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180"/>
  </bookViews>
  <sheets>
    <sheet name="TCE - ANEXO III - Publicação" sheetId="1" r:id="rId1"/>
  </sheets>
  <externalReferences>
    <externalReference r:id="rId3"/>
  </externalReferences>
  <definedNames>
    <definedName name="_OSS1">'[1]DADOS (OCULTAR)'!$R$126:$R$136</definedName>
    <definedName name="ANOCG">'[1]DADOS (OCULTAR)'!$AB$4:$AB$15</definedName>
    <definedName name="ANOCGOSS">'[1]DADOS (OCULTAR)'!$AC$6:$AC$55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B">'[1]DADOS (OCULTAR)'!$H$4:$H$30</definedName>
    <definedName name="CATDESP">'[1]DADOS (OCULTAR)'!$B$5:$B$94</definedName>
    <definedName name="CATDESP2">'[1]DADOS (OCULTAR)'!$B$5:$B$183</definedName>
    <definedName name="CATDESP3">'[1]DADOS (OCULTAR)'!$B$5:$B$184</definedName>
    <definedName name="CATDESP4">'[1]DADOS (OCULTAR)'!$B$5:$B$185</definedName>
    <definedName name="CATDESP5">'[1]DADOS (OCULTAR)'!$B$5:$B$187</definedName>
    <definedName name="CATDESP6">'[1]DADOS (OCULTAR)'!$B$3:$B$183</definedName>
    <definedName name="CID">'[1]DADOS (OCULTAR)'!$K$4:$K$5573</definedName>
    <definedName name="CIDADES">'[1]DADOS (OCULTAR)'!$K$4:$K$5573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ébito_Bloqueio_Judicial">'[1]RELAÇÃO DESPESAS PAGAS'!$D$12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listaunidades">'[1]DADOS (OCULTAR)'!$Q$3:$Q$123</definedName>
    <definedName name="MESES">'[1]DADOS (OCULTAR)'!$AA$4:$AA$15</definedName>
    <definedName name="NÃO">'[1]CONTÁBIL- FINANCEIRA '!$G$6</definedName>
    <definedName name="NV2B">'[1]DADOS (OCULTAR)'!$W$3:$W$30</definedName>
    <definedName name="NV2S">'[1]DADOS (OCULTAR)'!$X$3:$X$62</definedName>
    <definedName name="PIS">'[1]DADOS (OCULTAR)'!$BO$2:$BO$3</definedName>
    <definedName name="Prestação_de_Contas_OSS">'[1]DADOS (OCULTAR)'!$AU$5:$AU$16</definedName>
    <definedName name="Prestação_de_Contas_Unidade">'[1]DADOS (OCULTAR)'!$AV$5:$AV$110</definedName>
    <definedName name="Receita_Verificador_Bancário">'[1]DADOS (OCULTAR)'!$AE$3:$AE$4</definedName>
    <definedName name="RELDESPPG">'[1]DADOS (OCULTAR)'!$AL$3:$AL$203</definedName>
    <definedName name="S">'[1]DADOS (OCULTAR)'!$K$4:$K$5573</definedName>
    <definedName name="TIPOPC">'[1]DADOS (OCULTAR)'!$AT$5:$AT$7</definedName>
    <definedName name="UF">'[1]DADOS (OCULTAR)'!$H$4:$H$30</definedName>
    <definedName name="UNIDADES">'[1]DADOS (OCULTAR)'!$Q$3:$Q$123</definedName>
    <definedName name="UNIDADES_OSS">'[1]DADOS (OCULTAR)'!$Q$3:$Q$136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<sst xmlns="http://schemas.openxmlformats.org/spreadsheetml/2006/main" count="33" uniqueCount="20">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</sst>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176" formatCode="_(* #,##0.00_);_(* \(#,##0.00\);_(* \-??_);_(@_)"/>
    <numFmt numFmtId="177" formatCode="_-&quot;R$&quot;\ * #,##0.00_-;\-&quot;R$&quot;\ * #,##0.00_-;_-&quot;R$&quot;\ * &quot;-&quot;??_-;_-@_-"/>
    <numFmt numFmtId="178" formatCode="_-* #,##0_-;\-* #,##0_-;_-* &quot;-&quot;_-;_-@_-"/>
    <numFmt numFmtId="179" formatCode="_-&quot;R$&quot;\ * #,##0_-;\-&quot;R$&quot;\ * #,##0_-;_-&quot;R$&quot;\ * &quot;-&quot;_-;_-@_-"/>
    <numFmt numFmtId="180" formatCode="0.00000"/>
    <numFmt numFmtId="181" formatCode="00000000000000"/>
    <numFmt numFmtId="182" formatCode="00000000000"/>
    <numFmt numFmtId="183" formatCode="mm/yyyy"/>
  </numFmts>
  <fonts count="23">
    <font>
      <sz val="10"/>
      <name val="Arial"/>
      <charset val="1"/>
    </font>
    <font>
      <b/>
      <sz val="10"/>
      <name val="Arial"/>
      <charset val="1"/>
    </font>
    <font>
      <sz val="10"/>
      <name val="Arial"/>
      <charset val="134"/>
    </font>
    <font>
      <sz val="10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"/>
        <bgColor indexed="27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Border="0" applyProtection="0"/>
    <xf numFmtId="177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6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7" borderId="9" applyNumberFormat="0" applyAlignment="0" applyProtection="0">
      <alignment vertical="center"/>
    </xf>
    <xf numFmtId="0" fontId="13" fillId="8" borderId="10" applyNumberFormat="0" applyAlignment="0" applyProtection="0">
      <alignment vertical="center"/>
    </xf>
    <xf numFmtId="0" fontId="14" fillId="8" borderId="9" applyNumberFormat="0" applyAlignment="0" applyProtection="0">
      <alignment vertical="center"/>
    </xf>
    <xf numFmtId="0" fontId="15" fillId="9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</cellStyleXfs>
  <cellXfs count="18">
    <xf numFmtId="0" fontId="0" fillId="0" borderId="0" xfId="0"/>
    <xf numFmtId="180" fontId="0" fillId="0" borderId="0" xfId="0" applyNumberFormat="1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181" fontId="2" fillId="0" borderId="3" xfId="1" applyNumberFormat="1" applyFont="1" applyBorder="1" applyAlignment="1" applyProtection="1">
      <alignment horizontal="center" vertical="center"/>
    </xf>
    <xf numFmtId="1" fontId="0" fillId="0" borderId="3" xfId="1" applyNumberFormat="1" applyFont="1" applyBorder="1" applyAlignment="1" applyProtection="1">
      <alignment horizontal="center"/>
    </xf>
    <xf numFmtId="182" fontId="0" fillId="0" borderId="3" xfId="1" applyNumberFormat="1" applyFont="1" applyBorder="1" applyAlignment="1" applyProtection="1">
      <alignment horizontal="center"/>
    </xf>
    <xf numFmtId="1" fontId="0" fillId="0" borderId="3" xfId="1" applyNumberFormat="1" applyFont="1" applyBorder="1" applyAlignment="1" applyProtection="1">
      <alignment horizontal="left"/>
    </xf>
    <xf numFmtId="0" fontId="0" fillId="4" borderId="3" xfId="0" applyFill="1" applyBorder="1" applyAlignment="1">
      <alignment horizontal="center"/>
    </xf>
    <xf numFmtId="183" fontId="0" fillId="5" borderId="4" xfId="0" applyNumberFormat="1" applyFill="1" applyBorder="1" applyAlignment="1">
      <alignment horizontal="center"/>
    </xf>
    <xf numFmtId="2" fontId="0" fillId="0" borderId="3" xfId="0" applyNumberFormat="1" applyBorder="1" applyAlignment="1">
      <alignment vertical="center"/>
    </xf>
    <xf numFmtId="0" fontId="1" fillId="3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2" fontId="0" fillId="0" borderId="3" xfId="0" applyNumberFormat="1" applyBorder="1" applyAlignment="1">
      <alignment horizontal="right" vertical="center"/>
    </xf>
    <xf numFmtId="2" fontId="0" fillId="0" borderId="5" xfId="0" applyNumberFormat="1" applyBorder="1" applyAlignment="1">
      <alignment horizontal="right" vertical="center"/>
    </xf>
    <xf numFmtId="0" fontId="0" fillId="0" borderId="5" xfId="0" applyBorder="1"/>
  </cellXfs>
  <cellStyles count="49">
    <cellStyle name="Normal" xfId="0" builtinId="0"/>
    <cellStyle name="Comma" xfId="1" builtinId="3"/>
    <cellStyle name="Moeda" xfId="2" builtinId="4"/>
    <cellStyle name="Porcentagem" xfId="3" builtinId="5"/>
    <cellStyle name="Comma [0]" xfId="4" builtinId="6"/>
    <cellStyle name="Moeda [0]" xfId="5" builtinId="7"/>
    <cellStyle name="Hyperlink" xfId="6" builtinId="8"/>
    <cellStyle name="Hyperlink seguido" xfId="7" builtinId="9"/>
    <cellStyle name="Observação" xfId="8" builtinId="10"/>
    <cellStyle name="Texto de Aviso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ída" xfId="17" builtinId="21"/>
    <cellStyle name="Cálculo" xfId="18" builtinId="22"/>
    <cellStyle name="Célula de Verificação" xfId="19" builtinId="23"/>
    <cellStyle name="Célula Vinculada" xfId="20" builtinId="24"/>
    <cellStyle name="Total" xfId="21" builtinId="25"/>
    <cellStyle name="Bom" xfId="22" builtinId="26"/>
    <cellStyle name="Ruim" xfId="23" builtinId="27"/>
    <cellStyle name="Neutro" xfId="24" builtinId="28"/>
    <cellStyle name="Ênfase 1" xfId="25" builtinId="29"/>
    <cellStyle name="20% - Ênfase 1" xfId="26" builtinId="30"/>
    <cellStyle name="40% - Ênfase 1" xfId="27" builtinId="31"/>
    <cellStyle name="60% - Ênfase 1" xfId="28" builtinId="32"/>
    <cellStyle name="Ênfase 2" xfId="29" builtinId="33"/>
    <cellStyle name="20% - Ênfase 2" xfId="30" builtinId="34"/>
    <cellStyle name="40% - Ênfase 2" xfId="31" builtinId="35"/>
    <cellStyle name="60% - Ênfase 2" xfId="32" builtinId="36"/>
    <cellStyle name="Ênfase 3" xfId="33" builtinId="37"/>
    <cellStyle name="20% - Ênfase 3" xfId="34" builtinId="38"/>
    <cellStyle name="40% - Ênfase 3" xfId="35" builtinId="39"/>
    <cellStyle name="60% - Ênfase 3" xfId="36" builtinId="40"/>
    <cellStyle name="Ênfase 4" xfId="37" builtinId="41"/>
    <cellStyle name="20% - Ênfase 4" xfId="38" builtinId="42"/>
    <cellStyle name="40% - Ênfase 4" xfId="39" builtinId="43"/>
    <cellStyle name="60% - Ênfase 4" xfId="40" builtinId="44"/>
    <cellStyle name="Ênfase 5" xfId="41" builtinId="45"/>
    <cellStyle name="20% - Ênfase 5" xfId="42" builtinId="46"/>
    <cellStyle name="40% - Ênfase 5" xfId="43" builtinId="47"/>
    <cellStyle name="60% - Ênfase 5" xfId="44" builtinId="48"/>
    <cellStyle name="Ênfase 6" xfId="45" builtinId="49"/>
    <cellStyle name="20% - Ênfase 6" xfId="46" builtinId="50"/>
    <cellStyle name="40% - Ênfase 6" xfId="47" builtinId="51"/>
    <cellStyle name="60% - Ênfase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junio\Downloads\13.2%20PCF%20EM%20EXCEL%2011.2024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3"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</row>
        <row r="4"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</row>
        <row r="5"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</row>
        <row r="6"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</row>
        <row r="7"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</row>
        <row r="8"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</row>
        <row r="9"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</row>
        <row r="10"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</row>
        <row r="11"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</row>
        <row r="12"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</row>
        <row r="13"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</row>
        <row r="14"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</row>
        <row r="15"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</row>
        <row r="16"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</row>
        <row r="17"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</row>
        <row r="18"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</row>
        <row r="19"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</row>
        <row r="20"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</row>
        <row r="21"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</row>
        <row r="22">
          <cell r="Q22" t="str">
            <v>HOSPITAL MESTRE VITALINO</v>
          </cell>
          <cell r="R22" t="str">
            <v>HOSPITAL DO TRICENTENÁRIO</v>
          </cell>
          <cell r="S22">
            <v>10583920000800</v>
          </cell>
        </row>
        <row r="23"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</row>
        <row r="24"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</row>
        <row r="25"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</row>
        <row r="26"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</row>
        <row r="27"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</row>
        <row r="28"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</row>
        <row r="29"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</row>
        <row r="30"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</row>
        <row r="31"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</row>
        <row r="32"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</row>
        <row r="33"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</row>
        <row r="34"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</row>
        <row r="35"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</row>
        <row r="36"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</row>
        <row r="37">
          <cell r="Q37" t="str">
            <v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</row>
        <row r="38"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</row>
        <row r="39"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</row>
        <row r="40"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</row>
        <row r="41"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</row>
        <row r="42"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</row>
        <row r="43"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</row>
        <row r="44"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</row>
        <row r="45"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</row>
        <row r="46"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</row>
        <row r="47"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</row>
        <row r="48"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</row>
        <row r="49"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</row>
        <row r="50"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</row>
        <row r="51"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</row>
        <row r="52"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</row>
        <row r="53"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</row>
        <row r="54"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</row>
        <row r="55"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</row>
        <row r="56"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</row>
        <row r="57"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</row>
        <row r="58"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</row>
        <row r="59">
          <cell r="Q59" t="str">
            <v>UPA CURADO - CG 004/2022</v>
          </cell>
          <cell r="R59" t="str">
            <v>HOSPITAL DO TRICENTENÁRIO</v>
          </cell>
          <cell r="S59">
            <v>10583920000303</v>
          </cell>
        </row>
        <row r="60">
          <cell r="Q60" t="str">
            <v>UPA CURADO - CG 005/2010</v>
          </cell>
          <cell r="R60" t="str">
            <v>HOSPITAL DO TRICENTENÁRIO</v>
          </cell>
          <cell r="S60">
            <v>10583920000303</v>
          </cell>
        </row>
        <row r="61"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</row>
        <row r="62"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</row>
        <row r="63"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</row>
        <row r="64"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</row>
        <row r="65">
          <cell r="Q65" t="str">
            <v>UPA IBURA</v>
          </cell>
          <cell r="R65" t="str">
            <v>HOSPITAL DO TRICENTENÁRIO</v>
          </cell>
          <cell r="S65">
            <v>10583920000214</v>
          </cell>
        </row>
        <row r="66">
          <cell r="Q66" t="str">
            <v>UPA IBURA (COVID-19)</v>
          </cell>
          <cell r="R66" t="str">
            <v>HOSPITAL DO TRICENTENÁRIO</v>
          </cell>
          <cell r="S66">
            <v>10583920000214</v>
          </cell>
        </row>
        <row r="67"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</row>
        <row r="68"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</row>
        <row r="69"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</row>
        <row r="70"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</row>
        <row r="71"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</row>
        <row r="72"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</row>
        <row r="73"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</row>
        <row r="74"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</row>
        <row r="75"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</row>
        <row r="76"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</row>
        <row r="77"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</row>
        <row r="78"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</row>
        <row r="79"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</row>
        <row r="80"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</row>
        <row r="81"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</row>
        <row r="82"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</row>
        <row r="83"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</row>
        <row r="84"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</row>
        <row r="85"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</row>
        <row r="86"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</row>
        <row r="87"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</row>
        <row r="88"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</row>
        <row r="89"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</row>
        <row r="90"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</row>
        <row r="91"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</row>
        <row r="92"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</row>
        <row r="93"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</row>
        <row r="94"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</row>
        <row r="95"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</row>
        <row r="96"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</row>
        <row r="97"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</row>
        <row r="98">
          <cell r="Q98" t="str">
            <v>UPAE LIMOEIRO</v>
          </cell>
          <cell r="R98" t="str">
            <v>APAMI SURUBIM</v>
          </cell>
          <cell r="S98">
            <v>11754025000369</v>
          </cell>
        </row>
        <row r="99"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</row>
        <row r="100"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</row>
        <row r="101"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</row>
        <row r="102"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</row>
        <row r="103"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</row>
        <row r="104"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</row>
        <row r="105">
          <cell r="Q105" t="str">
            <v>UPAE SERRA TALHADA</v>
          </cell>
          <cell r="R105" t="str">
            <v>HOSPITAL DO TRICENTENÁRIO</v>
          </cell>
          <cell r="S105">
            <v>10583920000729</v>
          </cell>
        </row>
        <row r="125">
          <cell r="R125" t="str">
            <v>OSS</v>
          </cell>
          <cell r="S125" t="str">
            <v>CNPJ_Núcleo</v>
          </cell>
        </row>
        <row r="126">
          <cell r="Q126" t="str">
            <v>APAMI SURUBIM</v>
          </cell>
          <cell r="R126" t="str">
            <v>NCG - APAMI SURUBIM</v>
          </cell>
          <cell r="S126">
            <v>11754025000105</v>
          </cell>
        </row>
        <row r="127"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</row>
        <row r="128"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</row>
        <row r="129"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</row>
        <row r="130"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</row>
        <row r="131"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</row>
        <row r="132"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</row>
        <row r="133"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</row>
        <row r="134"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</row>
        <row r="135"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</row>
        <row r="136"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</row>
        <row r="12"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11/2024</v>
          </cell>
          <cell r="I12">
            <v>0</v>
          </cell>
          <cell r="J12">
            <v>309.1736</v>
          </cell>
        </row>
        <row r="12">
          <cell r="M12">
            <v>0</v>
          </cell>
        </row>
        <row r="12">
          <cell r="R12">
            <v>127.435348805116</v>
          </cell>
          <cell r="S12">
            <v>84.72</v>
          </cell>
        </row>
        <row r="12">
          <cell r="U12">
            <v>0</v>
          </cell>
        </row>
        <row r="13">
          <cell r="C13" t="str">
            <v>HOSPITAL NOSSA SENHORA DAS GRAÇAS - ANTIGO ALFA - CG Nº 024/2022</v>
          </cell>
        </row>
        <row r="13"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11/2024</v>
          </cell>
          <cell r="I13">
            <v>0</v>
          </cell>
          <cell r="J13">
            <v>296.7888</v>
          </cell>
        </row>
        <row r="13">
          <cell r="L13">
            <v>182.584457831325</v>
          </cell>
          <cell r="M13">
            <v>28.24</v>
          </cell>
        </row>
        <row r="13">
          <cell r="R13">
            <v>0</v>
          </cell>
          <cell r="S13">
            <v>0</v>
          </cell>
        </row>
        <row r="13">
          <cell r="U13">
            <v>0</v>
          </cell>
        </row>
        <row r="14">
          <cell r="C14" t="str">
            <v>HOSPITAL NOSSA SENHORA DAS GRAÇAS - ANTIGO ALFA - CG Nº 024/2022</v>
          </cell>
        </row>
        <row r="14">
          <cell r="E14" t="str">
            <v>ACSA MIRELLY LUCAS RODRIGUES</v>
          </cell>
          <cell r="F14" t="str">
            <v>3 - Administrativo</v>
          </cell>
          <cell r="G14" t="str">
            <v>4110-10</v>
          </cell>
          <cell r="H14" t="str">
            <v>11/2024</v>
          </cell>
          <cell r="I14">
            <v>0</v>
          </cell>
          <cell r="J14">
            <v>151.9312</v>
          </cell>
        </row>
        <row r="14">
          <cell r="L14">
            <v>182.584457831325</v>
          </cell>
          <cell r="M14">
            <v>28.87</v>
          </cell>
        </row>
        <row r="14">
          <cell r="R14">
            <v>0</v>
          </cell>
          <cell r="S14">
            <v>0</v>
          </cell>
        </row>
        <row r="14">
          <cell r="U14">
            <v>0</v>
          </cell>
        </row>
        <row r="15">
          <cell r="C15" t="str">
            <v>HOSPITAL NOSSA SENHORA DAS GRAÇAS - ANTIGO ALFA - CG Nº 024/2022</v>
          </cell>
        </row>
        <row r="15">
          <cell r="E15" t="str">
            <v>ADALBERTO FERREIRA DA SILVA</v>
          </cell>
          <cell r="F15" t="str">
            <v>2 - Outros Profissionais da Saúde</v>
          </cell>
          <cell r="G15" t="str">
            <v>5211-30</v>
          </cell>
          <cell r="H15" t="str">
            <v>11/2024</v>
          </cell>
          <cell r="I15">
            <v>0</v>
          </cell>
          <cell r="J15">
            <v>0</v>
          </cell>
        </row>
        <row r="15">
          <cell r="M15">
            <v>0</v>
          </cell>
        </row>
        <row r="15">
          <cell r="R15">
            <v>0</v>
          </cell>
          <cell r="S15">
            <v>0</v>
          </cell>
        </row>
        <row r="15">
          <cell r="U15">
            <v>0</v>
          </cell>
        </row>
        <row r="16">
          <cell r="C16" t="str">
            <v>HOSPITAL NOSSA SENHORA DAS GRAÇAS - ANTIGO ALFA - CG Nº 024/2022</v>
          </cell>
        </row>
        <row r="16">
          <cell r="E16" t="str">
            <v>ADEMILSON ALBIDACIO DA SILVA</v>
          </cell>
          <cell r="F16" t="str">
            <v>3 - Administrativo</v>
          </cell>
          <cell r="G16" t="str">
            <v>4110-10</v>
          </cell>
          <cell r="H16" t="str">
            <v>11/2024</v>
          </cell>
          <cell r="I16">
            <v>0</v>
          </cell>
          <cell r="J16">
            <v>178.3448</v>
          </cell>
        </row>
        <row r="16">
          <cell r="L16">
            <v>182.584457831325</v>
          </cell>
          <cell r="M16">
            <v>43.86</v>
          </cell>
        </row>
        <row r="16">
          <cell r="R16">
            <v>320.763674259393</v>
          </cell>
          <cell r="S16">
            <v>131.59</v>
          </cell>
        </row>
        <row r="16">
          <cell r="U16">
            <v>0</v>
          </cell>
        </row>
        <row r="17">
          <cell r="C17" t="str">
            <v>HOSPITAL NOSSA SENHORA DAS GRAÇAS - ANTIGO ALFA - CG Nº 024/2022</v>
          </cell>
        </row>
        <row r="17">
          <cell r="E17" t="str">
            <v>ADNA MIKELLY LUCAS RODRIGUES</v>
          </cell>
          <cell r="F17" t="str">
            <v>2 - Outros Profissionais da Saúde</v>
          </cell>
          <cell r="G17" t="str">
            <v>3222-05</v>
          </cell>
          <cell r="H17" t="str">
            <v>11/2024</v>
          </cell>
          <cell r="I17">
            <v>0</v>
          </cell>
          <cell r="J17">
            <v>294.0768</v>
          </cell>
        </row>
        <row r="17">
          <cell r="M17">
            <v>0</v>
          </cell>
        </row>
        <row r="17">
          <cell r="R17">
            <v>127.435348805116</v>
          </cell>
          <cell r="S17">
            <v>77.94</v>
          </cell>
        </row>
        <row r="17">
          <cell r="U17">
            <v>0</v>
          </cell>
        </row>
        <row r="18">
          <cell r="C18" t="str">
            <v>HOSPITAL NOSSA SENHORA DAS GRAÇAS - ANTIGO ALFA - CG Nº 024/2022</v>
          </cell>
        </row>
        <row r="18">
          <cell r="E18" t="str">
            <v>ADOLPHE RIBEIRO DO NASCIMENTO</v>
          </cell>
          <cell r="F18" t="str">
            <v>3 - Administrativo</v>
          </cell>
          <cell r="G18" t="str">
            <v>2124-20</v>
          </cell>
          <cell r="H18" t="str">
            <v>11/2024</v>
          </cell>
          <cell r="I18">
            <v>0</v>
          </cell>
          <cell r="J18">
            <v>190.9032</v>
          </cell>
        </row>
        <row r="18">
          <cell r="M18">
            <v>0</v>
          </cell>
        </row>
        <row r="18">
          <cell r="R18">
            <v>0</v>
          </cell>
          <cell r="S18">
            <v>0</v>
          </cell>
        </row>
        <row r="18">
          <cell r="U18">
            <v>0</v>
          </cell>
        </row>
        <row r="19">
          <cell r="C19" t="str">
            <v>HOSPITAL NOSSA SENHORA DAS GRAÇAS - ANTIGO ALFA - CG Nº 024/2022</v>
          </cell>
        </row>
        <row r="19">
          <cell r="E19" t="str">
            <v>ADRIANA ANGELA ALVES</v>
          </cell>
          <cell r="F19" t="str">
            <v>2 - Outros Profissionais da Saúde</v>
          </cell>
          <cell r="G19" t="str">
            <v>3222-05</v>
          </cell>
          <cell r="H19" t="str">
            <v>11/2024</v>
          </cell>
          <cell r="I19">
            <v>0</v>
          </cell>
          <cell r="J19">
            <v>307.2856</v>
          </cell>
        </row>
        <row r="19">
          <cell r="M19">
            <v>0</v>
          </cell>
        </row>
        <row r="19">
          <cell r="R19">
            <v>0</v>
          </cell>
          <cell r="S19">
            <v>0</v>
          </cell>
        </row>
        <row r="19">
          <cell r="U19">
            <v>0</v>
          </cell>
        </row>
        <row r="20">
          <cell r="C20" t="str">
            <v>HOSPITAL NOSSA SENHORA DAS GRAÇAS - ANTIGO ALFA - CG Nº 024/2022</v>
          </cell>
        </row>
        <row r="20">
          <cell r="E20" t="str">
            <v>ADRIANA DOS SANTOS FURTUOSO</v>
          </cell>
          <cell r="F20" t="str">
            <v>3 - Administrativo</v>
          </cell>
          <cell r="G20" t="str">
            <v>1421-15</v>
          </cell>
          <cell r="H20" t="str">
            <v>11/2024</v>
          </cell>
          <cell r="I20">
            <v>0</v>
          </cell>
          <cell r="J20">
            <v>566.4744</v>
          </cell>
        </row>
        <row r="20">
          <cell r="M20">
            <v>0</v>
          </cell>
        </row>
        <row r="20">
          <cell r="R20">
            <v>0</v>
          </cell>
          <cell r="S20">
            <v>0</v>
          </cell>
        </row>
        <row r="20">
          <cell r="U20">
            <v>0</v>
          </cell>
        </row>
        <row r="21">
          <cell r="C21" t="str">
            <v>HOSPITAL NOSSA SENHORA DAS GRAÇAS - ANTIGO ALFA - CG Nº 024/2022</v>
          </cell>
        </row>
        <row r="21">
          <cell r="E21" t="str">
            <v>ADRIANA FERREIRA DE FREITAS</v>
          </cell>
          <cell r="F21" t="str">
            <v>2 - Outros Profissionais da Saúde</v>
          </cell>
          <cell r="G21" t="str">
            <v>3222-05</v>
          </cell>
          <cell r="H21" t="str">
            <v>11/2024</v>
          </cell>
          <cell r="I21">
            <v>0</v>
          </cell>
          <cell r="J21">
            <v>278.32</v>
          </cell>
        </row>
        <row r="21">
          <cell r="L21">
            <v>182.584457831325</v>
          </cell>
          <cell r="M21">
            <v>28.24</v>
          </cell>
        </row>
        <row r="21">
          <cell r="R21">
            <v>127.435348805116</v>
          </cell>
          <cell r="S21">
            <v>84.72</v>
          </cell>
        </row>
        <row r="21">
          <cell r="U21">
            <v>0</v>
          </cell>
        </row>
        <row r="22">
          <cell r="C22" t="str">
            <v>HOSPITAL NOSSA SENHORA DAS GRAÇAS - ANTIGO ALFA - CG Nº 024/2022</v>
          </cell>
        </row>
        <row r="22">
          <cell r="E22" t="str">
            <v>ADRIANA FREIRE DE SOUSA</v>
          </cell>
          <cell r="F22" t="str">
            <v>2 - Outros Profissionais da Saúde</v>
          </cell>
          <cell r="G22" t="str">
            <v>3222-05</v>
          </cell>
          <cell r="H22" t="str">
            <v>11/2024</v>
          </cell>
          <cell r="I22">
            <v>0</v>
          </cell>
          <cell r="J22">
            <v>311.6512</v>
          </cell>
        </row>
        <row r="22">
          <cell r="L22">
            <v>182.584457831325</v>
          </cell>
          <cell r="M22">
            <v>28.24</v>
          </cell>
        </row>
        <row r="22">
          <cell r="R22">
            <v>0</v>
          </cell>
          <cell r="S22">
            <v>0</v>
          </cell>
        </row>
        <row r="22">
          <cell r="U22">
            <v>0</v>
          </cell>
        </row>
        <row r="23">
          <cell r="C23" t="str">
            <v>HOSPITAL NOSSA SENHORA DAS GRAÇAS - ANTIGO ALFA - CG Nº 024/2022</v>
          </cell>
        </row>
        <row r="23">
          <cell r="E23" t="str">
            <v>ADRIANA GOMES DA SILVA</v>
          </cell>
          <cell r="F23" t="str">
            <v>2 - Outros Profissionais da Saúde</v>
          </cell>
          <cell r="G23" t="str">
            <v>3222-05</v>
          </cell>
          <cell r="H23" t="str">
            <v>11/2024</v>
          </cell>
          <cell r="I23">
            <v>0</v>
          </cell>
          <cell r="J23">
            <v>277.3688</v>
          </cell>
        </row>
        <row r="23">
          <cell r="L23">
            <v>182.584457831325</v>
          </cell>
          <cell r="M23">
            <v>28.24</v>
          </cell>
        </row>
        <row r="23">
          <cell r="R23">
            <v>0</v>
          </cell>
          <cell r="S23">
            <v>0</v>
          </cell>
        </row>
        <row r="23">
          <cell r="U23">
            <v>0</v>
          </cell>
        </row>
        <row r="24">
          <cell r="C24" t="str">
            <v>HOSPITAL NOSSA SENHORA DAS GRAÇAS - ANTIGO ALFA - CG Nº 024/2022</v>
          </cell>
        </row>
        <row r="24">
          <cell r="E24" t="str">
            <v>ADRIANA GUIMARAES NEGROMONTE BEZERRA</v>
          </cell>
          <cell r="F24" t="str">
            <v>2 - Outros Profissionais da Saúde</v>
          </cell>
          <cell r="G24" t="str">
            <v>2237-10</v>
          </cell>
          <cell r="H24" t="str">
            <v>11/2024</v>
          </cell>
          <cell r="I24">
            <v>0</v>
          </cell>
          <cell r="J24">
            <v>477.7168</v>
          </cell>
        </row>
        <row r="24">
          <cell r="M24">
            <v>0</v>
          </cell>
        </row>
        <row r="24">
          <cell r="R24">
            <v>0</v>
          </cell>
          <cell r="S24">
            <v>0</v>
          </cell>
        </row>
        <row r="24">
          <cell r="U24">
            <v>0</v>
          </cell>
        </row>
        <row r="25">
          <cell r="C25" t="str">
            <v>HOSPITAL NOSSA SENHORA DAS GRAÇAS - ANTIGO ALFA - CG Nº 024/2022</v>
          </cell>
        </row>
        <row r="25">
          <cell r="E25" t="str">
            <v>ADRIANA PAULA DE OLIVEIRA CORDEIRO</v>
          </cell>
          <cell r="F25" t="str">
            <v>3 - Administrativo</v>
          </cell>
          <cell r="G25" t="str">
            <v>1423-40</v>
          </cell>
          <cell r="H25" t="str">
            <v>11/2024</v>
          </cell>
          <cell r="I25">
            <v>0</v>
          </cell>
          <cell r="J25">
            <v>308.848</v>
          </cell>
        </row>
        <row r="25">
          <cell r="L25">
            <v>182.584457831325</v>
          </cell>
          <cell r="M25">
            <v>44</v>
          </cell>
        </row>
        <row r="25">
          <cell r="R25">
            <v>0</v>
          </cell>
          <cell r="S25">
            <v>0</v>
          </cell>
        </row>
        <row r="25">
          <cell r="U25">
            <v>0</v>
          </cell>
        </row>
        <row r="26">
          <cell r="C26" t="str">
            <v>HOSPITAL NOSSA SENHORA DAS GRAÇAS - ANTIGO ALFA - CG Nº 024/2022</v>
          </cell>
        </row>
        <row r="26">
          <cell r="E26" t="str">
            <v>ADRIANA PEREIRA DA SILVA</v>
          </cell>
          <cell r="F26" t="str">
            <v>3 - Administrativo</v>
          </cell>
          <cell r="G26" t="str">
            <v>4110-10</v>
          </cell>
          <cell r="H26" t="str">
            <v>11/2024</v>
          </cell>
          <cell r="I26">
            <v>0</v>
          </cell>
          <cell r="J26">
            <v>130.4488</v>
          </cell>
        </row>
        <row r="26">
          <cell r="M26">
            <v>0</v>
          </cell>
        </row>
        <row r="26">
          <cell r="R26">
            <v>0</v>
          </cell>
          <cell r="S26">
            <v>0</v>
          </cell>
        </row>
        <row r="26">
          <cell r="U26">
            <v>0</v>
          </cell>
        </row>
        <row r="27">
          <cell r="C27" t="str">
            <v>HOSPITAL NOSSA SENHORA DAS GRAÇAS - ANTIGO ALFA - CG Nº 024/2022</v>
          </cell>
        </row>
        <row r="27">
          <cell r="E27" t="str">
            <v>ADRIANA RAMOS DE SOUZA MONTEIRO DE LIMA</v>
          </cell>
          <cell r="F27" t="str">
            <v>2 - Outros Profissionais da Saúde</v>
          </cell>
          <cell r="G27" t="str">
            <v>5211-30</v>
          </cell>
          <cell r="H27" t="str">
            <v>11/2024</v>
          </cell>
          <cell r="I27">
            <v>0</v>
          </cell>
          <cell r="J27">
            <v>111.404</v>
          </cell>
        </row>
        <row r="27">
          <cell r="M27">
            <v>0</v>
          </cell>
        </row>
        <row r="27">
          <cell r="R27">
            <v>0</v>
          </cell>
          <cell r="S27">
            <v>0</v>
          </cell>
        </row>
        <row r="27">
          <cell r="U27">
            <v>0</v>
          </cell>
        </row>
        <row r="28">
          <cell r="C28" t="str">
            <v>HOSPITAL NOSSA SENHORA DAS GRAÇAS - ANTIGO ALFA - CG Nº 024/2022</v>
          </cell>
        </row>
        <row r="28">
          <cell r="E28" t="str">
            <v>ADRIANA SALES DO NASCIMENTO</v>
          </cell>
          <cell r="F28" t="str">
            <v>2 - Outros Profissionais da Saúde</v>
          </cell>
          <cell r="G28" t="str">
            <v>3222-05</v>
          </cell>
          <cell r="H28" t="str">
            <v>11/2024</v>
          </cell>
          <cell r="I28">
            <v>0</v>
          </cell>
          <cell r="J28">
            <v>136.1616</v>
          </cell>
        </row>
        <row r="28">
          <cell r="L28">
            <v>182.584457831325</v>
          </cell>
          <cell r="M28">
            <v>28.24</v>
          </cell>
        </row>
        <row r="28">
          <cell r="R28">
            <v>0</v>
          </cell>
          <cell r="S28">
            <v>0</v>
          </cell>
        </row>
        <row r="28">
          <cell r="U28">
            <v>0</v>
          </cell>
        </row>
        <row r="29">
          <cell r="C29" t="str">
            <v>HOSPITAL NOSSA SENHORA DAS GRAÇAS - ANTIGO ALFA - CG Nº 024/2022</v>
          </cell>
        </row>
        <row r="29">
          <cell r="E29" t="str">
            <v>ADRIEL LIRA DE OLIVEIRA</v>
          </cell>
          <cell r="F29" t="str">
            <v>3 - Administrativo</v>
          </cell>
          <cell r="G29" t="str">
            <v>4110-10</v>
          </cell>
          <cell r="H29" t="str">
            <v>11/2024</v>
          </cell>
          <cell r="I29">
            <v>0</v>
          </cell>
          <cell r="J29">
            <v>15.885</v>
          </cell>
        </row>
        <row r="29">
          <cell r="M29">
            <v>0</v>
          </cell>
        </row>
        <row r="29">
          <cell r="R29">
            <v>161.057666275425</v>
          </cell>
          <cell r="S29">
            <v>42.36</v>
          </cell>
        </row>
        <row r="29">
          <cell r="U29">
            <v>0</v>
          </cell>
        </row>
        <row r="30">
          <cell r="C30" t="str">
            <v>HOSPITAL NOSSA SENHORA DAS GRAÇAS - ANTIGO ALFA - CG Nº 024/2022</v>
          </cell>
        </row>
        <row r="30">
          <cell r="E30" t="str">
            <v>ADRIELLE BISPO DA SILVA</v>
          </cell>
          <cell r="F30" t="str">
            <v>2 - Outros Profissionais da Saúde</v>
          </cell>
          <cell r="G30" t="str">
            <v>3222-05</v>
          </cell>
          <cell r="H30" t="str">
            <v>11/2024</v>
          </cell>
          <cell r="I30">
            <v>0</v>
          </cell>
          <cell r="J30">
            <v>295.4792</v>
          </cell>
        </row>
        <row r="30">
          <cell r="L30">
            <v>182.584457831325</v>
          </cell>
          <cell r="M30">
            <v>28.24</v>
          </cell>
        </row>
        <row r="30">
          <cell r="R30">
            <v>0</v>
          </cell>
          <cell r="S30">
            <v>0</v>
          </cell>
        </row>
        <row r="30">
          <cell r="U30">
            <v>0</v>
          </cell>
        </row>
        <row r="31">
          <cell r="C31" t="str">
            <v>HOSPITAL NOSSA SENHORA DAS GRAÇAS - ANTIGO ALFA - CG Nº 024/2022</v>
          </cell>
        </row>
        <row r="31">
          <cell r="E31" t="str">
            <v>ADRIELLY DE SOUZA MENDONCA</v>
          </cell>
          <cell r="F31" t="str">
            <v>2 - Outros Profissionais da Saúde</v>
          </cell>
          <cell r="G31" t="str">
            <v>2235-05</v>
          </cell>
          <cell r="H31" t="str">
            <v>11/2024</v>
          </cell>
          <cell r="I31">
            <v>0</v>
          </cell>
          <cell r="J31">
            <v>438.2832</v>
          </cell>
        </row>
        <row r="31">
          <cell r="M31">
            <v>0</v>
          </cell>
        </row>
        <row r="31">
          <cell r="R31">
            <v>0</v>
          </cell>
          <cell r="S31">
            <v>0</v>
          </cell>
        </row>
        <row r="31">
          <cell r="U31">
            <v>0</v>
          </cell>
        </row>
        <row r="32">
          <cell r="C32" t="str">
            <v>HOSPITAL NOSSA SENHORA DAS GRAÇAS - ANTIGO ALFA - CG Nº 024/2022</v>
          </cell>
        </row>
        <row r="32">
          <cell r="E32" t="str">
            <v>ADRIELLY LARISSA BARROS DA SILVA</v>
          </cell>
          <cell r="F32" t="str">
            <v>2 - Outros Profissionais da Saúde</v>
          </cell>
          <cell r="G32" t="str">
            <v>2237-10</v>
          </cell>
          <cell r="H32" t="str">
            <v>11/2024</v>
          </cell>
          <cell r="I32">
            <v>0</v>
          </cell>
          <cell r="J32">
            <v>320.5456</v>
          </cell>
        </row>
        <row r="32">
          <cell r="M32">
            <v>0</v>
          </cell>
        </row>
        <row r="32">
          <cell r="R32">
            <v>0</v>
          </cell>
          <cell r="S32">
            <v>0</v>
          </cell>
        </row>
        <row r="32">
          <cell r="U32">
            <v>0</v>
          </cell>
        </row>
        <row r="33">
          <cell r="C33" t="str">
            <v>HOSPITAL NOSSA SENHORA DAS GRAÇAS - ANTIGO ALFA - CG Nº 024/2022</v>
          </cell>
        </row>
        <row r="33">
          <cell r="E33" t="str">
            <v>ADRIELLY PRISCILLA BARBOZA DA SILVA</v>
          </cell>
          <cell r="F33" t="str">
            <v>2 - Outros Profissionais da Saúde</v>
          </cell>
          <cell r="G33" t="str">
            <v>3222-05</v>
          </cell>
          <cell r="H33" t="str">
            <v>11/2024</v>
          </cell>
          <cell r="I33">
            <v>0</v>
          </cell>
          <cell r="J33">
            <v>19.2032</v>
          </cell>
        </row>
        <row r="33">
          <cell r="M33">
            <v>0</v>
          </cell>
        </row>
        <row r="33">
          <cell r="R33">
            <v>0</v>
          </cell>
          <cell r="S33">
            <v>0</v>
          </cell>
        </row>
        <row r="33">
          <cell r="U33">
            <v>0</v>
          </cell>
        </row>
        <row r="34">
          <cell r="C34" t="str">
            <v>HOSPITAL NOSSA SENHORA DAS GRAÇAS - ANTIGO ALFA - CG Nº 024/2022</v>
          </cell>
        </row>
        <row r="34">
          <cell r="E34" t="str">
            <v>ADVANKELLY KEROLY DA SILVA</v>
          </cell>
          <cell r="F34" t="str">
            <v>2 - Outros Profissionais da Saúde</v>
          </cell>
          <cell r="G34" t="str">
            <v>3222-05</v>
          </cell>
          <cell r="H34" t="str">
            <v>11/2024</v>
          </cell>
          <cell r="I34">
            <v>0</v>
          </cell>
          <cell r="J34">
            <v>287.5304</v>
          </cell>
        </row>
        <row r="34">
          <cell r="L34">
            <v>182.584457831325</v>
          </cell>
          <cell r="M34">
            <v>28.24</v>
          </cell>
        </row>
        <row r="34">
          <cell r="R34">
            <v>0</v>
          </cell>
          <cell r="S34">
            <v>0</v>
          </cell>
        </row>
        <row r="34">
          <cell r="U34">
            <v>0</v>
          </cell>
        </row>
        <row r="35">
          <cell r="C35" t="str">
            <v>HOSPITAL NOSSA SENHORA DAS GRAÇAS - ANTIGO ALFA - CG Nº 024/2022</v>
          </cell>
        </row>
        <row r="35">
          <cell r="E35" t="str">
            <v>AIALA FREDERICK DE SOUZA</v>
          </cell>
          <cell r="F35" t="str">
            <v>3 - Administrativo</v>
          </cell>
          <cell r="G35" t="str">
            <v>1312-10</v>
          </cell>
          <cell r="H35" t="str">
            <v>11/2024</v>
          </cell>
          <cell r="I35">
            <v>0</v>
          </cell>
          <cell r="J35">
            <v>441.292</v>
          </cell>
        </row>
        <row r="35">
          <cell r="L35">
            <v>182.584457831325</v>
          </cell>
          <cell r="M35">
            <v>44</v>
          </cell>
        </row>
        <row r="35">
          <cell r="R35">
            <v>0</v>
          </cell>
          <cell r="S35">
            <v>0</v>
          </cell>
        </row>
        <row r="35">
          <cell r="U35">
            <v>0</v>
          </cell>
        </row>
        <row r="36">
          <cell r="C36" t="str">
            <v>HOSPITAL NOSSA SENHORA DAS GRAÇAS - ANTIGO ALFA - CG Nº 024/2022</v>
          </cell>
        </row>
        <row r="36">
          <cell r="E36" t="str">
            <v>AISLAN DA SILVA</v>
          </cell>
          <cell r="F36" t="str">
            <v>3 - Administrativo</v>
          </cell>
          <cell r="G36" t="str">
            <v>5143-20</v>
          </cell>
          <cell r="H36" t="str">
            <v>11/2024</v>
          </cell>
          <cell r="I36">
            <v>0</v>
          </cell>
          <cell r="J36">
            <v>154.2344</v>
          </cell>
        </row>
        <row r="36">
          <cell r="L36">
            <v>182.584457831325</v>
          </cell>
          <cell r="M36">
            <v>28.87</v>
          </cell>
        </row>
        <row r="36">
          <cell r="R36">
            <v>127.435348805116</v>
          </cell>
          <cell r="S36">
            <v>86.61</v>
          </cell>
        </row>
        <row r="36">
          <cell r="U36">
            <v>0</v>
          </cell>
        </row>
        <row r="37">
          <cell r="C37" t="str">
            <v>HOSPITAL NOSSA SENHORA DAS GRAÇAS - ANTIGO ALFA - CG Nº 024/2022</v>
          </cell>
        </row>
        <row r="37">
          <cell r="E37" t="str">
            <v>AKILA PRISCILA DE LACERDA DA SILVA</v>
          </cell>
          <cell r="F37" t="str">
            <v>2 - Outros Profissionais da Saúde</v>
          </cell>
          <cell r="G37" t="str">
            <v>3222-05</v>
          </cell>
          <cell r="H37" t="str">
            <v>11/2024</v>
          </cell>
          <cell r="I37">
            <v>0</v>
          </cell>
          <cell r="J37">
            <v>276.2208</v>
          </cell>
        </row>
        <row r="37">
          <cell r="L37">
            <v>182.584457831325</v>
          </cell>
          <cell r="M37">
            <v>28.24</v>
          </cell>
        </row>
        <row r="37">
          <cell r="R37">
            <v>0</v>
          </cell>
          <cell r="S37">
            <v>0</v>
          </cell>
        </row>
        <row r="37">
          <cell r="U37">
            <v>0</v>
          </cell>
        </row>
        <row r="38">
          <cell r="C38" t="str">
            <v>HOSPITAL NOSSA SENHORA DAS GRAÇAS - ANTIGO ALFA - CG Nº 024/2022</v>
          </cell>
        </row>
        <row r="38">
          <cell r="E38" t="str">
            <v>ALANA SANTOS RIBEIRO DA SILVA</v>
          </cell>
          <cell r="F38" t="str">
            <v>2 - Outros Profissionais da Saúde</v>
          </cell>
          <cell r="G38" t="str">
            <v>2235-05</v>
          </cell>
          <cell r="H38" t="str">
            <v>11/2024</v>
          </cell>
          <cell r="I38">
            <v>0</v>
          </cell>
          <cell r="J38">
            <v>399.9232</v>
          </cell>
        </row>
        <row r="38">
          <cell r="M38">
            <v>0</v>
          </cell>
        </row>
        <row r="38">
          <cell r="R38">
            <v>0</v>
          </cell>
          <cell r="S38">
            <v>0</v>
          </cell>
        </row>
        <row r="38">
          <cell r="U38">
            <v>0</v>
          </cell>
        </row>
        <row r="39">
          <cell r="C39" t="str">
            <v>HOSPITAL NOSSA SENHORA DAS GRAÇAS - ANTIGO ALFA - CG Nº 024/2022</v>
          </cell>
        </row>
        <row r="39">
          <cell r="E39" t="str">
            <v>ALCILENE PEREIRA DA SILVA</v>
          </cell>
          <cell r="F39" t="str">
            <v>2 - Outros Profissionais da Saúde</v>
          </cell>
          <cell r="G39" t="str">
            <v>5152-05</v>
          </cell>
          <cell r="H39" t="str">
            <v>11/2024</v>
          </cell>
          <cell r="I39">
            <v>0</v>
          </cell>
          <cell r="J39">
            <v>140.5536</v>
          </cell>
        </row>
        <row r="39">
          <cell r="L39">
            <v>182.584457831325</v>
          </cell>
          <cell r="M39">
            <v>29.07</v>
          </cell>
        </row>
        <row r="39">
          <cell r="R39">
            <v>253.519039318775</v>
          </cell>
          <cell r="S39">
            <v>87.22</v>
          </cell>
        </row>
        <row r="39">
          <cell r="U39">
            <v>0</v>
          </cell>
        </row>
        <row r="40">
          <cell r="C40" t="str">
            <v>HOSPITAL NOSSA SENHORA DAS GRAÇAS - ANTIGO ALFA - CG Nº 024/2022</v>
          </cell>
        </row>
        <row r="40">
          <cell r="E40" t="str">
            <v>ALDENEIDE DOS SANTOS ALVES CHACON</v>
          </cell>
          <cell r="F40" t="str">
            <v>2 - Outros Profissionais da Saúde</v>
          </cell>
          <cell r="G40" t="str">
            <v>3222-05</v>
          </cell>
          <cell r="H40" t="str">
            <v>11/2024</v>
          </cell>
          <cell r="I40">
            <v>0</v>
          </cell>
          <cell r="J40">
            <v>319.0296</v>
          </cell>
        </row>
        <row r="40">
          <cell r="L40">
            <v>182.584457831325</v>
          </cell>
          <cell r="M40">
            <v>28.24</v>
          </cell>
        </row>
        <row r="40">
          <cell r="R40">
            <v>0</v>
          </cell>
          <cell r="S40">
            <v>0</v>
          </cell>
        </row>
        <row r="40">
          <cell r="U40">
            <v>0</v>
          </cell>
        </row>
        <row r="41">
          <cell r="C41" t="str">
            <v>HOSPITAL NOSSA SENHORA DAS GRAÇAS - ANTIGO ALFA - CG Nº 024/2022</v>
          </cell>
        </row>
        <row r="41">
          <cell r="E41" t="str">
            <v>ALDILENE CRISTINE DA SILVA ALMEIDA</v>
          </cell>
          <cell r="F41" t="str">
            <v>2 - Outros Profissionais da Saúde</v>
          </cell>
          <cell r="G41" t="str">
            <v>5211-30</v>
          </cell>
          <cell r="H41" t="str">
            <v>11/2024</v>
          </cell>
          <cell r="I41">
            <v>0</v>
          </cell>
          <cell r="J41">
            <v>170.6872</v>
          </cell>
        </row>
        <row r="41">
          <cell r="L41">
            <v>182.584457831325</v>
          </cell>
          <cell r="M41">
            <v>32.2</v>
          </cell>
        </row>
        <row r="41">
          <cell r="R41">
            <v>127.435348805116</v>
          </cell>
          <cell r="S41">
            <v>9.66</v>
          </cell>
        </row>
        <row r="41">
          <cell r="U41">
            <v>0</v>
          </cell>
        </row>
        <row r="42">
          <cell r="C42" t="str">
            <v>HOSPITAL NOSSA SENHORA DAS GRAÇAS - ANTIGO ALFA - CG Nº 024/2022</v>
          </cell>
        </row>
        <row r="42">
          <cell r="E42" t="str">
            <v>ALESSANDRA ADRIELE DOS SANTOS ALVES</v>
          </cell>
          <cell r="F42" t="str">
            <v>3 - Administrativo</v>
          </cell>
          <cell r="G42" t="str">
            <v>5143-20</v>
          </cell>
          <cell r="H42" t="str">
            <v>11/2024</v>
          </cell>
          <cell r="I42">
            <v>0</v>
          </cell>
          <cell r="J42">
            <v>149.7488</v>
          </cell>
        </row>
        <row r="42">
          <cell r="L42">
            <v>182.584457831325</v>
          </cell>
          <cell r="M42">
            <v>28.87</v>
          </cell>
        </row>
        <row r="42">
          <cell r="R42">
            <v>287.580066821199</v>
          </cell>
          <cell r="S42">
            <v>86.61</v>
          </cell>
        </row>
        <row r="42">
          <cell r="U42">
            <v>0</v>
          </cell>
        </row>
        <row r="43">
          <cell r="C43" t="str">
            <v>HOSPITAL NOSSA SENHORA DAS GRAÇAS - ANTIGO ALFA - CG Nº 024/2022</v>
          </cell>
        </row>
        <row r="43">
          <cell r="E43" t="str">
            <v>ALESSANDRA MACHADO DE AQUINO</v>
          </cell>
          <cell r="F43" t="str">
            <v>2 - Outros Profissionais da Saúde</v>
          </cell>
          <cell r="G43" t="str">
            <v>2235-05</v>
          </cell>
          <cell r="H43" t="str">
            <v>11/2024</v>
          </cell>
          <cell r="I43">
            <v>0</v>
          </cell>
          <cell r="J43">
            <v>610.3344</v>
          </cell>
        </row>
        <row r="43">
          <cell r="L43">
            <v>182.584457831325</v>
          </cell>
          <cell r="M43">
            <v>3.05</v>
          </cell>
        </row>
        <row r="43">
          <cell r="R43">
            <v>0</v>
          </cell>
          <cell r="S43">
            <v>0</v>
          </cell>
        </row>
        <row r="43">
          <cell r="U43">
            <v>0</v>
          </cell>
        </row>
        <row r="44">
          <cell r="C44" t="str">
            <v>HOSPITAL NOSSA SENHORA DAS GRAÇAS - ANTIGO ALFA - CG Nº 024/2022</v>
          </cell>
        </row>
        <row r="44">
          <cell r="E44" t="str">
            <v>ALESSANDRA ZORAIA CRUZ DE OLIVEIRA</v>
          </cell>
          <cell r="F44" t="str">
            <v>2 - Outros Profissionais da Saúde</v>
          </cell>
          <cell r="G44" t="str">
            <v>5211-30</v>
          </cell>
          <cell r="H44" t="str">
            <v>11/2024</v>
          </cell>
          <cell r="I44">
            <v>0</v>
          </cell>
          <cell r="J44">
            <v>0</v>
          </cell>
        </row>
        <row r="44">
          <cell r="M44">
            <v>0</v>
          </cell>
        </row>
        <row r="44">
          <cell r="R44">
            <v>0</v>
          </cell>
          <cell r="S44">
            <v>0</v>
          </cell>
        </row>
        <row r="44">
          <cell r="U44">
            <v>0</v>
          </cell>
        </row>
        <row r="45">
          <cell r="C45" t="str">
            <v>HOSPITAL NOSSA SENHORA DAS GRAÇAS - ANTIGO ALFA - CG Nº 024/2022</v>
          </cell>
        </row>
        <row r="45">
          <cell r="E45" t="str">
            <v>ALEX TAVARES DOS SANTOS</v>
          </cell>
          <cell r="F45" t="str">
            <v>3 - Administrativo</v>
          </cell>
          <cell r="G45" t="str">
            <v>5163-45</v>
          </cell>
          <cell r="H45" t="str">
            <v>11/2024</v>
          </cell>
          <cell r="I45">
            <v>0</v>
          </cell>
          <cell r="J45">
            <v>182.8544</v>
          </cell>
        </row>
        <row r="45">
          <cell r="M45">
            <v>0</v>
          </cell>
        </row>
        <row r="45">
          <cell r="R45">
            <v>127.435348805116</v>
          </cell>
          <cell r="S45">
            <v>86.61</v>
          </cell>
        </row>
        <row r="45">
          <cell r="U45">
            <v>0</v>
          </cell>
        </row>
        <row r="46">
          <cell r="C46" t="str">
            <v>HOSPITAL NOSSA SENHORA DAS GRAÇAS - ANTIGO ALFA - CG Nº 024/2022</v>
          </cell>
        </row>
        <row r="46">
          <cell r="E46" t="str">
            <v>ALEXANDRA MARIZA SANTANA DE LIMA</v>
          </cell>
          <cell r="F46" t="str">
            <v>3 - Administrativo</v>
          </cell>
          <cell r="G46" t="str">
            <v>4110-10</v>
          </cell>
          <cell r="H46" t="str">
            <v>11/2024</v>
          </cell>
          <cell r="I46">
            <v>0</v>
          </cell>
          <cell r="J46">
            <v>113.7176</v>
          </cell>
        </row>
        <row r="46">
          <cell r="L46">
            <v>182.584457831325</v>
          </cell>
          <cell r="M46">
            <v>28.87</v>
          </cell>
        </row>
        <row r="46">
          <cell r="R46">
            <v>127.435348805116</v>
          </cell>
          <cell r="S46">
            <v>86.61</v>
          </cell>
        </row>
        <row r="46">
          <cell r="U46">
            <v>0</v>
          </cell>
        </row>
        <row r="47">
          <cell r="C47" t="str">
            <v>HOSPITAL NOSSA SENHORA DAS GRAÇAS - ANTIGO ALFA - CG Nº 024/2022</v>
          </cell>
        </row>
        <row r="47">
          <cell r="E47" t="str">
            <v>ALEXANDRE JOSE DA SILVA</v>
          </cell>
          <cell r="F47" t="str">
            <v>3 - Administrativo</v>
          </cell>
          <cell r="G47" t="str">
            <v>5143-20</v>
          </cell>
          <cell r="H47" t="str">
            <v>11/2024</v>
          </cell>
          <cell r="I47">
            <v>0</v>
          </cell>
          <cell r="J47">
            <v>173.8176</v>
          </cell>
        </row>
        <row r="47">
          <cell r="L47">
            <v>182.584457831325</v>
          </cell>
          <cell r="M47">
            <v>28.87</v>
          </cell>
        </row>
        <row r="47">
          <cell r="R47">
            <v>253.519039318775</v>
          </cell>
          <cell r="S47">
            <v>86.61</v>
          </cell>
        </row>
        <row r="47">
          <cell r="U47">
            <v>0</v>
          </cell>
        </row>
        <row r="48">
          <cell r="C48" t="str">
            <v>HOSPITAL NOSSA SENHORA DAS GRAÇAS - ANTIGO ALFA - CG Nº 024/2022</v>
          </cell>
        </row>
        <row r="48">
          <cell r="E48" t="str">
            <v>ALEXANDRE RIBEIRO DE CARVALHO</v>
          </cell>
          <cell r="F48" t="str">
            <v>2 - Outros Profissionais da Saúde</v>
          </cell>
          <cell r="G48" t="str">
            <v>5151-10</v>
          </cell>
          <cell r="H48" t="str">
            <v>11/2024</v>
          </cell>
          <cell r="I48">
            <v>0</v>
          </cell>
          <cell r="J48">
            <v>137.512</v>
          </cell>
        </row>
        <row r="48">
          <cell r="L48">
            <v>182.584457831325</v>
          </cell>
          <cell r="M48">
            <v>28.87</v>
          </cell>
        </row>
        <row r="48">
          <cell r="R48">
            <v>0</v>
          </cell>
          <cell r="S48">
            <v>0</v>
          </cell>
        </row>
        <row r="48">
          <cell r="U48">
            <v>0</v>
          </cell>
        </row>
        <row r="49">
          <cell r="C49" t="str">
            <v>HOSPITAL NOSSA SENHORA DAS GRAÇAS - ANTIGO ALFA - CG Nº 024/2022</v>
          </cell>
        </row>
        <row r="49">
          <cell r="E49" t="str">
            <v>ALEXINA CODECEIRA DE FARIAS NETA</v>
          </cell>
          <cell r="F49" t="str">
            <v>2 - Outros Profissionais da Saúde</v>
          </cell>
          <cell r="G49" t="str">
            <v>3222-05</v>
          </cell>
          <cell r="H49" t="str">
            <v>11/2024</v>
          </cell>
          <cell r="I49">
            <v>0</v>
          </cell>
          <cell r="J49">
            <v>275.5704</v>
          </cell>
        </row>
        <row r="49">
          <cell r="L49">
            <v>182.584457831325</v>
          </cell>
          <cell r="M49">
            <v>28.24</v>
          </cell>
        </row>
        <row r="49">
          <cell r="R49">
            <v>0</v>
          </cell>
          <cell r="S49">
            <v>0</v>
          </cell>
        </row>
        <row r="49">
          <cell r="U49">
            <v>0</v>
          </cell>
        </row>
        <row r="50">
          <cell r="C50" t="str">
            <v>HOSPITAL NOSSA SENHORA DAS GRAÇAS - ANTIGO ALFA - CG Nº 024/2022</v>
          </cell>
        </row>
        <row r="50">
          <cell r="E50" t="str">
            <v>ALEXSANDRA CARLOS DE LIMA MENDONCA</v>
          </cell>
          <cell r="F50" t="str">
            <v>2 - Outros Profissionais da Saúde</v>
          </cell>
          <cell r="G50" t="str">
            <v>5152-05</v>
          </cell>
          <cell r="H50" t="str">
            <v>11/2024</v>
          </cell>
          <cell r="I50">
            <v>0</v>
          </cell>
          <cell r="J50">
            <v>140.9592</v>
          </cell>
        </row>
        <row r="50">
          <cell r="M50">
            <v>0</v>
          </cell>
        </row>
        <row r="50">
          <cell r="R50">
            <v>0</v>
          </cell>
          <cell r="S50">
            <v>0</v>
          </cell>
        </row>
        <row r="50">
          <cell r="U50">
            <v>0</v>
          </cell>
        </row>
        <row r="51">
          <cell r="C51" t="str">
            <v>HOSPITAL NOSSA SENHORA DAS GRAÇAS - ANTIGO ALFA - CG Nº 024/2022</v>
          </cell>
        </row>
        <row r="51">
          <cell r="E51" t="str">
            <v>ALEXSANDRA DE OLIVEIRA QUEIROZ</v>
          </cell>
          <cell r="F51" t="str">
            <v>2 - Outros Profissionais da Saúde</v>
          </cell>
          <cell r="G51" t="str">
            <v>2235-05</v>
          </cell>
          <cell r="H51" t="str">
            <v>11/2024</v>
          </cell>
          <cell r="I51">
            <v>0</v>
          </cell>
          <cell r="J51">
            <v>552.4336</v>
          </cell>
        </row>
        <row r="51">
          <cell r="L51">
            <v>182.584457831325</v>
          </cell>
          <cell r="M51">
            <v>3.33</v>
          </cell>
        </row>
        <row r="51">
          <cell r="R51">
            <v>0</v>
          </cell>
          <cell r="S51">
            <v>0</v>
          </cell>
        </row>
        <row r="51">
          <cell r="U51">
            <v>0</v>
          </cell>
        </row>
        <row r="52">
          <cell r="C52" t="str">
            <v>HOSPITAL NOSSA SENHORA DAS GRAÇAS - ANTIGO ALFA - CG Nº 024/2022</v>
          </cell>
        </row>
        <row r="52">
          <cell r="E52" t="str">
            <v>ALEXSANDRA GOMES DA SILVA</v>
          </cell>
          <cell r="F52" t="str">
            <v>2 - Outros Profissionais da Saúde</v>
          </cell>
          <cell r="G52" t="str">
            <v>3222-05</v>
          </cell>
          <cell r="H52" t="str">
            <v>11/2024</v>
          </cell>
          <cell r="I52">
            <v>0</v>
          </cell>
          <cell r="J52">
            <v>314.3112</v>
          </cell>
        </row>
        <row r="52">
          <cell r="L52">
            <v>182.584457831325</v>
          </cell>
          <cell r="M52">
            <v>28.24</v>
          </cell>
        </row>
        <row r="52">
          <cell r="R52">
            <v>253.519039318775</v>
          </cell>
          <cell r="S52">
            <v>84.72</v>
          </cell>
        </row>
        <row r="52">
          <cell r="U52">
            <v>0</v>
          </cell>
        </row>
        <row r="53">
          <cell r="C53" t="str">
            <v>HOSPITAL NOSSA SENHORA DAS GRAÇAS - ANTIGO ALFA - CG Nº 024/2022</v>
          </cell>
        </row>
        <row r="53">
          <cell r="E53" t="str">
            <v>ALEXSANDRA MARQUES DE OLIVEIRA</v>
          </cell>
          <cell r="F53" t="str">
            <v>2 - Outros Profissionais da Saúde</v>
          </cell>
          <cell r="G53" t="str">
            <v>3222-05</v>
          </cell>
          <cell r="H53" t="str">
            <v>11/2024</v>
          </cell>
          <cell r="I53">
            <v>0</v>
          </cell>
          <cell r="J53">
            <v>266.7008</v>
          </cell>
        </row>
        <row r="53">
          <cell r="L53">
            <v>182.584457831325</v>
          </cell>
          <cell r="M53">
            <v>28.24</v>
          </cell>
        </row>
        <row r="53">
          <cell r="R53">
            <v>0</v>
          </cell>
          <cell r="S53">
            <v>0</v>
          </cell>
        </row>
        <row r="53">
          <cell r="U53">
            <v>0</v>
          </cell>
        </row>
        <row r="54">
          <cell r="C54" t="str">
            <v>HOSPITAL NOSSA SENHORA DAS GRAÇAS - ANTIGO ALFA - CG Nº 024/2022</v>
          </cell>
        </row>
        <row r="54">
          <cell r="E54" t="str">
            <v>ALEXSANDRA MENDES MELO</v>
          </cell>
          <cell r="F54" t="str">
            <v>2 - Outros Profissionais da Saúde</v>
          </cell>
          <cell r="G54" t="str">
            <v>3222-05</v>
          </cell>
          <cell r="H54" t="str">
            <v>11/2024</v>
          </cell>
          <cell r="I54">
            <v>0</v>
          </cell>
          <cell r="J54">
            <v>296.6496</v>
          </cell>
        </row>
        <row r="54">
          <cell r="L54">
            <v>182.584457831325</v>
          </cell>
          <cell r="M54">
            <v>28.24</v>
          </cell>
        </row>
        <row r="54">
          <cell r="R54">
            <v>0</v>
          </cell>
          <cell r="S54">
            <v>0</v>
          </cell>
        </row>
        <row r="54">
          <cell r="U54">
            <v>0</v>
          </cell>
        </row>
        <row r="55">
          <cell r="C55" t="str">
            <v>HOSPITAL NOSSA SENHORA DAS GRAÇAS - ANTIGO ALFA - CG Nº 024/2022</v>
          </cell>
        </row>
        <row r="55">
          <cell r="E55" t="str">
            <v>ALEXSANDRA RODRIGUES DE OLIVEIRA</v>
          </cell>
          <cell r="F55" t="str">
            <v>2 - Outros Profissionais da Saúde</v>
          </cell>
          <cell r="G55" t="str">
            <v>3222-05</v>
          </cell>
          <cell r="H55" t="str">
            <v>11/2024</v>
          </cell>
          <cell r="I55">
            <v>0</v>
          </cell>
          <cell r="J55">
            <v>350.2848</v>
          </cell>
        </row>
        <row r="55">
          <cell r="L55">
            <v>182.584457831325</v>
          </cell>
          <cell r="M55">
            <v>28.24</v>
          </cell>
        </row>
        <row r="55">
          <cell r="R55">
            <v>0</v>
          </cell>
          <cell r="S55">
            <v>0</v>
          </cell>
        </row>
        <row r="55">
          <cell r="U55">
            <v>0</v>
          </cell>
        </row>
        <row r="56">
          <cell r="C56" t="str">
            <v>HOSPITAL NOSSA SENHORA DAS GRAÇAS - ANTIGO ALFA - CG Nº 024/2022</v>
          </cell>
        </row>
        <row r="56">
          <cell r="E56" t="str">
            <v>ALICE CRISTINA DE SOUZA</v>
          </cell>
          <cell r="F56" t="str">
            <v>2 - Outros Profissionais da Saúde</v>
          </cell>
          <cell r="G56" t="str">
            <v>3222-05</v>
          </cell>
          <cell r="H56" t="str">
            <v>11/2024</v>
          </cell>
          <cell r="I56">
            <v>0</v>
          </cell>
          <cell r="J56">
            <v>338.5904</v>
          </cell>
        </row>
        <row r="56">
          <cell r="L56">
            <v>182.584457831325</v>
          </cell>
          <cell r="M56">
            <v>28.24</v>
          </cell>
        </row>
        <row r="56">
          <cell r="R56">
            <v>253.519039318775</v>
          </cell>
          <cell r="S56">
            <v>79.21</v>
          </cell>
        </row>
        <row r="56">
          <cell r="U56">
            <v>0</v>
          </cell>
        </row>
        <row r="57">
          <cell r="C57" t="str">
            <v>HOSPITAL NOSSA SENHORA DAS GRAÇAS - ANTIGO ALFA - CG Nº 024/2022</v>
          </cell>
        </row>
        <row r="57">
          <cell r="E57" t="str">
            <v>ALICE NERES BEZERRA DO NASCIMENTO</v>
          </cell>
          <cell r="F57" t="str">
            <v>2 - Outros Profissionais da Saúde</v>
          </cell>
          <cell r="G57" t="str">
            <v>2235-05</v>
          </cell>
          <cell r="H57" t="str">
            <v>11/2024</v>
          </cell>
          <cell r="I57">
            <v>0</v>
          </cell>
          <cell r="J57">
            <v>486.1056</v>
          </cell>
        </row>
        <row r="57">
          <cell r="L57">
            <v>182.584457831325</v>
          </cell>
          <cell r="M57">
            <v>2.79</v>
          </cell>
        </row>
        <row r="57">
          <cell r="R57">
            <v>0</v>
          </cell>
          <cell r="S57">
            <v>0</v>
          </cell>
        </row>
        <row r="57">
          <cell r="U57">
            <v>0</v>
          </cell>
        </row>
        <row r="58">
          <cell r="C58" t="str">
            <v>HOSPITAL NOSSA SENHORA DAS GRAÇAS - ANTIGO ALFA - CG Nº 024/2022</v>
          </cell>
        </row>
        <row r="58">
          <cell r="E58" t="str">
            <v>ALINE DE MELO PEDROSA</v>
          </cell>
          <cell r="F58" t="str">
            <v>2 - Outros Profissionais da Saúde</v>
          </cell>
          <cell r="G58" t="str">
            <v>3222-05</v>
          </cell>
          <cell r="H58" t="str">
            <v>11/2024</v>
          </cell>
          <cell r="I58">
            <v>0</v>
          </cell>
          <cell r="J58">
            <v>280.6496</v>
          </cell>
        </row>
        <row r="58">
          <cell r="L58">
            <v>182.584457831325</v>
          </cell>
          <cell r="M58">
            <v>28.24</v>
          </cell>
        </row>
        <row r="58">
          <cell r="R58">
            <v>0</v>
          </cell>
          <cell r="S58">
            <v>0</v>
          </cell>
        </row>
        <row r="58">
          <cell r="U58">
            <v>0</v>
          </cell>
        </row>
        <row r="59">
          <cell r="C59" t="str">
            <v>HOSPITAL NOSSA SENHORA DAS GRAÇAS - ANTIGO ALFA - CG Nº 024/2022</v>
          </cell>
        </row>
        <row r="59">
          <cell r="E59" t="str">
            <v>ALINE FELIX DA SILVA SANTOS</v>
          </cell>
          <cell r="F59" t="str">
            <v>2 - Outros Profissionais da Saúde</v>
          </cell>
          <cell r="G59" t="str">
            <v>3222-05</v>
          </cell>
          <cell r="H59" t="str">
            <v>11/2024</v>
          </cell>
          <cell r="I59">
            <v>0</v>
          </cell>
          <cell r="J59">
            <v>380.2024</v>
          </cell>
        </row>
        <row r="59">
          <cell r="M59">
            <v>0</v>
          </cell>
        </row>
        <row r="59">
          <cell r="R59">
            <v>0</v>
          </cell>
          <cell r="S59">
            <v>0</v>
          </cell>
        </row>
        <row r="59">
          <cell r="U59">
            <v>0</v>
          </cell>
        </row>
        <row r="60">
          <cell r="C60" t="str">
            <v>HOSPITAL NOSSA SENHORA DAS GRAÇAS - ANTIGO ALFA - CG Nº 024/2022</v>
          </cell>
        </row>
        <row r="60">
          <cell r="E60" t="str">
            <v>ALINE PATRICIA FERREIRA DOS SANTOS</v>
          </cell>
          <cell r="F60" t="str">
            <v>2 - Outros Profissionais da Saúde</v>
          </cell>
          <cell r="G60" t="str">
            <v>3222-05</v>
          </cell>
          <cell r="H60" t="str">
            <v>11/2024</v>
          </cell>
          <cell r="I60">
            <v>0</v>
          </cell>
          <cell r="J60">
            <v>285.3352</v>
          </cell>
        </row>
        <row r="60">
          <cell r="L60">
            <v>182.584457831325</v>
          </cell>
          <cell r="M60">
            <v>28.24</v>
          </cell>
        </row>
        <row r="60">
          <cell r="R60">
            <v>0</v>
          </cell>
          <cell r="S60">
            <v>0</v>
          </cell>
        </row>
        <row r="60">
          <cell r="U60">
            <v>81.02</v>
          </cell>
        </row>
        <row r="61">
          <cell r="C61" t="str">
            <v>HOSPITAL NOSSA SENHORA DAS GRAÇAS - ANTIGO ALFA - CG Nº 024/2022</v>
          </cell>
        </row>
        <row r="61">
          <cell r="E61" t="str">
            <v>ALINE SOUZA DA COSTA</v>
          </cell>
          <cell r="F61" t="str">
            <v>2 - Outros Profissionais da Saúde</v>
          </cell>
          <cell r="G61" t="str">
            <v>2515-10</v>
          </cell>
          <cell r="H61" t="str">
            <v>11/2024</v>
          </cell>
          <cell r="I61">
            <v>0</v>
          </cell>
          <cell r="J61">
            <v>256.8872</v>
          </cell>
        </row>
        <row r="61">
          <cell r="L61">
            <v>182.584457831325</v>
          </cell>
          <cell r="M61">
            <v>41.86</v>
          </cell>
        </row>
        <row r="61">
          <cell r="R61">
            <v>0</v>
          </cell>
          <cell r="S61">
            <v>0</v>
          </cell>
        </row>
        <row r="61">
          <cell r="U61">
            <v>0</v>
          </cell>
        </row>
        <row r="62">
          <cell r="C62" t="str">
            <v>HOSPITAL NOSSA SENHORA DAS GRAÇAS - ANTIGO ALFA - CG Nº 024/2022</v>
          </cell>
        </row>
        <row r="62">
          <cell r="E62" t="str">
            <v>ALITA PAULA LOPES DE NOVAES</v>
          </cell>
          <cell r="F62" t="str">
            <v>2 - Outros Profissionais da Saúde</v>
          </cell>
          <cell r="G62" t="str">
            <v>2236-05</v>
          </cell>
          <cell r="H62" t="str">
            <v>11/2024</v>
          </cell>
          <cell r="I62">
            <v>0</v>
          </cell>
          <cell r="J62">
            <v>224.5416</v>
          </cell>
        </row>
        <row r="62">
          <cell r="M62">
            <v>0</v>
          </cell>
        </row>
        <row r="62">
          <cell r="R62">
            <v>0</v>
          </cell>
          <cell r="S62">
            <v>0</v>
          </cell>
        </row>
        <row r="62">
          <cell r="U62">
            <v>0</v>
          </cell>
        </row>
        <row r="63">
          <cell r="C63" t="str">
            <v>HOSPITAL NOSSA SENHORA DAS GRAÇAS - ANTIGO ALFA - CG Nº 024/2022</v>
          </cell>
        </row>
        <row r="63">
          <cell r="E63" t="str">
            <v>ALLAN JOSE DA SILVA BARROS</v>
          </cell>
          <cell r="F63" t="str">
            <v>2 - Outros Profissionais da Saúde</v>
          </cell>
          <cell r="G63" t="str">
            <v>3222-05</v>
          </cell>
          <cell r="H63" t="str">
            <v>11/2024</v>
          </cell>
          <cell r="I63">
            <v>0</v>
          </cell>
          <cell r="J63">
            <v>313.7536</v>
          </cell>
        </row>
        <row r="63">
          <cell r="M63">
            <v>0</v>
          </cell>
        </row>
        <row r="63">
          <cell r="R63">
            <v>0</v>
          </cell>
          <cell r="S63">
            <v>0</v>
          </cell>
        </row>
        <row r="63">
          <cell r="U63">
            <v>0</v>
          </cell>
        </row>
        <row r="64">
          <cell r="C64" t="str">
            <v>HOSPITAL NOSSA SENHORA DAS GRAÇAS - ANTIGO ALFA - CG Nº 024/2022</v>
          </cell>
        </row>
        <row r="64">
          <cell r="E64" t="str">
            <v>ALLISSON MARCELO DE ANDRADE SILVA</v>
          </cell>
          <cell r="F64" t="str">
            <v>2 - Outros Profissionais da Saúde</v>
          </cell>
          <cell r="G64" t="str">
            <v>2236-05</v>
          </cell>
          <cell r="H64" t="str">
            <v>11/2024</v>
          </cell>
          <cell r="I64">
            <v>0</v>
          </cell>
          <cell r="J64">
            <v>201.4592</v>
          </cell>
        </row>
        <row r="64">
          <cell r="L64">
            <v>182.584457831325</v>
          </cell>
          <cell r="M64">
            <v>2.27</v>
          </cell>
        </row>
        <row r="64">
          <cell r="R64">
            <v>0</v>
          </cell>
          <cell r="S64">
            <v>0</v>
          </cell>
        </row>
        <row r="64">
          <cell r="U64">
            <v>0</v>
          </cell>
        </row>
        <row r="65">
          <cell r="C65" t="str">
            <v>HOSPITAL NOSSA SENHORA DAS GRAÇAS - ANTIGO ALFA - CG Nº 024/2022</v>
          </cell>
        </row>
        <row r="65">
          <cell r="E65" t="str">
            <v>ALYNE IRENE FERREIRA DA SILVA</v>
          </cell>
          <cell r="F65" t="str">
            <v>2 - Outros Profissionais da Saúde</v>
          </cell>
          <cell r="G65" t="str">
            <v>3222-05</v>
          </cell>
          <cell r="H65" t="str">
            <v>11/2024</v>
          </cell>
          <cell r="I65">
            <v>0</v>
          </cell>
          <cell r="J65">
            <v>291.2488</v>
          </cell>
        </row>
        <row r="65">
          <cell r="L65">
            <v>182.584457831325</v>
          </cell>
          <cell r="M65">
            <v>28.24</v>
          </cell>
        </row>
        <row r="65">
          <cell r="R65">
            <v>127.435348805116</v>
          </cell>
          <cell r="S65">
            <v>82.46</v>
          </cell>
        </row>
        <row r="65">
          <cell r="U65">
            <v>0</v>
          </cell>
        </row>
        <row r="66">
          <cell r="C66" t="str">
            <v>HOSPITAL NOSSA SENHORA DAS GRAÇAS - ANTIGO ALFA - CG Nº 024/2022</v>
          </cell>
        </row>
        <row r="66">
          <cell r="E66" t="str">
            <v>ALYNE VANESSA BARBOSA DE ALBUQUERQUE</v>
          </cell>
          <cell r="F66" t="str">
            <v>2 - Outros Profissionais da Saúde</v>
          </cell>
          <cell r="G66" t="str">
            <v>2235-05</v>
          </cell>
          <cell r="H66" t="str">
            <v>11/2024</v>
          </cell>
          <cell r="I66">
            <v>0</v>
          </cell>
          <cell r="J66">
            <v>406.6664</v>
          </cell>
        </row>
        <row r="66">
          <cell r="L66">
            <v>182.584457831325</v>
          </cell>
          <cell r="M66">
            <v>3.05</v>
          </cell>
        </row>
        <row r="66">
          <cell r="R66">
            <v>0</v>
          </cell>
          <cell r="S66">
            <v>0</v>
          </cell>
        </row>
        <row r="66">
          <cell r="U66">
            <v>0</v>
          </cell>
        </row>
        <row r="67">
          <cell r="C67" t="str">
            <v>HOSPITAL NOSSA SENHORA DAS GRAÇAS - ANTIGO ALFA - CG Nº 024/2022</v>
          </cell>
        </row>
        <row r="67">
          <cell r="E67" t="str">
            <v>ALZENIR LIRA DE ARAUJO</v>
          </cell>
          <cell r="F67" t="str">
            <v>2 - Outros Profissionais da Saúde</v>
          </cell>
          <cell r="G67" t="str">
            <v>3222-05</v>
          </cell>
          <cell r="H67" t="str">
            <v>11/2024</v>
          </cell>
          <cell r="I67">
            <v>0</v>
          </cell>
          <cell r="J67">
            <v>277.0296</v>
          </cell>
        </row>
        <row r="67">
          <cell r="M67">
            <v>0</v>
          </cell>
        </row>
        <row r="67">
          <cell r="R67">
            <v>0</v>
          </cell>
          <cell r="S67">
            <v>0</v>
          </cell>
        </row>
        <row r="67">
          <cell r="U67">
            <v>0</v>
          </cell>
        </row>
        <row r="68">
          <cell r="C68" t="str">
            <v>HOSPITAL NOSSA SENHORA DAS GRAÇAS - ANTIGO ALFA - CG Nº 024/2022</v>
          </cell>
        </row>
        <row r="68">
          <cell r="E68" t="str">
            <v>AMANDA APARECIDA DA SILVA</v>
          </cell>
          <cell r="F68" t="str">
            <v>2 - Outros Profissionais da Saúde</v>
          </cell>
          <cell r="G68" t="str">
            <v>2235-05</v>
          </cell>
          <cell r="H68" t="str">
            <v>11/2024</v>
          </cell>
          <cell r="I68">
            <v>0</v>
          </cell>
          <cell r="J68">
            <v>493.3584</v>
          </cell>
        </row>
        <row r="68">
          <cell r="L68">
            <v>182.584457831325</v>
          </cell>
          <cell r="M68">
            <v>2.79</v>
          </cell>
        </row>
        <row r="68">
          <cell r="R68">
            <v>0</v>
          </cell>
          <cell r="S68">
            <v>0</v>
          </cell>
        </row>
        <row r="68">
          <cell r="U68">
            <v>0</v>
          </cell>
        </row>
        <row r="69">
          <cell r="C69" t="str">
            <v>HOSPITAL NOSSA SENHORA DAS GRAÇAS - ANTIGO ALFA - CG Nº 024/2022</v>
          </cell>
        </row>
        <row r="69">
          <cell r="E69" t="str">
            <v>AMANDA CAMILA DA SILVA SANTANA</v>
          </cell>
          <cell r="F69" t="str">
            <v>2 - Outros Profissionais da Saúde</v>
          </cell>
          <cell r="G69" t="str">
            <v>3222-05</v>
          </cell>
          <cell r="H69" t="str">
            <v>11/2024</v>
          </cell>
          <cell r="I69">
            <v>0</v>
          </cell>
          <cell r="J69">
            <v>274.2256</v>
          </cell>
        </row>
        <row r="69">
          <cell r="M69">
            <v>0</v>
          </cell>
        </row>
        <row r="69">
          <cell r="R69">
            <v>0</v>
          </cell>
          <cell r="S69">
            <v>0</v>
          </cell>
        </row>
        <row r="69">
          <cell r="U69">
            <v>0</v>
          </cell>
        </row>
        <row r="70">
          <cell r="C70" t="str">
            <v>HOSPITAL NOSSA SENHORA DAS GRAÇAS - ANTIGO ALFA - CG Nº 024/2022</v>
          </cell>
        </row>
        <row r="70">
          <cell r="E70" t="str">
            <v>AMANDA CECILYA TARCIANA TAVARES DE CARVALHO</v>
          </cell>
          <cell r="F70" t="str">
            <v>2 - Outros Profissionais da Saúde</v>
          </cell>
          <cell r="G70" t="str">
            <v>3222-05</v>
          </cell>
          <cell r="H70" t="str">
            <v>11/2024</v>
          </cell>
          <cell r="I70">
            <v>0</v>
          </cell>
        </row>
        <row r="70">
          <cell r="K70">
            <v>111.69</v>
          </cell>
        </row>
        <row r="70">
          <cell r="M70">
            <v>0</v>
          </cell>
        </row>
        <row r="70">
          <cell r="R70">
            <v>0</v>
          </cell>
          <cell r="S70">
            <v>0</v>
          </cell>
        </row>
        <row r="70">
          <cell r="U70">
            <v>0</v>
          </cell>
        </row>
        <row r="71">
          <cell r="C71" t="str">
            <v>HOSPITAL NOSSA SENHORA DAS GRAÇAS - ANTIGO ALFA - CG Nº 024/2022</v>
          </cell>
        </row>
        <row r="71">
          <cell r="E71" t="str">
            <v>AMANDA DE MELO TRINDADE</v>
          </cell>
          <cell r="F71" t="str">
            <v>3 - Administrativo</v>
          </cell>
          <cell r="G71" t="str">
            <v>1427-05</v>
          </cell>
          <cell r="H71" t="str">
            <v>11/2024</v>
          </cell>
          <cell r="I71">
            <v>0</v>
          </cell>
          <cell r="J71">
            <v>508.6784</v>
          </cell>
        </row>
        <row r="71">
          <cell r="M71">
            <v>0</v>
          </cell>
        </row>
        <row r="71">
          <cell r="R71">
            <v>0</v>
          </cell>
          <cell r="S71">
            <v>0</v>
          </cell>
        </row>
        <row r="71">
          <cell r="U71">
            <v>0</v>
          </cell>
        </row>
        <row r="72">
          <cell r="C72" t="str">
            <v>HOSPITAL NOSSA SENHORA DAS GRAÇAS - ANTIGO ALFA - CG Nº 024/2022</v>
          </cell>
        </row>
        <row r="72">
          <cell r="E72" t="str">
            <v>AMANDA GABRIELLE MARQUES E SILVA</v>
          </cell>
          <cell r="F72" t="str">
            <v>2 - Outros Profissionais da Saúde</v>
          </cell>
          <cell r="G72" t="str">
            <v>2235-05</v>
          </cell>
          <cell r="H72" t="str">
            <v>11/2024</v>
          </cell>
          <cell r="I72">
            <v>0</v>
          </cell>
          <cell r="J72">
            <v>508.3656</v>
          </cell>
        </row>
        <row r="72">
          <cell r="L72">
            <v>182.584457831325</v>
          </cell>
          <cell r="M72">
            <v>3.33</v>
          </cell>
        </row>
        <row r="72">
          <cell r="R72">
            <v>0</v>
          </cell>
          <cell r="S72">
            <v>0</v>
          </cell>
        </row>
        <row r="72">
          <cell r="U72">
            <v>0</v>
          </cell>
        </row>
        <row r="73">
          <cell r="C73" t="str">
            <v>HOSPITAL NOSSA SENHORA DAS GRAÇAS - ANTIGO ALFA - CG Nº 024/2022</v>
          </cell>
        </row>
        <row r="73">
          <cell r="E73" t="str">
            <v>AMANDA LANZA QUEIROZ</v>
          </cell>
          <cell r="F73" t="str">
            <v>3 - Administrativo</v>
          </cell>
          <cell r="G73" t="str">
            <v>4110-10</v>
          </cell>
          <cell r="H73" t="str">
            <v>11/2024</v>
          </cell>
          <cell r="I73">
            <v>0</v>
          </cell>
          <cell r="J73">
            <v>115.1672</v>
          </cell>
        </row>
        <row r="73">
          <cell r="M73">
            <v>0</v>
          </cell>
        </row>
        <row r="73">
          <cell r="R73">
            <v>253.519039318775</v>
          </cell>
          <cell r="S73">
            <v>77.95</v>
          </cell>
        </row>
        <row r="73">
          <cell r="U73">
            <v>0</v>
          </cell>
        </row>
        <row r="74">
          <cell r="C74" t="str">
            <v>HOSPITAL NOSSA SENHORA DAS GRAÇAS - ANTIGO ALFA - CG Nº 024/2022</v>
          </cell>
        </row>
        <row r="74">
          <cell r="E74" t="str">
            <v>AMANDA SANTIAGO DE FRANCA</v>
          </cell>
          <cell r="F74" t="str">
            <v>2 - Outros Profissionais da Saúde</v>
          </cell>
          <cell r="G74" t="str">
            <v>2235-05</v>
          </cell>
          <cell r="H74" t="str">
            <v>11/2024</v>
          </cell>
          <cell r="I74">
            <v>0</v>
          </cell>
          <cell r="J74">
            <v>461.804</v>
          </cell>
        </row>
        <row r="74">
          <cell r="L74">
            <v>182.584457831325</v>
          </cell>
          <cell r="M74">
            <v>3.33</v>
          </cell>
        </row>
        <row r="74">
          <cell r="R74">
            <v>0</v>
          </cell>
          <cell r="S74">
            <v>0</v>
          </cell>
        </row>
        <row r="74">
          <cell r="U74">
            <v>0</v>
          </cell>
        </row>
        <row r="75">
          <cell r="C75" t="str">
            <v>HOSPITAL NOSSA SENHORA DAS GRAÇAS - ANTIGO ALFA - CG Nº 024/2022</v>
          </cell>
        </row>
        <row r="75">
          <cell r="E75" t="str">
            <v>AMANDA SEVERINA DA SILVA LIRA</v>
          </cell>
          <cell r="F75" t="str">
            <v>2 - Outros Profissionais da Saúde</v>
          </cell>
          <cell r="G75" t="str">
            <v>3222-05</v>
          </cell>
          <cell r="H75" t="str">
            <v>11/2024</v>
          </cell>
          <cell r="I75">
            <v>0</v>
          </cell>
          <cell r="J75">
            <v>330.8384</v>
          </cell>
        </row>
        <row r="75">
          <cell r="L75">
            <v>182.584457831325</v>
          </cell>
          <cell r="M75">
            <v>28.24</v>
          </cell>
        </row>
        <row r="75">
          <cell r="R75">
            <v>0</v>
          </cell>
          <cell r="S75">
            <v>0</v>
          </cell>
        </row>
        <row r="75">
          <cell r="U75">
            <v>0</v>
          </cell>
        </row>
        <row r="76">
          <cell r="C76" t="str">
            <v>HOSPITAL NOSSA SENHORA DAS GRAÇAS - ANTIGO ALFA - CG Nº 024/2022</v>
          </cell>
        </row>
        <row r="76">
          <cell r="E76" t="str">
            <v>AMAPY ROBERTA TAVARES DA SILVA</v>
          </cell>
          <cell r="F76" t="str">
            <v>2 - Outros Profissionais da Saúde</v>
          </cell>
          <cell r="G76" t="str">
            <v>3222-05</v>
          </cell>
          <cell r="H76" t="str">
            <v>11/2024</v>
          </cell>
          <cell r="I76">
            <v>0</v>
          </cell>
          <cell r="J76">
            <v>291.4792</v>
          </cell>
        </row>
        <row r="76">
          <cell r="M76">
            <v>0</v>
          </cell>
        </row>
        <row r="76">
          <cell r="R76">
            <v>0</v>
          </cell>
          <cell r="S76">
            <v>0</v>
          </cell>
        </row>
        <row r="76">
          <cell r="U76">
            <v>0</v>
          </cell>
        </row>
        <row r="77">
          <cell r="C77" t="str">
            <v>HOSPITAL NOSSA SENHORA DAS GRAÇAS - ANTIGO ALFA - CG Nº 024/2022</v>
          </cell>
        </row>
        <row r="77">
          <cell r="E77" t="str">
            <v>ANA ANGELICA DA SILVA RAMOS</v>
          </cell>
          <cell r="F77" t="str">
            <v>2 - Outros Profissionais da Saúde</v>
          </cell>
          <cell r="G77" t="str">
            <v>2236-05</v>
          </cell>
          <cell r="H77" t="str">
            <v>11/2024</v>
          </cell>
          <cell r="I77">
            <v>0</v>
          </cell>
          <cell r="J77">
            <v>210.6336</v>
          </cell>
        </row>
        <row r="77">
          <cell r="L77">
            <v>182.584457831325</v>
          </cell>
          <cell r="M77">
            <v>2.27</v>
          </cell>
        </row>
        <row r="77">
          <cell r="R77">
            <v>0</v>
          </cell>
          <cell r="S77">
            <v>0</v>
          </cell>
        </row>
        <row r="77">
          <cell r="U77">
            <v>0</v>
          </cell>
        </row>
        <row r="78">
          <cell r="C78" t="str">
            <v>HOSPITAL NOSSA SENHORA DAS GRAÇAS - ANTIGO ALFA - CG Nº 024/2022</v>
          </cell>
        </row>
        <row r="78">
          <cell r="E78" t="str">
            <v>ANA BARBARA BEZERRA LINS</v>
          </cell>
          <cell r="F78" t="str">
            <v>2 - Outros Profissionais da Saúde</v>
          </cell>
          <cell r="G78" t="str">
            <v>2235-05</v>
          </cell>
          <cell r="H78" t="str">
            <v>11/2024</v>
          </cell>
          <cell r="I78">
            <v>0</v>
          </cell>
          <cell r="J78">
            <v>437.58</v>
          </cell>
        </row>
        <row r="78">
          <cell r="L78">
            <v>182.584457831325</v>
          </cell>
          <cell r="M78">
            <v>2.79</v>
          </cell>
        </row>
        <row r="78">
          <cell r="R78">
            <v>0</v>
          </cell>
          <cell r="S78">
            <v>0</v>
          </cell>
        </row>
        <row r="78">
          <cell r="U78">
            <v>0</v>
          </cell>
        </row>
        <row r="79">
          <cell r="C79" t="str">
            <v>HOSPITAL NOSSA SENHORA DAS GRAÇAS - ANTIGO ALFA - CG Nº 024/2022</v>
          </cell>
        </row>
        <row r="79">
          <cell r="E79" t="str">
            <v>ANA BEATRIZ SANTIAGO THOME DOS SANTOS</v>
          </cell>
          <cell r="F79" t="str">
            <v>2 - Outros Profissionais da Saúde</v>
          </cell>
          <cell r="G79" t="str">
            <v>2236-05</v>
          </cell>
          <cell r="H79" t="str">
            <v>11/2024</v>
          </cell>
          <cell r="I79">
            <v>0</v>
          </cell>
          <cell r="J79">
            <v>281.3992</v>
          </cell>
        </row>
        <row r="79">
          <cell r="M79">
            <v>0</v>
          </cell>
        </row>
        <row r="79">
          <cell r="R79">
            <v>0</v>
          </cell>
          <cell r="S79">
            <v>0</v>
          </cell>
        </row>
        <row r="79">
          <cell r="U79">
            <v>0</v>
          </cell>
        </row>
        <row r="80">
          <cell r="C80" t="str">
            <v>HOSPITAL NOSSA SENHORA DAS GRAÇAS - ANTIGO ALFA - CG Nº 024/2022</v>
          </cell>
        </row>
        <row r="80">
          <cell r="E80" t="str">
            <v>ANA CARLA NASCIMENTO DA SILVA</v>
          </cell>
          <cell r="F80" t="str">
            <v>2 - Outros Profissionais da Saúde</v>
          </cell>
          <cell r="G80" t="str">
            <v>3222-05</v>
          </cell>
          <cell r="H80" t="str">
            <v>11/2024</v>
          </cell>
          <cell r="I80">
            <v>0</v>
          </cell>
          <cell r="J80">
            <v>323.9472</v>
          </cell>
        </row>
        <row r="80">
          <cell r="L80">
            <v>182.584457831325</v>
          </cell>
          <cell r="M80">
            <v>28.24</v>
          </cell>
        </row>
        <row r="80">
          <cell r="R80">
            <v>0</v>
          </cell>
          <cell r="S80">
            <v>0</v>
          </cell>
        </row>
        <row r="80">
          <cell r="U80">
            <v>0</v>
          </cell>
        </row>
        <row r="81">
          <cell r="C81" t="str">
            <v>HOSPITAL NOSSA SENHORA DAS GRAÇAS - ANTIGO ALFA - CG Nº 024/2022</v>
          </cell>
        </row>
        <row r="81">
          <cell r="E81" t="str">
            <v>ANA CARLA SILVA DE LIMA </v>
          </cell>
          <cell r="F81" t="str">
            <v>2 - Outros Profissionais da Saúde</v>
          </cell>
          <cell r="G81" t="str">
            <v>3222-05</v>
          </cell>
          <cell r="H81" t="str">
            <v>11/2024</v>
          </cell>
          <cell r="I81">
            <v>0</v>
          </cell>
          <cell r="J81">
            <v>327.2968</v>
          </cell>
        </row>
        <row r="81">
          <cell r="L81">
            <v>182.584457831325</v>
          </cell>
          <cell r="M81">
            <v>28.24</v>
          </cell>
        </row>
        <row r="81">
          <cell r="R81">
            <v>0</v>
          </cell>
          <cell r="S81">
            <v>0</v>
          </cell>
        </row>
        <row r="81">
          <cell r="U81">
            <v>0</v>
          </cell>
        </row>
        <row r="82">
          <cell r="C82" t="str">
            <v>HOSPITAL NOSSA SENHORA DAS GRAÇAS - ANTIGO ALFA - CG Nº 024/2022</v>
          </cell>
        </row>
        <row r="82">
          <cell r="E82" t="str">
            <v>ANA CAROLINA CIPRIANO PEREIRA</v>
          </cell>
          <cell r="F82" t="str">
            <v>2 - Outros Profissionais da Saúde</v>
          </cell>
          <cell r="G82" t="str">
            <v>3222-05</v>
          </cell>
          <cell r="H82" t="str">
            <v>11/2024</v>
          </cell>
          <cell r="I82">
            <v>0</v>
          </cell>
          <cell r="J82">
            <v>273.4784</v>
          </cell>
        </row>
        <row r="82">
          <cell r="L82">
            <v>182.584457831325</v>
          </cell>
          <cell r="M82">
            <v>28.24</v>
          </cell>
        </row>
        <row r="82">
          <cell r="R82">
            <v>0</v>
          </cell>
          <cell r="S82">
            <v>0</v>
          </cell>
        </row>
        <row r="82">
          <cell r="U82">
            <v>0</v>
          </cell>
        </row>
        <row r="83">
          <cell r="C83" t="str">
            <v>HOSPITAL NOSSA SENHORA DAS GRAÇAS - ANTIGO ALFA - CG Nº 024/2022</v>
          </cell>
        </row>
        <row r="83">
          <cell r="E83" t="str">
            <v>ANA CAROLINA RIBEIRO CAVALCANTI</v>
          </cell>
          <cell r="F83" t="str">
            <v>2 - Outros Profissionais da Saúde</v>
          </cell>
          <cell r="G83" t="str">
            <v>5152-05</v>
          </cell>
          <cell r="H83" t="str">
            <v>11/2024</v>
          </cell>
          <cell r="I83">
            <v>0</v>
          </cell>
          <cell r="J83">
            <v>157.8232</v>
          </cell>
        </row>
        <row r="83">
          <cell r="L83">
            <v>182.584457831325</v>
          </cell>
          <cell r="M83">
            <v>29.07</v>
          </cell>
        </row>
        <row r="83">
          <cell r="R83">
            <v>253.519039318775</v>
          </cell>
          <cell r="S83">
            <v>87.22</v>
          </cell>
        </row>
        <row r="83">
          <cell r="U83">
            <v>0</v>
          </cell>
        </row>
        <row r="84">
          <cell r="C84" t="str">
            <v>HOSPITAL NOSSA SENHORA DAS GRAÇAS - ANTIGO ALFA - CG Nº 024/2022</v>
          </cell>
        </row>
        <row r="84">
          <cell r="E84" t="str">
            <v>ANA CLAUDIA DE SOUZA FERREIRA</v>
          </cell>
          <cell r="F84" t="str">
            <v>2 - Outros Profissionais da Saúde</v>
          </cell>
          <cell r="G84" t="str">
            <v>3222-05</v>
          </cell>
          <cell r="H84" t="str">
            <v>11/2024</v>
          </cell>
          <cell r="I84">
            <v>0</v>
          </cell>
          <cell r="J84">
            <v>274.772</v>
          </cell>
        </row>
        <row r="84">
          <cell r="M84">
            <v>0</v>
          </cell>
        </row>
        <row r="84">
          <cell r="R84">
            <v>253.519039318775</v>
          </cell>
          <cell r="S84">
            <v>84.72</v>
          </cell>
        </row>
        <row r="84">
          <cell r="U84">
            <v>0</v>
          </cell>
        </row>
        <row r="85">
          <cell r="C85" t="str">
            <v>HOSPITAL NOSSA SENHORA DAS GRAÇAS - ANTIGO ALFA - CG Nº 024/2022</v>
          </cell>
        </row>
        <row r="85">
          <cell r="E85" t="str">
            <v>ANA CLAUDIA DOS RAMOS</v>
          </cell>
          <cell r="F85" t="str">
            <v>2 - Outros Profissionais da Saúde</v>
          </cell>
          <cell r="G85" t="str">
            <v>3222-05</v>
          </cell>
          <cell r="H85" t="str">
            <v>11/2024</v>
          </cell>
          <cell r="I85">
            <v>0</v>
          </cell>
          <cell r="J85">
            <v>312.1064</v>
          </cell>
        </row>
        <row r="85">
          <cell r="M85">
            <v>0</v>
          </cell>
        </row>
        <row r="85">
          <cell r="R85">
            <v>0</v>
          </cell>
          <cell r="S85">
            <v>0</v>
          </cell>
        </row>
        <row r="85">
          <cell r="U85">
            <v>0</v>
          </cell>
        </row>
        <row r="86">
          <cell r="C86" t="str">
            <v>HOSPITAL NOSSA SENHORA DAS GRAÇAS - ANTIGO ALFA - CG Nº 024/2022</v>
          </cell>
        </row>
        <row r="86">
          <cell r="E86" t="str">
            <v>ANA CLAUDIA FERREIRA DE SOUZA</v>
          </cell>
          <cell r="F86" t="str">
            <v>2 - Outros Profissionais da Saúde</v>
          </cell>
          <cell r="G86" t="str">
            <v>3222-05</v>
          </cell>
          <cell r="H86" t="str">
            <v>11/2024</v>
          </cell>
          <cell r="I86">
            <v>0</v>
          </cell>
          <cell r="J86">
            <v>307.8472</v>
          </cell>
        </row>
        <row r="86">
          <cell r="M86">
            <v>0</v>
          </cell>
        </row>
        <row r="86">
          <cell r="R86">
            <v>0</v>
          </cell>
          <cell r="S86">
            <v>0</v>
          </cell>
        </row>
        <row r="86">
          <cell r="U86">
            <v>0</v>
          </cell>
        </row>
        <row r="87">
          <cell r="C87" t="str">
            <v>HOSPITAL NOSSA SENHORA DAS GRAÇAS - ANTIGO ALFA - CG Nº 024/2022</v>
          </cell>
        </row>
        <row r="87">
          <cell r="E87" t="str">
            <v>ANA CLAUDIA GOMES FERREIRA</v>
          </cell>
          <cell r="F87" t="str">
            <v>2 - Outros Profissionais da Saúde</v>
          </cell>
          <cell r="G87" t="str">
            <v>3222-05</v>
          </cell>
          <cell r="H87" t="str">
            <v>11/2024</v>
          </cell>
          <cell r="I87">
            <v>0</v>
          </cell>
          <cell r="J87">
            <v>273.468</v>
          </cell>
        </row>
        <row r="87">
          <cell r="M87">
            <v>0</v>
          </cell>
        </row>
        <row r="87">
          <cell r="R87">
            <v>0</v>
          </cell>
          <cell r="S87">
            <v>0</v>
          </cell>
        </row>
        <row r="87">
          <cell r="U87">
            <v>0</v>
          </cell>
        </row>
        <row r="88">
          <cell r="C88" t="str">
            <v>HOSPITAL NOSSA SENHORA DAS GRAÇAS - ANTIGO ALFA - CG Nº 024/2022</v>
          </cell>
        </row>
        <row r="88">
          <cell r="E88" t="str">
            <v>ANA CREUSA ALBUQUERQUE DE LIRA</v>
          </cell>
          <cell r="F88" t="str">
            <v>2 - Outros Profissionais da Saúde</v>
          </cell>
          <cell r="G88" t="str">
            <v>5211-30</v>
          </cell>
          <cell r="H88" t="str">
            <v>11/2024</v>
          </cell>
          <cell r="I88">
            <v>0</v>
          </cell>
          <cell r="J88">
            <v>172.1328</v>
          </cell>
        </row>
        <row r="88">
          <cell r="L88">
            <v>182.584457831325</v>
          </cell>
          <cell r="M88">
            <v>32.2</v>
          </cell>
        </row>
        <row r="88">
          <cell r="R88">
            <v>0</v>
          </cell>
          <cell r="S88">
            <v>0</v>
          </cell>
        </row>
        <row r="88">
          <cell r="U88">
            <v>0</v>
          </cell>
        </row>
        <row r="89">
          <cell r="C89" t="str">
            <v>HOSPITAL NOSSA SENHORA DAS GRAÇAS - ANTIGO ALFA - CG Nº 024/2022</v>
          </cell>
        </row>
        <row r="89">
          <cell r="E89" t="str">
            <v>ANA CRISTINA DA SILVA GOMES</v>
          </cell>
          <cell r="F89" t="str">
            <v>3 - Administrativo</v>
          </cell>
          <cell r="G89" t="str">
            <v>5143-20</v>
          </cell>
          <cell r="H89" t="str">
            <v>11/2024</v>
          </cell>
          <cell r="I89">
            <v>0</v>
          </cell>
          <cell r="J89">
            <v>171.9136</v>
          </cell>
        </row>
        <row r="89">
          <cell r="L89">
            <v>182.584457831325</v>
          </cell>
          <cell r="M89">
            <v>28.87</v>
          </cell>
        </row>
        <row r="89">
          <cell r="R89">
            <v>127.435348805116</v>
          </cell>
          <cell r="S89">
            <v>86.61</v>
          </cell>
        </row>
        <row r="89">
          <cell r="U89">
            <v>0</v>
          </cell>
        </row>
        <row r="90">
          <cell r="C90" t="str">
            <v>HOSPITAL NOSSA SENHORA DAS GRAÇAS - ANTIGO ALFA - CG Nº 024/2022</v>
          </cell>
        </row>
        <row r="90">
          <cell r="E90" t="str">
            <v>ANA CRISTINA FRANCISCA DOS SANTOS</v>
          </cell>
          <cell r="F90" t="str">
            <v>3 - Administrativo</v>
          </cell>
          <cell r="G90" t="str">
            <v>5143-20</v>
          </cell>
          <cell r="H90" t="str">
            <v>11/2024</v>
          </cell>
          <cell r="I90">
            <v>0</v>
          </cell>
          <cell r="J90">
            <v>173.9016</v>
          </cell>
        </row>
        <row r="90">
          <cell r="L90">
            <v>182.584457831325</v>
          </cell>
          <cell r="M90">
            <v>28.87</v>
          </cell>
        </row>
        <row r="90">
          <cell r="R90">
            <v>128.101658291457</v>
          </cell>
          <cell r="S90">
            <v>86.61</v>
          </cell>
        </row>
        <row r="90">
          <cell r="U90">
            <v>0</v>
          </cell>
        </row>
        <row r="91">
          <cell r="C91" t="str">
            <v>HOSPITAL NOSSA SENHORA DAS GRAÇAS - ANTIGO ALFA - CG Nº 024/2022</v>
          </cell>
        </row>
        <row r="91">
          <cell r="E91" t="str">
            <v>ANA KATARINA SAMPAIO BRANDAO</v>
          </cell>
          <cell r="F91" t="str">
            <v>1 - Médico</v>
          </cell>
          <cell r="G91" t="str">
            <v>2251-51</v>
          </cell>
          <cell r="H91" t="str">
            <v>11/2024</v>
          </cell>
          <cell r="I91">
            <v>0</v>
          </cell>
          <cell r="J91">
            <v>1008.044</v>
          </cell>
        </row>
        <row r="91">
          <cell r="M91">
            <v>0</v>
          </cell>
        </row>
        <row r="91">
          <cell r="R91">
            <v>0</v>
          </cell>
          <cell r="S91">
            <v>0</v>
          </cell>
        </row>
        <row r="91">
          <cell r="U91">
            <v>0</v>
          </cell>
        </row>
        <row r="92">
          <cell r="C92" t="str">
            <v>HOSPITAL NOSSA SENHORA DAS GRAÇAS - ANTIGO ALFA - CG Nº 024/2022</v>
          </cell>
        </row>
        <row r="92">
          <cell r="E92" t="str">
            <v>ANA LAURA DE SOUZA NONATO</v>
          </cell>
          <cell r="F92" t="str">
            <v>2 - Outros Profissionais da Saúde</v>
          </cell>
          <cell r="G92" t="str">
            <v>3222-05</v>
          </cell>
          <cell r="H92" t="str">
            <v>11/2024</v>
          </cell>
          <cell r="I92">
            <v>0</v>
          </cell>
          <cell r="J92">
            <v>292.6168</v>
          </cell>
        </row>
        <row r="92">
          <cell r="M92">
            <v>0</v>
          </cell>
        </row>
        <row r="92">
          <cell r="R92">
            <v>127.435348805116</v>
          </cell>
          <cell r="S92">
            <v>84.72</v>
          </cell>
        </row>
        <row r="92">
          <cell r="U92">
            <v>0</v>
          </cell>
        </row>
        <row r="93">
          <cell r="C93" t="str">
            <v>HOSPITAL NOSSA SENHORA DAS GRAÇAS - ANTIGO ALFA - CG Nº 024/2022</v>
          </cell>
        </row>
        <row r="93">
          <cell r="E93" t="str">
            <v>ANA LETICIA QUEIROZ DO NASCIMENTO</v>
          </cell>
          <cell r="F93" t="str">
            <v>3 - Administrativo</v>
          </cell>
          <cell r="G93" t="str">
            <v>4110-10</v>
          </cell>
          <cell r="H93" t="str">
            <v>11/2024</v>
          </cell>
          <cell r="I93">
            <v>0</v>
          </cell>
          <cell r="J93">
            <v>16.4968</v>
          </cell>
        </row>
        <row r="93">
          <cell r="M93">
            <v>0</v>
          </cell>
        </row>
        <row r="93">
          <cell r="R93">
            <v>0</v>
          </cell>
          <cell r="S93">
            <v>0</v>
          </cell>
        </row>
        <row r="93">
          <cell r="U93">
            <v>0</v>
          </cell>
        </row>
        <row r="94">
          <cell r="C94" t="str">
            <v>HOSPITAL NOSSA SENHORA DAS GRAÇAS - ANTIGO ALFA - CG Nº 024/2022</v>
          </cell>
        </row>
        <row r="94">
          <cell r="E94" t="str">
            <v>ANA LUCIA DE BARROS MELO</v>
          </cell>
          <cell r="F94" t="str">
            <v>2 - Outros Profissionais da Saúde</v>
          </cell>
          <cell r="G94" t="str">
            <v>3222-05</v>
          </cell>
          <cell r="H94" t="str">
            <v>11/2024</v>
          </cell>
          <cell r="I94">
            <v>0</v>
          </cell>
          <cell r="J94">
            <v>305.1336</v>
          </cell>
        </row>
        <row r="94">
          <cell r="L94">
            <v>182.584457831325</v>
          </cell>
          <cell r="M94">
            <v>28.24</v>
          </cell>
        </row>
        <row r="94">
          <cell r="R94">
            <v>253.519039318775</v>
          </cell>
          <cell r="S94">
            <v>84.72</v>
          </cell>
        </row>
        <row r="94">
          <cell r="U94">
            <v>0</v>
          </cell>
        </row>
        <row r="95">
          <cell r="C95" t="str">
            <v>HOSPITAL NOSSA SENHORA DAS GRAÇAS - ANTIGO ALFA - CG Nº 024/2022</v>
          </cell>
        </row>
        <row r="95">
          <cell r="E95" t="str">
            <v>ANA MARIA BEZERRA DE ARAUJO</v>
          </cell>
          <cell r="F95" t="str">
            <v>2 - Outros Profissionais da Saúde</v>
          </cell>
          <cell r="G95" t="str">
            <v>2238-10</v>
          </cell>
          <cell r="H95" t="str">
            <v>11/2024</v>
          </cell>
          <cell r="I95">
            <v>0</v>
          </cell>
          <cell r="J95">
            <v>280.6104</v>
          </cell>
        </row>
        <row r="95">
          <cell r="M95">
            <v>0</v>
          </cell>
        </row>
        <row r="95">
          <cell r="R95">
            <v>0</v>
          </cell>
          <cell r="S95">
            <v>0</v>
          </cell>
        </row>
        <row r="95">
          <cell r="U95">
            <v>0</v>
          </cell>
        </row>
        <row r="96">
          <cell r="C96" t="str">
            <v>HOSPITAL NOSSA SENHORA DAS GRAÇAS - ANTIGO ALFA - CG Nº 024/2022</v>
          </cell>
        </row>
        <row r="96">
          <cell r="E96" t="str">
            <v>ANA MARIA DE OLIVEIRA DA SILVA</v>
          </cell>
          <cell r="F96" t="str">
            <v>2 - Outros Profissionais da Saúde</v>
          </cell>
          <cell r="G96" t="str">
            <v>2235-05</v>
          </cell>
          <cell r="H96" t="str">
            <v>11/2024</v>
          </cell>
          <cell r="I96">
            <v>0</v>
          </cell>
          <cell r="J96">
            <v>290.0608</v>
          </cell>
        </row>
        <row r="96">
          <cell r="L96">
            <v>182.584457831325</v>
          </cell>
          <cell r="M96">
            <v>3.33</v>
          </cell>
        </row>
        <row r="96">
          <cell r="R96">
            <v>0</v>
          </cell>
          <cell r="S96">
            <v>0</v>
          </cell>
        </row>
        <row r="96">
          <cell r="U96">
            <v>0</v>
          </cell>
        </row>
        <row r="97">
          <cell r="C97" t="str">
            <v>HOSPITAL NOSSA SENHORA DAS GRAÇAS - ANTIGO ALFA - CG Nº 024/2022</v>
          </cell>
        </row>
        <row r="97">
          <cell r="E97" t="str">
            <v>ANA NATASHA RIBEIRO DA SILVA</v>
          </cell>
          <cell r="F97" t="str">
            <v>2 - Outros Profissionais da Saúde</v>
          </cell>
          <cell r="G97" t="str">
            <v>3222-05</v>
          </cell>
          <cell r="H97" t="str">
            <v>11/2024</v>
          </cell>
          <cell r="I97">
            <v>0</v>
          </cell>
          <cell r="J97">
            <v>285.672</v>
          </cell>
        </row>
        <row r="97">
          <cell r="L97">
            <v>182.584457831325</v>
          </cell>
          <cell r="M97">
            <v>28.24</v>
          </cell>
        </row>
        <row r="97">
          <cell r="R97">
            <v>0</v>
          </cell>
          <cell r="S97">
            <v>0</v>
          </cell>
        </row>
        <row r="97">
          <cell r="U97">
            <v>0</v>
          </cell>
        </row>
        <row r="98">
          <cell r="C98" t="str">
            <v>HOSPITAL NOSSA SENHORA DAS GRAÇAS - ANTIGO ALFA - CG Nº 024/2022</v>
          </cell>
        </row>
        <row r="98">
          <cell r="E98" t="str">
            <v>ANA PATRICIA DO NASCIMENTO</v>
          </cell>
          <cell r="F98" t="str">
            <v>2 - Outros Profissionais da Saúde</v>
          </cell>
          <cell r="G98" t="str">
            <v>3222-05</v>
          </cell>
          <cell r="H98" t="str">
            <v>11/2024</v>
          </cell>
          <cell r="I98">
            <v>0</v>
          </cell>
          <cell r="J98">
            <v>374.8824</v>
          </cell>
        </row>
        <row r="98">
          <cell r="L98">
            <v>182.584457831325</v>
          </cell>
          <cell r="M98">
            <v>28.24</v>
          </cell>
        </row>
        <row r="98">
          <cell r="R98">
            <v>0</v>
          </cell>
          <cell r="S98">
            <v>0</v>
          </cell>
        </row>
        <row r="98">
          <cell r="U98">
            <v>0</v>
          </cell>
        </row>
        <row r="99">
          <cell r="C99" t="str">
            <v>HOSPITAL NOSSA SENHORA DAS GRAÇAS - ANTIGO ALFA - CG Nº 024/2022</v>
          </cell>
        </row>
        <row r="99">
          <cell r="E99" t="str">
            <v>ANA PATRICIA E SILVA</v>
          </cell>
          <cell r="F99" t="str">
            <v>3 - Administrativo</v>
          </cell>
          <cell r="G99" t="str">
            <v>4101-05</v>
          </cell>
          <cell r="H99" t="str">
            <v>11/2024</v>
          </cell>
          <cell r="I99">
            <v>0</v>
          </cell>
          <cell r="J99">
            <v>376.9728</v>
          </cell>
        </row>
        <row r="99">
          <cell r="L99">
            <v>182.584457831325</v>
          </cell>
          <cell r="M99">
            <v>88</v>
          </cell>
        </row>
        <row r="99">
          <cell r="R99">
            <v>0</v>
          </cell>
          <cell r="S99">
            <v>0</v>
          </cell>
        </row>
        <row r="99">
          <cell r="U99">
            <v>0</v>
          </cell>
        </row>
        <row r="100">
          <cell r="C100" t="str">
            <v>HOSPITAL NOSSA SENHORA DAS GRAÇAS - ANTIGO ALFA - CG Nº 024/2022</v>
          </cell>
        </row>
        <row r="100">
          <cell r="E100" t="str">
            <v>ANA PAULA ALVES DOS SANTOS</v>
          </cell>
          <cell r="F100" t="str">
            <v>2 - Outros Profissionais da Saúde</v>
          </cell>
          <cell r="G100" t="str">
            <v>3222-05</v>
          </cell>
          <cell r="H100" t="str">
            <v>11/2024</v>
          </cell>
          <cell r="I100">
            <v>0</v>
          </cell>
          <cell r="J100">
            <v>474.5744</v>
          </cell>
        </row>
        <row r="100">
          <cell r="M100">
            <v>0</v>
          </cell>
        </row>
        <row r="100">
          <cell r="R100">
            <v>0</v>
          </cell>
          <cell r="S100">
            <v>0</v>
          </cell>
        </row>
        <row r="100">
          <cell r="U100">
            <v>0</v>
          </cell>
        </row>
        <row r="101">
          <cell r="C101" t="str">
            <v>HOSPITAL NOSSA SENHORA DAS GRAÇAS - ANTIGO ALFA - CG Nº 024/2022</v>
          </cell>
        </row>
        <row r="101">
          <cell r="E101" t="str">
            <v>ANA PAULA ARRUDA DA SILVA</v>
          </cell>
          <cell r="F101" t="str">
            <v>2 - Outros Profissionais da Saúde</v>
          </cell>
          <cell r="G101" t="str">
            <v>2235-05</v>
          </cell>
          <cell r="H101" t="str">
            <v>11/2024</v>
          </cell>
          <cell r="I101">
            <v>0</v>
          </cell>
          <cell r="J101">
            <v>465.1832</v>
          </cell>
        </row>
        <row r="101">
          <cell r="M101">
            <v>0</v>
          </cell>
        </row>
        <row r="101">
          <cell r="R101">
            <v>0</v>
          </cell>
          <cell r="S101">
            <v>0</v>
          </cell>
        </row>
        <row r="101">
          <cell r="U101">
            <v>0</v>
          </cell>
        </row>
        <row r="102">
          <cell r="C102" t="str">
            <v>HOSPITAL NOSSA SENHORA DAS GRAÇAS - ANTIGO ALFA - CG Nº 024/2022</v>
          </cell>
        </row>
        <row r="102">
          <cell r="E102" t="str">
            <v>ANA PAULA DA CONCEICAO SILVA HERCULANO</v>
          </cell>
          <cell r="F102" t="str">
            <v>2 - Outros Profissionais da Saúde</v>
          </cell>
          <cell r="G102" t="str">
            <v>3222-05</v>
          </cell>
          <cell r="H102" t="str">
            <v>11/2024</v>
          </cell>
          <cell r="I102">
            <v>0</v>
          </cell>
          <cell r="J102">
            <v>0</v>
          </cell>
        </row>
        <row r="102">
          <cell r="M102">
            <v>0</v>
          </cell>
        </row>
        <row r="102">
          <cell r="R102">
            <v>0</v>
          </cell>
          <cell r="S102">
            <v>0</v>
          </cell>
        </row>
        <row r="102">
          <cell r="U102">
            <v>0</v>
          </cell>
        </row>
        <row r="103">
          <cell r="C103" t="str">
            <v>HOSPITAL NOSSA SENHORA DAS GRAÇAS - ANTIGO ALFA - CG Nº 024/2022</v>
          </cell>
        </row>
        <row r="103">
          <cell r="E103" t="str">
            <v>ANA PAULA DA CUNHA FERREIRA</v>
          </cell>
          <cell r="F103" t="str">
            <v>2 - Outros Profissionais da Saúde</v>
          </cell>
          <cell r="G103" t="str">
            <v>5152-05</v>
          </cell>
          <cell r="H103" t="str">
            <v>11/2024</v>
          </cell>
          <cell r="I103">
            <v>0</v>
          </cell>
          <cell r="J103">
            <v>140.5536</v>
          </cell>
        </row>
        <row r="103">
          <cell r="L103">
            <v>182.584457831325</v>
          </cell>
          <cell r="M103">
            <v>29.07</v>
          </cell>
        </row>
        <row r="103">
          <cell r="R103">
            <v>0</v>
          </cell>
          <cell r="S103">
            <v>0</v>
          </cell>
        </row>
        <row r="103">
          <cell r="U103">
            <v>73.55</v>
          </cell>
        </row>
        <row r="104">
          <cell r="C104" t="str">
            <v>HOSPITAL NOSSA SENHORA DAS GRAÇAS - ANTIGO ALFA - CG Nº 024/2022</v>
          </cell>
        </row>
        <row r="104">
          <cell r="E104" t="str">
            <v>ANA PAULA FERRO DA SILVA</v>
          </cell>
          <cell r="F104" t="str">
            <v>2 - Outros Profissionais da Saúde</v>
          </cell>
          <cell r="G104" t="str">
            <v>2235-05</v>
          </cell>
          <cell r="H104" t="str">
            <v>11/2024</v>
          </cell>
          <cell r="I104">
            <v>0</v>
          </cell>
          <cell r="J104">
            <v>407.924</v>
          </cell>
        </row>
        <row r="104">
          <cell r="M104">
            <v>0</v>
          </cell>
        </row>
        <row r="104">
          <cell r="R104">
            <v>0</v>
          </cell>
          <cell r="S104">
            <v>0</v>
          </cell>
        </row>
        <row r="104">
          <cell r="U104">
            <v>0</v>
          </cell>
        </row>
        <row r="105">
          <cell r="C105" t="str">
            <v>HOSPITAL NOSSA SENHORA DAS GRAÇAS - ANTIGO ALFA - CG Nº 024/2022</v>
          </cell>
        </row>
        <row r="105">
          <cell r="E105" t="str">
            <v>ANA PAULA JACOME</v>
          </cell>
          <cell r="F105" t="str">
            <v>3 - Administrativo</v>
          </cell>
          <cell r="G105" t="str">
            <v>1421-05</v>
          </cell>
          <cell r="H105" t="str">
            <v>11/2024</v>
          </cell>
          <cell r="I105">
            <v>0</v>
          </cell>
          <cell r="J105">
            <v>833.3232</v>
          </cell>
        </row>
        <row r="105">
          <cell r="M105">
            <v>0</v>
          </cell>
        </row>
        <row r="105">
          <cell r="R105">
            <v>0</v>
          </cell>
          <cell r="S105">
            <v>0</v>
          </cell>
        </row>
        <row r="105">
          <cell r="U105">
            <v>0</v>
          </cell>
        </row>
        <row r="106">
          <cell r="C106" t="str">
            <v>HOSPITAL NOSSA SENHORA DAS GRAÇAS - ANTIGO ALFA - CG Nº 024/2022</v>
          </cell>
        </row>
        <row r="106">
          <cell r="E106" t="str">
            <v>ANA PAULA MARIA DA SILVA</v>
          </cell>
          <cell r="F106" t="str">
            <v>2 - Outros Profissionais da Saúde</v>
          </cell>
          <cell r="G106" t="str">
            <v>2236-05</v>
          </cell>
          <cell r="H106" t="str">
            <v>11/2024</v>
          </cell>
          <cell r="I106">
            <v>0</v>
          </cell>
          <cell r="J106">
            <v>235.0648</v>
          </cell>
        </row>
        <row r="106">
          <cell r="L106">
            <v>182.584457831325</v>
          </cell>
          <cell r="M106">
            <v>2.49</v>
          </cell>
        </row>
        <row r="106">
          <cell r="R106">
            <v>0</v>
          </cell>
          <cell r="S106">
            <v>0</v>
          </cell>
        </row>
        <row r="106">
          <cell r="U106">
            <v>0</v>
          </cell>
        </row>
        <row r="107">
          <cell r="C107" t="str">
            <v>HOSPITAL NOSSA SENHORA DAS GRAÇAS - ANTIGO ALFA - CG Nº 024/2022</v>
          </cell>
        </row>
        <row r="107">
          <cell r="E107" t="str">
            <v>ANA PAULA RAMOS FREITAS</v>
          </cell>
          <cell r="F107" t="str">
            <v>2 - Outros Profissionais da Saúde</v>
          </cell>
          <cell r="G107" t="str">
            <v>3222-25</v>
          </cell>
          <cell r="H107" t="str">
            <v>11/2024</v>
          </cell>
          <cell r="I107">
            <v>0</v>
          </cell>
          <cell r="J107">
            <v>0.5888</v>
          </cell>
        </row>
        <row r="107">
          <cell r="M107">
            <v>0</v>
          </cell>
        </row>
        <row r="107">
          <cell r="R107">
            <v>0</v>
          </cell>
          <cell r="S107">
            <v>0</v>
          </cell>
        </row>
        <row r="107">
          <cell r="U107">
            <v>0</v>
          </cell>
        </row>
        <row r="108">
          <cell r="C108" t="str">
            <v>HOSPITAL NOSSA SENHORA DAS GRAÇAS - ANTIGO ALFA - CG Nº 024/2022</v>
          </cell>
        </row>
        <row r="108">
          <cell r="E108" t="str">
            <v>ANA PAULA RODRIGUES DE LIMA</v>
          </cell>
          <cell r="F108" t="str">
            <v>2 - Outros Profissionais da Saúde</v>
          </cell>
          <cell r="G108" t="str">
            <v>3222-05</v>
          </cell>
          <cell r="H108" t="str">
            <v>11/2024</v>
          </cell>
          <cell r="I108">
            <v>0</v>
          </cell>
          <cell r="J108">
            <v>293.2536</v>
          </cell>
        </row>
        <row r="108">
          <cell r="L108">
            <v>182.584457831325</v>
          </cell>
          <cell r="M108">
            <v>28.24</v>
          </cell>
        </row>
        <row r="108">
          <cell r="R108">
            <v>0</v>
          </cell>
          <cell r="S108">
            <v>0</v>
          </cell>
        </row>
        <row r="108">
          <cell r="U108">
            <v>0</v>
          </cell>
        </row>
        <row r="109">
          <cell r="C109" t="str">
            <v>HOSPITAL NOSSA SENHORA DAS GRAÇAS - ANTIGO ALFA - CG Nº 024/2022</v>
          </cell>
        </row>
        <row r="109">
          <cell r="E109" t="str">
            <v>ANA PAULA VANESSA MARIA DE SANTANA</v>
          </cell>
          <cell r="F109" t="str">
            <v>2 - Outros Profissionais da Saúde</v>
          </cell>
          <cell r="G109" t="str">
            <v>3222-05</v>
          </cell>
          <cell r="H109" t="str">
            <v>11/2024</v>
          </cell>
          <cell r="I109">
            <v>0</v>
          </cell>
          <cell r="J109">
            <v>346.5272</v>
          </cell>
        </row>
        <row r="109">
          <cell r="L109">
            <v>182.584457831325</v>
          </cell>
          <cell r="M109">
            <v>28.24</v>
          </cell>
        </row>
        <row r="109">
          <cell r="R109">
            <v>0</v>
          </cell>
          <cell r="S109">
            <v>0</v>
          </cell>
        </row>
        <row r="109">
          <cell r="U109">
            <v>0</v>
          </cell>
        </row>
        <row r="110">
          <cell r="C110" t="str">
            <v>HOSPITAL NOSSA SENHORA DAS GRAÇAS - ANTIGO ALFA - CG Nº 024/2022</v>
          </cell>
        </row>
        <row r="110">
          <cell r="E110" t="str">
            <v>ANA PETRUCIA CALADO DA SILVA</v>
          </cell>
          <cell r="F110" t="str">
            <v>2 - Outros Profissionais da Saúde</v>
          </cell>
          <cell r="G110" t="str">
            <v>2235-05</v>
          </cell>
          <cell r="H110" t="str">
            <v>11/2024</v>
          </cell>
          <cell r="I110">
            <v>0</v>
          </cell>
          <cell r="J110">
            <v>0</v>
          </cell>
        </row>
        <row r="110">
          <cell r="M110">
            <v>0</v>
          </cell>
        </row>
        <row r="110">
          <cell r="R110">
            <v>0</v>
          </cell>
          <cell r="S110">
            <v>0</v>
          </cell>
        </row>
        <row r="110">
          <cell r="U110">
            <v>0</v>
          </cell>
        </row>
        <row r="111">
          <cell r="C111" t="str">
            <v>HOSPITAL NOSSA SENHORA DAS GRAÇAS - ANTIGO ALFA - CG Nº 024/2022</v>
          </cell>
        </row>
        <row r="111">
          <cell r="E111" t="str">
            <v>ANA RAIANY SANTOS</v>
          </cell>
          <cell r="F111" t="str">
            <v>2 - Outros Profissionais da Saúde</v>
          </cell>
          <cell r="G111" t="str">
            <v>2237-10</v>
          </cell>
          <cell r="H111" t="str">
            <v>11/2024</v>
          </cell>
          <cell r="I111">
            <v>0</v>
          </cell>
          <cell r="J111">
            <v>318.9248</v>
          </cell>
        </row>
        <row r="111">
          <cell r="M111">
            <v>0</v>
          </cell>
        </row>
        <row r="111">
          <cell r="R111">
            <v>0</v>
          </cell>
          <cell r="S111">
            <v>0</v>
          </cell>
        </row>
        <row r="111">
          <cell r="U111">
            <v>0</v>
          </cell>
        </row>
        <row r="112">
          <cell r="C112" t="str">
            <v>HOSPITAL NOSSA SENHORA DAS GRAÇAS - ANTIGO ALFA - CG Nº 024/2022</v>
          </cell>
        </row>
        <row r="112">
          <cell r="E112" t="str">
            <v>ANA ROSA MELO CORREA LIMA</v>
          </cell>
          <cell r="F112" t="str">
            <v>3 - Administrativo</v>
          </cell>
          <cell r="G112" t="str">
            <v>1312-10</v>
          </cell>
          <cell r="H112" t="str">
            <v>11/2024</v>
          </cell>
          <cell r="I112">
            <v>0</v>
          </cell>
          <cell r="J112">
            <v>1372.632</v>
          </cell>
        </row>
        <row r="112">
          <cell r="M112">
            <v>0</v>
          </cell>
        </row>
        <row r="112">
          <cell r="R112">
            <v>0</v>
          </cell>
          <cell r="S112">
            <v>0</v>
          </cell>
        </row>
        <row r="112">
          <cell r="U112">
            <v>0</v>
          </cell>
        </row>
        <row r="113">
          <cell r="C113" t="str">
            <v>HOSPITAL NOSSA SENHORA DAS GRAÇAS - ANTIGO ALFA - CG Nº 024/2022</v>
          </cell>
        </row>
        <row r="113">
          <cell r="E113" t="str">
            <v>ANA RUTE FIRMINO COSTA</v>
          </cell>
          <cell r="F113" t="str">
            <v>2 - Outros Profissionais da Saúde</v>
          </cell>
          <cell r="G113" t="str">
            <v>5211-30</v>
          </cell>
          <cell r="H113" t="str">
            <v>11/2024</v>
          </cell>
          <cell r="I113">
            <v>0</v>
          </cell>
          <cell r="J113">
            <v>226.2896</v>
          </cell>
        </row>
        <row r="113">
          <cell r="M113">
            <v>0</v>
          </cell>
        </row>
        <row r="113">
          <cell r="R113">
            <v>129.741757777927</v>
          </cell>
          <cell r="S113">
            <v>3.22</v>
          </cell>
        </row>
        <row r="113">
          <cell r="U113">
            <v>0</v>
          </cell>
        </row>
        <row r="114">
          <cell r="C114" t="str">
            <v>HOSPITAL NOSSA SENHORA DAS GRAÇAS - ANTIGO ALFA - CG Nº 024/2022</v>
          </cell>
        </row>
        <row r="114">
          <cell r="E114" t="str">
            <v>ANA THIANE FERREIRA DE SOUZA</v>
          </cell>
          <cell r="F114" t="str">
            <v>2 - Outros Profissionais da Saúde</v>
          </cell>
          <cell r="G114" t="str">
            <v>3222-05</v>
          </cell>
          <cell r="H114" t="str">
            <v>11/2024</v>
          </cell>
          <cell r="I114">
            <v>0</v>
          </cell>
          <cell r="J114">
            <v>19.2032</v>
          </cell>
        </row>
        <row r="114">
          <cell r="M114">
            <v>0</v>
          </cell>
        </row>
        <row r="114">
          <cell r="R114">
            <v>0</v>
          </cell>
          <cell r="S114">
            <v>0</v>
          </cell>
        </row>
        <row r="114">
          <cell r="U114">
            <v>0</v>
          </cell>
        </row>
        <row r="115">
          <cell r="C115" t="str">
            <v>HOSPITAL NOSSA SENHORA DAS GRAÇAS - ANTIGO ALFA - CG Nº 024/2022</v>
          </cell>
        </row>
        <row r="115">
          <cell r="E115" t="str">
            <v>ANAMARIA BESSA CUNHA FORTES</v>
          </cell>
          <cell r="F115" t="str">
            <v>2 - Outros Profissionais da Saúde</v>
          </cell>
          <cell r="G115" t="str">
            <v>2235-05</v>
          </cell>
          <cell r="H115" t="str">
            <v>11/2024</v>
          </cell>
          <cell r="I115">
            <v>0</v>
          </cell>
          <cell r="J115">
            <v>483.7952</v>
          </cell>
        </row>
        <row r="115">
          <cell r="L115">
            <v>182.584457831325</v>
          </cell>
          <cell r="M115">
            <v>3.33</v>
          </cell>
        </row>
        <row r="115">
          <cell r="R115">
            <v>0</v>
          </cell>
          <cell r="S115">
            <v>0</v>
          </cell>
        </row>
        <row r="115">
          <cell r="U115">
            <v>0</v>
          </cell>
        </row>
        <row r="116">
          <cell r="C116" t="str">
            <v>HOSPITAL NOSSA SENHORA DAS GRAÇAS - ANTIGO ALFA - CG Nº 024/2022</v>
          </cell>
        </row>
        <row r="116">
          <cell r="E116" t="str">
            <v>ANDERSON BRASIL XAVIER</v>
          </cell>
          <cell r="F116" t="str">
            <v>2 - Outros Profissionais da Saúde</v>
          </cell>
          <cell r="G116" t="str">
            <v>2236-05</v>
          </cell>
          <cell r="H116" t="str">
            <v>11/2024</v>
          </cell>
          <cell r="I116">
            <v>0</v>
          </cell>
          <cell r="J116">
            <v>214.2856</v>
          </cell>
        </row>
        <row r="116">
          <cell r="L116">
            <v>182.584457831325</v>
          </cell>
          <cell r="M116">
            <v>2.27</v>
          </cell>
        </row>
        <row r="116">
          <cell r="R116">
            <v>0</v>
          </cell>
          <cell r="S116">
            <v>0</v>
          </cell>
        </row>
        <row r="116">
          <cell r="U116">
            <v>0</v>
          </cell>
        </row>
        <row r="117">
          <cell r="C117" t="str">
            <v>HOSPITAL NOSSA SENHORA DAS GRAÇAS - ANTIGO ALFA - CG Nº 024/2022</v>
          </cell>
        </row>
        <row r="117">
          <cell r="E117" t="str">
            <v>ANDERSON DA SILVA REIS</v>
          </cell>
          <cell r="F117" t="str">
            <v>3 - Administrativo</v>
          </cell>
          <cell r="G117" t="str">
            <v>4110-10</v>
          </cell>
          <cell r="H117" t="str">
            <v>11/2024</v>
          </cell>
          <cell r="I117">
            <v>0</v>
          </cell>
          <cell r="J117">
            <v>178.3448</v>
          </cell>
        </row>
        <row r="117">
          <cell r="M117">
            <v>0</v>
          </cell>
        </row>
        <row r="117">
          <cell r="R117">
            <v>0</v>
          </cell>
          <cell r="S117">
            <v>0</v>
          </cell>
        </row>
        <row r="117">
          <cell r="U117">
            <v>0</v>
          </cell>
        </row>
        <row r="118">
          <cell r="C118" t="str">
            <v>HOSPITAL NOSSA SENHORA DAS GRAÇAS - ANTIGO ALFA - CG Nº 024/2022</v>
          </cell>
        </row>
        <row r="118">
          <cell r="E118" t="str">
            <v>ANDERSON DE LIMA</v>
          </cell>
          <cell r="F118" t="str">
            <v>2 - Outros Profissionais da Saúde</v>
          </cell>
          <cell r="G118" t="str">
            <v>3222-05</v>
          </cell>
          <cell r="H118" t="str">
            <v>11/2024</v>
          </cell>
          <cell r="I118">
            <v>0</v>
          </cell>
          <cell r="J118">
            <v>379.4512</v>
          </cell>
        </row>
        <row r="118">
          <cell r="L118">
            <v>182.584457831325</v>
          </cell>
          <cell r="M118">
            <v>28.24</v>
          </cell>
        </row>
        <row r="118">
          <cell r="R118">
            <v>0</v>
          </cell>
          <cell r="S118">
            <v>0</v>
          </cell>
        </row>
        <row r="118">
          <cell r="U118">
            <v>0</v>
          </cell>
        </row>
        <row r="119">
          <cell r="C119" t="str">
            <v>HOSPITAL NOSSA SENHORA DAS GRAÇAS - ANTIGO ALFA - CG Nº 024/2022</v>
          </cell>
        </row>
        <row r="119">
          <cell r="E119" t="str">
            <v>ANDERSON DOS SANTOS PEREIRA</v>
          </cell>
          <cell r="F119" t="str">
            <v>3 - Administrativo</v>
          </cell>
          <cell r="G119" t="str">
            <v>4110-10</v>
          </cell>
          <cell r="H119" t="str">
            <v>11/2024</v>
          </cell>
          <cell r="I119">
            <v>0</v>
          </cell>
          <cell r="J119">
            <v>51.0056</v>
          </cell>
        </row>
        <row r="119">
          <cell r="M119">
            <v>0</v>
          </cell>
        </row>
        <row r="119">
          <cell r="R119">
            <v>0</v>
          </cell>
          <cell r="S119">
            <v>0</v>
          </cell>
        </row>
        <row r="119">
          <cell r="U119">
            <v>0</v>
          </cell>
        </row>
        <row r="120">
          <cell r="C120" t="str">
            <v>HOSPITAL NOSSA SENHORA DAS GRAÇAS - ANTIGO ALFA - CG Nº 024/2022</v>
          </cell>
        </row>
        <row r="120">
          <cell r="E120" t="str">
            <v>ANDERSON PEREIRA DA SILVA</v>
          </cell>
          <cell r="F120" t="str">
            <v>3 - Administrativo</v>
          </cell>
          <cell r="G120" t="str">
            <v>4110-10</v>
          </cell>
          <cell r="H120" t="str">
            <v>11/2024</v>
          </cell>
          <cell r="I120">
            <v>0</v>
          </cell>
          <cell r="J120">
            <v>131.2896</v>
          </cell>
        </row>
        <row r="120">
          <cell r="L120">
            <v>182.584457831325</v>
          </cell>
          <cell r="M120">
            <v>28.87</v>
          </cell>
        </row>
        <row r="120">
          <cell r="R120">
            <v>0</v>
          </cell>
          <cell r="S120">
            <v>0</v>
          </cell>
        </row>
        <row r="120">
          <cell r="U120">
            <v>0</v>
          </cell>
        </row>
        <row r="121">
          <cell r="C121" t="str">
            <v>HOSPITAL NOSSA SENHORA DAS GRAÇAS - ANTIGO ALFA - CG Nº 024/2022</v>
          </cell>
        </row>
        <row r="121">
          <cell r="E121" t="str">
            <v>ANDESON DE ALBUQUERQUE DA SILVA</v>
          </cell>
          <cell r="F121" t="str">
            <v>2 - Outros Profissionais da Saúde</v>
          </cell>
          <cell r="G121" t="str">
            <v>5151-10</v>
          </cell>
          <cell r="H121" t="str">
            <v>11/2024</v>
          </cell>
          <cell r="I121">
            <v>0</v>
          </cell>
          <cell r="J121">
            <v>163.8584</v>
          </cell>
        </row>
        <row r="121">
          <cell r="L121">
            <v>182.584457831325</v>
          </cell>
          <cell r="M121">
            <v>28.87</v>
          </cell>
        </row>
        <row r="121">
          <cell r="R121">
            <v>0</v>
          </cell>
          <cell r="S121">
            <v>0</v>
          </cell>
        </row>
        <row r="121">
          <cell r="U121">
            <v>0</v>
          </cell>
        </row>
        <row r="122">
          <cell r="C122" t="str">
            <v>HOSPITAL NOSSA SENHORA DAS GRAÇAS - ANTIGO ALFA - CG Nº 024/2022</v>
          </cell>
        </row>
        <row r="122">
          <cell r="E122" t="str">
            <v>ANDESON DE ALBUQUERQUE DA SILVA JUNIOR</v>
          </cell>
          <cell r="F122" t="str">
            <v>2 - Outros Profissionais da Saúde</v>
          </cell>
          <cell r="G122" t="str">
            <v>5151-10</v>
          </cell>
          <cell r="H122" t="str">
            <v>11/2024</v>
          </cell>
          <cell r="I122">
            <v>0</v>
          </cell>
          <cell r="J122">
            <v>153.312</v>
          </cell>
        </row>
        <row r="122">
          <cell r="L122">
            <v>182.584457831325</v>
          </cell>
          <cell r="M122">
            <v>28.87</v>
          </cell>
        </row>
        <row r="122">
          <cell r="R122">
            <v>0</v>
          </cell>
          <cell r="S122">
            <v>0</v>
          </cell>
        </row>
        <row r="122">
          <cell r="U122">
            <v>0</v>
          </cell>
        </row>
        <row r="123">
          <cell r="C123" t="str">
            <v>HOSPITAL NOSSA SENHORA DAS GRAÇAS - ANTIGO ALFA - CG Nº 024/2022</v>
          </cell>
        </row>
        <row r="123">
          <cell r="E123" t="str">
            <v>ANDRE ANDREWS PEREIRA DA SILVA</v>
          </cell>
          <cell r="F123" t="str">
            <v>3 - Administrativo</v>
          </cell>
          <cell r="G123" t="str">
            <v>5163-45</v>
          </cell>
          <cell r="H123" t="str">
            <v>11/2024</v>
          </cell>
          <cell r="I123">
            <v>0</v>
          </cell>
          <cell r="J123">
            <v>242.224</v>
          </cell>
        </row>
        <row r="123">
          <cell r="L123">
            <v>182.584457831325</v>
          </cell>
          <cell r="M123">
            <v>28.87</v>
          </cell>
        </row>
        <row r="123">
          <cell r="R123">
            <v>0</v>
          </cell>
          <cell r="S123">
            <v>0</v>
          </cell>
        </row>
        <row r="123">
          <cell r="U123">
            <v>0</v>
          </cell>
        </row>
        <row r="124">
          <cell r="C124" t="str">
            <v>HOSPITAL NOSSA SENHORA DAS GRAÇAS - ANTIGO ALFA - CG Nº 024/2022</v>
          </cell>
        </row>
        <row r="124">
          <cell r="E124" t="str">
            <v>ANDRE GOMES DA SILVA</v>
          </cell>
          <cell r="F124" t="str">
            <v>3 - Administrativo</v>
          </cell>
          <cell r="G124" t="str">
            <v>5143-20</v>
          </cell>
          <cell r="H124" t="str">
            <v>11/2024</v>
          </cell>
          <cell r="I124">
            <v>0</v>
          </cell>
          <cell r="J124">
            <v>301.2096</v>
          </cell>
        </row>
        <row r="124">
          <cell r="M124">
            <v>0</v>
          </cell>
        </row>
        <row r="124">
          <cell r="R124">
            <v>127.732213847013</v>
          </cell>
          <cell r="S124">
            <v>123</v>
          </cell>
        </row>
        <row r="124">
          <cell r="U124">
            <v>0</v>
          </cell>
        </row>
        <row r="125">
          <cell r="C125" t="str">
            <v>HOSPITAL NOSSA SENHORA DAS GRAÇAS - ANTIGO ALFA - CG Nº 024/2022</v>
          </cell>
        </row>
        <row r="125">
          <cell r="E125" t="str">
            <v>ANDRE LUIS MARTINS DE ARAUJO</v>
          </cell>
          <cell r="F125" t="str">
            <v>3 - Administrativo</v>
          </cell>
          <cell r="G125" t="str">
            <v>5143-20</v>
          </cell>
          <cell r="H125" t="str">
            <v>11/2024</v>
          </cell>
          <cell r="I125">
            <v>0</v>
          </cell>
          <cell r="J125">
            <v>153.3912</v>
          </cell>
        </row>
        <row r="125">
          <cell r="L125">
            <v>182.584457831325</v>
          </cell>
          <cell r="M125">
            <v>28.87</v>
          </cell>
        </row>
        <row r="125">
          <cell r="R125">
            <v>161.30282776396</v>
          </cell>
          <cell r="S125">
            <v>86.61</v>
          </cell>
        </row>
        <row r="125">
          <cell r="U125">
            <v>0</v>
          </cell>
        </row>
        <row r="126">
          <cell r="C126" t="str">
            <v>HOSPITAL NOSSA SENHORA DAS GRAÇAS - ANTIGO ALFA - CG Nº 024/2022</v>
          </cell>
        </row>
        <row r="126">
          <cell r="E126" t="str">
            <v>ANDRE PAIXAO DO NASCIMENTO</v>
          </cell>
          <cell r="F126" t="str">
            <v>3 - Administrativo</v>
          </cell>
          <cell r="G126" t="str">
            <v>7241-10</v>
          </cell>
          <cell r="H126" t="str">
            <v>11/2024</v>
          </cell>
          <cell r="I126">
            <v>0</v>
          </cell>
          <cell r="J126">
            <v>214.8016</v>
          </cell>
        </row>
        <row r="126">
          <cell r="L126">
            <v>182.584457831325</v>
          </cell>
          <cell r="M126">
            <v>33.26</v>
          </cell>
        </row>
        <row r="126">
          <cell r="R126">
            <v>127.435348805116</v>
          </cell>
          <cell r="S126">
            <v>99.79</v>
          </cell>
        </row>
        <row r="126">
          <cell r="U126">
            <v>0</v>
          </cell>
        </row>
        <row r="127">
          <cell r="C127" t="str">
            <v>HOSPITAL NOSSA SENHORA DAS GRAÇAS - ANTIGO ALFA - CG Nº 024/2022</v>
          </cell>
        </row>
        <row r="127">
          <cell r="E127" t="str">
            <v>ANDREA CASTRO FREITAS</v>
          </cell>
          <cell r="F127" t="str">
            <v>3 - Administrativo</v>
          </cell>
          <cell r="G127" t="str">
            <v>4110-10</v>
          </cell>
          <cell r="H127" t="str">
            <v>11/2024</v>
          </cell>
          <cell r="I127">
            <v>0</v>
          </cell>
          <cell r="J127">
            <v>116.7472</v>
          </cell>
        </row>
        <row r="127">
          <cell r="L127">
            <v>182.584457831325</v>
          </cell>
          <cell r="M127">
            <v>28.87</v>
          </cell>
        </row>
        <row r="127">
          <cell r="R127">
            <v>320.763674259393</v>
          </cell>
          <cell r="S127">
            <v>86.61</v>
          </cell>
        </row>
        <row r="127">
          <cell r="U127">
            <v>0</v>
          </cell>
        </row>
        <row r="128">
          <cell r="C128" t="str">
            <v>HOSPITAL NOSSA SENHORA DAS GRAÇAS - ANTIGO ALFA - CG Nº 024/2022</v>
          </cell>
        </row>
        <row r="128">
          <cell r="E128" t="str">
            <v>ANDREA LIRA PEREIRA</v>
          </cell>
          <cell r="F128" t="str">
            <v>2 - Outros Profissionais da Saúde</v>
          </cell>
          <cell r="G128" t="str">
            <v>3222-05</v>
          </cell>
          <cell r="H128" t="str">
            <v>11/2024</v>
          </cell>
          <cell r="I128">
            <v>0</v>
          </cell>
          <cell r="J128">
            <v>288.9744</v>
          </cell>
        </row>
        <row r="128">
          <cell r="L128">
            <v>182.584457831325</v>
          </cell>
          <cell r="M128">
            <v>28.24</v>
          </cell>
        </row>
        <row r="128">
          <cell r="R128">
            <v>0</v>
          </cell>
          <cell r="S128">
            <v>0</v>
          </cell>
        </row>
        <row r="128">
          <cell r="U128">
            <v>0</v>
          </cell>
        </row>
        <row r="129">
          <cell r="C129" t="str">
            <v>HOSPITAL NOSSA SENHORA DAS GRAÇAS - ANTIGO ALFA - CG Nº 024/2022</v>
          </cell>
        </row>
        <row r="129">
          <cell r="E129" t="str">
            <v>ANDREA LUCIA FARIAS DE SOUZA</v>
          </cell>
          <cell r="F129" t="str">
            <v>2 - Outros Profissionais da Saúde</v>
          </cell>
          <cell r="G129" t="str">
            <v>3222-05</v>
          </cell>
          <cell r="H129" t="str">
            <v>11/2024</v>
          </cell>
          <cell r="I129">
            <v>0</v>
          </cell>
          <cell r="J129">
            <v>0</v>
          </cell>
        </row>
        <row r="129">
          <cell r="M129">
            <v>0</v>
          </cell>
        </row>
        <row r="129">
          <cell r="R129">
            <v>0</v>
          </cell>
          <cell r="S129">
            <v>0</v>
          </cell>
        </row>
        <row r="129">
          <cell r="U129">
            <v>0</v>
          </cell>
        </row>
        <row r="130">
          <cell r="C130" t="str">
            <v>HOSPITAL NOSSA SENHORA DAS GRAÇAS - ANTIGO ALFA - CG Nº 024/2022</v>
          </cell>
        </row>
        <row r="130">
          <cell r="E130" t="str">
            <v>ANDREA MAYARA ROCHA DE MELO ALBUQUERQUE UGIETTE</v>
          </cell>
          <cell r="F130" t="str">
            <v>2 - Outros Profissionais da Saúde</v>
          </cell>
          <cell r="G130" t="str">
            <v>2237-10</v>
          </cell>
          <cell r="H130" t="str">
            <v>11/2024</v>
          </cell>
          <cell r="I130">
            <v>0</v>
          </cell>
          <cell r="J130">
            <v>310.1648</v>
          </cell>
        </row>
        <row r="130">
          <cell r="M130">
            <v>0</v>
          </cell>
        </row>
        <row r="130">
          <cell r="R130">
            <v>0</v>
          </cell>
          <cell r="S130">
            <v>0</v>
          </cell>
        </row>
        <row r="130">
          <cell r="U130">
            <v>0</v>
          </cell>
        </row>
        <row r="131">
          <cell r="C131" t="str">
            <v>HOSPITAL NOSSA SENHORA DAS GRAÇAS - ANTIGO ALFA - CG Nº 024/2022</v>
          </cell>
        </row>
        <row r="131">
          <cell r="E131" t="str">
            <v>ANDREA VANESSA MOREIRA DE MELO</v>
          </cell>
          <cell r="F131" t="str">
            <v>3 - Administrativo</v>
          </cell>
          <cell r="G131" t="str">
            <v>2234-45</v>
          </cell>
          <cell r="H131" t="str">
            <v>11/2024</v>
          </cell>
          <cell r="I131">
            <v>0</v>
          </cell>
          <cell r="J131">
            <v>886.6664</v>
          </cell>
        </row>
        <row r="131">
          <cell r="L131">
            <v>182.584457831325</v>
          </cell>
          <cell r="M131">
            <v>30</v>
          </cell>
        </row>
        <row r="131">
          <cell r="R131">
            <v>0</v>
          </cell>
          <cell r="S131">
            <v>0</v>
          </cell>
        </row>
        <row r="131">
          <cell r="U131">
            <v>0</v>
          </cell>
        </row>
        <row r="132">
          <cell r="C132" t="str">
            <v>HOSPITAL NOSSA SENHORA DAS GRAÇAS - ANTIGO ALFA - CG Nº 024/2022</v>
          </cell>
        </row>
        <row r="132">
          <cell r="E132" t="str">
            <v>ANDREIA AUGUSTA DA SILVA</v>
          </cell>
          <cell r="F132" t="str">
            <v>2 - Outros Profissionais da Saúde</v>
          </cell>
          <cell r="G132" t="str">
            <v>3222-05</v>
          </cell>
          <cell r="H132" t="str">
            <v>11/2024</v>
          </cell>
          <cell r="I132">
            <v>0</v>
          </cell>
          <cell r="J132">
            <v>292.2536</v>
          </cell>
        </row>
        <row r="132">
          <cell r="L132">
            <v>182.584457831325</v>
          </cell>
          <cell r="M132">
            <v>28.24</v>
          </cell>
        </row>
        <row r="132">
          <cell r="R132">
            <v>127.435348805116</v>
          </cell>
          <cell r="S132">
            <v>84.72</v>
          </cell>
        </row>
        <row r="132">
          <cell r="U132">
            <v>0</v>
          </cell>
        </row>
        <row r="133">
          <cell r="C133" t="str">
            <v>HOSPITAL NOSSA SENHORA DAS GRAÇAS - ANTIGO ALFA - CG Nº 024/2022</v>
          </cell>
        </row>
        <row r="133">
          <cell r="E133" t="str">
            <v>ANDREIA CARLA ARAUJO DOS SANTOS</v>
          </cell>
          <cell r="F133" t="str">
            <v>2 - Outros Profissionais da Saúde</v>
          </cell>
          <cell r="G133" t="str">
            <v>3222-05</v>
          </cell>
          <cell r="H133" t="str">
            <v>11/2024</v>
          </cell>
          <cell r="I133">
            <v>0</v>
          </cell>
          <cell r="J133">
            <v>283.72</v>
          </cell>
        </row>
        <row r="133">
          <cell r="L133">
            <v>182.584457831325</v>
          </cell>
          <cell r="M133">
            <v>28.24</v>
          </cell>
        </row>
        <row r="133">
          <cell r="R133">
            <v>127.435348805116</v>
          </cell>
          <cell r="S133">
            <v>84.72</v>
          </cell>
        </row>
        <row r="133">
          <cell r="U133">
            <v>0</v>
          </cell>
        </row>
        <row r="134">
          <cell r="C134" t="str">
            <v>HOSPITAL NOSSA SENHORA DAS GRAÇAS - ANTIGO ALFA - CG Nº 024/2022</v>
          </cell>
        </row>
        <row r="134">
          <cell r="E134" t="str">
            <v>ANDREIA JERONIMO DA SILVA</v>
          </cell>
          <cell r="F134" t="str">
            <v>2 - Outros Profissionais da Saúde</v>
          </cell>
          <cell r="G134" t="str">
            <v>3222-05</v>
          </cell>
          <cell r="H134" t="str">
            <v>11/2024</v>
          </cell>
          <cell r="I134">
            <v>0</v>
          </cell>
          <cell r="J134">
            <v>282.3472</v>
          </cell>
        </row>
        <row r="134">
          <cell r="L134">
            <v>182.584457831325</v>
          </cell>
          <cell r="M134">
            <v>28.24</v>
          </cell>
        </row>
        <row r="134">
          <cell r="R134">
            <v>0</v>
          </cell>
          <cell r="S134">
            <v>0</v>
          </cell>
        </row>
        <row r="134">
          <cell r="U134">
            <v>0</v>
          </cell>
        </row>
        <row r="135">
          <cell r="C135" t="str">
            <v>HOSPITAL NOSSA SENHORA DAS GRAÇAS - ANTIGO ALFA - CG Nº 024/2022</v>
          </cell>
        </row>
        <row r="135">
          <cell r="E135" t="str">
            <v>ANDREIA JOSEFA MATEUS</v>
          </cell>
          <cell r="F135" t="str">
            <v>3 - Administrativo</v>
          </cell>
          <cell r="G135" t="str">
            <v>5143-20</v>
          </cell>
          <cell r="H135" t="str">
            <v>11/2024</v>
          </cell>
          <cell r="I135">
            <v>0</v>
          </cell>
          <cell r="J135">
            <v>176.2488</v>
          </cell>
        </row>
        <row r="135">
          <cell r="L135">
            <v>182.584457831325</v>
          </cell>
          <cell r="M135">
            <v>28.87</v>
          </cell>
        </row>
        <row r="135">
          <cell r="R135">
            <v>127.435348805116</v>
          </cell>
          <cell r="S135">
            <v>86.61</v>
          </cell>
        </row>
        <row r="135">
          <cell r="U135">
            <v>0</v>
          </cell>
        </row>
        <row r="136">
          <cell r="C136" t="str">
            <v>HOSPITAL NOSSA SENHORA DAS GRAÇAS - ANTIGO ALFA - CG Nº 024/2022</v>
          </cell>
        </row>
        <row r="136">
          <cell r="E136" t="str">
            <v>ANDREIA RIBEIRO DOS SANTOS</v>
          </cell>
          <cell r="F136" t="str">
            <v>2 - Outros Profissionais da Saúde</v>
          </cell>
          <cell r="G136" t="str">
            <v>3222-05</v>
          </cell>
          <cell r="H136" t="str">
            <v>11/2024</v>
          </cell>
          <cell r="I136">
            <v>0</v>
          </cell>
          <cell r="J136">
            <v>433.4136</v>
          </cell>
        </row>
        <row r="136">
          <cell r="L136">
            <v>182.584457831325</v>
          </cell>
          <cell r="M136">
            <v>28.24</v>
          </cell>
        </row>
        <row r="136">
          <cell r="R136">
            <v>0</v>
          </cell>
          <cell r="S136">
            <v>0</v>
          </cell>
        </row>
        <row r="136">
          <cell r="U136">
            <v>0</v>
          </cell>
        </row>
        <row r="137">
          <cell r="C137" t="str">
            <v>HOSPITAL NOSSA SENHORA DAS GRAÇAS - ANTIGO ALFA - CG Nº 024/2022</v>
          </cell>
        </row>
        <row r="137">
          <cell r="E137" t="str">
            <v>ANDRESA CATARINA DE OLIVEIRA SILVA</v>
          </cell>
          <cell r="F137" t="str">
            <v>2 - Outros Profissionais da Saúde</v>
          </cell>
          <cell r="G137" t="str">
            <v>2515-10</v>
          </cell>
          <cell r="H137" t="str">
            <v>11/2024</v>
          </cell>
          <cell r="I137">
            <v>0</v>
          </cell>
          <cell r="J137">
            <v>233.3264</v>
          </cell>
        </row>
        <row r="137">
          <cell r="M137">
            <v>0</v>
          </cell>
        </row>
        <row r="137">
          <cell r="R137">
            <v>135.840928172693</v>
          </cell>
          <cell r="S137">
            <v>114.69</v>
          </cell>
        </row>
        <row r="137">
          <cell r="U137">
            <v>0</v>
          </cell>
        </row>
        <row r="138">
          <cell r="C138" t="str">
            <v>HOSPITAL NOSSA SENHORA DAS GRAÇAS - ANTIGO ALFA - CG Nº 024/2022</v>
          </cell>
        </row>
        <row r="138">
          <cell r="E138" t="str">
            <v>ANDRESA MARIA SALES DOS SANTOS</v>
          </cell>
          <cell r="F138" t="str">
            <v>2 - Outros Profissionais da Saúde</v>
          </cell>
          <cell r="G138" t="str">
            <v>3222-05</v>
          </cell>
          <cell r="H138" t="str">
            <v>11/2024</v>
          </cell>
          <cell r="I138">
            <v>0</v>
          </cell>
          <cell r="J138">
            <v>313.6392</v>
          </cell>
        </row>
        <row r="138">
          <cell r="M138">
            <v>0</v>
          </cell>
        </row>
        <row r="138">
          <cell r="R138">
            <v>127.435348805116</v>
          </cell>
          <cell r="S138">
            <v>84.72</v>
          </cell>
        </row>
        <row r="138">
          <cell r="U138">
            <v>0</v>
          </cell>
        </row>
        <row r="139">
          <cell r="C139" t="str">
            <v>HOSPITAL NOSSA SENHORA DAS GRAÇAS - ANTIGO ALFA - CG Nº 024/2022</v>
          </cell>
        </row>
        <row r="139">
          <cell r="E139" t="str">
            <v>ANDRESA RENATA ALVES SA</v>
          </cell>
          <cell r="F139" t="str">
            <v>2 - Outros Profissionais da Saúde</v>
          </cell>
          <cell r="G139" t="str">
            <v>2237-10</v>
          </cell>
          <cell r="H139" t="str">
            <v>11/2024</v>
          </cell>
          <cell r="I139">
            <v>0</v>
          </cell>
          <cell r="J139">
            <v>354.628</v>
          </cell>
        </row>
        <row r="139">
          <cell r="M139">
            <v>0</v>
          </cell>
        </row>
        <row r="139">
          <cell r="R139">
            <v>0</v>
          </cell>
          <cell r="S139">
            <v>0</v>
          </cell>
        </row>
        <row r="139">
          <cell r="U139">
            <v>0</v>
          </cell>
        </row>
        <row r="140">
          <cell r="C140" t="str">
            <v>HOSPITAL NOSSA SENHORA DAS GRAÇAS - ANTIGO ALFA - CG Nº 024/2022</v>
          </cell>
        </row>
        <row r="140">
          <cell r="E140" t="str">
            <v>ANDRESSA KELLY MONTEIRO TAVARES</v>
          </cell>
          <cell r="F140" t="str">
            <v>2 - Outros Profissionais da Saúde</v>
          </cell>
          <cell r="G140" t="str">
            <v>2236-05</v>
          </cell>
          <cell r="H140" t="str">
            <v>11/2024</v>
          </cell>
          <cell r="I140">
            <v>0</v>
          </cell>
          <cell r="J140">
            <v>224.7144</v>
          </cell>
        </row>
        <row r="140">
          <cell r="L140">
            <v>182.584457831325</v>
          </cell>
          <cell r="M140">
            <v>2.84</v>
          </cell>
        </row>
        <row r="140">
          <cell r="R140">
            <v>0</v>
          </cell>
          <cell r="S140">
            <v>0</v>
          </cell>
        </row>
        <row r="140">
          <cell r="U140">
            <v>0</v>
          </cell>
        </row>
        <row r="141">
          <cell r="C141" t="str">
            <v>HOSPITAL NOSSA SENHORA DAS GRAÇAS - ANTIGO ALFA - CG Nº 024/2022</v>
          </cell>
        </row>
        <row r="141">
          <cell r="E141" t="str">
            <v>ANDRESSA LAIS FERREIRA SILVA</v>
          </cell>
          <cell r="F141" t="str">
            <v>2 - Outros Profissionais da Saúde</v>
          </cell>
          <cell r="G141" t="str">
            <v>2237-10</v>
          </cell>
          <cell r="H141" t="str">
            <v>11/2024</v>
          </cell>
          <cell r="I141">
            <v>0</v>
          </cell>
          <cell r="J141">
            <v>37.8424</v>
          </cell>
        </row>
        <row r="141">
          <cell r="M141">
            <v>0</v>
          </cell>
        </row>
        <row r="141">
          <cell r="R141">
            <v>0</v>
          </cell>
          <cell r="S141">
            <v>0</v>
          </cell>
        </row>
        <row r="141">
          <cell r="U141">
            <v>0</v>
          </cell>
        </row>
        <row r="142">
          <cell r="C142" t="str">
            <v>HOSPITAL NOSSA SENHORA DAS GRAÇAS - ANTIGO ALFA - CG Nº 024/2022</v>
          </cell>
        </row>
        <row r="142">
          <cell r="E142" t="str">
            <v>ANDREZA CECILIA DA SILVA</v>
          </cell>
          <cell r="F142" t="str">
            <v>2 - Outros Profissionais da Saúde</v>
          </cell>
          <cell r="G142" t="str">
            <v>3222-05</v>
          </cell>
          <cell r="H142" t="str">
            <v>11/2024</v>
          </cell>
          <cell r="I142">
            <v>0</v>
          </cell>
          <cell r="J142">
            <v>276.2656</v>
          </cell>
        </row>
        <row r="142">
          <cell r="L142">
            <v>182.584457831325</v>
          </cell>
          <cell r="M142">
            <v>28.24</v>
          </cell>
        </row>
        <row r="142">
          <cell r="R142">
            <v>0</v>
          </cell>
          <cell r="S142">
            <v>0</v>
          </cell>
        </row>
        <row r="142">
          <cell r="U142">
            <v>0</v>
          </cell>
        </row>
        <row r="143">
          <cell r="C143" t="str">
            <v>HOSPITAL NOSSA SENHORA DAS GRAÇAS - ANTIGO ALFA - CG Nº 024/2022</v>
          </cell>
        </row>
        <row r="143">
          <cell r="E143" t="str">
            <v>ANDREZA CRISTINA DE FREITAS</v>
          </cell>
          <cell r="F143" t="str">
            <v>2 - Outros Profissionais da Saúde</v>
          </cell>
          <cell r="G143" t="str">
            <v>3222-05</v>
          </cell>
          <cell r="H143" t="str">
            <v>11/2024</v>
          </cell>
          <cell r="I143">
            <v>0</v>
          </cell>
          <cell r="J143">
            <v>288.7856</v>
          </cell>
        </row>
        <row r="143">
          <cell r="L143">
            <v>182.584457831325</v>
          </cell>
          <cell r="M143">
            <v>28.24</v>
          </cell>
        </row>
        <row r="143">
          <cell r="R143">
            <v>0</v>
          </cell>
          <cell r="S143">
            <v>0</v>
          </cell>
        </row>
        <row r="143">
          <cell r="U143">
            <v>0</v>
          </cell>
        </row>
        <row r="144">
          <cell r="C144" t="str">
            <v>HOSPITAL NOSSA SENHORA DAS GRAÇAS - ANTIGO ALFA - CG Nº 024/2022</v>
          </cell>
        </row>
        <row r="144">
          <cell r="E144" t="str">
            <v>ANDREZA DINIZ SOARES VALOIS</v>
          </cell>
          <cell r="F144" t="str">
            <v>2 - Outros Profissionais da Saúde</v>
          </cell>
          <cell r="G144" t="str">
            <v>2235-05</v>
          </cell>
          <cell r="H144" t="str">
            <v>11/2024</v>
          </cell>
          <cell r="I144">
            <v>0</v>
          </cell>
          <cell r="J144">
            <v>463.0056</v>
          </cell>
        </row>
        <row r="144">
          <cell r="L144">
            <v>182.584457831325</v>
          </cell>
          <cell r="M144">
            <v>3.33</v>
          </cell>
        </row>
        <row r="144">
          <cell r="R144">
            <v>0</v>
          </cell>
          <cell r="S144">
            <v>0</v>
          </cell>
        </row>
        <row r="144">
          <cell r="U144">
            <v>0</v>
          </cell>
        </row>
        <row r="145">
          <cell r="C145" t="str">
            <v>HOSPITAL NOSSA SENHORA DAS GRAÇAS - ANTIGO ALFA - CG Nº 024/2022</v>
          </cell>
        </row>
        <row r="145">
          <cell r="E145" t="str">
            <v>ANDREZA FERREIRA DE QUEIROZ</v>
          </cell>
          <cell r="F145" t="str">
            <v>2 - Outros Profissionais da Saúde</v>
          </cell>
          <cell r="G145" t="str">
            <v>2236-05</v>
          </cell>
          <cell r="H145" t="str">
            <v>11/2024</v>
          </cell>
          <cell r="I145">
            <v>0</v>
          </cell>
          <cell r="J145">
            <v>307.9112</v>
          </cell>
        </row>
        <row r="145">
          <cell r="L145">
            <v>182.584457831325</v>
          </cell>
          <cell r="M145">
            <v>2.7</v>
          </cell>
        </row>
        <row r="145">
          <cell r="R145">
            <v>0</v>
          </cell>
          <cell r="S145">
            <v>0</v>
          </cell>
        </row>
        <row r="145">
          <cell r="U145">
            <v>0</v>
          </cell>
        </row>
        <row r="146">
          <cell r="C146" t="str">
            <v>HOSPITAL NOSSA SENHORA DAS GRAÇAS - ANTIGO ALFA - CG Nº 024/2022</v>
          </cell>
        </row>
        <row r="146">
          <cell r="E146" t="str">
            <v>ANDREZA MARIA DE PONTES FERREIRA SOUZA</v>
          </cell>
          <cell r="F146" t="str">
            <v>2 - Outros Profissionais da Saúde</v>
          </cell>
          <cell r="G146" t="str">
            <v>2235-05</v>
          </cell>
          <cell r="H146" t="str">
            <v>11/2024</v>
          </cell>
          <cell r="I146">
            <v>0</v>
          </cell>
          <cell r="J146">
            <v>416.736</v>
          </cell>
        </row>
        <row r="146">
          <cell r="M146">
            <v>0</v>
          </cell>
        </row>
        <row r="146">
          <cell r="R146">
            <v>0</v>
          </cell>
          <cell r="S146">
            <v>0</v>
          </cell>
        </row>
        <row r="146">
          <cell r="U146">
            <v>0</v>
          </cell>
        </row>
        <row r="147">
          <cell r="C147" t="str">
            <v>HOSPITAL NOSSA SENHORA DAS GRAÇAS - ANTIGO ALFA - CG Nº 024/2022</v>
          </cell>
        </row>
        <row r="147">
          <cell r="E147" t="str">
            <v>ANDREZA PATRICIA SILVA DOS SANTOS</v>
          </cell>
          <cell r="F147" t="str">
            <v>3 - Administrativo</v>
          </cell>
          <cell r="G147" t="str">
            <v>5102-05</v>
          </cell>
          <cell r="H147" t="str">
            <v>11/2024</v>
          </cell>
          <cell r="I147">
            <v>0</v>
          </cell>
          <cell r="J147">
            <v>233.6848</v>
          </cell>
        </row>
        <row r="147">
          <cell r="M147">
            <v>0</v>
          </cell>
        </row>
        <row r="147">
          <cell r="R147">
            <v>0</v>
          </cell>
          <cell r="S147">
            <v>0</v>
          </cell>
        </row>
        <row r="147">
          <cell r="U147">
            <v>0</v>
          </cell>
        </row>
        <row r="148">
          <cell r="C148" t="str">
            <v>HOSPITAL NOSSA SENHORA DAS GRAÇAS - ANTIGO ALFA - CG Nº 024/2022</v>
          </cell>
        </row>
        <row r="148">
          <cell r="E148" t="str">
            <v>ANE BEZERRA DA SILVA</v>
          </cell>
          <cell r="F148" t="str">
            <v>2 - Outros Profissionais da Saúde</v>
          </cell>
          <cell r="G148" t="str">
            <v>2236-05</v>
          </cell>
          <cell r="H148" t="str">
            <v>11/2024</v>
          </cell>
          <cell r="I148">
            <v>0</v>
          </cell>
          <cell r="J148">
            <v>207.6784</v>
          </cell>
        </row>
        <row r="148">
          <cell r="L148">
            <v>182.584457831325</v>
          </cell>
          <cell r="M148">
            <v>2.27</v>
          </cell>
        </row>
        <row r="148">
          <cell r="R148">
            <v>0</v>
          </cell>
          <cell r="S148">
            <v>0</v>
          </cell>
        </row>
        <row r="148">
          <cell r="U148">
            <v>0</v>
          </cell>
        </row>
        <row r="149">
          <cell r="C149" t="str">
            <v>HOSPITAL NOSSA SENHORA DAS GRAÇAS - ANTIGO ALFA - CG Nº 024/2022</v>
          </cell>
        </row>
        <row r="149">
          <cell r="E149" t="str">
            <v>ANGELA CAVALCANTI DE CARVALHO</v>
          </cell>
          <cell r="F149" t="str">
            <v>2 - Outros Profissionais da Saúde</v>
          </cell>
          <cell r="G149" t="str">
            <v>3222-05</v>
          </cell>
          <cell r="H149" t="str">
            <v>11/2024</v>
          </cell>
          <cell r="I149">
            <v>0</v>
          </cell>
          <cell r="J149">
            <v>293.696</v>
          </cell>
        </row>
        <row r="149">
          <cell r="L149">
            <v>182.584457831325</v>
          </cell>
          <cell r="M149">
            <v>28.24</v>
          </cell>
        </row>
        <row r="149">
          <cell r="R149">
            <v>127.435348805116</v>
          </cell>
          <cell r="S149">
            <v>80.2</v>
          </cell>
        </row>
        <row r="149">
          <cell r="U149">
            <v>0</v>
          </cell>
        </row>
        <row r="150">
          <cell r="C150" t="str">
            <v>HOSPITAL NOSSA SENHORA DAS GRAÇAS - ANTIGO ALFA - CG Nº 024/2022</v>
          </cell>
        </row>
        <row r="150">
          <cell r="E150" t="str">
            <v>ANGELA MARCIA DA SILVA VITORINO</v>
          </cell>
          <cell r="F150" t="str">
            <v>2 - Outros Profissionais da Saúde</v>
          </cell>
          <cell r="G150" t="str">
            <v>5211-30</v>
          </cell>
          <cell r="H150" t="str">
            <v>11/2024</v>
          </cell>
          <cell r="I150">
            <v>0</v>
          </cell>
          <cell r="J150">
            <v>169.3752</v>
          </cell>
        </row>
        <row r="150">
          <cell r="M150">
            <v>0</v>
          </cell>
        </row>
        <row r="150">
          <cell r="R150">
            <v>127.435348805116</v>
          </cell>
          <cell r="S150">
            <v>96.6</v>
          </cell>
        </row>
        <row r="150">
          <cell r="U150">
            <v>0</v>
          </cell>
        </row>
        <row r="151">
          <cell r="C151" t="str">
            <v>HOSPITAL NOSSA SENHORA DAS GRAÇAS - ANTIGO ALFA - CG Nº 024/2022</v>
          </cell>
        </row>
        <row r="151">
          <cell r="E151" t="str">
            <v>ANGELA MARIA DA SILVA RIBEIRO BELISARIO</v>
          </cell>
          <cell r="F151" t="str">
            <v>2 - Outros Profissionais da Saúde</v>
          </cell>
          <cell r="G151" t="str">
            <v>2235-05</v>
          </cell>
          <cell r="H151" t="str">
            <v>11/2024</v>
          </cell>
          <cell r="I151">
            <v>0</v>
          </cell>
          <cell r="J151">
            <v>444.056</v>
          </cell>
        </row>
        <row r="151">
          <cell r="L151">
            <v>182.584457831325</v>
          </cell>
          <cell r="M151">
            <v>3.33</v>
          </cell>
        </row>
        <row r="151">
          <cell r="R151">
            <v>0</v>
          </cell>
          <cell r="S151">
            <v>0</v>
          </cell>
        </row>
        <row r="151">
          <cell r="U151">
            <v>0</v>
          </cell>
        </row>
        <row r="152">
          <cell r="C152" t="str">
            <v>HOSPITAL NOSSA SENHORA DAS GRAÇAS - ANTIGO ALFA - CG Nº 024/2022</v>
          </cell>
        </row>
        <row r="152">
          <cell r="E152" t="str">
            <v>ANGELA MARIA MARCELINO DE MOURA FERREIRA</v>
          </cell>
          <cell r="F152" t="str">
            <v>2 - Outros Profissionais da Saúde</v>
          </cell>
          <cell r="G152" t="str">
            <v>3222-05</v>
          </cell>
          <cell r="H152" t="str">
            <v>11/2024</v>
          </cell>
          <cell r="I152">
            <v>0</v>
          </cell>
          <cell r="J152">
            <v>0</v>
          </cell>
        </row>
        <row r="152">
          <cell r="M152">
            <v>0</v>
          </cell>
        </row>
        <row r="152">
          <cell r="R152">
            <v>0</v>
          </cell>
          <cell r="S152">
            <v>0</v>
          </cell>
        </row>
        <row r="152">
          <cell r="U152">
            <v>0</v>
          </cell>
        </row>
        <row r="153">
          <cell r="C153" t="str">
            <v>HOSPITAL NOSSA SENHORA DAS GRAÇAS - ANTIGO ALFA - CG Nº 024/2022</v>
          </cell>
        </row>
        <row r="153">
          <cell r="E153" t="str">
            <v>ANGELICA AYRES RODRIGUES DA COSTA</v>
          </cell>
          <cell r="F153" t="str">
            <v>2 - Outros Profissionais da Saúde</v>
          </cell>
          <cell r="G153" t="str">
            <v>2235-05</v>
          </cell>
          <cell r="H153" t="str">
            <v>11/2024</v>
          </cell>
          <cell r="I153">
            <v>0</v>
          </cell>
          <cell r="J153">
            <v>641.924</v>
          </cell>
        </row>
        <row r="153">
          <cell r="L153">
            <v>182.584457831325</v>
          </cell>
          <cell r="M153">
            <v>3.33</v>
          </cell>
        </row>
        <row r="153">
          <cell r="R153">
            <v>0</v>
          </cell>
          <cell r="S153">
            <v>0</v>
          </cell>
        </row>
        <row r="153">
          <cell r="U153">
            <v>0</v>
          </cell>
        </row>
        <row r="154">
          <cell r="C154" t="str">
            <v>HOSPITAL NOSSA SENHORA DAS GRAÇAS - ANTIGO ALFA - CG Nº 024/2022</v>
          </cell>
        </row>
        <row r="154">
          <cell r="E154" t="str">
            <v>ANGELICA FERREIRA DE LIMA TAVARES DO NASCIMENTO</v>
          </cell>
          <cell r="F154" t="str">
            <v>2 - Outros Profissionais da Saúde</v>
          </cell>
          <cell r="G154" t="str">
            <v>3222-05</v>
          </cell>
          <cell r="H154" t="str">
            <v>11/2024</v>
          </cell>
          <cell r="I154">
            <v>0</v>
          </cell>
          <cell r="J154">
            <v>362.3576</v>
          </cell>
        </row>
        <row r="154">
          <cell r="L154">
            <v>182.584457831325</v>
          </cell>
          <cell r="M154">
            <v>28.24</v>
          </cell>
        </row>
        <row r="154">
          <cell r="R154">
            <v>0</v>
          </cell>
          <cell r="S154">
            <v>0</v>
          </cell>
        </row>
        <row r="154">
          <cell r="U154">
            <v>0</v>
          </cell>
        </row>
        <row r="155">
          <cell r="C155" t="str">
            <v>HOSPITAL NOSSA SENHORA DAS GRAÇAS - ANTIGO ALFA - CG Nº 024/2022</v>
          </cell>
        </row>
        <row r="155">
          <cell r="E155" t="str">
            <v>ANNA KARLLA BEZERRA DE ALMEIDA PAIXAO</v>
          </cell>
          <cell r="F155" t="str">
            <v>2 - Outros Profissionais da Saúde</v>
          </cell>
          <cell r="G155" t="str">
            <v>2235-05</v>
          </cell>
          <cell r="H155" t="str">
            <v>11/2024</v>
          </cell>
          <cell r="I155">
            <v>0</v>
          </cell>
          <cell r="J155">
            <v>440.544</v>
          </cell>
        </row>
        <row r="155">
          <cell r="M155">
            <v>0</v>
          </cell>
        </row>
        <row r="155">
          <cell r="R155">
            <v>0</v>
          </cell>
          <cell r="S155">
            <v>0</v>
          </cell>
        </row>
        <row r="155">
          <cell r="U155">
            <v>0</v>
          </cell>
        </row>
        <row r="156">
          <cell r="C156" t="str">
            <v>HOSPITAL NOSSA SENHORA DAS GRAÇAS - ANTIGO ALFA - CG Nº 024/2022</v>
          </cell>
        </row>
        <row r="156">
          <cell r="E156" t="str">
            <v>ANTHONY BATISTA LEITE DE SOUZA</v>
          </cell>
          <cell r="F156" t="str">
            <v>3 - Administrativo</v>
          </cell>
          <cell r="G156" t="str">
            <v>1422-05</v>
          </cell>
          <cell r="H156" t="str">
            <v>11/2024</v>
          </cell>
          <cell r="I156">
            <v>0</v>
          </cell>
          <cell r="J156">
            <v>566.4744</v>
          </cell>
        </row>
        <row r="156">
          <cell r="M156">
            <v>0</v>
          </cell>
        </row>
        <row r="156">
          <cell r="R156">
            <v>0</v>
          </cell>
          <cell r="S156">
            <v>0</v>
          </cell>
        </row>
        <row r="156">
          <cell r="U156">
            <v>0</v>
          </cell>
        </row>
        <row r="157">
          <cell r="C157" t="str">
            <v>HOSPITAL NOSSA SENHORA DAS GRAÇAS - ANTIGO ALFA - CG Nº 024/2022</v>
          </cell>
        </row>
        <row r="157">
          <cell r="E157" t="str">
            <v>ANTONIO JOSE DA SILVA</v>
          </cell>
          <cell r="F157" t="str">
            <v>3 - Administrativo</v>
          </cell>
          <cell r="G157" t="str">
            <v>7823-05</v>
          </cell>
          <cell r="H157" t="str">
            <v>11/2024</v>
          </cell>
          <cell r="I157">
            <v>0</v>
          </cell>
          <cell r="J157">
            <v>186.9032</v>
          </cell>
        </row>
        <row r="157">
          <cell r="L157">
            <v>182.584457831325</v>
          </cell>
          <cell r="M157">
            <v>33.26</v>
          </cell>
        </row>
        <row r="157">
          <cell r="R157">
            <v>0</v>
          </cell>
          <cell r="S157">
            <v>0</v>
          </cell>
        </row>
        <row r="157">
          <cell r="U157">
            <v>0</v>
          </cell>
        </row>
        <row r="158">
          <cell r="C158" t="str">
            <v>HOSPITAL NOSSA SENHORA DAS GRAÇAS - ANTIGO ALFA - CG Nº 024/2022</v>
          </cell>
        </row>
        <row r="158">
          <cell r="E158" t="str">
            <v>ANTONIO JOSE DOS SANTOS</v>
          </cell>
          <cell r="F158" t="str">
            <v>3 - Administrativo</v>
          </cell>
          <cell r="G158" t="str">
            <v>4141-05</v>
          </cell>
          <cell r="H158" t="str">
            <v>11/2024</v>
          </cell>
          <cell r="I158">
            <v>0</v>
          </cell>
          <cell r="J158">
            <v>135.6152</v>
          </cell>
        </row>
        <row r="158">
          <cell r="M158">
            <v>0</v>
          </cell>
        </row>
        <row r="158">
          <cell r="R158">
            <v>320.763674259393</v>
          </cell>
          <cell r="S158">
            <v>99.79</v>
          </cell>
        </row>
        <row r="158">
          <cell r="U158">
            <v>0</v>
          </cell>
        </row>
        <row r="159">
          <cell r="C159" t="str">
            <v>HOSPITAL NOSSA SENHORA DAS GRAÇAS - ANTIGO ALFA - CG Nº 024/2022</v>
          </cell>
        </row>
        <row r="159">
          <cell r="E159" t="str">
            <v>ANTONIO ROBERTO PANTOJA RUIVO</v>
          </cell>
          <cell r="F159" t="str">
            <v>2 - Outros Profissionais da Saúde</v>
          </cell>
          <cell r="G159" t="str">
            <v>5211-30</v>
          </cell>
          <cell r="H159" t="str">
            <v>11/2024</v>
          </cell>
          <cell r="I159">
            <v>0</v>
          </cell>
          <cell r="J159">
            <v>136.7128</v>
          </cell>
        </row>
        <row r="159">
          <cell r="L159">
            <v>182.584457831325</v>
          </cell>
          <cell r="M159">
            <v>32.2</v>
          </cell>
        </row>
        <row r="159">
          <cell r="R159">
            <v>0</v>
          </cell>
          <cell r="S159">
            <v>0</v>
          </cell>
        </row>
        <row r="159">
          <cell r="U159">
            <v>0</v>
          </cell>
        </row>
        <row r="160">
          <cell r="C160" t="str">
            <v>HOSPITAL NOSSA SENHORA DAS GRAÇAS - ANTIGO ALFA - CG Nº 024/2022</v>
          </cell>
        </row>
        <row r="160">
          <cell r="E160" t="str">
            <v>ANTONIO SAVIO INACIO</v>
          </cell>
          <cell r="F160" t="str">
            <v>2 - Outros Profissionais da Saúde</v>
          </cell>
          <cell r="G160" t="str">
            <v>2235-05</v>
          </cell>
          <cell r="H160" t="str">
            <v>11/2024</v>
          </cell>
          <cell r="I160">
            <v>0</v>
          </cell>
          <cell r="J160">
            <v>609.8264</v>
          </cell>
        </row>
        <row r="160">
          <cell r="L160">
            <v>182.584457831325</v>
          </cell>
          <cell r="M160">
            <v>3.33</v>
          </cell>
        </row>
        <row r="160">
          <cell r="R160">
            <v>0</v>
          </cell>
          <cell r="S160">
            <v>0</v>
          </cell>
        </row>
        <row r="160">
          <cell r="U160">
            <v>0</v>
          </cell>
        </row>
        <row r="161">
          <cell r="C161" t="str">
            <v>HOSPITAL NOSSA SENHORA DAS GRAÇAS - ANTIGO ALFA - CG Nº 024/2022</v>
          </cell>
        </row>
        <row r="161">
          <cell r="E161" t="str">
            <v>ANTONIO WAGNER AMORIM SANTOS E SILVA</v>
          </cell>
          <cell r="F161" t="str">
            <v>2 - Outros Profissionais da Saúde</v>
          </cell>
          <cell r="G161" t="str">
            <v>3241-15</v>
          </cell>
          <cell r="H161" t="str">
            <v>11/2024</v>
          </cell>
          <cell r="I161">
            <v>0</v>
          </cell>
          <cell r="J161">
            <v>292.6696</v>
          </cell>
        </row>
        <row r="161">
          <cell r="L161">
            <v>182.584457831325</v>
          </cell>
          <cell r="M161">
            <v>16.87</v>
          </cell>
        </row>
        <row r="161">
          <cell r="R161">
            <v>0</v>
          </cell>
          <cell r="S161">
            <v>0</v>
          </cell>
        </row>
        <row r="161">
          <cell r="U161">
            <v>0</v>
          </cell>
        </row>
        <row r="162">
          <cell r="C162" t="str">
            <v>HOSPITAL NOSSA SENHORA DAS GRAÇAS - ANTIGO ALFA - CG Nº 024/2022</v>
          </cell>
        </row>
        <row r="162">
          <cell r="E162" t="str">
            <v>ARTHUR CAMPELO DE ALBUQUERQUE</v>
          </cell>
          <cell r="F162" t="str">
            <v>2 - Outros Profissionais da Saúde</v>
          </cell>
          <cell r="G162" t="str">
            <v>3222-25</v>
          </cell>
          <cell r="H162" t="str">
            <v>11/2024</v>
          </cell>
          <cell r="I162">
            <v>0</v>
          </cell>
        </row>
        <row r="162">
          <cell r="K162">
            <v>153.34</v>
          </cell>
        </row>
        <row r="162">
          <cell r="M162">
            <v>0</v>
          </cell>
        </row>
        <row r="162">
          <cell r="R162">
            <v>0</v>
          </cell>
          <cell r="S162">
            <v>0</v>
          </cell>
        </row>
        <row r="162">
          <cell r="U162">
            <v>0</v>
          </cell>
        </row>
        <row r="163">
          <cell r="C163" t="str">
            <v>HOSPITAL NOSSA SENHORA DAS GRAÇAS - ANTIGO ALFA - CG Nº 024/2022</v>
          </cell>
        </row>
        <row r="163">
          <cell r="E163" t="str">
            <v>ARTHUR FELIPE DE AGUIAR MARTINS</v>
          </cell>
          <cell r="F163" t="str">
            <v>2 - Outros Profissionais da Saúde</v>
          </cell>
          <cell r="G163" t="str">
            <v>3241-15</v>
          </cell>
          <cell r="H163" t="str">
            <v>11/2024</v>
          </cell>
          <cell r="I163">
            <v>0</v>
          </cell>
          <cell r="J163">
            <v>325.5568</v>
          </cell>
        </row>
        <row r="163">
          <cell r="L163">
            <v>182.584457831325</v>
          </cell>
          <cell r="M163">
            <v>14.46</v>
          </cell>
        </row>
        <row r="163">
          <cell r="R163">
            <v>0</v>
          </cell>
          <cell r="S163">
            <v>0</v>
          </cell>
        </row>
        <row r="163">
          <cell r="U163">
            <v>0</v>
          </cell>
        </row>
        <row r="164">
          <cell r="C164" t="str">
            <v>HOSPITAL NOSSA SENHORA DAS GRAÇAS - ANTIGO ALFA - CG Nº 024/2022</v>
          </cell>
        </row>
        <row r="164">
          <cell r="E164" t="str">
            <v>ARTHUR PEREIRA MARTINS DE LIMA</v>
          </cell>
          <cell r="F164" t="str">
            <v>3 - Administrativo</v>
          </cell>
          <cell r="G164" t="str">
            <v>1210-10</v>
          </cell>
          <cell r="H164" t="str">
            <v>11/2024</v>
          </cell>
          <cell r="I164">
            <v>0</v>
          </cell>
          <cell r="J164">
            <v>2170.5104</v>
          </cell>
        </row>
        <row r="164">
          <cell r="L164">
            <v>182.584457831325</v>
          </cell>
          <cell r="M164">
            <v>44</v>
          </cell>
        </row>
        <row r="164">
          <cell r="R164">
            <v>0</v>
          </cell>
          <cell r="S164">
            <v>0</v>
          </cell>
        </row>
        <row r="164">
          <cell r="U164">
            <v>0</v>
          </cell>
        </row>
        <row r="165">
          <cell r="C165" t="str">
            <v>HOSPITAL NOSSA SENHORA DAS GRAÇAS - ANTIGO ALFA - CG Nº 024/2022</v>
          </cell>
        </row>
        <row r="165">
          <cell r="E165" t="str">
            <v>ARYCIA SILVA DE LIMA</v>
          </cell>
          <cell r="F165" t="str">
            <v>3 - Administrativo</v>
          </cell>
          <cell r="G165" t="str">
            <v>4110-10</v>
          </cell>
          <cell r="H165" t="str">
            <v>11/2024</v>
          </cell>
          <cell r="I165">
            <v>0</v>
          </cell>
          <cell r="J165">
            <v>121.7512</v>
          </cell>
        </row>
        <row r="165">
          <cell r="M165">
            <v>0</v>
          </cell>
        </row>
        <row r="165">
          <cell r="R165">
            <v>0</v>
          </cell>
          <cell r="S165">
            <v>0</v>
          </cell>
        </row>
        <row r="165">
          <cell r="U165">
            <v>0</v>
          </cell>
        </row>
        <row r="166">
          <cell r="C166" t="str">
            <v>HOSPITAL NOSSA SENHORA DAS GRAÇAS - ANTIGO ALFA - CG Nº 024/2022</v>
          </cell>
        </row>
        <row r="166">
          <cell r="E166" t="str">
            <v>AUGUSTA VERONICA DE ALMEIDA CELESTINO DA SILVA</v>
          </cell>
          <cell r="F166" t="str">
            <v>2 - Outros Profissionais da Saúde</v>
          </cell>
          <cell r="G166" t="str">
            <v>3222-05</v>
          </cell>
          <cell r="H166" t="str">
            <v>11/2024</v>
          </cell>
          <cell r="I166">
            <v>0</v>
          </cell>
          <cell r="J166">
            <v>0</v>
          </cell>
        </row>
        <row r="166">
          <cell r="M166">
            <v>0</v>
          </cell>
        </row>
        <row r="166">
          <cell r="R166">
            <v>0</v>
          </cell>
          <cell r="S166">
            <v>0</v>
          </cell>
        </row>
        <row r="166">
          <cell r="U166">
            <v>0</v>
          </cell>
        </row>
        <row r="167">
          <cell r="C167" t="str">
            <v>HOSPITAL NOSSA SENHORA DAS GRAÇAS - ANTIGO ALFA - CG Nº 024/2022</v>
          </cell>
        </row>
        <row r="167">
          <cell r="E167" t="str">
            <v>AUREA KATIA LINS DE ALBUQUERQUE</v>
          </cell>
          <cell r="F167" t="str">
            <v>2 - Outros Profissionais da Saúde</v>
          </cell>
          <cell r="G167" t="str">
            <v>2235-05</v>
          </cell>
          <cell r="H167" t="str">
            <v>11/2024</v>
          </cell>
          <cell r="I167">
            <v>0</v>
          </cell>
          <cell r="J167">
            <v>486.0592</v>
          </cell>
        </row>
        <row r="167">
          <cell r="M167">
            <v>0</v>
          </cell>
        </row>
        <row r="167">
          <cell r="R167">
            <v>0</v>
          </cell>
          <cell r="S167">
            <v>0</v>
          </cell>
        </row>
        <row r="167">
          <cell r="U167">
            <v>0</v>
          </cell>
        </row>
        <row r="168">
          <cell r="C168" t="str">
            <v>HOSPITAL NOSSA SENHORA DAS GRAÇAS - ANTIGO ALFA - CG Nº 024/2022</v>
          </cell>
        </row>
        <row r="168">
          <cell r="E168" t="str">
            <v>AURELIO JOSE DE OLIVEIRA</v>
          </cell>
          <cell r="F168" t="str">
            <v>2 - Outros Profissionais da Saúde</v>
          </cell>
          <cell r="G168" t="str">
            <v>3222-05</v>
          </cell>
          <cell r="H168" t="str">
            <v>11/2024</v>
          </cell>
          <cell r="I168">
            <v>0</v>
          </cell>
          <cell r="J168">
            <v>345.4288</v>
          </cell>
        </row>
        <row r="168">
          <cell r="L168">
            <v>182.584457831325</v>
          </cell>
          <cell r="M168">
            <v>28.24</v>
          </cell>
        </row>
        <row r="168">
          <cell r="R168">
            <v>0</v>
          </cell>
          <cell r="S168">
            <v>0</v>
          </cell>
        </row>
        <row r="168">
          <cell r="U168">
            <v>0</v>
          </cell>
        </row>
        <row r="169">
          <cell r="C169" t="str">
            <v>HOSPITAL NOSSA SENHORA DAS GRAÇAS - ANTIGO ALFA - CG Nº 024/2022</v>
          </cell>
        </row>
        <row r="169">
          <cell r="E169" t="str">
            <v>AURIDENES ALVES OLIVEIRA</v>
          </cell>
          <cell r="F169" t="str">
            <v>3 - Administrativo</v>
          </cell>
          <cell r="G169" t="str">
            <v>2112-05</v>
          </cell>
          <cell r="H169" t="str">
            <v>11/2024</v>
          </cell>
          <cell r="I169">
            <v>0</v>
          </cell>
          <cell r="J169">
            <v>296.796</v>
          </cell>
        </row>
        <row r="169">
          <cell r="M169">
            <v>0</v>
          </cell>
        </row>
        <row r="169">
          <cell r="R169">
            <v>161.7283090725</v>
          </cell>
          <cell r="S169">
            <v>155.8</v>
          </cell>
        </row>
        <row r="169">
          <cell r="U169">
            <v>0</v>
          </cell>
        </row>
        <row r="170">
          <cell r="C170" t="str">
            <v>HOSPITAL NOSSA SENHORA DAS GRAÇAS - ANTIGO ALFA - CG Nº 024/2022</v>
          </cell>
        </row>
        <row r="170">
          <cell r="E170" t="str">
            <v>AURILENE CLEI LEONOR TAVARES DE OLIVEIRA</v>
          </cell>
          <cell r="F170" t="str">
            <v>3 - Administrativo</v>
          </cell>
          <cell r="G170" t="str">
            <v>4110-10</v>
          </cell>
          <cell r="H170" t="str">
            <v>11/2024</v>
          </cell>
          <cell r="I170">
            <v>0</v>
          </cell>
          <cell r="J170">
            <v>14.12</v>
          </cell>
        </row>
        <row r="170">
          <cell r="M170">
            <v>0</v>
          </cell>
        </row>
        <row r="170">
          <cell r="R170">
            <v>161.057666275425</v>
          </cell>
          <cell r="S170">
            <v>42.36</v>
          </cell>
        </row>
        <row r="170">
          <cell r="U170">
            <v>0</v>
          </cell>
        </row>
        <row r="171">
          <cell r="C171" t="str">
            <v>HOSPITAL NOSSA SENHORA DAS GRAÇAS - ANTIGO ALFA - CG Nº 024/2022</v>
          </cell>
        </row>
        <row r="171">
          <cell r="E171" t="str">
            <v>BARBARA AZEVEDO NEVES CAVALCANTI</v>
          </cell>
          <cell r="F171" t="str">
            <v>1 - Médico</v>
          </cell>
          <cell r="G171" t="str">
            <v>2251-25</v>
          </cell>
          <cell r="H171" t="str">
            <v>11/2024</v>
          </cell>
          <cell r="I171">
            <v>0</v>
          </cell>
          <cell r="J171">
            <v>362.8872</v>
          </cell>
        </row>
        <row r="171">
          <cell r="M171">
            <v>0</v>
          </cell>
        </row>
        <row r="171">
          <cell r="R171">
            <v>0</v>
          </cell>
          <cell r="S171">
            <v>0</v>
          </cell>
        </row>
        <row r="171">
          <cell r="U171">
            <v>0</v>
          </cell>
        </row>
        <row r="172">
          <cell r="C172" t="str">
            <v>HOSPITAL NOSSA SENHORA DAS GRAÇAS - ANTIGO ALFA - CG Nº 024/2022</v>
          </cell>
        </row>
        <row r="172">
          <cell r="E172" t="str">
            <v>BARBARA BENTO DA SILVA</v>
          </cell>
          <cell r="F172" t="str">
            <v>2 - Outros Profissionais da Saúde</v>
          </cell>
          <cell r="G172" t="str">
            <v>3222-05</v>
          </cell>
          <cell r="H172" t="str">
            <v>11/2024</v>
          </cell>
          <cell r="I172">
            <v>0</v>
          </cell>
          <cell r="J172">
            <v>0</v>
          </cell>
        </row>
        <row r="172">
          <cell r="M172">
            <v>0</v>
          </cell>
        </row>
        <row r="172">
          <cell r="R172">
            <v>0</v>
          </cell>
          <cell r="S172">
            <v>0</v>
          </cell>
        </row>
        <row r="172">
          <cell r="U172">
            <v>0</v>
          </cell>
        </row>
        <row r="173">
          <cell r="C173" t="str">
            <v>HOSPITAL NOSSA SENHORA DAS GRAÇAS - ANTIGO ALFA - CG Nº 024/2022</v>
          </cell>
        </row>
        <row r="173">
          <cell r="E173" t="str">
            <v>BARBARA COSTA SIEBRA</v>
          </cell>
          <cell r="F173" t="str">
            <v>3 - Administrativo</v>
          </cell>
          <cell r="G173" t="str">
            <v>1421-05</v>
          </cell>
          <cell r="H173" t="str">
            <v>11/2024</v>
          </cell>
          <cell r="I173">
            <v>0</v>
          </cell>
          <cell r="J173">
            <v>508.664</v>
          </cell>
        </row>
        <row r="173">
          <cell r="M173">
            <v>0</v>
          </cell>
        </row>
        <row r="173">
          <cell r="R173">
            <v>0</v>
          </cell>
          <cell r="S173">
            <v>0</v>
          </cell>
        </row>
        <row r="173">
          <cell r="U173">
            <v>0</v>
          </cell>
        </row>
        <row r="174">
          <cell r="C174" t="str">
            <v>HOSPITAL NOSSA SENHORA DAS GRAÇAS - ANTIGO ALFA - CG Nº 024/2022</v>
          </cell>
        </row>
        <row r="174">
          <cell r="E174" t="str">
            <v>BARBARA SANDRA CARNEIRO SILVA DE MORAES</v>
          </cell>
          <cell r="F174" t="str">
            <v>2 - Outros Profissionais da Saúde</v>
          </cell>
          <cell r="G174" t="str">
            <v>2235-05</v>
          </cell>
          <cell r="H174" t="str">
            <v>11/2024</v>
          </cell>
          <cell r="I174">
            <v>0</v>
          </cell>
          <cell r="J174">
            <v>526.348</v>
          </cell>
        </row>
        <row r="174">
          <cell r="M174">
            <v>0</v>
          </cell>
        </row>
        <row r="174">
          <cell r="R174">
            <v>102.218610702384</v>
          </cell>
          <cell r="S174">
            <v>98.4</v>
          </cell>
        </row>
        <row r="174">
          <cell r="U174">
            <v>0</v>
          </cell>
        </row>
        <row r="175">
          <cell r="C175" t="str">
            <v>HOSPITAL NOSSA SENHORA DAS GRAÇAS - ANTIGO ALFA - CG Nº 024/2022</v>
          </cell>
        </row>
        <row r="175">
          <cell r="E175" t="str">
            <v>BEATRIZ MANUELE DOS SANTOS FERREIRA</v>
          </cell>
          <cell r="F175" t="str">
            <v>3 - Administrativo</v>
          </cell>
          <cell r="G175" t="str">
            <v>5143-20</v>
          </cell>
          <cell r="H175" t="str">
            <v>11/2024</v>
          </cell>
          <cell r="I175">
            <v>0</v>
          </cell>
          <cell r="J175">
            <v>155.6664</v>
          </cell>
        </row>
        <row r="175">
          <cell r="L175">
            <v>182.584457831325</v>
          </cell>
          <cell r="M175">
            <v>28.87</v>
          </cell>
        </row>
        <row r="175">
          <cell r="R175">
            <v>127.435348805116</v>
          </cell>
          <cell r="S175">
            <v>86.61</v>
          </cell>
        </row>
        <row r="175">
          <cell r="U175">
            <v>0</v>
          </cell>
        </row>
        <row r="176">
          <cell r="C176" t="str">
            <v>HOSPITAL NOSSA SENHORA DAS GRAÇAS - ANTIGO ALFA - CG Nº 024/2022</v>
          </cell>
        </row>
        <row r="176">
          <cell r="E176" t="str">
            <v>BERGUISON WILLANIS LIMA DA SILVA</v>
          </cell>
          <cell r="F176" t="str">
            <v>3 - Administrativo</v>
          </cell>
          <cell r="G176" t="str">
            <v>7233-10</v>
          </cell>
          <cell r="H176" t="str">
            <v>11/2024</v>
          </cell>
          <cell r="I176">
            <v>0</v>
          </cell>
          <cell r="J176">
            <v>157.8336</v>
          </cell>
        </row>
        <row r="176">
          <cell r="L176">
            <v>182.584457831325</v>
          </cell>
          <cell r="M176">
            <v>33.26</v>
          </cell>
        </row>
        <row r="176">
          <cell r="R176">
            <v>0</v>
          </cell>
          <cell r="S176">
            <v>0</v>
          </cell>
        </row>
        <row r="176">
          <cell r="U176">
            <v>0</v>
          </cell>
        </row>
        <row r="177">
          <cell r="C177" t="str">
            <v>HOSPITAL NOSSA SENHORA DAS GRAÇAS - ANTIGO ALFA - CG Nº 024/2022</v>
          </cell>
        </row>
        <row r="177">
          <cell r="E177" t="str">
            <v>BIANCA CAROLINA FERREIRA</v>
          </cell>
          <cell r="F177" t="str">
            <v>2 - Outros Profissionais da Saúde</v>
          </cell>
          <cell r="G177" t="str">
            <v>3222-05</v>
          </cell>
          <cell r="H177" t="str">
            <v>11/2024</v>
          </cell>
          <cell r="I177">
            <v>0</v>
          </cell>
          <cell r="J177">
            <v>350.5552</v>
          </cell>
        </row>
        <row r="177">
          <cell r="L177">
            <v>182.584457831325</v>
          </cell>
          <cell r="M177">
            <v>28.24</v>
          </cell>
        </row>
        <row r="177">
          <cell r="R177">
            <v>0</v>
          </cell>
          <cell r="S177">
            <v>0</v>
          </cell>
        </row>
        <row r="177">
          <cell r="U177">
            <v>0</v>
          </cell>
        </row>
        <row r="178">
          <cell r="C178" t="str">
            <v>HOSPITAL NOSSA SENHORA DAS GRAÇAS - ANTIGO ALFA - CG Nº 024/2022</v>
          </cell>
        </row>
        <row r="178">
          <cell r="E178" t="str">
            <v>BIANCA FERREIRA BASTOS DE MELO</v>
          </cell>
          <cell r="F178" t="str">
            <v>2 - Outros Profissionais da Saúde</v>
          </cell>
          <cell r="G178" t="str">
            <v>2236-05</v>
          </cell>
          <cell r="H178" t="str">
            <v>11/2024</v>
          </cell>
          <cell r="I178">
            <v>0</v>
          </cell>
          <cell r="J178">
            <v>343.2504</v>
          </cell>
        </row>
        <row r="178">
          <cell r="M178">
            <v>0</v>
          </cell>
        </row>
        <row r="178">
          <cell r="R178">
            <v>0</v>
          </cell>
          <cell r="S178">
            <v>0</v>
          </cell>
        </row>
        <row r="178">
          <cell r="U178">
            <v>0</v>
          </cell>
        </row>
        <row r="179">
          <cell r="C179" t="str">
            <v>HOSPITAL NOSSA SENHORA DAS GRAÇAS - ANTIGO ALFA - CG Nº 024/2022</v>
          </cell>
        </row>
        <row r="179">
          <cell r="E179" t="str">
            <v>BIANKA ANDRADE DE ARAUJO</v>
          </cell>
          <cell r="F179" t="str">
            <v>2 - Outros Profissionais da Saúde</v>
          </cell>
          <cell r="G179" t="str">
            <v>5211-30</v>
          </cell>
          <cell r="H179" t="str">
            <v>11/2024</v>
          </cell>
          <cell r="I179">
            <v>0</v>
          </cell>
          <cell r="J179">
            <v>150.3592</v>
          </cell>
        </row>
        <row r="179">
          <cell r="L179">
            <v>182.584457831325</v>
          </cell>
          <cell r="M179">
            <v>32.2</v>
          </cell>
        </row>
        <row r="179">
          <cell r="R179">
            <v>0</v>
          </cell>
          <cell r="S179">
            <v>0</v>
          </cell>
        </row>
        <row r="179">
          <cell r="U179">
            <v>0</v>
          </cell>
        </row>
        <row r="180">
          <cell r="C180" t="str">
            <v>HOSPITAL NOSSA SENHORA DAS GRAÇAS - ANTIGO ALFA - CG Nº 024/2022</v>
          </cell>
        </row>
        <row r="180">
          <cell r="E180" t="str">
            <v>BIATRIZ DA SILVA ALVES</v>
          </cell>
          <cell r="F180" t="str">
            <v>2 - Outros Profissionais da Saúde</v>
          </cell>
          <cell r="G180" t="str">
            <v>2235-05</v>
          </cell>
          <cell r="H180" t="str">
            <v>11/2024</v>
          </cell>
          <cell r="I180">
            <v>0</v>
          </cell>
          <cell r="J180">
            <v>279.2968</v>
          </cell>
        </row>
        <row r="180">
          <cell r="L180">
            <v>182.584457831325</v>
          </cell>
          <cell r="M180">
            <v>2.79</v>
          </cell>
        </row>
        <row r="180">
          <cell r="R180">
            <v>0</v>
          </cell>
          <cell r="S180">
            <v>111.54</v>
          </cell>
        </row>
        <row r="180">
          <cell r="U180">
            <v>0</v>
          </cell>
        </row>
        <row r="181">
          <cell r="C181" t="str">
            <v>HOSPITAL NOSSA SENHORA DAS GRAÇAS - ANTIGO ALFA - CG Nº 024/2022</v>
          </cell>
        </row>
        <row r="181">
          <cell r="E181" t="str">
            <v>BIBIANA DE SOUZA BERNARDO</v>
          </cell>
          <cell r="F181" t="str">
            <v>3 - Administrativo</v>
          </cell>
          <cell r="G181" t="str">
            <v>5143-20</v>
          </cell>
          <cell r="H181" t="str">
            <v>11/2024</v>
          </cell>
          <cell r="I181">
            <v>0</v>
          </cell>
          <cell r="J181">
            <v>155.3368</v>
          </cell>
        </row>
        <row r="181">
          <cell r="L181">
            <v>182.584457831325</v>
          </cell>
          <cell r="M181">
            <v>28.87</v>
          </cell>
        </row>
        <row r="181">
          <cell r="R181">
            <v>161.057666275425</v>
          </cell>
          <cell r="S181">
            <v>79.65</v>
          </cell>
        </row>
        <row r="181">
          <cell r="U181">
            <v>0</v>
          </cell>
        </row>
        <row r="182">
          <cell r="C182" t="str">
            <v>HOSPITAL NOSSA SENHORA DAS GRAÇAS - ANTIGO ALFA - CG Nº 024/2022</v>
          </cell>
        </row>
        <row r="182">
          <cell r="E182" t="str">
            <v>BOANERGES PINTO DA SILVA</v>
          </cell>
          <cell r="F182" t="str">
            <v>3 - Administrativo</v>
          </cell>
          <cell r="G182" t="str">
            <v>5143-20</v>
          </cell>
          <cell r="H182" t="str">
            <v>11/2024</v>
          </cell>
          <cell r="I182">
            <v>0</v>
          </cell>
          <cell r="J182">
            <v>149.5832</v>
          </cell>
        </row>
        <row r="182">
          <cell r="L182">
            <v>182.584457831325</v>
          </cell>
          <cell r="M182">
            <v>28.87</v>
          </cell>
        </row>
        <row r="182">
          <cell r="R182">
            <v>161.30282776396</v>
          </cell>
          <cell r="S182">
            <v>86.61</v>
          </cell>
        </row>
        <row r="182">
          <cell r="U182">
            <v>0</v>
          </cell>
        </row>
        <row r="183">
          <cell r="C183" t="str">
            <v>HOSPITAL NOSSA SENHORA DAS GRAÇAS - ANTIGO ALFA - CG Nº 024/2022</v>
          </cell>
        </row>
        <row r="183">
          <cell r="E183" t="str">
            <v>BRADLEY RAMOS RIBEIRO</v>
          </cell>
          <cell r="F183" t="str">
            <v>2 - Outros Profissionais da Saúde</v>
          </cell>
          <cell r="G183" t="str">
            <v>2236-05</v>
          </cell>
          <cell r="H183" t="str">
            <v>11/2024</v>
          </cell>
          <cell r="I183">
            <v>0</v>
          </cell>
          <cell r="J183">
            <v>250.424</v>
          </cell>
        </row>
        <row r="183">
          <cell r="L183">
            <v>182.584457831325</v>
          </cell>
          <cell r="M183">
            <v>2.7</v>
          </cell>
        </row>
        <row r="183">
          <cell r="R183">
            <v>0</v>
          </cell>
          <cell r="S183">
            <v>0</v>
          </cell>
        </row>
        <row r="183">
          <cell r="U183">
            <v>0</v>
          </cell>
        </row>
        <row r="184">
          <cell r="C184" t="str">
            <v>HOSPITAL NOSSA SENHORA DAS GRAÇAS - ANTIGO ALFA - CG Nº 024/2022</v>
          </cell>
        </row>
        <row r="184">
          <cell r="E184" t="str">
            <v>BRUNA ARCELINO DE FREITAS</v>
          </cell>
          <cell r="F184" t="str">
            <v>2 - Outros Profissionais da Saúde</v>
          </cell>
          <cell r="G184" t="str">
            <v>3222-05</v>
          </cell>
          <cell r="H184" t="str">
            <v>11/2024</v>
          </cell>
          <cell r="I184">
            <v>0</v>
          </cell>
          <cell r="J184">
            <v>302.1848</v>
          </cell>
        </row>
        <row r="184">
          <cell r="L184">
            <v>182.584457831325</v>
          </cell>
          <cell r="M184">
            <v>28.24</v>
          </cell>
        </row>
        <row r="184">
          <cell r="R184">
            <v>0</v>
          </cell>
          <cell r="S184">
            <v>0</v>
          </cell>
        </row>
        <row r="184">
          <cell r="U184">
            <v>0</v>
          </cell>
        </row>
        <row r="185">
          <cell r="C185" t="str">
            <v>HOSPITAL NOSSA SENHORA DAS GRAÇAS - ANTIGO ALFA - CG Nº 024/2022</v>
          </cell>
        </row>
        <row r="185">
          <cell r="E185" t="str">
            <v>BRUNA CECILIA RODRIGUES SOBRAL</v>
          </cell>
          <cell r="F185" t="str">
            <v>2 - Outros Profissionais da Saúde</v>
          </cell>
          <cell r="G185" t="str">
            <v>2236-05</v>
          </cell>
          <cell r="H185" t="str">
            <v>11/2024</v>
          </cell>
          <cell r="I185">
            <v>0</v>
          </cell>
          <cell r="J185">
            <v>216.2632</v>
          </cell>
        </row>
        <row r="185">
          <cell r="L185">
            <v>182.584457831325</v>
          </cell>
          <cell r="M185">
            <v>2.7</v>
          </cell>
        </row>
        <row r="185">
          <cell r="R185">
            <v>0</v>
          </cell>
          <cell r="S185">
            <v>0</v>
          </cell>
        </row>
        <row r="185">
          <cell r="U185">
            <v>0</v>
          </cell>
        </row>
        <row r="186">
          <cell r="C186" t="str">
            <v>HOSPITAL NOSSA SENHORA DAS GRAÇAS - ANTIGO ALFA - CG Nº 024/2022</v>
          </cell>
        </row>
        <row r="186">
          <cell r="E186" t="str">
            <v>BRUNA CRISTINE AZEVEDO DE ALBUQUERQUE</v>
          </cell>
          <cell r="F186" t="str">
            <v>2 - Outros Profissionais da Saúde</v>
          </cell>
          <cell r="G186" t="str">
            <v>3222-05</v>
          </cell>
          <cell r="H186" t="str">
            <v>11/2024</v>
          </cell>
          <cell r="I186">
            <v>0</v>
          </cell>
          <cell r="J186">
            <v>285.3968</v>
          </cell>
        </row>
        <row r="186">
          <cell r="M186">
            <v>0</v>
          </cell>
        </row>
        <row r="186">
          <cell r="R186">
            <v>127.435348805116</v>
          </cell>
          <cell r="S186">
            <v>77.38</v>
          </cell>
        </row>
        <row r="186">
          <cell r="U186">
            <v>0</v>
          </cell>
        </row>
        <row r="187">
          <cell r="C187" t="str">
            <v>HOSPITAL NOSSA SENHORA DAS GRAÇAS - ANTIGO ALFA - CG Nº 024/2022</v>
          </cell>
        </row>
        <row r="187">
          <cell r="E187" t="str">
            <v>BRUNA ISLANY DOS SANTOS GOMES</v>
          </cell>
          <cell r="F187" t="str">
            <v>2 - Outros Profissionais da Saúde</v>
          </cell>
          <cell r="G187" t="str">
            <v>3241-15</v>
          </cell>
          <cell r="H187" t="str">
            <v>11/2024</v>
          </cell>
          <cell r="I187">
            <v>0</v>
          </cell>
          <cell r="J187">
            <v>296.6552</v>
          </cell>
        </row>
        <row r="187">
          <cell r="L187">
            <v>182.584457831325</v>
          </cell>
          <cell r="M187">
            <v>2.41</v>
          </cell>
        </row>
        <row r="187">
          <cell r="R187">
            <v>0</v>
          </cell>
          <cell r="S187">
            <v>0</v>
          </cell>
        </row>
        <row r="187">
          <cell r="U187">
            <v>0</v>
          </cell>
        </row>
        <row r="188">
          <cell r="C188" t="str">
            <v>HOSPITAL NOSSA SENHORA DAS GRAÇAS - ANTIGO ALFA - CG Nº 024/2022</v>
          </cell>
        </row>
        <row r="188">
          <cell r="E188" t="str">
            <v>BRUNA LINS DE ARAUJO RAMOS</v>
          </cell>
          <cell r="F188" t="str">
            <v>2 - Outros Profissionais da Saúde</v>
          </cell>
          <cell r="G188" t="str">
            <v>2516-05</v>
          </cell>
          <cell r="H188" t="str">
            <v>11/2024</v>
          </cell>
          <cell r="I188">
            <v>0</v>
          </cell>
          <cell r="J188">
            <v>255.5968</v>
          </cell>
        </row>
        <row r="188">
          <cell r="M188">
            <v>0</v>
          </cell>
        </row>
        <row r="188">
          <cell r="R188">
            <v>0</v>
          </cell>
          <cell r="S188">
            <v>0</v>
          </cell>
        </row>
        <row r="188">
          <cell r="U188">
            <v>0</v>
          </cell>
        </row>
        <row r="189">
          <cell r="C189" t="str">
            <v>HOSPITAL NOSSA SENHORA DAS GRAÇAS - ANTIGO ALFA - CG Nº 024/2022</v>
          </cell>
        </row>
        <row r="189">
          <cell r="E189" t="str">
            <v>BRUNA LOUISE SILVA PESSANHA</v>
          </cell>
          <cell r="F189" t="str">
            <v>2 - Outros Profissionais da Saúde</v>
          </cell>
          <cell r="G189" t="str">
            <v>2236-05</v>
          </cell>
          <cell r="H189" t="str">
            <v>11/2024</v>
          </cell>
          <cell r="I189">
            <v>0</v>
          </cell>
          <cell r="J189">
            <v>406.1584</v>
          </cell>
        </row>
        <row r="189">
          <cell r="L189">
            <v>182.584457831325</v>
          </cell>
          <cell r="M189">
            <v>2.7</v>
          </cell>
        </row>
        <row r="189">
          <cell r="R189">
            <v>0</v>
          </cell>
          <cell r="S189">
            <v>0</v>
          </cell>
        </row>
        <row r="189">
          <cell r="U189">
            <v>0</v>
          </cell>
        </row>
        <row r="190">
          <cell r="C190" t="str">
            <v>HOSPITAL NOSSA SENHORA DAS GRAÇAS - ANTIGO ALFA - CG Nº 024/2022</v>
          </cell>
        </row>
        <row r="190">
          <cell r="E190" t="str">
            <v>BRUNA RAPHAELA DA SILVA SANTOS</v>
          </cell>
          <cell r="F190" t="str">
            <v>2 - Outros Profissionais da Saúde</v>
          </cell>
          <cell r="G190" t="str">
            <v>2235-05</v>
          </cell>
          <cell r="H190" t="str">
            <v>11/2024</v>
          </cell>
          <cell r="I190">
            <v>0</v>
          </cell>
          <cell r="J190">
            <v>483.2856</v>
          </cell>
        </row>
        <row r="190">
          <cell r="M190">
            <v>0</v>
          </cell>
        </row>
        <row r="190">
          <cell r="R190">
            <v>0</v>
          </cell>
          <cell r="S190">
            <v>0</v>
          </cell>
        </row>
        <row r="190">
          <cell r="U190">
            <v>0</v>
          </cell>
        </row>
        <row r="191">
          <cell r="C191" t="str">
            <v>HOSPITAL NOSSA SENHORA DAS GRAÇAS - ANTIGO ALFA - CG Nº 024/2022</v>
          </cell>
        </row>
        <row r="191">
          <cell r="E191" t="str">
            <v>BRUNNA HELENA TORRES DA SILVA</v>
          </cell>
          <cell r="F191" t="str">
            <v>2 - Outros Profissionais da Saúde</v>
          </cell>
          <cell r="G191" t="str">
            <v>2236-05</v>
          </cell>
          <cell r="H191" t="str">
            <v>11/2024</v>
          </cell>
          <cell r="I191">
            <v>0</v>
          </cell>
          <cell r="J191">
            <v>363.6536</v>
          </cell>
        </row>
        <row r="191">
          <cell r="L191">
            <v>182.584457831325</v>
          </cell>
          <cell r="M191">
            <v>2.7</v>
          </cell>
        </row>
        <row r="191">
          <cell r="R191">
            <v>0</v>
          </cell>
          <cell r="S191">
            <v>0</v>
          </cell>
        </row>
        <row r="191">
          <cell r="U191">
            <v>0</v>
          </cell>
        </row>
        <row r="192">
          <cell r="C192" t="str">
            <v>HOSPITAL NOSSA SENHORA DAS GRAÇAS - ANTIGO ALFA - CG Nº 024/2022</v>
          </cell>
        </row>
        <row r="192">
          <cell r="E192" t="str">
            <v>BRUNNA JULLYANA CORREIA DE MELO GOES DOS SANTOS</v>
          </cell>
          <cell r="F192" t="str">
            <v>2 - Outros Profissionais da Saúde</v>
          </cell>
          <cell r="G192" t="str">
            <v>2236-05</v>
          </cell>
          <cell r="H192" t="str">
            <v>11/2024</v>
          </cell>
          <cell r="I192">
            <v>0</v>
          </cell>
          <cell r="J192">
            <v>207.2376</v>
          </cell>
        </row>
        <row r="192">
          <cell r="M192">
            <v>0</v>
          </cell>
        </row>
        <row r="192">
          <cell r="R192">
            <v>0</v>
          </cell>
          <cell r="S192">
            <v>0</v>
          </cell>
        </row>
        <row r="192">
          <cell r="U192">
            <v>120.26</v>
          </cell>
        </row>
        <row r="193">
          <cell r="C193" t="str">
            <v>HOSPITAL NOSSA SENHORA DAS GRAÇAS - ANTIGO ALFA - CG Nº 024/2022</v>
          </cell>
        </row>
        <row r="193">
          <cell r="E193" t="str">
            <v>BRUNO AUGUSTO SILVA DE SOUZA</v>
          </cell>
          <cell r="F193" t="str">
            <v>3 - Administrativo</v>
          </cell>
          <cell r="G193" t="str">
            <v>4141-05</v>
          </cell>
          <cell r="H193" t="str">
            <v>11/2024</v>
          </cell>
          <cell r="I193">
            <v>0</v>
          </cell>
          <cell r="J193">
            <v>217.3208</v>
          </cell>
        </row>
        <row r="193">
          <cell r="L193">
            <v>182.584457831325</v>
          </cell>
          <cell r="M193">
            <v>44</v>
          </cell>
        </row>
        <row r="193">
          <cell r="R193">
            <v>0</v>
          </cell>
          <cell r="S193">
            <v>0</v>
          </cell>
        </row>
        <row r="193">
          <cell r="U193">
            <v>0</v>
          </cell>
        </row>
        <row r="194">
          <cell r="C194" t="str">
            <v>HOSPITAL NOSSA SENHORA DAS GRAÇAS - ANTIGO ALFA - CG Nº 024/2022</v>
          </cell>
        </row>
        <row r="194">
          <cell r="E194" t="str">
            <v>CAIO EDUARDO LUNA RIBEIRO FREIRE</v>
          </cell>
          <cell r="F194" t="str">
            <v>3 - Administrativo</v>
          </cell>
          <cell r="G194" t="str">
            <v>4110-10</v>
          </cell>
          <cell r="H194" t="str">
            <v>11/2024</v>
          </cell>
          <cell r="I194">
            <v>0</v>
          </cell>
          <cell r="J194">
            <v>54.8552</v>
          </cell>
        </row>
        <row r="194">
          <cell r="L194">
            <v>182.584457831325</v>
          </cell>
          <cell r="M194">
            <v>28.87</v>
          </cell>
        </row>
        <row r="194">
          <cell r="R194">
            <v>77.3195455035303</v>
          </cell>
          <cell r="S194">
            <v>37.53</v>
          </cell>
        </row>
        <row r="194">
          <cell r="U194">
            <v>0</v>
          </cell>
        </row>
        <row r="195">
          <cell r="C195" t="str">
            <v>HOSPITAL NOSSA SENHORA DAS GRAÇAS - ANTIGO ALFA - CG Nº 024/2022</v>
          </cell>
        </row>
        <row r="195">
          <cell r="E195" t="str">
            <v>CAIO EDUARDO XAVIER DE ALBUQUERQUE</v>
          </cell>
          <cell r="F195" t="str">
            <v>3 - Administrativo</v>
          </cell>
          <cell r="G195" t="str">
            <v>5163-45</v>
          </cell>
          <cell r="H195" t="str">
            <v>11/2024</v>
          </cell>
          <cell r="I195">
            <v>0</v>
          </cell>
          <cell r="J195">
            <v>140.2952</v>
          </cell>
        </row>
        <row r="195">
          <cell r="M195">
            <v>0</v>
          </cell>
        </row>
        <row r="195">
          <cell r="R195">
            <v>0</v>
          </cell>
          <cell r="S195">
            <v>0</v>
          </cell>
        </row>
        <row r="195">
          <cell r="U195">
            <v>0</v>
          </cell>
        </row>
        <row r="196">
          <cell r="C196" t="str">
            <v>HOSPITAL NOSSA SENHORA DAS GRAÇAS - ANTIGO ALFA - CG Nº 024/2022</v>
          </cell>
        </row>
        <row r="196">
          <cell r="E196" t="str">
            <v>CAIO VINICIUS DE MORAIS E ALBUQUERQUE</v>
          </cell>
          <cell r="F196" t="str">
            <v>3 - Administrativo</v>
          </cell>
          <cell r="G196" t="str">
            <v>2523-05</v>
          </cell>
          <cell r="H196" t="str">
            <v>11/2024</v>
          </cell>
          <cell r="I196">
            <v>0</v>
          </cell>
          <cell r="J196">
            <v>434.7552</v>
          </cell>
        </row>
        <row r="196">
          <cell r="M196">
            <v>0</v>
          </cell>
        </row>
        <row r="196">
          <cell r="R196">
            <v>0</v>
          </cell>
          <cell r="S196">
            <v>0</v>
          </cell>
        </row>
        <row r="196">
          <cell r="U196">
            <v>0</v>
          </cell>
        </row>
        <row r="197">
          <cell r="C197" t="str">
            <v>HOSPITAL NOSSA SENHORA DAS GRAÇAS - ANTIGO ALFA - CG Nº 024/2022</v>
          </cell>
        </row>
        <row r="197">
          <cell r="E197" t="str">
            <v>CALIANE DAS NEVES CUNHA</v>
          </cell>
          <cell r="F197" t="str">
            <v>2 - Outros Profissionais da Saúde</v>
          </cell>
          <cell r="G197" t="str">
            <v>5211-30</v>
          </cell>
          <cell r="H197" t="str">
            <v>11/2024</v>
          </cell>
          <cell r="I197">
            <v>0</v>
          </cell>
          <cell r="J197">
            <v>191.1072</v>
          </cell>
        </row>
        <row r="197">
          <cell r="L197">
            <v>182.584457831325</v>
          </cell>
          <cell r="M197">
            <v>32.2</v>
          </cell>
        </row>
        <row r="197">
          <cell r="R197">
            <v>0</v>
          </cell>
          <cell r="S197">
            <v>0</v>
          </cell>
        </row>
        <row r="197">
          <cell r="U197">
            <v>0</v>
          </cell>
        </row>
        <row r="198">
          <cell r="C198" t="str">
            <v>HOSPITAL NOSSA SENHORA DAS GRAÇAS - ANTIGO ALFA - CG Nº 024/2022</v>
          </cell>
        </row>
        <row r="198">
          <cell r="E198" t="str">
            <v>CAMILA CAVALCANTE DE FREITAS LOLA</v>
          </cell>
          <cell r="F198" t="str">
            <v>3 - Administrativo</v>
          </cell>
          <cell r="G198" t="str">
            <v>1421-05</v>
          </cell>
          <cell r="H198" t="str">
            <v>11/2024</v>
          </cell>
          <cell r="I198">
            <v>0</v>
          </cell>
          <cell r="J198">
            <v>566.4744</v>
          </cell>
        </row>
        <row r="198">
          <cell r="M198">
            <v>0</v>
          </cell>
        </row>
        <row r="198">
          <cell r="R198">
            <v>0</v>
          </cell>
          <cell r="S198">
            <v>0</v>
          </cell>
        </row>
        <row r="198">
          <cell r="U198">
            <v>0</v>
          </cell>
        </row>
        <row r="199">
          <cell r="C199" t="str">
            <v>HOSPITAL NOSSA SENHORA DAS GRAÇAS - ANTIGO ALFA - CG Nº 024/2022</v>
          </cell>
        </row>
        <row r="199">
          <cell r="E199" t="str">
            <v>CAMILA DO NASCIMENTO OLIVEIRA</v>
          </cell>
          <cell r="F199" t="str">
            <v>2 - Outros Profissionais da Saúde</v>
          </cell>
          <cell r="G199" t="str">
            <v>2238-10</v>
          </cell>
          <cell r="H199" t="str">
            <v>11/2024</v>
          </cell>
          <cell r="I199">
            <v>0</v>
          </cell>
          <cell r="J199">
            <v>361.3984</v>
          </cell>
        </row>
        <row r="199">
          <cell r="M199">
            <v>0</v>
          </cell>
        </row>
        <row r="199">
          <cell r="R199">
            <v>0</v>
          </cell>
          <cell r="S199">
            <v>0</v>
          </cell>
        </row>
        <row r="199">
          <cell r="U199">
            <v>0</v>
          </cell>
        </row>
        <row r="200">
          <cell r="C200" t="str">
            <v>HOSPITAL NOSSA SENHORA DAS GRAÇAS - ANTIGO ALFA - CG Nº 024/2022</v>
          </cell>
        </row>
        <row r="200">
          <cell r="E200" t="str">
            <v>CAMILA NOGUEIRA COUTINHO</v>
          </cell>
          <cell r="F200" t="str">
            <v>1 - Médico</v>
          </cell>
          <cell r="G200" t="str">
            <v>2251-25</v>
          </cell>
          <cell r="H200" t="str">
            <v>11/2024</v>
          </cell>
          <cell r="I200">
            <v>0</v>
          </cell>
          <cell r="J200">
            <v>646.5784</v>
          </cell>
        </row>
        <row r="200">
          <cell r="L200">
            <v>182.584457831325</v>
          </cell>
          <cell r="M200">
            <v>12.67</v>
          </cell>
        </row>
        <row r="200">
          <cell r="R200">
            <v>0</v>
          </cell>
          <cell r="S200">
            <v>0</v>
          </cell>
        </row>
        <row r="200">
          <cell r="U200">
            <v>0</v>
          </cell>
        </row>
        <row r="201">
          <cell r="C201" t="str">
            <v>HOSPITAL NOSSA SENHORA DAS GRAÇAS - ANTIGO ALFA - CG Nº 024/2022</v>
          </cell>
        </row>
        <row r="201">
          <cell r="E201" t="str">
            <v>CAMILA PESSOA SANTOS</v>
          </cell>
          <cell r="F201" t="str">
            <v>2 - Outros Profissionais da Saúde</v>
          </cell>
          <cell r="G201" t="str">
            <v>2235-05</v>
          </cell>
          <cell r="H201" t="str">
            <v>11/2024</v>
          </cell>
          <cell r="I201">
            <v>0</v>
          </cell>
          <cell r="J201">
            <v>432.7584</v>
          </cell>
        </row>
        <row r="201">
          <cell r="L201">
            <v>182.584457831325</v>
          </cell>
          <cell r="M201">
            <v>3.33</v>
          </cell>
        </row>
        <row r="201">
          <cell r="R201">
            <v>0</v>
          </cell>
          <cell r="S201">
            <v>0</v>
          </cell>
        </row>
        <row r="201">
          <cell r="U201">
            <v>0</v>
          </cell>
        </row>
        <row r="202">
          <cell r="C202" t="str">
            <v>HOSPITAL NOSSA SENHORA DAS GRAÇAS - ANTIGO ALFA - CG Nº 024/2022</v>
          </cell>
        </row>
        <row r="202">
          <cell r="E202" t="str">
            <v>CAMILA TAVARES DE SOUZA SOARES</v>
          </cell>
          <cell r="F202" t="str">
            <v>2 - Outros Profissionais da Saúde</v>
          </cell>
          <cell r="G202" t="str">
            <v>2237-10</v>
          </cell>
          <cell r="H202" t="str">
            <v>11/2024</v>
          </cell>
          <cell r="I202">
            <v>0</v>
          </cell>
          <cell r="J202">
            <v>320.9096</v>
          </cell>
        </row>
        <row r="202">
          <cell r="M202">
            <v>0</v>
          </cell>
        </row>
        <row r="202">
          <cell r="R202">
            <v>0</v>
          </cell>
          <cell r="S202">
            <v>0</v>
          </cell>
        </row>
        <row r="202">
          <cell r="U202">
            <v>0</v>
          </cell>
        </row>
        <row r="203">
          <cell r="C203" t="str">
            <v>HOSPITAL NOSSA SENHORA DAS GRAÇAS - ANTIGO ALFA - CG Nº 024/2022</v>
          </cell>
        </row>
        <row r="203">
          <cell r="E203" t="str">
            <v>CAMILE VITORIA CONCEICAO DA SILVA</v>
          </cell>
          <cell r="F203" t="str">
            <v>2 - Outros Profissionais da Saúde</v>
          </cell>
          <cell r="G203" t="str">
            <v>3222-05</v>
          </cell>
          <cell r="H203" t="str">
            <v>11/2024</v>
          </cell>
          <cell r="I203">
            <v>0</v>
          </cell>
          <cell r="J203">
            <v>290.2456</v>
          </cell>
        </row>
        <row r="203">
          <cell r="M203">
            <v>0</v>
          </cell>
        </row>
        <row r="203">
          <cell r="R203">
            <v>0</v>
          </cell>
          <cell r="S203">
            <v>0</v>
          </cell>
        </row>
        <row r="203">
          <cell r="U203">
            <v>0</v>
          </cell>
        </row>
        <row r="204">
          <cell r="C204" t="str">
            <v>HOSPITAL NOSSA SENHORA DAS GRAÇAS - ANTIGO ALFA - CG Nº 024/2022</v>
          </cell>
        </row>
        <row r="204">
          <cell r="E204" t="str">
            <v>CAMILLA MARCOLINO DOS SANTOS</v>
          </cell>
          <cell r="F204" t="str">
            <v>2 - Outros Profissionais da Saúde</v>
          </cell>
          <cell r="G204" t="str">
            <v>3222-05</v>
          </cell>
          <cell r="H204" t="str">
            <v>11/2024</v>
          </cell>
          <cell r="I204">
            <v>0</v>
          </cell>
          <cell r="J204">
            <v>286.8832</v>
          </cell>
        </row>
        <row r="204">
          <cell r="L204">
            <v>182.584457831325</v>
          </cell>
          <cell r="M204">
            <v>28.24</v>
          </cell>
        </row>
        <row r="204">
          <cell r="R204">
            <v>253.519039318775</v>
          </cell>
          <cell r="S204">
            <v>84.72</v>
          </cell>
        </row>
        <row r="204">
          <cell r="U204">
            <v>0</v>
          </cell>
        </row>
        <row r="205">
          <cell r="C205" t="str">
            <v>HOSPITAL NOSSA SENHORA DAS GRAÇAS - ANTIGO ALFA - CG Nº 024/2022</v>
          </cell>
        </row>
        <row r="205">
          <cell r="E205" t="str">
            <v>CAMYLLE VICTORIA DE OLIVEIRA LIMA</v>
          </cell>
          <cell r="F205" t="str">
            <v>2 - Outros Profissionais da Saúde</v>
          </cell>
          <cell r="G205" t="str">
            <v>5211-30</v>
          </cell>
          <cell r="H205" t="str">
            <v>11/2024</v>
          </cell>
          <cell r="I205">
            <v>0</v>
          </cell>
          <cell r="J205">
            <v>220.3664</v>
          </cell>
        </row>
        <row r="205">
          <cell r="L205">
            <v>182.584457831325</v>
          </cell>
          <cell r="M205">
            <v>32.2</v>
          </cell>
        </row>
        <row r="205">
          <cell r="R205">
            <v>127.435348805116</v>
          </cell>
          <cell r="S205">
            <v>96.6</v>
          </cell>
        </row>
        <row r="205">
          <cell r="U205">
            <v>0</v>
          </cell>
        </row>
        <row r="206">
          <cell r="C206" t="str">
            <v>HOSPITAL NOSSA SENHORA DAS GRAÇAS - ANTIGO ALFA - CG Nº 024/2022</v>
          </cell>
        </row>
        <row r="206">
          <cell r="E206" t="str">
            <v>CARINA PEREIRA DANTAS</v>
          </cell>
          <cell r="F206" t="str">
            <v>2 - Outros Profissionais da Saúde</v>
          </cell>
          <cell r="G206" t="str">
            <v>2235-05</v>
          </cell>
          <cell r="H206" t="str">
            <v>11/2024</v>
          </cell>
          <cell r="I206">
            <v>0</v>
          </cell>
          <cell r="J206">
            <v>478.0552</v>
          </cell>
        </row>
        <row r="206">
          <cell r="L206">
            <v>182.584457831325</v>
          </cell>
          <cell r="M206">
            <v>3.05</v>
          </cell>
        </row>
        <row r="206">
          <cell r="R206">
            <v>0</v>
          </cell>
          <cell r="S206">
            <v>0</v>
          </cell>
        </row>
        <row r="206">
          <cell r="U206">
            <v>0</v>
          </cell>
        </row>
        <row r="207">
          <cell r="C207" t="str">
            <v>HOSPITAL NOSSA SENHORA DAS GRAÇAS - ANTIGO ALFA - CG Nº 024/2022</v>
          </cell>
        </row>
        <row r="207">
          <cell r="E207" t="str">
            <v>CARLA DANIELE PEREIRA DA SILVA</v>
          </cell>
          <cell r="F207" t="str">
            <v>2 - Outros Profissionais da Saúde</v>
          </cell>
          <cell r="G207" t="str">
            <v>2235-05</v>
          </cell>
          <cell r="H207" t="str">
            <v>11/2024</v>
          </cell>
          <cell r="I207">
            <v>0</v>
          </cell>
          <cell r="J207">
            <v>535.0976</v>
          </cell>
        </row>
        <row r="207">
          <cell r="M207">
            <v>0</v>
          </cell>
        </row>
        <row r="207">
          <cell r="R207">
            <v>0</v>
          </cell>
          <cell r="S207">
            <v>0</v>
          </cell>
        </row>
        <row r="207">
          <cell r="U207">
            <v>0</v>
          </cell>
        </row>
        <row r="208">
          <cell r="C208" t="str">
            <v>HOSPITAL NOSSA SENHORA DAS GRAÇAS - ANTIGO ALFA - CG Nº 024/2022</v>
          </cell>
        </row>
        <row r="208">
          <cell r="E208" t="str">
            <v>CARLA JULIANA ALEXANDRE FERREIRA</v>
          </cell>
          <cell r="F208" t="str">
            <v>3 - Administrativo</v>
          </cell>
          <cell r="G208" t="str">
            <v>1421-05</v>
          </cell>
          <cell r="H208" t="str">
            <v>11/2024</v>
          </cell>
          <cell r="I208">
            <v>0</v>
          </cell>
          <cell r="J208">
            <v>508.664</v>
          </cell>
        </row>
        <row r="208">
          <cell r="M208">
            <v>0</v>
          </cell>
        </row>
        <row r="208">
          <cell r="R208">
            <v>0</v>
          </cell>
          <cell r="S208">
            <v>0</v>
          </cell>
        </row>
        <row r="208">
          <cell r="U208">
            <v>0</v>
          </cell>
        </row>
        <row r="209">
          <cell r="C209" t="str">
            <v>HOSPITAL NOSSA SENHORA DAS GRAÇAS - ANTIGO ALFA - CG Nº 024/2022</v>
          </cell>
        </row>
        <row r="209">
          <cell r="E209" t="str">
            <v>CARLA ROBERTA ASSIS DO CARMO</v>
          </cell>
          <cell r="F209" t="str">
            <v>2 - Outros Profissionais da Saúde</v>
          </cell>
          <cell r="G209" t="str">
            <v>5211-30</v>
          </cell>
          <cell r="H209" t="str">
            <v>11/2024</v>
          </cell>
          <cell r="I209">
            <v>0</v>
          </cell>
          <cell r="J209">
            <v>282.2752</v>
          </cell>
        </row>
        <row r="209">
          <cell r="L209">
            <v>182.584457831325</v>
          </cell>
          <cell r="M209">
            <v>32.2</v>
          </cell>
        </row>
        <row r="209">
          <cell r="R209">
            <v>127.435348805116</v>
          </cell>
          <cell r="S209">
            <v>96.6</v>
          </cell>
        </row>
        <row r="209">
          <cell r="U209">
            <v>0</v>
          </cell>
        </row>
        <row r="210">
          <cell r="C210" t="str">
            <v>HOSPITAL NOSSA SENHORA DAS GRAÇAS - ANTIGO ALFA - CG Nº 024/2022</v>
          </cell>
        </row>
        <row r="210">
          <cell r="E210" t="str">
            <v>CARLA RODRIGUES DOS SANTOS</v>
          </cell>
          <cell r="F210" t="str">
            <v>2 - Outros Profissionais da Saúde</v>
          </cell>
          <cell r="G210" t="str">
            <v>3241-15</v>
          </cell>
          <cell r="H210" t="str">
            <v>11/2024</v>
          </cell>
          <cell r="I210">
            <v>0</v>
          </cell>
          <cell r="J210">
            <v>336.0408</v>
          </cell>
        </row>
        <row r="210">
          <cell r="L210">
            <v>182.584457831325</v>
          </cell>
          <cell r="M210">
            <v>21.69</v>
          </cell>
        </row>
        <row r="210">
          <cell r="R210">
            <v>0</v>
          </cell>
          <cell r="S210">
            <v>0</v>
          </cell>
        </row>
        <row r="210">
          <cell r="U210">
            <v>0</v>
          </cell>
        </row>
        <row r="211">
          <cell r="C211" t="str">
            <v>HOSPITAL NOSSA SENHORA DAS GRAÇAS - ANTIGO ALFA - CG Nº 024/2022</v>
          </cell>
        </row>
        <row r="211">
          <cell r="E211" t="str">
            <v>CARLEIDE MARIA DA SILVA</v>
          </cell>
          <cell r="F211" t="str">
            <v>2 - Outros Profissionais da Saúde</v>
          </cell>
          <cell r="G211" t="str">
            <v>3222-05</v>
          </cell>
          <cell r="H211" t="str">
            <v>11/2024</v>
          </cell>
          <cell r="I211">
            <v>0</v>
          </cell>
          <cell r="J211">
            <v>273.4784</v>
          </cell>
        </row>
        <row r="211">
          <cell r="L211">
            <v>182.584457831325</v>
          </cell>
          <cell r="M211">
            <v>28.24</v>
          </cell>
        </row>
        <row r="211">
          <cell r="R211">
            <v>0</v>
          </cell>
          <cell r="S211">
            <v>0</v>
          </cell>
        </row>
        <row r="211">
          <cell r="U211">
            <v>0</v>
          </cell>
        </row>
        <row r="212">
          <cell r="C212" t="str">
            <v>HOSPITAL NOSSA SENHORA DAS GRAÇAS - ANTIGO ALFA - CG Nº 024/2022</v>
          </cell>
        </row>
        <row r="212">
          <cell r="E212" t="str">
            <v>CARLIANA FERREIRA DOS SANTOS</v>
          </cell>
          <cell r="F212" t="str">
            <v>2 - Outros Profissionais da Saúde</v>
          </cell>
          <cell r="G212" t="str">
            <v>3222-05</v>
          </cell>
          <cell r="H212" t="str">
            <v>11/2024</v>
          </cell>
          <cell r="I212">
            <v>0</v>
          </cell>
          <cell r="J212">
            <v>300.34</v>
          </cell>
        </row>
        <row r="212">
          <cell r="M212">
            <v>0</v>
          </cell>
        </row>
        <row r="212">
          <cell r="R212">
            <v>0</v>
          </cell>
          <cell r="S212">
            <v>0</v>
          </cell>
        </row>
        <row r="212">
          <cell r="U212">
            <v>0</v>
          </cell>
        </row>
        <row r="213">
          <cell r="C213" t="str">
            <v>HOSPITAL NOSSA SENHORA DAS GRAÇAS - ANTIGO ALFA - CG Nº 024/2022</v>
          </cell>
        </row>
        <row r="213">
          <cell r="E213" t="str">
            <v>CARLOS ALBERTO DA SILVA</v>
          </cell>
          <cell r="F213" t="str">
            <v>3 - Administrativo</v>
          </cell>
          <cell r="G213" t="str">
            <v>7711-05</v>
          </cell>
          <cell r="H213" t="str">
            <v>11/2024</v>
          </cell>
          <cell r="I213">
            <v>0</v>
          </cell>
          <cell r="J213">
            <v>157.8336</v>
          </cell>
        </row>
        <row r="213">
          <cell r="L213">
            <v>182.584457831325</v>
          </cell>
          <cell r="M213">
            <v>33.26</v>
          </cell>
        </row>
        <row r="213">
          <cell r="R213">
            <v>0</v>
          </cell>
          <cell r="S213">
            <v>0</v>
          </cell>
        </row>
        <row r="213">
          <cell r="U213">
            <v>0</v>
          </cell>
        </row>
        <row r="214">
          <cell r="C214" t="str">
            <v>HOSPITAL NOSSA SENHORA DAS GRAÇAS - ANTIGO ALFA - CG Nº 024/2022</v>
          </cell>
        </row>
        <row r="214">
          <cell r="E214" t="str">
            <v>CARLOS ALEXANDRE DA SILVA</v>
          </cell>
          <cell r="F214" t="str">
            <v>3 - Administrativo</v>
          </cell>
          <cell r="G214" t="str">
            <v>3172-10</v>
          </cell>
          <cell r="H214" t="str">
            <v>11/2024</v>
          </cell>
          <cell r="I214">
            <v>0</v>
          </cell>
          <cell r="J214">
            <v>186.1216</v>
          </cell>
        </row>
        <row r="214">
          <cell r="L214">
            <v>182.584457831325</v>
          </cell>
          <cell r="M214">
            <v>88</v>
          </cell>
        </row>
        <row r="214">
          <cell r="R214">
            <v>0</v>
          </cell>
          <cell r="S214">
            <v>0</v>
          </cell>
        </row>
        <row r="214">
          <cell r="U214">
            <v>0</v>
          </cell>
        </row>
        <row r="215">
          <cell r="C215" t="str">
            <v>HOSPITAL NOSSA SENHORA DAS GRAÇAS - ANTIGO ALFA - CG Nº 024/2022</v>
          </cell>
        </row>
        <row r="215">
          <cell r="E215" t="str">
            <v>CARLOS EDUARDO ALBUQUERQUE DE MOURA</v>
          </cell>
          <cell r="F215" t="str">
            <v>2 - Outros Profissionais da Saúde</v>
          </cell>
          <cell r="G215" t="str">
            <v>2236-05</v>
          </cell>
          <cell r="H215" t="str">
            <v>11/2024</v>
          </cell>
          <cell r="I215">
            <v>0</v>
          </cell>
          <cell r="J215">
            <v>231.1928</v>
          </cell>
        </row>
        <row r="215">
          <cell r="L215">
            <v>182.584457831325</v>
          </cell>
          <cell r="M215">
            <v>2.49</v>
          </cell>
        </row>
        <row r="215">
          <cell r="R215">
            <v>0</v>
          </cell>
          <cell r="S215">
            <v>0</v>
          </cell>
        </row>
        <row r="215">
          <cell r="U215">
            <v>0</v>
          </cell>
        </row>
        <row r="216">
          <cell r="C216" t="str">
            <v>HOSPITAL NOSSA SENHORA DAS GRAÇAS - ANTIGO ALFA - CG Nº 024/2022</v>
          </cell>
        </row>
        <row r="216">
          <cell r="E216" t="str">
            <v>CARLOS EDUARDO DE SOUSA ALENCAR</v>
          </cell>
          <cell r="F216" t="str">
            <v>1 - Médico</v>
          </cell>
          <cell r="G216" t="str">
            <v>2251-51</v>
          </cell>
          <cell r="H216" t="str">
            <v>11/2024</v>
          </cell>
          <cell r="I216">
            <v>0</v>
          </cell>
          <cell r="J216">
            <v>606.208</v>
          </cell>
        </row>
        <row r="216">
          <cell r="M216">
            <v>0</v>
          </cell>
        </row>
        <row r="216">
          <cell r="R216">
            <v>0</v>
          </cell>
          <cell r="S216">
            <v>0</v>
          </cell>
        </row>
        <row r="216">
          <cell r="U216">
            <v>0</v>
          </cell>
        </row>
        <row r="217">
          <cell r="C217" t="str">
            <v>HOSPITAL NOSSA SENHORA DAS GRAÇAS - ANTIGO ALFA - CG Nº 024/2022</v>
          </cell>
        </row>
        <row r="217">
          <cell r="E217" t="str">
            <v>CARLOS FELIPE DE OLIVEIRA DA SILVA</v>
          </cell>
          <cell r="F217" t="str">
            <v>3 - Administrativo</v>
          </cell>
          <cell r="G217" t="str">
            <v>9501-10</v>
          </cell>
          <cell r="H217" t="str">
            <v>11/2024</v>
          </cell>
          <cell r="I217">
            <v>0</v>
          </cell>
          <cell r="J217">
            <v>203.904</v>
          </cell>
        </row>
        <row r="217">
          <cell r="L217">
            <v>182.584457831325</v>
          </cell>
          <cell r="M217">
            <v>44</v>
          </cell>
        </row>
        <row r="217">
          <cell r="R217">
            <v>0</v>
          </cell>
          <cell r="S217">
            <v>0</v>
          </cell>
        </row>
        <row r="217">
          <cell r="U217">
            <v>0</v>
          </cell>
        </row>
        <row r="218">
          <cell r="C218" t="str">
            <v>HOSPITAL NOSSA SENHORA DAS GRAÇAS - ANTIGO ALFA - CG Nº 024/2022</v>
          </cell>
        </row>
        <row r="218">
          <cell r="E218" t="str">
            <v>CARLOS GERMANO DUARTE BEZERRA NETO</v>
          </cell>
          <cell r="F218" t="str">
            <v>3 - Administrativo</v>
          </cell>
          <cell r="G218" t="str">
            <v>4110-10</v>
          </cell>
          <cell r="H218" t="str">
            <v>11/2024</v>
          </cell>
          <cell r="I218">
            <v>0</v>
          </cell>
          <cell r="J218">
            <v>14.12</v>
          </cell>
        </row>
        <row r="218">
          <cell r="M218">
            <v>0</v>
          </cell>
        </row>
        <row r="218">
          <cell r="R218">
            <v>161.057666275425</v>
          </cell>
          <cell r="S218">
            <v>42.36</v>
          </cell>
        </row>
        <row r="218">
          <cell r="U218">
            <v>0</v>
          </cell>
        </row>
        <row r="219">
          <cell r="C219" t="str">
            <v>HOSPITAL NOSSA SENHORA DAS GRAÇAS - ANTIGO ALFA - CG Nº 024/2022</v>
          </cell>
        </row>
        <row r="219">
          <cell r="E219" t="str">
            <v>CARLOS HELDER MONTEIRO MEDEIROS</v>
          </cell>
          <cell r="F219" t="str">
            <v>3 - Administrativo</v>
          </cell>
          <cell r="G219" t="str">
            <v>4110-10</v>
          </cell>
          <cell r="H219" t="str">
            <v>11/2024</v>
          </cell>
          <cell r="I219">
            <v>0</v>
          </cell>
          <cell r="J219">
            <v>178.3448</v>
          </cell>
        </row>
        <row r="219">
          <cell r="L219">
            <v>182.584457831325</v>
          </cell>
          <cell r="M219">
            <v>43.86</v>
          </cell>
        </row>
        <row r="219">
          <cell r="R219">
            <v>161.901658291457</v>
          </cell>
          <cell r="S219">
            <v>131.59</v>
          </cell>
        </row>
        <row r="219">
          <cell r="U219">
            <v>0</v>
          </cell>
        </row>
        <row r="220">
          <cell r="C220" t="str">
            <v>HOSPITAL NOSSA SENHORA DAS GRAÇAS - ANTIGO ALFA - CG Nº 024/2022</v>
          </cell>
        </row>
        <row r="220">
          <cell r="E220" t="str">
            <v>CARLOS JOSE MONTEIRO DA SILVA</v>
          </cell>
          <cell r="F220" t="str">
            <v>2 - Outros Profissionais da Saúde</v>
          </cell>
          <cell r="G220" t="str">
            <v>2235-05</v>
          </cell>
          <cell r="H220" t="str">
            <v>11/2024</v>
          </cell>
          <cell r="I220">
            <v>0</v>
          </cell>
          <cell r="J220">
            <v>423.3736</v>
          </cell>
        </row>
        <row r="220">
          <cell r="L220">
            <v>182.584457831325</v>
          </cell>
          <cell r="M220">
            <v>2.79</v>
          </cell>
        </row>
        <row r="220">
          <cell r="R220">
            <v>0</v>
          </cell>
          <cell r="S220">
            <v>0</v>
          </cell>
        </row>
        <row r="220">
          <cell r="U220">
            <v>0</v>
          </cell>
        </row>
        <row r="221">
          <cell r="C221" t="str">
            <v>HOSPITAL NOSSA SENHORA DAS GRAÇAS - ANTIGO ALFA - CG Nº 024/2022</v>
          </cell>
        </row>
        <row r="221">
          <cell r="E221" t="str">
            <v>CARMEM LUCIA MARIA DA SILVA BARROS</v>
          </cell>
          <cell r="F221" t="str">
            <v>2 - Outros Profissionais da Saúde</v>
          </cell>
          <cell r="G221" t="str">
            <v>3222-05</v>
          </cell>
          <cell r="H221" t="str">
            <v>11/2024</v>
          </cell>
          <cell r="I221">
            <v>0</v>
          </cell>
          <cell r="J221">
            <v>296.9368</v>
          </cell>
        </row>
        <row r="221">
          <cell r="L221">
            <v>182.584457831325</v>
          </cell>
          <cell r="M221">
            <v>28.24</v>
          </cell>
        </row>
        <row r="221">
          <cell r="R221">
            <v>253.519039318775</v>
          </cell>
          <cell r="S221">
            <v>84.72</v>
          </cell>
        </row>
        <row r="221">
          <cell r="U221">
            <v>0</v>
          </cell>
        </row>
        <row r="222">
          <cell r="C222" t="str">
            <v>HOSPITAL NOSSA SENHORA DAS GRAÇAS - ANTIGO ALFA - CG Nº 024/2022</v>
          </cell>
        </row>
        <row r="222">
          <cell r="E222" t="str">
            <v>CARMEM LUCIA OLIVEIRA DE SANTANA</v>
          </cell>
          <cell r="F222" t="str">
            <v>2 - Outros Profissionais da Saúde</v>
          </cell>
          <cell r="G222" t="str">
            <v>3222-05</v>
          </cell>
          <cell r="H222" t="str">
            <v>11/2024</v>
          </cell>
          <cell r="I222">
            <v>0</v>
          </cell>
          <cell r="J222">
            <v>342.4656</v>
          </cell>
        </row>
        <row r="222">
          <cell r="L222">
            <v>182.584457831325</v>
          </cell>
          <cell r="M222">
            <v>28.24</v>
          </cell>
        </row>
        <row r="222">
          <cell r="R222">
            <v>127.435348805116</v>
          </cell>
          <cell r="S222">
            <v>84.72</v>
          </cell>
        </row>
        <row r="222">
          <cell r="U222">
            <v>0</v>
          </cell>
        </row>
        <row r="223">
          <cell r="C223" t="str">
            <v>HOSPITAL NOSSA SENHORA DAS GRAÇAS - ANTIGO ALFA - CG Nº 024/2022</v>
          </cell>
        </row>
        <row r="223">
          <cell r="E223" t="str">
            <v>CAROLINA COELHO ALMEIDA</v>
          </cell>
          <cell r="F223" t="str">
            <v>2 - Outros Profissionais da Saúde</v>
          </cell>
          <cell r="G223" t="str">
            <v>2235-05</v>
          </cell>
          <cell r="H223" t="str">
            <v>11/2024</v>
          </cell>
          <cell r="I223">
            <v>0</v>
          </cell>
          <cell r="J223">
            <v>492.7352</v>
          </cell>
        </row>
        <row r="223">
          <cell r="L223">
            <v>182.584457831325</v>
          </cell>
          <cell r="M223">
            <v>2.79</v>
          </cell>
        </row>
        <row r="223">
          <cell r="R223">
            <v>0</v>
          </cell>
          <cell r="S223">
            <v>0</v>
          </cell>
        </row>
        <row r="223">
          <cell r="U223">
            <v>0</v>
          </cell>
        </row>
        <row r="224">
          <cell r="C224" t="str">
            <v>HOSPITAL NOSSA SENHORA DAS GRAÇAS - ANTIGO ALFA - CG Nº 024/2022</v>
          </cell>
        </row>
        <row r="224">
          <cell r="E224" t="str">
            <v>CASSANDRA MARIA DE ALBUQUERQUE SOUZA</v>
          </cell>
          <cell r="F224" t="str">
            <v>3 - Administrativo</v>
          </cell>
          <cell r="G224" t="str">
            <v>1422-05</v>
          </cell>
          <cell r="H224" t="str">
            <v>11/2024</v>
          </cell>
          <cell r="I224">
            <v>0</v>
          </cell>
          <cell r="J224">
            <v>1086.784</v>
          </cell>
        </row>
        <row r="224">
          <cell r="M224">
            <v>0</v>
          </cell>
        </row>
        <row r="224">
          <cell r="R224">
            <v>0</v>
          </cell>
          <cell r="S224">
            <v>0</v>
          </cell>
        </row>
        <row r="224">
          <cell r="U224">
            <v>0</v>
          </cell>
        </row>
        <row r="225">
          <cell r="C225" t="str">
            <v>HOSPITAL NOSSA SENHORA DAS GRAÇAS - ANTIGO ALFA - CG Nº 024/2022</v>
          </cell>
        </row>
        <row r="225">
          <cell r="E225" t="str">
            <v>CASSIO HENRIQUE VASCONCELOS PEREIRA</v>
          </cell>
          <cell r="F225" t="str">
            <v>2 - Outros Profissionais da Saúde</v>
          </cell>
          <cell r="G225" t="str">
            <v>3222-05</v>
          </cell>
          <cell r="H225" t="str">
            <v>11/2024</v>
          </cell>
          <cell r="I225">
            <v>0</v>
          </cell>
          <cell r="J225">
            <v>274.3408</v>
          </cell>
        </row>
        <row r="225">
          <cell r="L225">
            <v>182.584457831325</v>
          </cell>
          <cell r="M225">
            <v>28.24</v>
          </cell>
        </row>
        <row r="225">
          <cell r="R225">
            <v>0</v>
          </cell>
          <cell r="S225">
            <v>0</v>
          </cell>
        </row>
        <row r="225">
          <cell r="U225">
            <v>0</v>
          </cell>
        </row>
        <row r="226">
          <cell r="C226" t="str">
            <v>HOSPITAL NOSSA SENHORA DAS GRAÇAS - ANTIGO ALFA - CG Nº 024/2022</v>
          </cell>
        </row>
        <row r="226">
          <cell r="E226" t="str">
            <v>CATHARINA OHANY DA SILVA</v>
          </cell>
          <cell r="F226" t="str">
            <v>2 - Outros Profissionais da Saúde</v>
          </cell>
          <cell r="G226" t="str">
            <v>2235-05</v>
          </cell>
          <cell r="H226" t="str">
            <v>11/2024</v>
          </cell>
          <cell r="I226">
            <v>0</v>
          </cell>
          <cell r="J226">
            <v>413.8</v>
          </cell>
        </row>
        <row r="226">
          <cell r="L226">
            <v>182.584457831325</v>
          </cell>
          <cell r="M226">
            <v>2.79</v>
          </cell>
        </row>
        <row r="226">
          <cell r="R226">
            <v>0</v>
          </cell>
          <cell r="S226">
            <v>0</v>
          </cell>
        </row>
        <row r="226">
          <cell r="U226">
            <v>0</v>
          </cell>
        </row>
        <row r="227">
          <cell r="C227" t="str">
            <v>HOSPITAL NOSSA SENHORA DAS GRAÇAS - ANTIGO ALFA - CG Nº 024/2022</v>
          </cell>
        </row>
        <row r="227">
          <cell r="E227" t="str">
            <v>CATIA PATRICIA DA SILVA</v>
          </cell>
          <cell r="F227" t="str">
            <v>3 - Administrativo</v>
          </cell>
          <cell r="G227" t="str">
            <v>5143-20</v>
          </cell>
          <cell r="H227" t="str">
            <v>11/2024</v>
          </cell>
          <cell r="I227">
            <v>0</v>
          </cell>
          <cell r="J227">
            <v>155.3112</v>
          </cell>
        </row>
        <row r="227">
          <cell r="L227">
            <v>182.584457831325</v>
          </cell>
          <cell r="M227">
            <v>28.87</v>
          </cell>
        </row>
        <row r="227">
          <cell r="R227">
            <v>253.519039318775</v>
          </cell>
          <cell r="S227">
            <v>86.61</v>
          </cell>
        </row>
        <row r="227">
          <cell r="U227">
            <v>0</v>
          </cell>
        </row>
        <row r="228">
          <cell r="C228" t="str">
            <v>HOSPITAL NOSSA SENHORA DAS GRAÇAS - ANTIGO ALFA - CG Nº 024/2022</v>
          </cell>
        </row>
        <row r="228">
          <cell r="E228" t="str">
            <v>CATIANA GOMES DE ARAUJO</v>
          </cell>
          <cell r="F228" t="str">
            <v>2 - Outros Profissionais da Saúde</v>
          </cell>
          <cell r="G228" t="str">
            <v>5152-05</v>
          </cell>
          <cell r="H228" t="str">
            <v>11/2024</v>
          </cell>
          <cell r="I228">
            <v>0</v>
          </cell>
          <cell r="J228">
            <v>180.8672</v>
          </cell>
        </row>
        <row r="228">
          <cell r="L228">
            <v>182.584457831325</v>
          </cell>
          <cell r="M228">
            <v>29.07</v>
          </cell>
        </row>
        <row r="228">
          <cell r="R228">
            <v>127.435348805116</v>
          </cell>
          <cell r="S228">
            <v>87.22</v>
          </cell>
        </row>
        <row r="228">
          <cell r="U228">
            <v>0</v>
          </cell>
        </row>
        <row r="229">
          <cell r="C229" t="str">
            <v>HOSPITAL NOSSA SENHORA DAS GRAÇAS - ANTIGO ALFA - CG Nº 024/2022</v>
          </cell>
        </row>
        <row r="229">
          <cell r="E229" t="str">
            <v>CELIA FABIOLA DE CASTRO</v>
          </cell>
          <cell r="F229" t="str">
            <v>2 - Outros Profissionais da Saúde</v>
          </cell>
          <cell r="G229" t="str">
            <v>3222-05</v>
          </cell>
          <cell r="H229" t="str">
            <v>11/2024</v>
          </cell>
          <cell r="I229">
            <v>0</v>
          </cell>
          <cell r="J229">
            <v>357.488</v>
          </cell>
        </row>
        <row r="229">
          <cell r="M229">
            <v>0</v>
          </cell>
        </row>
        <row r="229">
          <cell r="R229">
            <v>127.435348805116</v>
          </cell>
          <cell r="S229">
            <v>84.72</v>
          </cell>
        </row>
        <row r="229">
          <cell r="U229">
            <v>0</v>
          </cell>
        </row>
        <row r="230">
          <cell r="C230" t="str">
            <v>HOSPITAL NOSSA SENHORA DAS GRAÇAS - ANTIGO ALFA - CG Nº 024/2022</v>
          </cell>
        </row>
        <row r="230">
          <cell r="E230" t="str">
            <v>CELINA ALBUQUERQUE BARBOSA SIBALDE</v>
          </cell>
          <cell r="F230" t="str">
            <v>3 - Administrativo</v>
          </cell>
          <cell r="G230" t="str">
            <v>1421-05</v>
          </cell>
          <cell r="H230" t="str">
            <v>11/2024</v>
          </cell>
          <cell r="I230">
            <v>0</v>
          </cell>
          <cell r="J230">
            <v>525.5136</v>
          </cell>
        </row>
        <row r="230">
          <cell r="M230">
            <v>0</v>
          </cell>
        </row>
        <row r="230">
          <cell r="R230">
            <v>0</v>
          </cell>
          <cell r="S230">
            <v>0</v>
          </cell>
        </row>
        <row r="230">
          <cell r="U230">
            <v>0</v>
          </cell>
        </row>
        <row r="231">
          <cell r="C231" t="str">
            <v>HOSPITAL NOSSA SENHORA DAS GRAÇAS - ANTIGO ALFA - CG Nº 024/2022</v>
          </cell>
        </row>
        <row r="231">
          <cell r="E231" t="str">
            <v>CESAR ALEX SANTOS PEREIRA DA SILVA</v>
          </cell>
          <cell r="F231" t="str">
            <v>2 - Outros Profissionais da Saúde</v>
          </cell>
          <cell r="G231" t="str">
            <v>3222-05</v>
          </cell>
          <cell r="H231" t="str">
            <v>11/2024</v>
          </cell>
          <cell r="I231">
            <v>0</v>
          </cell>
          <cell r="J231">
            <v>291.808</v>
          </cell>
        </row>
        <row r="231">
          <cell r="L231">
            <v>182.584457831325</v>
          </cell>
          <cell r="M231">
            <v>28.24</v>
          </cell>
        </row>
        <row r="231">
          <cell r="R231">
            <v>127.435348805116</v>
          </cell>
          <cell r="S231">
            <v>73.71</v>
          </cell>
        </row>
        <row r="231">
          <cell r="U231">
            <v>0</v>
          </cell>
        </row>
        <row r="232">
          <cell r="C232" t="str">
            <v>HOSPITAL NOSSA SENHORA DAS GRAÇAS - ANTIGO ALFA - CG Nº 024/2022</v>
          </cell>
        </row>
        <row r="232">
          <cell r="E232" t="str">
            <v>CHARLES GLEIBSON DA SILVA</v>
          </cell>
          <cell r="F232" t="str">
            <v>3 - Administrativo</v>
          </cell>
          <cell r="G232" t="str">
            <v>5174-10</v>
          </cell>
          <cell r="H232" t="str">
            <v>11/2024</v>
          </cell>
          <cell r="I232">
            <v>0</v>
          </cell>
          <cell r="J232">
            <v>152.0376</v>
          </cell>
        </row>
        <row r="232">
          <cell r="M232">
            <v>0</v>
          </cell>
        </row>
        <row r="232">
          <cell r="R232">
            <v>0</v>
          </cell>
          <cell r="S232">
            <v>0</v>
          </cell>
        </row>
        <row r="232">
          <cell r="U232">
            <v>0</v>
          </cell>
        </row>
        <row r="233">
          <cell r="C233" t="str">
            <v>HOSPITAL NOSSA SENHORA DAS GRAÇAS - ANTIGO ALFA - CG Nº 024/2022</v>
          </cell>
        </row>
        <row r="233">
          <cell r="E233" t="str">
            <v>CHAYNNE MARIA DE LIMA SILVA</v>
          </cell>
          <cell r="F233" t="str">
            <v>2 - Outros Profissionais da Saúde</v>
          </cell>
          <cell r="G233" t="str">
            <v>3222-05</v>
          </cell>
          <cell r="H233" t="str">
            <v>11/2024</v>
          </cell>
          <cell r="I233">
            <v>0</v>
          </cell>
          <cell r="J233">
            <v>347.3416</v>
          </cell>
        </row>
        <row r="233">
          <cell r="L233">
            <v>182.584457831325</v>
          </cell>
          <cell r="M233">
            <v>28.24</v>
          </cell>
        </row>
        <row r="233">
          <cell r="R233">
            <v>0</v>
          </cell>
          <cell r="S233">
            <v>0</v>
          </cell>
        </row>
        <row r="233">
          <cell r="U233">
            <v>0</v>
          </cell>
        </row>
        <row r="234">
          <cell r="C234" t="str">
            <v>HOSPITAL NOSSA SENHORA DAS GRAÇAS - ANTIGO ALFA - CG Nº 024/2022</v>
          </cell>
        </row>
        <row r="234">
          <cell r="E234" t="str">
            <v>CHRYSTIANE FERREIRA SANTOS</v>
          </cell>
          <cell r="F234" t="str">
            <v>2 - Outros Profissionais da Saúde</v>
          </cell>
          <cell r="G234" t="str">
            <v>3222-05</v>
          </cell>
          <cell r="H234" t="str">
            <v>11/2024</v>
          </cell>
          <cell r="I234">
            <v>0</v>
          </cell>
          <cell r="J234">
            <v>297.4112</v>
          </cell>
        </row>
        <row r="234">
          <cell r="L234">
            <v>182.584457831325</v>
          </cell>
          <cell r="M234">
            <v>28.24</v>
          </cell>
        </row>
        <row r="234">
          <cell r="R234">
            <v>0</v>
          </cell>
          <cell r="S234">
            <v>0</v>
          </cell>
        </row>
        <row r="234">
          <cell r="U234">
            <v>0</v>
          </cell>
        </row>
        <row r="235">
          <cell r="C235" t="str">
            <v>HOSPITAL NOSSA SENHORA DAS GRAÇAS - ANTIGO ALFA - CG Nº 024/2022</v>
          </cell>
        </row>
        <row r="235">
          <cell r="E235" t="str">
            <v>CIBELE MORAES DOS SANTOS OLIVEIRA</v>
          </cell>
          <cell r="F235" t="str">
            <v>2 - Outros Profissionais da Saúde</v>
          </cell>
          <cell r="G235" t="str">
            <v>2235-05</v>
          </cell>
          <cell r="H235" t="str">
            <v>11/2024</v>
          </cell>
          <cell r="I235">
            <v>0</v>
          </cell>
          <cell r="J235">
            <v>455.8368</v>
          </cell>
        </row>
        <row r="235">
          <cell r="L235">
            <v>182.584457831325</v>
          </cell>
          <cell r="M235">
            <v>3.33</v>
          </cell>
        </row>
        <row r="235">
          <cell r="R235">
            <v>0</v>
          </cell>
          <cell r="S235">
            <v>0</v>
          </cell>
        </row>
        <row r="235">
          <cell r="U235">
            <v>0</v>
          </cell>
        </row>
        <row r="236">
          <cell r="C236" t="str">
            <v>HOSPITAL NOSSA SENHORA DAS GRAÇAS - ANTIGO ALFA - CG Nº 024/2022</v>
          </cell>
        </row>
        <row r="236">
          <cell r="E236" t="str">
            <v>CIBELLE CRISTINA DE MELO CARVALHO</v>
          </cell>
          <cell r="F236" t="str">
            <v>2 - Outros Profissionais da Saúde</v>
          </cell>
          <cell r="G236" t="str">
            <v>2235-05</v>
          </cell>
          <cell r="H236" t="str">
            <v>11/2024</v>
          </cell>
          <cell r="I236">
            <v>0</v>
          </cell>
          <cell r="J236">
            <v>447.6656</v>
          </cell>
        </row>
        <row r="236">
          <cell r="M236">
            <v>0</v>
          </cell>
        </row>
        <row r="236">
          <cell r="R236">
            <v>0</v>
          </cell>
          <cell r="S236">
            <v>0</v>
          </cell>
        </row>
        <row r="236">
          <cell r="U236">
            <v>0</v>
          </cell>
        </row>
        <row r="237">
          <cell r="C237" t="str">
            <v>HOSPITAL NOSSA SENHORA DAS GRAÇAS - ANTIGO ALFA - CG Nº 024/2022</v>
          </cell>
        </row>
        <row r="237">
          <cell r="E237" t="str">
            <v>CIBELLE VICTORIA CORREIA SANTOS</v>
          </cell>
          <cell r="F237" t="str">
            <v>2 - Outros Profissionais da Saúde</v>
          </cell>
          <cell r="G237" t="str">
            <v>3222-25</v>
          </cell>
          <cell r="H237" t="str">
            <v>11/2024</v>
          </cell>
          <cell r="I237">
            <v>0</v>
          </cell>
          <cell r="J237">
            <v>315.3368</v>
          </cell>
        </row>
        <row r="237">
          <cell r="L237">
            <v>182.584457831325</v>
          </cell>
          <cell r="M237">
            <v>33.43</v>
          </cell>
        </row>
        <row r="237">
          <cell r="R237">
            <v>0</v>
          </cell>
          <cell r="S237">
            <v>0</v>
          </cell>
        </row>
        <row r="237">
          <cell r="U237">
            <v>0</v>
          </cell>
        </row>
        <row r="238">
          <cell r="C238" t="str">
            <v>HOSPITAL NOSSA SENHORA DAS GRAÇAS - ANTIGO ALFA - CG Nº 024/2022</v>
          </cell>
        </row>
        <row r="238">
          <cell r="E238" t="str">
            <v>CIBELLY LUIZA CORREIA LUZ</v>
          </cell>
          <cell r="F238" t="str">
            <v>2 - Outros Profissionais da Saúde</v>
          </cell>
          <cell r="G238" t="str">
            <v>3222-05</v>
          </cell>
          <cell r="H238" t="str">
            <v>11/2024</v>
          </cell>
          <cell r="I238">
            <v>0</v>
          </cell>
          <cell r="J238">
            <v>291.3048</v>
          </cell>
        </row>
        <row r="238">
          <cell r="L238">
            <v>182.584457831325</v>
          </cell>
          <cell r="M238">
            <v>28.24</v>
          </cell>
        </row>
        <row r="238">
          <cell r="R238">
            <v>0</v>
          </cell>
          <cell r="S238">
            <v>0</v>
          </cell>
        </row>
        <row r="238">
          <cell r="U238">
            <v>0</v>
          </cell>
        </row>
        <row r="239">
          <cell r="C239" t="str">
            <v>HOSPITAL NOSSA SENHORA DAS GRAÇAS - ANTIGO ALFA - CG Nº 024/2022</v>
          </cell>
        </row>
        <row r="239">
          <cell r="E239" t="str">
            <v>CICERA EDILANDE DE SOUSA VEIGA</v>
          </cell>
          <cell r="F239" t="str">
            <v>2 - Outros Profissionais da Saúde</v>
          </cell>
          <cell r="G239" t="str">
            <v>2236-05</v>
          </cell>
          <cell r="H239" t="str">
            <v>11/2024</v>
          </cell>
          <cell r="I239">
            <v>0</v>
          </cell>
          <cell r="J239">
            <v>243.1168</v>
          </cell>
        </row>
        <row r="239">
          <cell r="L239">
            <v>182.584457831325</v>
          </cell>
          <cell r="M239">
            <v>2.7</v>
          </cell>
        </row>
        <row r="239">
          <cell r="R239">
            <v>0</v>
          </cell>
          <cell r="S239">
            <v>0</v>
          </cell>
        </row>
        <row r="239">
          <cell r="U239">
            <v>116.77</v>
          </cell>
        </row>
        <row r="240">
          <cell r="C240" t="str">
            <v>HOSPITAL NOSSA SENHORA DAS GRAÇAS - ANTIGO ALFA - CG Nº 024/2022</v>
          </cell>
        </row>
        <row r="240">
          <cell r="E240" t="str">
            <v>CICERA MARIA JOSE DA SILVA</v>
          </cell>
          <cell r="F240" t="str">
            <v>2 - Outros Profissionais da Saúde</v>
          </cell>
          <cell r="G240" t="str">
            <v>3222-05</v>
          </cell>
          <cell r="H240" t="str">
            <v>11/2024</v>
          </cell>
          <cell r="I240">
            <v>0</v>
          </cell>
          <cell r="J240">
            <v>274.3408</v>
          </cell>
        </row>
        <row r="240">
          <cell r="M240">
            <v>0</v>
          </cell>
        </row>
        <row r="240">
          <cell r="R240">
            <v>253.519039318775</v>
          </cell>
          <cell r="S240">
            <v>77.94</v>
          </cell>
        </row>
        <row r="240">
          <cell r="U240">
            <v>0</v>
          </cell>
        </row>
        <row r="241">
          <cell r="C241" t="str">
            <v>HOSPITAL NOSSA SENHORA DAS GRAÇAS - ANTIGO ALFA - CG Nº 024/2022</v>
          </cell>
        </row>
        <row r="241">
          <cell r="E241" t="str">
            <v>CICERO CLAUDIO NUNES CORREIA</v>
          </cell>
          <cell r="F241" t="str">
            <v>2 - Outros Profissionais da Saúde</v>
          </cell>
          <cell r="G241" t="str">
            <v>2235-05</v>
          </cell>
          <cell r="H241" t="str">
            <v>11/2024</v>
          </cell>
          <cell r="I241">
            <v>0</v>
          </cell>
          <cell r="J241">
            <v>424.7568</v>
          </cell>
        </row>
        <row r="241">
          <cell r="M241">
            <v>0</v>
          </cell>
        </row>
        <row r="241">
          <cell r="R241">
            <v>0</v>
          </cell>
          <cell r="S241">
            <v>0</v>
          </cell>
        </row>
        <row r="241">
          <cell r="U241">
            <v>0</v>
          </cell>
        </row>
        <row r="242">
          <cell r="C242" t="str">
            <v>HOSPITAL NOSSA SENHORA DAS GRAÇAS - ANTIGO ALFA - CG Nº 024/2022</v>
          </cell>
        </row>
        <row r="242">
          <cell r="E242" t="str">
            <v>CINTIA FERNANDA DA SILVA</v>
          </cell>
          <cell r="F242" t="str">
            <v>2 - Outros Profissionais da Saúde</v>
          </cell>
          <cell r="G242" t="str">
            <v>5211-30</v>
          </cell>
          <cell r="H242" t="str">
            <v>11/2024</v>
          </cell>
          <cell r="I242">
            <v>0</v>
          </cell>
          <cell r="J242">
            <v>136.508</v>
          </cell>
        </row>
        <row r="242">
          <cell r="L242">
            <v>182.584457831325</v>
          </cell>
          <cell r="M242">
            <v>32.2</v>
          </cell>
        </row>
        <row r="242">
          <cell r="R242">
            <v>0</v>
          </cell>
          <cell r="S242">
            <v>0</v>
          </cell>
        </row>
        <row r="242">
          <cell r="U242">
            <v>0</v>
          </cell>
        </row>
        <row r="243">
          <cell r="C243" t="str">
            <v>HOSPITAL NOSSA SENHORA DAS GRAÇAS - ANTIGO ALFA - CG Nº 024/2022</v>
          </cell>
        </row>
        <row r="243">
          <cell r="E243" t="str">
            <v>CINTIA LORENA DE ALCANTARA ARAUJO ALMEIDA</v>
          </cell>
          <cell r="F243" t="str">
            <v>2 - Outros Profissionais da Saúde</v>
          </cell>
          <cell r="G243" t="str">
            <v>2236-05</v>
          </cell>
          <cell r="H243" t="str">
            <v>11/2024</v>
          </cell>
          <cell r="I243">
            <v>0</v>
          </cell>
          <cell r="J243">
            <v>224.4424</v>
          </cell>
        </row>
        <row r="243">
          <cell r="L243">
            <v>182.584457831325</v>
          </cell>
          <cell r="M243">
            <v>2.7</v>
          </cell>
        </row>
        <row r="243">
          <cell r="R243">
            <v>0</v>
          </cell>
          <cell r="S243">
            <v>0</v>
          </cell>
        </row>
        <row r="243">
          <cell r="U243">
            <v>0</v>
          </cell>
        </row>
        <row r="244">
          <cell r="C244" t="str">
            <v>HOSPITAL NOSSA SENHORA DAS GRAÇAS - ANTIGO ALFA - CG Nº 024/2022</v>
          </cell>
        </row>
        <row r="244">
          <cell r="E244" t="str">
            <v>CINTIA MARIA DO NASCIMENTO</v>
          </cell>
          <cell r="F244" t="str">
            <v>2 - Outros Profissionais da Saúde</v>
          </cell>
          <cell r="G244" t="str">
            <v>2237-10</v>
          </cell>
          <cell r="H244" t="str">
            <v>11/2024</v>
          </cell>
          <cell r="I244">
            <v>0</v>
          </cell>
          <cell r="J244">
            <v>299.4312</v>
          </cell>
        </row>
        <row r="244">
          <cell r="M244">
            <v>0</v>
          </cell>
        </row>
        <row r="244">
          <cell r="R244">
            <v>0</v>
          </cell>
          <cell r="S244">
            <v>0</v>
          </cell>
        </row>
        <row r="244">
          <cell r="U244">
            <v>0</v>
          </cell>
        </row>
        <row r="245">
          <cell r="C245" t="str">
            <v>HOSPITAL NOSSA SENHORA DAS GRAÇAS - ANTIGO ALFA - CG Nº 024/2022</v>
          </cell>
        </row>
        <row r="245">
          <cell r="E245" t="str">
            <v>CLAIDE MOREIRA DE CARVALHO NETO</v>
          </cell>
          <cell r="F245" t="str">
            <v>3 - Administrativo</v>
          </cell>
          <cell r="G245" t="str">
            <v>7823-05</v>
          </cell>
          <cell r="H245" t="str">
            <v>11/2024</v>
          </cell>
          <cell r="I245">
            <v>0</v>
          </cell>
          <cell r="J245">
            <v>272.2904</v>
          </cell>
        </row>
        <row r="245">
          <cell r="L245">
            <v>182.584457831325</v>
          </cell>
          <cell r="M245">
            <v>33.26</v>
          </cell>
        </row>
        <row r="245">
          <cell r="R245">
            <v>169.12763088744</v>
          </cell>
          <cell r="S245">
            <v>99.79</v>
          </cell>
        </row>
        <row r="245">
          <cell r="U245">
            <v>0</v>
          </cell>
        </row>
        <row r="246">
          <cell r="C246" t="str">
            <v>HOSPITAL NOSSA SENHORA DAS GRAÇAS - ANTIGO ALFA - CG Nº 024/2022</v>
          </cell>
        </row>
        <row r="246">
          <cell r="E246" t="str">
            <v>CLARICE MARCOLINO DA SILVA</v>
          </cell>
          <cell r="F246" t="str">
            <v>2 - Outros Profissionais da Saúde</v>
          </cell>
          <cell r="G246" t="str">
            <v>3222-05</v>
          </cell>
          <cell r="H246" t="str">
            <v>11/2024</v>
          </cell>
          <cell r="I246">
            <v>0</v>
          </cell>
          <cell r="J246">
            <v>266.9752</v>
          </cell>
        </row>
        <row r="246">
          <cell r="M246">
            <v>0</v>
          </cell>
        </row>
        <row r="246">
          <cell r="R246">
            <v>127.435348805116</v>
          </cell>
          <cell r="S246">
            <v>79.64</v>
          </cell>
        </row>
        <row r="246">
          <cell r="U246">
            <v>0</v>
          </cell>
        </row>
        <row r="247">
          <cell r="C247" t="str">
            <v>HOSPITAL NOSSA SENHORA DAS GRAÇAS - ANTIGO ALFA - CG Nº 024/2022</v>
          </cell>
        </row>
        <row r="247">
          <cell r="E247" t="str">
            <v>CLARICE SOARES DO NASCIMENTO GALDINO</v>
          </cell>
          <cell r="F247" t="str">
            <v>3 - Administrativo</v>
          </cell>
          <cell r="G247" t="str">
            <v>4110-10</v>
          </cell>
          <cell r="H247" t="str">
            <v>11/2024</v>
          </cell>
          <cell r="I247">
            <v>0</v>
          </cell>
          <cell r="J247">
            <v>0</v>
          </cell>
        </row>
        <row r="247">
          <cell r="M247">
            <v>0</v>
          </cell>
        </row>
        <row r="247">
          <cell r="R247">
            <v>0</v>
          </cell>
          <cell r="S247">
            <v>0</v>
          </cell>
        </row>
        <row r="247">
          <cell r="U247">
            <v>0</v>
          </cell>
        </row>
        <row r="248">
          <cell r="C248" t="str">
            <v>HOSPITAL NOSSA SENHORA DAS GRAÇAS - ANTIGO ALFA - CG Nº 024/2022</v>
          </cell>
        </row>
        <row r="248">
          <cell r="E248" t="str">
            <v>CLAUDIA CAROLINA BANDEIRA</v>
          </cell>
          <cell r="F248" t="str">
            <v>2 - Outros Profissionais da Saúde</v>
          </cell>
          <cell r="G248" t="str">
            <v>3222-05</v>
          </cell>
          <cell r="H248" t="str">
            <v>11/2024</v>
          </cell>
          <cell r="I248">
            <v>0</v>
          </cell>
          <cell r="J248">
            <v>305.1648</v>
          </cell>
        </row>
        <row r="248">
          <cell r="M248">
            <v>0</v>
          </cell>
        </row>
        <row r="248">
          <cell r="R248">
            <v>0</v>
          </cell>
          <cell r="S248">
            <v>0</v>
          </cell>
        </row>
        <row r="248">
          <cell r="U248">
            <v>0</v>
          </cell>
        </row>
        <row r="249">
          <cell r="C249" t="str">
            <v>HOSPITAL NOSSA SENHORA DAS GRAÇAS - ANTIGO ALFA - CG Nº 024/2022</v>
          </cell>
        </row>
        <row r="249">
          <cell r="E249" t="str">
            <v>CLAUDIA DE CASSIA FERREIRA BARBOSA</v>
          </cell>
          <cell r="F249" t="str">
            <v>2 - Outros Profissionais da Saúde</v>
          </cell>
          <cell r="G249" t="str">
            <v>3222-05</v>
          </cell>
          <cell r="H249" t="str">
            <v>11/2024</v>
          </cell>
          <cell r="I249">
            <v>0</v>
          </cell>
          <cell r="J249">
            <v>0</v>
          </cell>
        </row>
        <row r="249">
          <cell r="M249">
            <v>0</v>
          </cell>
        </row>
        <row r="249">
          <cell r="R249">
            <v>0</v>
          </cell>
          <cell r="S249">
            <v>0</v>
          </cell>
        </row>
        <row r="249">
          <cell r="U249">
            <v>0</v>
          </cell>
        </row>
        <row r="250">
          <cell r="C250" t="str">
            <v>HOSPITAL NOSSA SENHORA DAS GRAÇAS - ANTIGO ALFA - CG Nº 024/2022</v>
          </cell>
        </row>
        <row r="250">
          <cell r="E250" t="str">
            <v>CLAUDIA FELICIANO DA SILVA</v>
          </cell>
          <cell r="F250" t="str">
            <v>2 - Outros Profissionais da Saúde</v>
          </cell>
          <cell r="G250" t="str">
            <v>2237-10</v>
          </cell>
          <cell r="H250" t="str">
            <v>11/2024</v>
          </cell>
          <cell r="I250">
            <v>0</v>
          </cell>
          <cell r="J250">
            <v>323.1608</v>
          </cell>
        </row>
        <row r="250">
          <cell r="M250">
            <v>0</v>
          </cell>
        </row>
        <row r="250">
          <cell r="R250">
            <v>0</v>
          </cell>
          <cell r="S250">
            <v>0</v>
          </cell>
        </row>
        <row r="250">
          <cell r="U250">
            <v>0</v>
          </cell>
        </row>
        <row r="251">
          <cell r="C251" t="str">
            <v>HOSPITAL NOSSA SENHORA DAS GRAÇAS - ANTIGO ALFA - CG Nº 024/2022</v>
          </cell>
        </row>
        <row r="251">
          <cell r="E251" t="str">
            <v>CLAUDIA FERREIRA DA SILVA</v>
          </cell>
          <cell r="F251" t="str">
            <v>3 - Administrativo</v>
          </cell>
          <cell r="G251" t="str">
            <v>5163-45</v>
          </cell>
          <cell r="H251" t="str">
            <v>11/2024</v>
          </cell>
          <cell r="I251">
            <v>0</v>
          </cell>
          <cell r="J251">
            <v>117.8744</v>
          </cell>
        </row>
        <row r="251">
          <cell r="M251">
            <v>0</v>
          </cell>
        </row>
        <row r="251">
          <cell r="R251">
            <v>253.519039318775</v>
          </cell>
          <cell r="S251">
            <v>86.61</v>
          </cell>
        </row>
        <row r="251">
          <cell r="U251">
            <v>0</v>
          </cell>
        </row>
        <row r="252">
          <cell r="C252" t="str">
            <v>HOSPITAL NOSSA SENHORA DAS GRAÇAS - ANTIGO ALFA - CG Nº 024/2022</v>
          </cell>
        </row>
        <row r="252">
          <cell r="E252" t="str">
            <v>CLAUDIA GABRIELLE DA SILVA</v>
          </cell>
          <cell r="F252" t="str">
            <v>3 - Administrativo</v>
          </cell>
          <cell r="G252" t="str">
            <v>1312-10</v>
          </cell>
          <cell r="H252" t="str">
            <v>11/2024</v>
          </cell>
          <cell r="I252">
            <v>0</v>
          </cell>
          <cell r="J252">
            <v>1040.5664</v>
          </cell>
        </row>
        <row r="252">
          <cell r="L252">
            <v>182.584457831325</v>
          </cell>
          <cell r="M252">
            <v>44</v>
          </cell>
        </row>
        <row r="252">
          <cell r="R252">
            <v>0</v>
          </cell>
          <cell r="S252">
            <v>0</v>
          </cell>
        </row>
        <row r="252">
          <cell r="U252">
            <v>0</v>
          </cell>
        </row>
        <row r="253">
          <cell r="C253" t="str">
            <v>HOSPITAL NOSSA SENHORA DAS GRAÇAS - ANTIGO ALFA - CG Nº 024/2022</v>
          </cell>
        </row>
        <row r="253">
          <cell r="E253" t="str">
            <v>CLAUDIA ISRAEL FONSECA SILVA FERNANDES</v>
          </cell>
          <cell r="F253" t="str">
            <v>2 - Outros Profissionais da Saúde</v>
          </cell>
          <cell r="G253" t="str">
            <v>3222-05</v>
          </cell>
          <cell r="H253" t="str">
            <v>11/2024</v>
          </cell>
          <cell r="I253">
            <v>0</v>
          </cell>
          <cell r="J253">
            <v>331.8496</v>
          </cell>
        </row>
        <row r="253">
          <cell r="L253">
            <v>182.584457831325</v>
          </cell>
          <cell r="M253">
            <v>28.24</v>
          </cell>
        </row>
        <row r="253">
          <cell r="R253">
            <v>0</v>
          </cell>
          <cell r="S253">
            <v>0</v>
          </cell>
        </row>
        <row r="253">
          <cell r="U253">
            <v>0</v>
          </cell>
        </row>
        <row r="254">
          <cell r="C254" t="str">
            <v>HOSPITAL NOSSA SENHORA DAS GRAÇAS - ANTIGO ALFA - CG Nº 024/2022</v>
          </cell>
        </row>
        <row r="254">
          <cell r="E254" t="str">
            <v>CLAUDIA MARIA DA SILVA</v>
          </cell>
          <cell r="F254" t="str">
            <v>2 - Outros Profissionais da Saúde</v>
          </cell>
          <cell r="G254" t="str">
            <v>3222-05</v>
          </cell>
          <cell r="H254" t="str">
            <v>11/2024</v>
          </cell>
          <cell r="I254">
            <v>0</v>
          </cell>
          <cell r="J254">
            <v>273.5912</v>
          </cell>
        </row>
        <row r="254">
          <cell r="M254">
            <v>0</v>
          </cell>
        </row>
        <row r="254">
          <cell r="R254">
            <v>0</v>
          </cell>
          <cell r="S254">
            <v>0</v>
          </cell>
        </row>
        <row r="254">
          <cell r="U254">
            <v>0</v>
          </cell>
        </row>
        <row r="255">
          <cell r="C255" t="str">
            <v>HOSPITAL NOSSA SENHORA DAS GRAÇAS - ANTIGO ALFA - CG Nº 024/2022</v>
          </cell>
        </row>
        <row r="255">
          <cell r="E255" t="str">
            <v>CLAUDIA RAFAELA SILVA GONZAGA BENICIO</v>
          </cell>
          <cell r="F255" t="str">
            <v>2 - Outros Profissionais da Saúde</v>
          </cell>
          <cell r="G255" t="str">
            <v>5211-30</v>
          </cell>
          <cell r="H255" t="str">
            <v>11/2024</v>
          </cell>
          <cell r="I255">
            <v>0</v>
          </cell>
          <cell r="J255">
            <v>170.4432</v>
          </cell>
        </row>
        <row r="255">
          <cell r="M255">
            <v>0</v>
          </cell>
        </row>
        <row r="255">
          <cell r="R255">
            <v>0</v>
          </cell>
          <cell r="S255">
            <v>0</v>
          </cell>
        </row>
        <row r="255">
          <cell r="U255">
            <v>0</v>
          </cell>
        </row>
        <row r="256">
          <cell r="C256" t="str">
            <v>HOSPITAL NOSSA SENHORA DAS GRAÇAS - ANTIGO ALFA - CG Nº 024/2022</v>
          </cell>
        </row>
        <row r="256">
          <cell r="E256" t="str">
            <v>CLAUDIANE OLIVEIRA DA SILVA</v>
          </cell>
          <cell r="F256" t="str">
            <v>2 - Outros Profissionais da Saúde</v>
          </cell>
          <cell r="G256" t="str">
            <v>5211-30</v>
          </cell>
          <cell r="H256" t="str">
            <v>11/2024</v>
          </cell>
          <cell r="I256">
            <v>0</v>
          </cell>
          <cell r="J256">
            <v>136.7128</v>
          </cell>
        </row>
        <row r="256">
          <cell r="L256">
            <v>182.584457831325</v>
          </cell>
          <cell r="M256">
            <v>32.2</v>
          </cell>
        </row>
        <row r="256">
          <cell r="R256">
            <v>190.477194061945</v>
          </cell>
          <cell r="S256">
            <v>83.72</v>
          </cell>
        </row>
        <row r="256">
          <cell r="U256">
            <v>0</v>
          </cell>
        </row>
        <row r="257">
          <cell r="C257" t="str">
            <v>HOSPITAL NOSSA SENHORA DAS GRAÇAS - ANTIGO ALFA - CG Nº 024/2022</v>
          </cell>
        </row>
        <row r="257">
          <cell r="E257" t="str">
            <v>CLAUDIANO DA SILVA SOUZA</v>
          </cell>
          <cell r="F257" t="str">
            <v>3 - Administrativo</v>
          </cell>
          <cell r="G257" t="str">
            <v>5163-45</v>
          </cell>
          <cell r="H257" t="str">
            <v>11/2024</v>
          </cell>
          <cell r="I257">
            <v>0</v>
          </cell>
          <cell r="J257">
            <v>118.0656</v>
          </cell>
        </row>
        <row r="257">
          <cell r="L257">
            <v>182.584457831325</v>
          </cell>
          <cell r="M257">
            <v>28.87</v>
          </cell>
        </row>
        <row r="257">
          <cell r="R257">
            <v>0</v>
          </cell>
          <cell r="S257">
            <v>0</v>
          </cell>
        </row>
        <row r="257">
          <cell r="U257">
            <v>0</v>
          </cell>
        </row>
        <row r="258">
          <cell r="C258" t="str">
            <v>HOSPITAL NOSSA SENHORA DAS GRAÇAS - ANTIGO ALFA - CG Nº 024/2022</v>
          </cell>
        </row>
        <row r="258">
          <cell r="E258" t="str">
            <v>CLAUDILENE DA SILVA SOUZA VASCONCELOS</v>
          </cell>
          <cell r="F258" t="str">
            <v>2 - Outros Profissionais da Saúde</v>
          </cell>
          <cell r="G258" t="str">
            <v>2235-05</v>
          </cell>
          <cell r="H258" t="str">
            <v>11/2024</v>
          </cell>
          <cell r="I258">
            <v>0</v>
          </cell>
          <cell r="J258">
            <v>432.0392</v>
          </cell>
        </row>
        <row r="258">
          <cell r="L258">
            <v>182.584457831325</v>
          </cell>
          <cell r="M258">
            <v>3.33</v>
          </cell>
        </row>
        <row r="258">
          <cell r="R258">
            <v>0</v>
          </cell>
          <cell r="S258">
            <v>0</v>
          </cell>
        </row>
        <row r="258">
          <cell r="U258">
            <v>0</v>
          </cell>
        </row>
        <row r="259">
          <cell r="C259" t="str">
            <v>HOSPITAL NOSSA SENHORA DAS GRAÇAS - ANTIGO ALFA - CG Nº 024/2022</v>
          </cell>
        </row>
        <row r="259">
          <cell r="E259" t="str">
            <v>CLAUDIO CAVALCANTI DA SILVA</v>
          </cell>
          <cell r="F259" t="str">
            <v>3 - Administrativo</v>
          </cell>
          <cell r="G259" t="str">
            <v>4110-10</v>
          </cell>
          <cell r="H259" t="str">
            <v>11/2024</v>
          </cell>
          <cell r="I259">
            <v>0</v>
          </cell>
          <cell r="J259">
            <v>116.7472</v>
          </cell>
        </row>
        <row r="259">
          <cell r="L259">
            <v>182.584457831325</v>
          </cell>
          <cell r="M259">
            <v>28.87</v>
          </cell>
        </row>
        <row r="259">
          <cell r="R259">
            <v>0</v>
          </cell>
          <cell r="S259">
            <v>0</v>
          </cell>
        </row>
        <row r="259">
          <cell r="U259">
            <v>0</v>
          </cell>
        </row>
        <row r="260">
          <cell r="C260" t="str">
            <v>HOSPITAL NOSSA SENHORA DAS GRAÇAS - ANTIGO ALFA - CG Nº 024/2022</v>
          </cell>
        </row>
        <row r="260">
          <cell r="E260" t="str">
            <v>CLAUDIO RENATO DIAS CARDOSO</v>
          </cell>
          <cell r="F260" t="str">
            <v>2 - Outros Profissionais da Saúde</v>
          </cell>
          <cell r="G260" t="str">
            <v>3241-15</v>
          </cell>
          <cell r="H260" t="str">
            <v>11/2024</v>
          </cell>
          <cell r="I260">
            <v>0</v>
          </cell>
          <cell r="J260">
            <v>321.3392</v>
          </cell>
        </row>
        <row r="260">
          <cell r="L260">
            <v>182.584457831325</v>
          </cell>
          <cell r="M260">
            <v>7.23</v>
          </cell>
        </row>
        <row r="260">
          <cell r="R260">
            <v>0</v>
          </cell>
          <cell r="S260">
            <v>0</v>
          </cell>
        </row>
        <row r="260">
          <cell r="U260">
            <v>0</v>
          </cell>
        </row>
        <row r="261">
          <cell r="C261" t="str">
            <v>HOSPITAL NOSSA SENHORA DAS GRAÇAS - ANTIGO ALFA - CG Nº 024/2022</v>
          </cell>
        </row>
        <row r="261">
          <cell r="E261" t="str">
            <v>CLECIO ROBERTO DA SILVA ALVES</v>
          </cell>
          <cell r="F261" t="str">
            <v>2 - Outros Profissionais da Saúde</v>
          </cell>
          <cell r="G261" t="str">
            <v>3222-05</v>
          </cell>
          <cell r="H261" t="str">
            <v>11/2024</v>
          </cell>
          <cell r="I261">
            <v>0</v>
          </cell>
          <cell r="J261">
            <v>298.9192</v>
          </cell>
        </row>
        <row r="261">
          <cell r="M261">
            <v>0</v>
          </cell>
        </row>
        <row r="261">
          <cell r="R261">
            <v>0</v>
          </cell>
          <cell r="S261">
            <v>0</v>
          </cell>
        </row>
        <row r="261">
          <cell r="U261">
            <v>0</v>
          </cell>
        </row>
        <row r="262">
          <cell r="C262" t="str">
            <v>HOSPITAL NOSSA SENHORA DAS GRAÇAS - ANTIGO ALFA - CG Nº 024/2022</v>
          </cell>
        </row>
        <row r="262">
          <cell r="E262" t="str">
            <v>CLEIDE PAIXAO FERNANDES DE LIMA</v>
          </cell>
          <cell r="F262" t="str">
            <v>2 - Outros Profissionais da Saúde</v>
          </cell>
          <cell r="G262" t="str">
            <v>3222-05</v>
          </cell>
          <cell r="H262" t="str">
            <v>11/2024</v>
          </cell>
          <cell r="I262">
            <v>0</v>
          </cell>
          <cell r="J262">
            <v>273.4784</v>
          </cell>
        </row>
        <row r="262">
          <cell r="L262">
            <v>182.584457831325</v>
          </cell>
          <cell r="M262">
            <v>28.24</v>
          </cell>
        </row>
        <row r="262">
          <cell r="R262">
            <v>0</v>
          </cell>
          <cell r="S262">
            <v>0</v>
          </cell>
        </row>
        <row r="262">
          <cell r="U262">
            <v>81.02</v>
          </cell>
        </row>
        <row r="263">
          <cell r="C263" t="str">
            <v>HOSPITAL NOSSA SENHORA DAS GRAÇAS - ANTIGO ALFA - CG Nº 024/2022</v>
          </cell>
        </row>
        <row r="263">
          <cell r="E263" t="str">
            <v>CLEITON EDUARDO DOS SANTOS ALBUQUERQUE</v>
          </cell>
          <cell r="F263" t="str">
            <v>2 - Outros Profissionais da Saúde</v>
          </cell>
          <cell r="G263" t="str">
            <v>3222-05</v>
          </cell>
          <cell r="H263" t="str">
            <v>11/2024</v>
          </cell>
          <cell r="I263">
            <v>0</v>
          </cell>
          <cell r="J263">
            <v>274.3408</v>
          </cell>
        </row>
        <row r="263">
          <cell r="M263">
            <v>0</v>
          </cell>
        </row>
        <row r="263">
          <cell r="R263">
            <v>127.435348805116</v>
          </cell>
          <cell r="S263">
            <v>0</v>
          </cell>
        </row>
        <row r="263">
          <cell r="U263">
            <v>0</v>
          </cell>
        </row>
        <row r="264">
          <cell r="C264" t="str">
            <v>HOSPITAL NOSSA SENHORA DAS GRAÇAS - ANTIGO ALFA - CG Nº 024/2022</v>
          </cell>
        </row>
        <row r="264">
          <cell r="E264" t="str">
            <v>CLEONICE DE CASTRO SOARES</v>
          </cell>
          <cell r="F264" t="str">
            <v>2 - Outros Profissionais da Saúde</v>
          </cell>
          <cell r="G264" t="str">
            <v>3222-05</v>
          </cell>
          <cell r="H264" t="str">
            <v>11/2024</v>
          </cell>
          <cell r="I264">
            <v>0</v>
          </cell>
          <cell r="J264">
            <v>273.4784</v>
          </cell>
        </row>
        <row r="264">
          <cell r="L264">
            <v>182.584457831325</v>
          </cell>
          <cell r="M264">
            <v>28.24</v>
          </cell>
        </row>
        <row r="264">
          <cell r="R264">
            <v>0</v>
          </cell>
          <cell r="S264">
            <v>0</v>
          </cell>
        </row>
        <row r="264">
          <cell r="U264">
            <v>0</v>
          </cell>
        </row>
        <row r="265">
          <cell r="C265" t="str">
            <v>HOSPITAL NOSSA SENHORA DAS GRAÇAS - ANTIGO ALFA - CG Nº 024/2022</v>
          </cell>
        </row>
        <row r="265">
          <cell r="E265" t="str">
            <v>CLOVIS PEREIRA DE CARVALHO JUNIOR</v>
          </cell>
          <cell r="F265" t="str">
            <v>3 - Administrativo</v>
          </cell>
          <cell r="G265" t="str">
            <v>2124-20</v>
          </cell>
          <cell r="H265" t="str">
            <v>11/2024</v>
          </cell>
          <cell r="I265">
            <v>0</v>
          </cell>
          <cell r="J265">
            <v>347.2632</v>
          </cell>
        </row>
        <row r="265">
          <cell r="M265">
            <v>0</v>
          </cell>
        </row>
        <row r="265">
          <cell r="R265">
            <v>161.057666275425</v>
          </cell>
          <cell r="S265">
            <v>155.8</v>
          </cell>
        </row>
        <row r="265">
          <cell r="U265">
            <v>0</v>
          </cell>
        </row>
        <row r="266">
          <cell r="C266" t="str">
            <v>HOSPITAL NOSSA SENHORA DAS GRAÇAS - ANTIGO ALFA - CG Nº 024/2022</v>
          </cell>
        </row>
        <row r="266">
          <cell r="E266" t="str">
            <v>CORINA SIQUEIRA DE OLIVEIRA</v>
          </cell>
          <cell r="F266" t="str">
            <v>3 - Administrativo</v>
          </cell>
          <cell r="G266" t="str">
            <v>5143-20</v>
          </cell>
          <cell r="H266" t="str">
            <v>11/2024</v>
          </cell>
          <cell r="I266">
            <v>0</v>
          </cell>
          <cell r="J266">
            <v>174.1408</v>
          </cell>
        </row>
        <row r="266">
          <cell r="L266">
            <v>182.584457831325</v>
          </cell>
          <cell r="M266">
            <v>28.87</v>
          </cell>
        </row>
        <row r="266">
          <cell r="R266">
            <v>253.519039318775</v>
          </cell>
          <cell r="S266">
            <v>77.32</v>
          </cell>
        </row>
        <row r="266">
          <cell r="U266">
            <v>0</v>
          </cell>
        </row>
        <row r="267">
          <cell r="C267" t="str">
            <v>HOSPITAL NOSSA SENHORA DAS GRAÇAS - ANTIGO ALFA - CG Nº 024/2022</v>
          </cell>
        </row>
        <row r="267">
          <cell r="E267" t="str">
            <v>COSMO ROBERTO DO MONTE</v>
          </cell>
          <cell r="F267" t="str">
            <v>3 - Administrativo</v>
          </cell>
          <cell r="G267" t="str">
            <v>3516-05</v>
          </cell>
          <cell r="H267" t="str">
            <v>11/2024</v>
          </cell>
          <cell r="I267">
            <v>0</v>
          </cell>
          <cell r="J267">
            <v>207.5672</v>
          </cell>
        </row>
        <row r="267">
          <cell r="L267">
            <v>182.584457831325</v>
          </cell>
          <cell r="M267">
            <v>44</v>
          </cell>
        </row>
        <row r="267">
          <cell r="R267">
            <v>320.763674259393</v>
          </cell>
          <cell r="S267">
            <v>145.17</v>
          </cell>
        </row>
        <row r="267">
          <cell r="U267">
            <v>0</v>
          </cell>
        </row>
        <row r="268">
          <cell r="C268" t="str">
            <v>HOSPITAL NOSSA SENHORA DAS GRAÇAS - ANTIGO ALFA - CG Nº 024/2022</v>
          </cell>
        </row>
        <row r="268">
          <cell r="E268" t="str">
            <v>CRISLAYNE CRISTINA SARMENTO DA SILVA</v>
          </cell>
          <cell r="F268" t="str">
            <v>2 - Outros Profissionais da Saúde</v>
          </cell>
          <cell r="G268" t="str">
            <v>3222-05</v>
          </cell>
          <cell r="H268" t="str">
            <v>11/2024</v>
          </cell>
          <cell r="I268">
            <v>0</v>
          </cell>
          <cell r="J268">
            <v>311.1432</v>
          </cell>
        </row>
        <row r="268">
          <cell r="L268">
            <v>182.584457831325</v>
          </cell>
          <cell r="M268">
            <v>28.24</v>
          </cell>
        </row>
        <row r="268">
          <cell r="R268">
            <v>0</v>
          </cell>
          <cell r="S268">
            <v>0</v>
          </cell>
        </row>
        <row r="268">
          <cell r="U268">
            <v>0</v>
          </cell>
        </row>
        <row r="269">
          <cell r="C269" t="str">
            <v>HOSPITAL NOSSA SENHORA DAS GRAÇAS - ANTIGO ALFA - CG Nº 024/2022</v>
          </cell>
        </row>
        <row r="269">
          <cell r="E269" t="str">
            <v>CRISLAYNE KELLY PEREIRA DA SILVA</v>
          </cell>
          <cell r="F269" t="str">
            <v>2 - Outros Profissionais da Saúde</v>
          </cell>
          <cell r="G269" t="str">
            <v>3222-05</v>
          </cell>
          <cell r="H269" t="str">
            <v>11/2024</v>
          </cell>
          <cell r="I269">
            <v>0</v>
          </cell>
          <cell r="J269">
            <v>442.748</v>
          </cell>
        </row>
        <row r="269">
          <cell r="L269">
            <v>182.584457831325</v>
          </cell>
          <cell r="M269">
            <v>28.24</v>
          </cell>
        </row>
        <row r="269">
          <cell r="R269">
            <v>0</v>
          </cell>
          <cell r="S269">
            <v>0</v>
          </cell>
        </row>
        <row r="269">
          <cell r="U269">
            <v>0</v>
          </cell>
        </row>
        <row r="270">
          <cell r="C270" t="str">
            <v>HOSPITAL NOSSA SENHORA DAS GRAÇAS - ANTIGO ALFA - CG Nº 024/2022</v>
          </cell>
        </row>
        <row r="270">
          <cell r="E270" t="str">
            <v>CRISTIANE MARINHO DA COSTA</v>
          </cell>
          <cell r="F270" t="str">
            <v>2 - Outros Profissionais da Saúde</v>
          </cell>
          <cell r="G270" t="str">
            <v>3222-05</v>
          </cell>
          <cell r="H270" t="str">
            <v>11/2024</v>
          </cell>
          <cell r="I270">
            <v>0</v>
          </cell>
          <cell r="J270">
            <v>296.5672</v>
          </cell>
        </row>
        <row r="270">
          <cell r="L270">
            <v>182.584457831325</v>
          </cell>
          <cell r="M270">
            <v>28.24</v>
          </cell>
        </row>
        <row r="270">
          <cell r="R270">
            <v>127.435348805116</v>
          </cell>
          <cell r="S270">
            <v>84.72</v>
          </cell>
        </row>
        <row r="270">
          <cell r="U270">
            <v>0</v>
          </cell>
        </row>
        <row r="271">
          <cell r="C271" t="str">
            <v>HOSPITAL NOSSA SENHORA DAS GRAÇAS - ANTIGO ALFA - CG Nº 024/2022</v>
          </cell>
        </row>
        <row r="271">
          <cell r="E271" t="str">
            <v>CRISTIANE SOUZA DOS SANTOS</v>
          </cell>
          <cell r="F271" t="str">
            <v>2 - Outros Profissionais da Saúde</v>
          </cell>
          <cell r="G271" t="str">
            <v>3222-05</v>
          </cell>
          <cell r="H271" t="str">
            <v>11/2024</v>
          </cell>
          <cell r="I271">
            <v>0</v>
          </cell>
          <cell r="J271">
            <v>398.1144</v>
          </cell>
        </row>
        <row r="271">
          <cell r="L271">
            <v>182.584457831325</v>
          </cell>
          <cell r="M271">
            <v>28.24</v>
          </cell>
        </row>
        <row r="271">
          <cell r="R271">
            <v>0</v>
          </cell>
          <cell r="S271">
            <v>0</v>
          </cell>
        </row>
        <row r="271">
          <cell r="U271">
            <v>0</v>
          </cell>
        </row>
        <row r="272">
          <cell r="C272" t="str">
            <v>HOSPITAL NOSSA SENHORA DAS GRAÇAS - ANTIGO ALFA - CG Nº 024/2022</v>
          </cell>
        </row>
        <row r="272">
          <cell r="E272" t="str">
            <v>CRISTIANO DA SILVA DO ESPIRITO SANTO</v>
          </cell>
          <cell r="F272" t="str">
            <v>3 - Administrativo</v>
          </cell>
          <cell r="G272" t="str">
            <v>5163-45</v>
          </cell>
          <cell r="H272" t="str">
            <v>11/2024</v>
          </cell>
          <cell r="I272">
            <v>0</v>
          </cell>
          <cell r="J272">
            <v>141.4328</v>
          </cell>
        </row>
        <row r="272">
          <cell r="M272">
            <v>0</v>
          </cell>
        </row>
        <row r="272">
          <cell r="R272">
            <v>0</v>
          </cell>
          <cell r="S272">
            <v>0</v>
          </cell>
        </row>
        <row r="272">
          <cell r="U272">
            <v>0</v>
          </cell>
        </row>
        <row r="273">
          <cell r="C273" t="str">
            <v>HOSPITAL NOSSA SENHORA DAS GRAÇAS - ANTIGO ALFA - CG Nº 024/2022</v>
          </cell>
        </row>
        <row r="273">
          <cell r="E273" t="str">
            <v>CRISTIENE BIZERRA DE MENDONCA</v>
          </cell>
          <cell r="F273" t="str">
            <v>2 - Outros Profissionais da Saúde</v>
          </cell>
          <cell r="G273" t="str">
            <v>3222-05</v>
          </cell>
          <cell r="H273" t="str">
            <v>11/2024</v>
          </cell>
          <cell r="I273">
            <v>0</v>
          </cell>
          <cell r="J273">
            <v>326.9952</v>
          </cell>
        </row>
        <row r="273">
          <cell r="L273">
            <v>182.584457831325</v>
          </cell>
          <cell r="M273">
            <v>28.24</v>
          </cell>
        </row>
        <row r="273">
          <cell r="R273">
            <v>0</v>
          </cell>
          <cell r="S273">
            <v>0</v>
          </cell>
        </row>
        <row r="273">
          <cell r="U273">
            <v>0</v>
          </cell>
        </row>
        <row r="274">
          <cell r="C274" t="str">
            <v>HOSPITAL NOSSA SENHORA DAS GRAÇAS - ANTIGO ALFA - CG Nº 024/2022</v>
          </cell>
        </row>
        <row r="274">
          <cell r="E274" t="str">
            <v>CYNTHIA MEIRELLES AMORIM DOS SANTOS</v>
          </cell>
          <cell r="F274" t="str">
            <v>2 - Outros Profissionais da Saúde</v>
          </cell>
          <cell r="G274" t="str">
            <v>3222-05</v>
          </cell>
          <cell r="H274" t="str">
            <v>11/2024</v>
          </cell>
          <cell r="I274">
            <v>0</v>
          </cell>
          <cell r="J274">
            <v>336.6184</v>
          </cell>
        </row>
        <row r="274">
          <cell r="M274">
            <v>0</v>
          </cell>
        </row>
        <row r="274">
          <cell r="R274">
            <v>0</v>
          </cell>
          <cell r="S274">
            <v>0</v>
          </cell>
        </row>
        <row r="274">
          <cell r="U274">
            <v>0</v>
          </cell>
        </row>
        <row r="275">
          <cell r="C275" t="str">
            <v>HOSPITAL NOSSA SENHORA DAS GRAÇAS - ANTIGO ALFA - CG Nº 024/2022</v>
          </cell>
        </row>
        <row r="275">
          <cell r="E275" t="str">
            <v>DAFNY RACHELLY MATOS FELIX</v>
          </cell>
          <cell r="F275" t="str">
            <v>2 - Outros Profissionais da Saúde</v>
          </cell>
          <cell r="G275" t="str">
            <v>3222-05</v>
          </cell>
          <cell r="H275" t="str">
            <v>11/2024</v>
          </cell>
          <cell r="I275">
            <v>0</v>
          </cell>
          <cell r="J275">
            <v>277.2552</v>
          </cell>
        </row>
        <row r="275">
          <cell r="L275">
            <v>182.584457831325</v>
          </cell>
          <cell r="M275">
            <v>28.24</v>
          </cell>
        </row>
        <row r="275">
          <cell r="R275">
            <v>379.693052486104</v>
          </cell>
          <cell r="S275">
            <v>84.72</v>
          </cell>
        </row>
        <row r="275">
          <cell r="U275">
            <v>0</v>
          </cell>
        </row>
        <row r="276">
          <cell r="C276" t="str">
            <v>HOSPITAL NOSSA SENHORA DAS GRAÇAS - ANTIGO ALFA - CG Nº 024/2022</v>
          </cell>
        </row>
        <row r="276">
          <cell r="E276" t="str">
            <v>DAIANE DARFINY DE OLIVEIRA NASCIMENTO SILVA</v>
          </cell>
          <cell r="F276" t="str">
            <v>2 - Outros Profissionais da Saúde</v>
          </cell>
          <cell r="G276" t="str">
            <v>3222-05</v>
          </cell>
          <cell r="H276" t="str">
            <v>11/2024</v>
          </cell>
          <cell r="I276">
            <v>0</v>
          </cell>
          <cell r="J276">
            <v>272.7696</v>
          </cell>
        </row>
        <row r="276">
          <cell r="L276">
            <v>182.584457831325</v>
          </cell>
          <cell r="M276">
            <v>28.24</v>
          </cell>
        </row>
        <row r="276">
          <cell r="R276">
            <v>0</v>
          </cell>
          <cell r="S276">
            <v>0</v>
          </cell>
        </row>
        <row r="276">
          <cell r="U276">
            <v>0</v>
          </cell>
        </row>
        <row r="277">
          <cell r="C277" t="str">
            <v>HOSPITAL NOSSA SENHORA DAS GRAÇAS - ANTIGO ALFA - CG Nº 024/2022</v>
          </cell>
        </row>
        <row r="277">
          <cell r="E277" t="str">
            <v>DANIEL FLORENTINO DE LIMA</v>
          </cell>
          <cell r="F277" t="str">
            <v>2 - Outros Profissionais da Saúde</v>
          </cell>
          <cell r="G277" t="str">
            <v>2236-05</v>
          </cell>
          <cell r="H277" t="str">
            <v>11/2024</v>
          </cell>
          <cell r="I277">
            <v>0</v>
          </cell>
          <cell r="J277">
            <v>250.66</v>
          </cell>
        </row>
        <row r="277">
          <cell r="L277">
            <v>182.584457831325</v>
          </cell>
          <cell r="M277">
            <v>2.7</v>
          </cell>
        </row>
        <row r="277">
          <cell r="R277">
            <v>0</v>
          </cell>
          <cell r="S277">
            <v>0</v>
          </cell>
        </row>
        <row r="277">
          <cell r="U277">
            <v>0</v>
          </cell>
        </row>
        <row r="278">
          <cell r="C278" t="str">
            <v>HOSPITAL NOSSA SENHORA DAS GRAÇAS - ANTIGO ALFA - CG Nº 024/2022</v>
          </cell>
        </row>
        <row r="278">
          <cell r="E278" t="str">
            <v>DANIELA ANGELOTE DE BARCELLOS</v>
          </cell>
          <cell r="F278" t="str">
            <v>2 - Outros Profissionais da Saúde</v>
          </cell>
          <cell r="G278" t="str">
            <v>3222-05</v>
          </cell>
          <cell r="H278" t="str">
            <v>11/2024</v>
          </cell>
          <cell r="I278">
            <v>0</v>
          </cell>
          <cell r="J278">
            <v>13.5552</v>
          </cell>
        </row>
        <row r="278">
          <cell r="L278">
            <v>182.584457831325</v>
          </cell>
          <cell r="M278">
            <v>28.24</v>
          </cell>
        </row>
        <row r="278">
          <cell r="R278">
            <v>0</v>
          </cell>
          <cell r="S278">
            <v>0</v>
          </cell>
        </row>
        <row r="278">
          <cell r="U278">
            <v>0</v>
          </cell>
        </row>
        <row r="279">
          <cell r="C279" t="str">
            <v>HOSPITAL NOSSA SENHORA DAS GRAÇAS - ANTIGO ALFA - CG Nº 024/2022</v>
          </cell>
        </row>
        <row r="279">
          <cell r="E279" t="str">
            <v>DANIELA CARLA MARTINS SANTANA</v>
          </cell>
          <cell r="F279" t="str">
            <v>2 - Outros Profissionais da Saúde</v>
          </cell>
          <cell r="G279" t="str">
            <v>3222-05</v>
          </cell>
          <cell r="H279" t="str">
            <v>11/2024</v>
          </cell>
          <cell r="I279">
            <v>0</v>
          </cell>
          <cell r="J279">
            <v>281.6728</v>
          </cell>
        </row>
        <row r="279">
          <cell r="L279">
            <v>182.584457831325</v>
          </cell>
          <cell r="M279">
            <v>28.24</v>
          </cell>
        </row>
        <row r="279">
          <cell r="R279">
            <v>0</v>
          </cell>
          <cell r="S279">
            <v>0</v>
          </cell>
        </row>
        <row r="279">
          <cell r="U279">
            <v>0</v>
          </cell>
        </row>
        <row r="280">
          <cell r="C280" t="str">
            <v>HOSPITAL NOSSA SENHORA DAS GRAÇAS - ANTIGO ALFA - CG Nº 024/2022</v>
          </cell>
        </row>
        <row r="280">
          <cell r="E280" t="str">
            <v>DANIELA DE JESUS BARBOSA</v>
          </cell>
          <cell r="F280" t="str">
            <v>2 - Outros Profissionais da Saúde</v>
          </cell>
          <cell r="G280" t="str">
            <v>3222-05</v>
          </cell>
          <cell r="H280" t="str">
            <v>11/2024</v>
          </cell>
          <cell r="I280">
            <v>0</v>
          </cell>
        </row>
        <row r="280">
          <cell r="K280">
            <v>1582.98</v>
          </cell>
        </row>
        <row r="280">
          <cell r="M280">
            <v>0</v>
          </cell>
        </row>
        <row r="280">
          <cell r="R280">
            <v>127.435348805116</v>
          </cell>
          <cell r="S280">
            <v>123</v>
          </cell>
        </row>
        <row r="280">
          <cell r="U280">
            <v>0</v>
          </cell>
        </row>
        <row r="281">
          <cell r="C281" t="str">
            <v>HOSPITAL NOSSA SENHORA DAS GRAÇAS - ANTIGO ALFA - CG Nº 024/2022</v>
          </cell>
        </row>
        <row r="281">
          <cell r="E281" t="str">
            <v>DANIELA DOS SANTOS FREITAS</v>
          </cell>
          <cell r="F281" t="str">
            <v>2 - Outros Profissionais da Saúde</v>
          </cell>
          <cell r="G281" t="str">
            <v>3222-05</v>
          </cell>
          <cell r="H281" t="str">
            <v>11/2024</v>
          </cell>
          <cell r="I281">
            <v>0</v>
          </cell>
          <cell r="J281">
            <v>299.3008</v>
          </cell>
        </row>
        <row r="281">
          <cell r="L281">
            <v>182.584457831325</v>
          </cell>
          <cell r="M281">
            <v>28.24</v>
          </cell>
        </row>
        <row r="281">
          <cell r="R281">
            <v>0</v>
          </cell>
          <cell r="S281">
            <v>0</v>
          </cell>
        </row>
        <row r="281">
          <cell r="U281">
            <v>0</v>
          </cell>
        </row>
        <row r="282">
          <cell r="C282" t="str">
            <v>HOSPITAL NOSSA SENHORA DAS GRAÇAS - ANTIGO ALFA - CG Nº 024/2022</v>
          </cell>
        </row>
        <row r="282">
          <cell r="E282" t="str">
            <v>DANIELA JESSICA COSTA DOS SANTOS</v>
          </cell>
          <cell r="F282" t="str">
            <v>3 - Administrativo</v>
          </cell>
          <cell r="G282" t="str">
            <v>4110-10</v>
          </cell>
          <cell r="H282" t="str">
            <v>11/2024</v>
          </cell>
          <cell r="I282">
            <v>0</v>
          </cell>
          <cell r="J282">
            <v>173.676</v>
          </cell>
        </row>
        <row r="282">
          <cell r="L282">
            <v>182.584457831325</v>
          </cell>
          <cell r="M282">
            <v>28.87</v>
          </cell>
        </row>
        <row r="282">
          <cell r="R282">
            <v>0</v>
          </cell>
          <cell r="S282">
            <v>0</v>
          </cell>
        </row>
        <row r="282">
          <cell r="U282">
            <v>0</v>
          </cell>
        </row>
        <row r="283">
          <cell r="C283" t="str">
            <v>HOSPITAL NOSSA SENHORA DAS GRAÇAS - ANTIGO ALFA - CG Nº 024/2022</v>
          </cell>
        </row>
        <row r="283">
          <cell r="E283" t="str">
            <v>DANIELA MARIA DE SOUZA</v>
          </cell>
          <cell r="F283" t="str">
            <v>2 - Outros Profissionais da Saúde</v>
          </cell>
          <cell r="G283" t="str">
            <v>3222-05</v>
          </cell>
          <cell r="H283" t="str">
            <v>11/2024</v>
          </cell>
          <cell r="I283">
            <v>0</v>
          </cell>
          <cell r="J283">
            <v>0</v>
          </cell>
        </row>
        <row r="283">
          <cell r="M283">
            <v>0</v>
          </cell>
        </row>
        <row r="283">
          <cell r="R283">
            <v>0</v>
          </cell>
          <cell r="S283">
            <v>0</v>
          </cell>
        </row>
        <row r="283">
          <cell r="U283">
            <v>0</v>
          </cell>
        </row>
        <row r="284">
          <cell r="C284" t="str">
            <v>HOSPITAL NOSSA SENHORA DAS GRAÇAS - ANTIGO ALFA - CG Nº 024/2022</v>
          </cell>
        </row>
        <row r="284">
          <cell r="E284" t="str">
            <v>DANIELA MELO DE ARAUJO</v>
          </cell>
          <cell r="F284" t="str">
            <v>2 - Outros Profissionais da Saúde</v>
          </cell>
          <cell r="G284" t="str">
            <v>3222-05</v>
          </cell>
          <cell r="H284" t="str">
            <v>11/2024</v>
          </cell>
          <cell r="I284">
            <v>0</v>
          </cell>
          <cell r="J284">
            <v>293.5416</v>
          </cell>
        </row>
        <row r="284">
          <cell r="M284">
            <v>0</v>
          </cell>
        </row>
        <row r="284">
          <cell r="R284">
            <v>127.435348805116</v>
          </cell>
          <cell r="S284">
            <v>84.72</v>
          </cell>
        </row>
        <row r="284">
          <cell r="U284">
            <v>0</v>
          </cell>
        </row>
        <row r="285">
          <cell r="C285" t="str">
            <v>HOSPITAL NOSSA SENHORA DAS GRAÇAS - ANTIGO ALFA - CG Nº 024/2022</v>
          </cell>
        </row>
        <row r="285">
          <cell r="E285" t="str">
            <v>DANIELE D ARC DA SILVA</v>
          </cell>
          <cell r="F285" t="str">
            <v>2 - Outros Profissionais da Saúde</v>
          </cell>
          <cell r="G285" t="str">
            <v>2236-05</v>
          </cell>
          <cell r="H285" t="str">
            <v>11/2024</v>
          </cell>
          <cell r="I285">
            <v>0</v>
          </cell>
          <cell r="J285">
            <v>326.2496</v>
          </cell>
        </row>
        <row r="285">
          <cell r="L285">
            <v>182.584457831325</v>
          </cell>
          <cell r="M285">
            <v>2.49</v>
          </cell>
        </row>
        <row r="285">
          <cell r="R285">
            <v>0</v>
          </cell>
          <cell r="S285">
            <v>0</v>
          </cell>
        </row>
        <row r="285">
          <cell r="U285">
            <v>0</v>
          </cell>
        </row>
        <row r="286">
          <cell r="C286" t="str">
            <v>HOSPITAL NOSSA SENHORA DAS GRAÇAS - ANTIGO ALFA - CG Nº 024/2022</v>
          </cell>
        </row>
        <row r="286">
          <cell r="E286" t="str">
            <v>DANIELE FARIAS SANTANA DA SILVA</v>
          </cell>
          <cell r="F286" t="str">
            <v>2 - Outros Profissionais da Saúde</v>
          </cell>
          <cell r="G286" t="str">
            <v>3222-05</v>
          </cell>
          <cell r="H286" t="str">
            <v>11/2024</v>
          </cell>
          <cell r="I286">
            <v>0</v>
          </cell>
          <cell r="J286">
            <v>285.6704</v>
          </cell>
        </row>
        <row r="286">
          <cell r="L286">
            <v>182.584457831325</v>
          </cell>
          <cell r="M286">
            <v>28.24</v>
          </cell>
        </row>
        <row r="286">
          <cell r="R286">
            <v>253.519039318775</v>
          </cell>
          <cell r="S286">
            <v>84.72</v>
          </cell>
        </row>
        <row r="286">
          <cell r="U286">
            <v>0</v>
          </cell>
        </row>
        <row r="287">
          <cell r="C287" t="str">
            <v>HOSPITAL NOSSA SENHORA DAS GRAÇAS - ANTIGO ALFA - CG Nº 024/2022</v>
          </cell>
        </row>
        <row r="287">
          <cell r="E287" t="str">
            <v>DANIELI BERNARDO DE ANDRADE SILVA</v>
          </cell>
          <cell r="F287" t="str">
            <v>2 - Outros Profissionais da Saúde</v>
          </cell>
          <cell r="G287" t="str">
            <v>2235-05</v>
          </cell>
          <cell r="H287" t="str">
            <v>11/2024</v>
          </cell>
          <cell r="I287">
            <v>0</v>
          </cell>
          <cell r="J287">
            <v>436.7336</v>
          </cell>
        </row>
        <row r="287">
          <cell r="L287">
            <v>182.584457831325</v>
          </cell>
          <cell r="M287">
            <v>3.59</v>
          </cell>
        </row>
        <row r="287">
          <cell r="R287">
            <v>0</v>
          </cell>
          <cell r="S287">
            <v>0</v>
          </cell>
        </row>
        <row r="287">
          <cell r="U287">
            <v>0</v>
          </cell>
        </row>
        <row r="288">
          <cell r="C288" t="str">
            <v>HOSPITAL NOSSA SENHORA DAS GRAÇAS - ANTIGO ALFA - CG Nº 024/2022</v>
          </cell>
        </row>
        <row r="288">
          <cell r="E288" t="str">
            <v>DANIELLE CRISTINA SOARES DA SILVA</v>
          </cell>
          <cell r="F288" t="str">
            <v>2 - Outros Profissionais da Saúde</v>
          </cell>
          <cell r="G288" t="str">
            <v>2235-05</v>
          </cell>
          <cell r="H288" t="str">
            <v>11/2024</v>
          </cell>
          <cell r="I288">
            <v>0</v>
          </cell>
          <cell r="J288">
            <v>445.4224</v>
          </cell>
        </row>
        <row r="288">
          <cell r="L288">
            <v>182.584457831325</v>
          </cell>
          <cell r="M288">
            <v>3.33</v>
          </cell>
        </row>
        <row r="288">
          <cell r="R288">
            <v>0</v>
          </cell>
          <cell r="S288">
            <v>0</v>
          </cell>
        </row>
        <row r="288">
          <cell r="U288">
            <v>0</v>
          </cell>
        </row>
        <row r="289">
          <cell r="C289" t="str">
            <v>HOSPITAL NOSSA SENHORA DAS GRAÇAS - ANTIGO ALFA - CG Nº 024/2022</v>
          </cell>
        </row>
        <row r="289">
          <cell r="E289" t="str">
            <v>DANIELLE MARIANNY BEZERRA DA SILVA</v>
          </cell>
          <cell r="F289" t="str">
            <v>2 - Outros Profissionais da Saúde</v>
          </cell>
          <cell r="G289" t="str">
            <v>2516-05</v>
          </cell>
          <cell r="H289" t="str">
            <v>11/2024</v>
          </cell>
          <cell r="I289">
            <v>0</v>
          </cell>
          <cell r="J289">
            <v>274.0616</v>
          </cell>
        </row>
        <row r="289">
          <cell r="L289">
            <v>182.584457831325</v>
          </cell>
          <cell r="M289">
            <v>44</v>
          </cell>
        </row>
        <row r="289">
          <cell r="R289">
            <v>0</v>
          </cell>
          <cell r="S289">
            <v>0</v>
          </cell>
        </row>
        <row r="289">
          <cell r="U289">
            <v>0</v>
          </cell>
        </row>
        <row r="290">
          <cell r="C290" t="str">
            <v>HOSPITAL NOSSA SENHORA DAS GRAÇAS - ANTIGO ALFA - CG Nº 024/2022</v>
          </cell>
        </row>
        <row r="290">
          <cell r="E290" t="str">
            <v>DANIELLE PRAIA DA SILVA</v>
          </cell>
          <cell r="F290" t="str">
            <v>2 - Outros Profissionais da Saúde</v>
          </cell>
          <cell r="G290" t="str">
            <v>2235-05</v>
          </cell>
          <cell r="H290" t="str">
            <v>11/2024</v>
          </cell>
          <cell r="I290">
            <v>0</v>
          </cell>
          <cell r="J290">
            <v>522.7176</v>
          </cell>
        </row>
        <row r="290">
          <cell r="L290">
            <v>182.584457831325</v>
          </cell>
          <cell r="M290">
            <v>3.33</v>
          </cell>
        </row>
        <row r="290">
          <cell r="R290">
            <v>161.057666275425</v>
          </cell>
          <cell r="S290">
            <v>133.31</v>
          </cell>
        </row>
        <row r="290">
          <cell r="U290">
            <v>0</v>
          </cell>
        </row>
        <row r="291">
          <cell r="C291" t="str">
            <v>HOSPITAL NOSSA SENHORA DAS GRAÇAS - ANTIGO ALFA - CG Nº 024/2022</v>
          </cell>
        </row>
        <row r="291">
          <cell r="E291" t="str">
            <v>DANIELLE WEDJA QUEIROZ TRAJANO</v>
          </cell>
          <cell r="F291" t="str">
            <v>2 - Outros Profissionais da Saúde</v>
          </cell>
          <cell r="G291" t="str">
            <v>3222-05</v>
          </cell>
          <cell r="H291" t="str">
            <v>11/2024</v>
          </cell>
          <cell r="I291">
            <v>0</v>
          </cell>
          <cell r="J291">
            <v>273.4784</v>
          </cell>
        </row>
        <row r="291">
          <cell r="L291">
            <v>182.584457831325</v>
          </cell>
          <cell r="M291">
            <v>28.24</v>
          </cell>
        </row>
        <row r="291">
          <cell r="R291">
            <v>0</v>
          </cell>
          <cell r="S291">
            <v>0</v>
          </cell>
        </row>
        <row r="291">
          <cell r="U291">
            <v>0</v>
          </cell>
        </row>
        <row r="292">
          <cell r="C292" t="str">
            <v>HOSPITAL NOSSA SENHORA DAS GRAÇAS - ANTIGO ALFA - CG Nº 024/2022</v>
          </cell>
        </row>
        <row r="292">
          <cell r="E292" t="str">
            <v>DANIELLY KARLA SILVA DO NASCIMENTO BARBOSA</v>
          </cell>
          <cell r="F292" t="str">
            <v>2 - Outros Profissionais da Saúde</v>
          </cell>
          <cell r="G292" t="str">
            <v>3222-05</v>
          </cell>
          <cell r="H292" t="str">
            <v>11/2024</v>
          </cell>
          <cell r="I292">
            <v>0</v>
          </cell>
          <cell r="J292">
            <v>327.9528</v>
          </cell>
        </row>
        <row r="292">
          <cell r="L292">
            <v>182.584457831325</v>
          </cell>
          <cell r="M292">
            <v>28.24</v>
          </cell>
        </row>
        <row r="292">
          <cell r="R292">
            <v>0</v>
          </cell>
          <cell r="S292">
            <v>0</v>
          </cell>
        </row>
        <row r="292">
          <cell r="U292">
            <v>0</v>
          </cell>
        </row>
        <row r="293">
          <cell r="C293" t="str">
            <v>HOSPITAL NOSSA SENHORA DAS GRAÇAS - ANTIGO ALFA - CG Nº 024/2022</v>
          </cell>
        </row>
        <row r="293">
          <cell r="E293" t="str">
            <v>DANILLO GUILHERME SILVA COSTA</v>
          </cell>
          <cell r="F293" t="str">
            <v>3 - Administrativo</v>
          </cell>
          <cell r="G293" t="str">
            <v>5143-10</v>
          </cell>
          <cell r="H293" t="str">
            <v>11/2024</v>
          </cell>
          <cell r="I293">
            <v>0</v>
          </cell>
          <cell r="J293">
            <v>147.7032</v>
          </cell>
        </row>
        <row r="293">
          <cell r="L293">
            <v>182.584457831325</v>
          </cell>
          <cell r="M293">
            <v>30.66</v>
          </cell>
        </row>
        <row r="293">
          <cell r="R293">
            <v>161.057666275425</v>
          </cell>
          <cell r="S293">
            <v>91.98</v>
          </cell>
        </row>
        <row r="293">
          <cell r="U293">
            <v>0</v>
          </cell>
        </row>
        <row r="294">
          <cell r="C294" t="str">
            <v>HOSPITAL NOSSA SENHORA DAS GRAÇAS - ANTIGO ALFA - CG Nº 024/2022</v>
          </cell>
        </row>
        <row r="294">
          <cell r="E294" t="str">
            <v>DANILO ANDRADE CARNEIRO</v>
          </cell>
          <cell r="F294" t="str">
            <v>2 - Outros Profissionais da Saúde</v>
          </cell>
          <cell r="G294" t="str">
            <v>2235-05</v>
          </cell>
          <cell r="H294" t="str">
            <v>11/2024</v>
          </cell>
          <cell r="I294">
            <v>0</v>
          </cell>
          <cell r="J294">
            <v>492.828</v>
          </cell>
        </row>
        <row r="294">
          <cell r="L294">
            <v>182.584457831325</v>
          </cell>
          <cell r="M294">
            <v>3.33</v>
          </cell>
        </row>
        <row r="294">
          <cell r="R294">
            <v>0</v>
          </cell>
          <cell r="S294">
            <v>0</v>
          </cell>
        </row>
        <row r="294">
          <cell r="U294">
            <v>0</v>
          </cell>
        </row>
        <row r="295">
          <cell r="C295" t="str">
            <v>HOSPITAL NOSSA SENHORA DAS GRAÇAS - ANTIGO ALFA - CG Nº 024/2022</v>
          </cell>
        </row>
        <row r="295">
          <cell r="E295" t="str">
            <v>DANILO CLEYTON GOMES DA SILVA</v>
          </cell>
          <cell r="F295" t="str">
            <v>2 - Outros Profissionais da Saúde</v>
          </cell>
          <cell r="G295" t="str">
            <v>5211-30</v>
          </cell>
          <cell r="H295" t="str">
            <v>11/2024</v>
          </cell>
          <cell r="I295">
            <v>0</v>
          </cell>
          <cell r="J295">
            <v>141.9192</v>
          </cell>
        </row>
        <row r="295">
          <cell r="L295">
            <v>182.584457831325</v>
          </cell>
          <cell r="M295">
            <v>32.2</v>
          </cell>
        </row>
        <row r="295">
          <cell r="R295">
            <v>127.435348805116</v>
          </cell>
          <cell r="S295">
            <v>91.77</v>
          </cell>
        </row>
        <row r="295">
          <cell r="U295">
            <v>0</v>
          </cell>
        </row>
        <row r="296">
          <cell r="C296" t="str">
            <v>HOSPITAL NOSSA SENHORA DAS GRAÇAS - ANTIGO ALFA - CG Nº 024/2022</v>
          </cell>
        </row>
        <row r="296">
          <cell r="E296" t="str">
            <v>DANILO REIS RODRIGUES</v>
          </cell>
          <cell r="F296" t="str">
            <v>3 - Administrativo</v>
          </cell>
          <cell r="G296" t="str">
            <v>7823-05</v>
          </cell>
          <cell r="H296" t="str">
            <v>11/2024</v>
          </cell>
          <cell r="I296">
            <v>0</v>
          </cell>
          <cell r="J296">
            <v>265.268</v>
          </cell>
        </row>
        <row r="296">
          <cell r="M296">
            <v>0</v>
          </cell>
        </row>
        <row r="296">
          <cell r="R296">
            <v>0</v>
          </cell>
          <cell r="S296">
            <v>0</v>
          </cell>
        </row>
        <row r="296">
          <cell r="U296">
            <v>0</v>
          </cell>
        </row>
        <row r="297">
          <cell r="C297" t="str">
            <v>HOSPITAL NOSSA SENHORA DAS GRAÇAS - ANTIGO ALFA - CG Nº 024/2022</v>
          </cell>
        </row>
        <row r="297">
          <cell r="E297" t="str">
            <v>DANILO RODRIGUES MONTEIRO</v>
          </cell>
          <cell r="F297" t="str">
            <v>2 - Outros Profissionais da Saúde</v>
          </cell>
          <cell r="G297" t="str">
            <v>3222-05</v>
          </cell>
          <cell r="H297" t="str">
            <v>11/2024</v>
          </cell>
          <cell r="I297">
            <v>0</v>
          </cell>
          <cell r="J297">
            <v>296.6072</v>
          </cell>
        </row>
        <row r="297">
          <cell r="L297">
            <v>182.584457831325</v>
          </cell>
          <cell r="M297">
            <v>28.24</v>
          </cell>
        </row>
        <row r="297">
          <cell r="R297">
            <v>0</v>
          </cell>
          <cell r="S297">
            <v>0</v>
          </cell>
        </row>
        <row r="297">
          <cell r="U297">
            <v>0</v>
          </cell>
        </row>
        <row r="298">
          <cell r="C298" t="str">
            <v>HOSPITAL NOSSA SENHORA DAS GRAÇAS - ANTIGO ALFA - CG Nº 024/2022</v>
          </cell>
        </row>
        <row r="298">
          <cell r="E298" t="str">
            <v>DANUBIA TEREZA DE SOUZA DANTAS</v>
          </cell>
          <cell r="F298" t="str">
            <v>3 - Administrativo</v>
          </cell>
          <cell r="G298" t="str">
            <v>5143-20</v>
          </cell>
          <cell r="H298" t="str">
            <v>11/2024</v>
          </cell>
          <cell r="I298">
            <v>0</v>
          </cell>
          <cell r="J298">
            <v>155.6592</v>
          </cell>
        </row>
        <row r="298">
          <cell r="L298">
            <v>182.584457831325</v>
          </cell>
          <cell r="M298">
            <v>28.87</v>
          </cell>
        </row>
        <row r="298">
          <cell r="R298">
            <v>253.519039318775</v>
          </cell>
          <cell r="S298">
            <v>86.61</v>
          </cell>
        </row>
        <row r="298">
          <cell r="U298">
            <v>0</v>
          </cell>
        </row>
        <row r="299">
          <cell r="C299" t="str">
            <v>HOSPITAL NOSSA SENHORA DAS GRAÇAS - ANTIGO ALFA - CG Nº 024/2022</v>
          </cell>
        </row>
        <row r="299">
          <cell r="E299" t="str">
            <v>DAVI RENAN MONTEIRO DA ROCHA SILVA</v>
          </cell>
          <cell r="F299" t="str">
            <v>3 - Administrativo</v>
          </cell>
          <cell r="G299" t="str">
            <v>1423-25</v>
          </cell>
          <cell r="H299" t="str">
            <v>11/2024</v>
          </cell>
          <cell r="I299">
            <v>0</v>
          </cell>
          <cell r="J299">
            <v>421.1088</v>
          </cell>
        </row>
        <row r="299">
          <cell r="L299">
            <v>182.584457831325</v>
          </cell>
          <cell r="M299">
            <v>44</v>
          </cell>
        </row>
        <row r="299">
          <cell r="R299">
            <v>0</v>
          </cell>
          <cell r="S299">
            <v>0</v>
          </cell>
        </row>
        <row r="299">
          <cell r="U299">
            <v>0</v>
          </cell>
        </row>
        <row r="300">
          <cell r="C300" t="str">
            <v>HOSPITAL NOSSA SENHORA DAS GRAÇAS - ANTIGO ALFA - CG Nº 024/2022</v>
          </cell>
        </row>
        <row r="300">
          <cell r="E300" t="str">
            <v>DAVID DIEGO BARBOSA DA SILVA</v>
          </cell>
          <cell r="F300" t="str">
            <v>3 - Administrativo</v>
          </cell>
          <cell r="G300" t="str">
            <v>2124-20</v>
          </cell>
          <cell r="H300" t="str">
            <v>11/2024</v>
          </cell>
          <cell r="I300">
            <v>0</v>
          </cell>
          <cell r="J300">
            <v>264.2312</v>
          </cell>
        </row>
        <row r="300">
          <cell r="M300">
            <v>0</v>
          </cell>
        </row>
        <row r="300">
          <cell r="R300">
            <v>0</v>
          </cell>
          <cell r="S300">
            <v>0</v>
          </cell>
        </row>
        <row r="300">
          <cell r="U300">
            <v>0</v>
          </cell>
        </row>
        <row r="301">
          <cell r="C301" t="str">
            <v>HOSPITAL NOSSA SENHORA DAS GRAÇAS - ANTIGO ALFA - CG Nº 024/2022</v>
          </cell>
        </row>
        <row r="301">
          <cell r="E301" t="str">
            <v>DAVINA GOMES DA SILVA</v>
          </cell>
          <cell r="F301" t="str">
            <v>2 - Outros Profissionais da Saúde</v>
          </cell>
          <cell r="G301" t="str">
            <v>3222-05</v>
          </cell>
          <cell r="H301" t="str">
            <v>11/2024</v>
          </cell>
          <cell r="I301">
            <v>0</v>
          </cell>
          <cell r="J301">
            <v>365.3568</v>
          </cell>
        </row>
        <row r="301">
          <cell r="L301">
            <v>182.584457831325</v>
          </cell>
          <cell r="M301">
            <v>28.24</v>
          </cell>
        </row>
        <row r="301">
          <cell r="R301">
            <v>0</v>
          </cell>
          <cell r="S301">
            <v>0</v>
          </cell>
        </row>
        <row r="301">
          <cell r="U301">
            <v>0</v>
          </cell>
        </row>
        <row r="302">
          <cell r="C302" t="str">
            <v>HOSPITAL NOSSA SENHORA DAS GRAÇAS - ANTIGO ALFA - CG Nº 024/2022</v>
          </cell>
        </row>
        <row r="302">
          <cell r="E302" t="str">
            <v>DAYANE EVELIN ROSA DAS NEVES</v>
          </cell>
          <cell r="F302" t="str">
            <v>2 - Outros Profissionais da Saúde</v>
          </cell>
          <cell r="G302" t="str">
            <v>3222-05</v>
          </cell>
          <cell r="H302" t="str">
            <v>11/2024</v>
          </cell>
          <cell r="I302">
            <v>0</v>
          </cell>
          <cell r="J302">
            <v>286.8416</v>
          </cell>
        </row>
        <row r="302">
          <cell r="L302">
            <v>182.584457831325</v>
          </cell>
          <cell r="M302">
            <v>28.24</v>
          </cell>
        </row>
        <row r="302">
          <cell r="R302">
            <v>0</v>
          </cell>
          <cell r="S302">
            <v>0</v>
          </cell>
        </row>
        <row r="302">
          <cell r="U302">
            <v>0</v>
          </cell>
        </row>
        <row r="303">
          <cell r="C303" t="str">
            <v>HOSPITAL NOSSA SENHORA DAS GRAÇAS - ANTIGO ALFA - CG Nº 024/2022</v>
          </cell>
        </row>
        <row r="303">
          <cell r="E303" t="str">
            <v>DAYANE GOUVEIA DA SILVA</v>
          </cell>
          <cell r="F303" t="str">
            <v>2 - Outros Profissionais da Saúde</v>
          </cell>
          <cell r="G303" t="str">
            <v>3222-05</v>
          </cell>
          <cell r="H303" t="str">
            <v>11/2024</v>
          </cell>
          <cell r="I303">
            <v>0</v>
          </cell>
          <cell r="J303">
            <v>291.6368</v>
          </cell>
        </row>
        <row r="303">
          <cell r="L303">
            <v>182.584457831325</v>
          </cell>
          <cell r="M303">
            <v>28.24</v>
          </cell>
        </row>
        <row r="303">
          <cell r="R303">
            <v>0</v>
          </cell>
          <cell r="S303">
            <v>0</v>
          </cell>
        </row>
        <row r="303">
          <cell r="U303">
            <v>0</v>
          </cell>
        </row>
        <row r="304">
          <cell r="C304" t="str">
            <v>HOSPITAL NOSSA SENHORA DAS GRAÇAS - ANTIGO ALFA - CG Nº 024/2022</v>
          </cell>
        </row>
        <row r="304">
          <cell r="E304" t="str">
            <v>DAYANE MARIA DA SILVA CORREIA</v>
          </cell>
          <cell r="F304" t="str">
            <v>2 - Outros Profissionais da Saúde</v>
          </cell>
          <cell r="G304" t="str">
            <v>3222-05</v>
          </cell>
          <cell r="H304" t="str">
            <v>11/2024</v>
          </cell>
          <cell r="I304">
            <v>0</v>
          </cell>
          <cell r="J304">
            <v>303.664</v>
          </cell>
        </row>
        <row r="304">
          <cell r="L304">
            <v>182.584457831325</v>
          </cell>
          <cell r="M304">
            <v>28.24</v>
          </cell>
        </row>
        <row r="304">
          <cell r="R304">
            <v>0</v>
          </cell>
          <cell r="S304">
            <v>0</v>
          </cell>
        </row>
        <row r="304">
          <cell r="U304">
            <v>0</v>
          </cell>
        </row>
        <row r="305">
          <cell r="C305" t="str">
            <v>HOSPITAL NOSSA SENHORA DAS GRAÇAS - ANTIGO ALFA - CG Nº 024/2022</v>
          </cell>
        </row>
        <row r="305">
          <cell r="E305" t="str">
            <v>DAYANNE FERNANDES DA SILVA COSTA</v>
          </cell>
          <cell r="F305" t="str">
            <v>2 - Outros Profissionais da Saúde</v>
          </cell>
          <cell r="G305" t="str">
            <v>2235-05</v>
          </cell>
          <cell r="H305" t="str">
            <v>11/2024</v>
          </cell>
          <cell r="I305">
            <v>0</v>
          </cell>
          <cell r="J305">
            <v>484.62</v>
          </cell>
        </row>
        <row r="305">
          <cell r="M305">
            <v>0</v>
          </cell>
        </row>
        <row r="305">
          <cell r="R305">
            <v>0</v>
          </cell>
          <cell r="S305">
            <v>0</v>
          </cell>
        </row>
        <row r="305">
          <cell r="U305">
            <v>0</v>
          </cell>
        </row>
        <row r="306">
          <cell r="C306" t="str">
            <v>HOSPITAL NOSSA SENHORA DAS GRAÇAS - ANTIGO ALFA - CG Nº 024/2022</v>
          </cell>
        </row>
        <row r="306">
          <cell r="E306" t="str">
            <v>DAYSE CARLA DOS SANTOS</v>
          </cell>
          <cell r="F306" t="str">
            <v>3 - Administrativo</v>
          </cell>
          <cell r="G306" t="str">
            <v>5143-20</v>
          </cell>
          <cell r="H306" t="str">
            <v>11/2024</v>
          </cell>
          <cell r="I306">
            <v>0</v>
          </cell>
          <cell r="J306">
            <v>155.44</v>
          </cell>
        </row>
        <row r="306">
          <cell r="L306">
            <v>182.584457831325</v>
          </cell>
          <cell r="M306">
            <v>28.87</v>
          </cell>
        </row>
        <row r="306">
          <cell r="R306">
            <v>0</v>
          </cell>
          <cell r="S306">
            <v>0</v>
          </cell>
        </row>
        <row r="306">
          <cell r="U306">
            <v>0</v>
          </cell>
        </row>
        <row r="307">
          <cell r="C307" t="str">
            <v>HOSPITAL NOSSA SENHORA DAS GRAÇAS - ANTIGO ALFA - CG Nº 024/2022</v>
          </cell>
        </row>
        <row r="307">
          <cell r="E307" t="str">
            <v>DAYSIANE DAVILA DE SENA</v>
          </cell>
          <cell r="F307" t="str">
            <v>2 - Outros Profissionais da Saúde</v>
          </cell>
          <cell r="G307" t="str">
            <v>3222-05</v>
          </cell>
          <cell r="H307" t="str">
            <v>11/2024</v>
          </cell>
          <cell r="I307">
            <v>0</v>
          </cell>
          <cell r="J307">
            <v>333.0584</v>
          </cell>
        </row>
        <row r="307">
          <cell r="L307">
            <v>182.584457831325</v>
          </cell>
          <cell r="M307">
            <v>28.24</v>
          </cell>
        </row>
        <row r="307">
          <cell r="R307">
            <v>253.519039318775</v>
          </cell>
          <cell r="S307">
            <v>84.72</v>
          </cell>
        </row>
        <row r="307">
          <cell r="U307">
            <v>0</v>
          </cell>
        </row>
        <row r="308">
          <cell r="C308" t="str">
            <v>HOSPITAL NOSSA SENHORA DAS GRAÇAS - ANTIGO ALFA - CG Nº 024/2022</v>
          </cell>
        </row>
        <row r="308">
          <cell r="E308" t="str">
            <v>DEBORA BELARMINO DIAS COSTA</v>
          </cell>
          <cell r="F308" t="str">
            <v>2 - Outros Profissionais da Saúde</v>
          </cell>
          <cell r="G308" t="str">
            <v>2235-05</v>
          </cell>
          <cell r="H308" t="str">
            <v>11/2024</v>
          </cell>
          <cell r="I308">
            <v>0</v>
          </cell>
          <cell r="J308">
            <v>601.2888</v>
          </cell>
        </row>
        <row r="308">
          <cell r="M308">
            <v>0</v>
          </cell>
        </row>
        <row r="308">
          <cell r="R308">
            <v>0</v>
          </cell>
          <cell r="S308">
            <v>0</v>
          </cell>
        </row>
        <row r="308">
          <cell r="U308">
            <v>0</v>
          </cell>
        </row>
        <row r="309">
          <cell r="C309" t="str">
            <v>HOSPITAL NOSSA SENHORA DAS GRAÇAS - ANTIGO ALFA - CG Nº 024/2022</v>
          </cell>
        </row>
        <row r="309">
          <cell r="E309" t="str">
            <v>DEBORA CAROLINE PAIXAO DA SILVA</v>
          </cell>
          <cell r="F309" t="str">
            <v>2 - Outros Profissionais da Saúde</v>
          </cell>
          <cell r="G309" t="str">
            <v>2236-05</v>
          </cell>
          <cell r="H309" t="str">
            <v>11/2024</v>
          </cell>
          <cell r="I309">
            <v>0</v>
          </cell>
          <cell r="J309">
            <v>273.2304</v>
          </cell>
        </row>
        <row r="309">
          <cell r="L309">
            <v>182.584457831325</v>
          </cell>
          <cell r="M309">
            <v>2.49</v>
          </cell>
        </row>
        <row r="309">
          <cell r="R309">
            <v>0</v>
          </cell>
          <cell r="S309">
            <v>0</v>
          </cell>
        </row>
        <row r="309">
          <cell r="U309">
            <v>0</v>
          </cell>
        </row>
        <row r="310">
          <cell r="C310" t="str">
            <v>HOSPITAL NOSSA SENHORA DAS GRAÇAS - ANTIGO ALFA - CG Nº 024/2022</v>
          </cell>
        </row>
        <row r="310">
          <cell r="E310" t="str">
            <v>DEBORA MUTHYELLY GOMES DOS SANTOS</v>
          </cell>
          <cell r="F310" t="str">
            <v>3 - Administrativo</v>
          </cell>
          <cell r="G310" t="str">
            <v>4110-10</v>
          </cell>
          <cell r="H310" t="str">
            <v>11/2024</v>
          </cell>
          <cell r="I310">
            <v>0</v>
          </cell>
          <cell r="J310">
            <v>13.7928</v>
          </cell>
        </row>
        <row r="310">
          <cell r="M310">
            <v>0</v>
          </cell>
        </row>
        <row r="310">
          <cell r="R310">
            <v>161.057666275425</v>
          </cell>
          <cell r="S310">
            <v>42.36</v>
          </cell>
        </row>
        <row r="310">
          <cell r="U310">
            <v>0</v>
          </cell>
        </row>
        <row r="311">
          <cell r="C311" t="str">
            <v>HOSPITAL NOSSA SENHORA DAS GRAÇAS - ANTIGO ALFA - CG Nº 024/2022</v>
          </cell>
        </row>
        <row r="311">
          <cell r="E311" t="str">
            <v>DEBORA TARGINO CAMPOS</v>
          </cell>
          <cell r="F311" t="str">
            <v>2 - Outros Profissionais da Saúde</v>
          </cell>
          <cell r="G311" t="str">
            <v>2235-05</v>
          </cell>
          <cell r="H311" t="str">
            <v>11/2024</v>
          </cell>
          <cell r="I311">
            <v>0</v>
          </cell>
          <cell r="J311">
            <v>456.3304</v>
          </cell>
        </row>
        <row r="311">
          <cell r="L311">
            <v>182.584457831325</v>
          </cell>
          <cell r="M311">
            <v>3.33</v>
          </cell>
        </row>
        <row r="311">
          <cell r="R311">
            <v>0</v>
          </cell>
          <cell r="S311">
            <v>0</v>
          </cell>
        </row>
        <row r="311">
          <cell r="U311">
            <v>120.26</v>
          </cell>
        </row>
        <row r="312">
          <cell r="C312" t="str">
            <v>HOSPITAL NOSSA SENHORA DAS GRAÇAS - ANTIGO ALFA - CG Nº 024/2022</v>
          </cell>
        </row>
        <row r="312">
          <cell r="E312" t="str">
            <v>DEBORAH THAINA FERREIRA SOARES</v>
          </cell>
          <cell r="F312" t="str">
            <v>2 - Outros Profissionais da Saúde</v>
          </cell>
          <cell r="G312" t="str">
            <v>3222-05</v>
          </cell>
          <cell r="H312" t="str">
            <v>11/2024</v>
          </cell>
          <cell r="I312">
            <v>0</v>
          </cell>
          <cell r="J312">
            <v>292.5312</v>
          </cell>
        </row>
        <row r="312">
          <cell r="L312">
            <v>182.584457831325</v>
          </cell>
          <cell r="M312">
            <v>28.24</v>
          </cell>
        </row>
        <row r="312">
          <cell r="R312">
            <v>127.435348805116</v>
          </cell>
          <cell r="S312">
            <v>77.94</v>
          </cell>
        </row>
        <row r="312">
          <cell r="U312">
            <v>0</v>
          </cell>
        </row>
        <row r="313">
          <cell r="C313" t="str">
            <v>HOSPITAL NOSSA SENHORA DAS GRAÇAS - ANTIGO ALFA - CG Nº 024/2022</v>
          </cell>
        </row>
        <row r="313">
          <cell r="E313" t="str">
            <v>DEISE CORREIA DA SILVA</v>
          </cell>
          <cell r="F313" t="str">
            <v>2 - Outros Profissionais da Saúde</v>
          </cell>
          <cell r="G313" t="str">
            <v>3222-05</v>
          </cell>
          <cell r="H313" t="str">
            <v>11/2024</v>
          </cell>
          <cell r="I313">
            <v>0</v>
          </cell>
          <cell r="J313">
            <v>340.056</v>
          </cell>
        </row>
        <row r="313">
          <cell r="M313">
            <v>0</v>
          </cell>
        </row>
        <row r="313">
          <cell r="R313">
            <v>253.519039318775</v>
          </cell>
          <cell r="S313">
            <v>84.72</v>
          </cell>
        </row>
        <row r="313">
          <cell r="U313">
            <v>0</v>
          </cell>
        </row>
        <row r="314">
          <cell r="C314" t="str">
            <v>HOSPITAL NOSSA SENHORA DAS GRAÇAS - ANTIGO ALFA - CG Nº 024/2022</v>
          </cell>
        </row>
        <row r="314">
          <cell r="E314" t="str">
            <v>DEISE MARIA DA SILVA</v>
          </cell>
          <cell r="F314" t="str">
            <v>2 - Outros Profissionais da Saúde</v>
          </cell>
          <cell r="G314" t="str">
            <v>3222-05</v>
          </cell>
          <cell r="H314" t="str">
            <v>11/2024</v>
          </cell>
          <cell r="I314">
            <v>0</v>
          </cell>
          <cell r="J314">
            <v>324.4832</v>
          </cell>
        </row>
        <row r="314">
          <cell r="L314">
            <v>182.584457831325</v>
          </cell>
          <cell r="M314">
            <v>28.24</v>
          </cell>
        </row>
        <row r="314">
          <cell r="R314">
            <v>0</v>
          </cell>
          <cell r="S314">
            <v>0</v>
          </cell>
        </row>
        <row r="314">
          <cell r="U314">
            <v>0</v>
          </cell>
        </row>
        <row r="315">
          <cell r="C315" t="str">
            <v>HOSPITAL NOSSA SENHORA DAS GRAÇAS - ANTIGO ALFA - CG Nº 024/2022</v>
          </cell>
        </row>
        <row r="315">
          <cell r="E315" t="str">
            <v>DEIVSON JOSE DA SILVA</v>
          </cell>
          <cell r="F315" t="str">
            <v>2 - Outros Profissionais da Saúde</v>
          </cell>
          <cell r="G315" t="str">
            <v>3222-05</v>
          </cell>
          <cell r="H315" t="str">
            <v>11/2024</v>
          </cell>
          <cell r="I315">
            <v>0</v>
          </cell>
          <cell r="J315">
            <v>310.268</v>
          </cell>
        </row>
        <row r="315">
          <cell r="L315">
            <v>182.584457831325</v>
          </cell>
          <cell r="M315">
            <v>28.24</v>
          </cell>
        </row>
        <row r="315">
          <cell r="R315">
            <v>0</v>
          </cell>
          <cell r="S315">
            <v>0</v>
          </cell>
        </row>
        <row r="315">
          <cell r="U315">
            <v>0</v>
          </cell>
        </row>
        <row r="316">
          <cell r="C316" t="str">
            <v>HOSPITAL NOSSA SENHORA DAS GRAÇAS - ANTIGO ALFA - CG Nº 024/2022</v>
          </cell>
        </row>
        <row r="316">
          <cell r="E316" t="str">
            <v>DEJEAN JOSE DE MELO NETO</v>
          </cell>
          <cell r="F316" t="str">
            <v>3 - Administrativo</v>
          </cell>
          <cell r="G316" t="str">
            <v>3172-10</v>
          </cell>
          <cell r="H316" t="str">
            <v>11/2024</v>
          </cell>
          <cell r="I316">
            <v>0</v>
          </cell>
          <cell r="J316">
            <v>236.7648</v>
          </cell>
        </row>
        <row r="316">
          <cell r="M316">
            <v>0</v>
          </cell>
        </row>
        <row r="316">
          <cell r="R316">
            <v>0</v>
          </cell>
          <cell r="S316">
            <v>0</v>
          </cell>
        </row>
        <row r="316">
          <cell r="U316">
            <v>0</v>
          </cell>
        </row>
        <row r="317">
          <cell r="C317" t="str">
            <v>HOSPITAL NOSSA SENHORA DAS GRAÇAS - ANTIGO ALFA - CG Nº 024/2022</v>
          </cell>
        </row>
        <row r="317">
          <cell r="E317" t="str">
            <v>DENAIDE MARTINS DE SANTANA</v>
          </cell>
          <cell r="F317" t="str">
            <v>2 - Outros Profissionais da Saúde</v>
          </cell>
          <cell r="G317" t="str">
            <v>2235-05</v>
          </cell>
          <cell r="H317" t="str">
            <v>11/2024</v>
          </cell>
          <cell r="I317">
            <v>0</v>
          </cell>
          <cell r="J317">
            <v>486.2232</v>
          </cell>
        </row>
        <row r="317">
          <cell r="M317">
            <v>0</v>
          </cell>
        </row>
        <row r="317">
          <cell r="R317">
            <v>0</v>
          </cell>
          <cell r="S317">
            <v>0</v>
          </cell>
        </row>
        <row r="317">
          <cell r="U317">
            <v>120.26</v>
          </cell>
        </row>
        <row r="318">
          <cell r="C318" t="str">
            <v>HOSPITAL NOSSA SENHORA DAS GRAÇAS - ANTIGO ALFA - CG Nº 024/2022</v>
          </cell>
        </row>
        <row r="318">
          <cell r="E318" t="str">
            <v>DEYSE DE OLIVEIRA CARDOSO SILVA</v>
          </cell>
          <cell r="F318" t="str">
            <v>2 - Outros Profissionais da Saúde</v>
          </cell>
          <cell r="G318" t="str">
            <v>2234-05</v>
          </cell>
          <cell r="H318" t="str">
            <v>11/2024</v>
          </cell>
          <cell r="I318">
            <v>0</v>
          </cell>
          <cell r="J318">
            <v>477.5528</v>
          </cell>
        </row>
        <row r="318">
          <cell r="M318">
            <v>0</v>
          </cell>
        </row>
        <row r="318">
          <cell r="R318">
            <v>0</v>
          </cell>
          <cell r="S318">
            <v>0</v>
          </cell>
        </row>
        <row r="318">
          <cell r="U318">
            <v>326.24</v>
          </cell>
        </row>
        <row r="319">
          <cell r="C319" t="str">
            <v>HOSPITAL NOSSA SENHORA DAS GRAÇAS - ANTIGO ALFA - CG Nº 024/2022</v>
          </cell>
        </row>
        <row r="319">
          <cell r="E319" t="str">
            <v>DIEGO MARIANO DE MELO</v>
          </cell>
          <cell r="F319" t="str">
            <v>2 - Outros Profissionais da Saúde</v>
          </cell>
          <cell r="G319" t="str">
            <v>5211-30</v>
          </cell>
          <cell r="H319" t="str">
            <v>11/2024</v>
          </cell>
          <cell r="I319">
            <v>0</v>
          </cell>
          <cell r="J319">
            <v>134.0736</v>
          </cell>
        </row>
        <row r="319">
          <cell r="L319">
            <v>182.584457831325</v>
          </cell>
          <cell r="M319">
            <v>32.2</v>
          </cell>
        </row>
        <row r="319">
          <cell r="R319">
            <v>0</v>
          </cell>
          <cell r="S319">
            <v>0</v>
          </cell>
        </row>
        <row r="319">
          <cell r="U319">
            <v>0</v>
          </cell>
        </row>
        <row r="320">
          <cell r="C320" t="str">
            <v>HOSPITAL NOSSA SENHORA DAS GRAÇAS - ANTIGO ALFA - CG Nº 024/2022</v>
          </cell>
        </row>
        <row r="320">
          <cell r="E320" t="str">
            <v>DIEGO RAFAEL TEIXEIRA CARDOSO</v>
          </cell>
          <cell r="F320" t="str">
            <v>3 - Administrativo</v>
          </cell>
          <cell r="G320" t="str">
            <v>5174-10</v>
          </cell>
          <cell r="H320" t="str">
            <v>11/2024</v>
          </cell>
          <cell r="I320">
            <v>0</v>
          </cell>
          <cell r="J320">
            <v>142.8512</v>
          </cell>
        </row>
        <row r="320">
          <cell r="L320">
            <v>182.584457831325</v>
          </cell>
          <cell r="M320">
            <v>28.87</v>
          </cell>
        </row>
        <row r="320">
          <cell r="R320">
            <v>0</v>
          </cell>
          <cell r="S320">
            <v>0</v>
          </cell>
        </row>
        <row r="320">
          <cell r="U320">
            <v>0</v>
          </cell>
        </row>
        <row r="321">
          <cell r="C321" t="str">
            <v>HOSPITAL NOSSA SENHORA DAS GRAÇAS - ANTIGO ALFA - CG Nº 024/2022</v>
          </cell>
        </row>
        <row r="321">
          <cell r="E321" t="str">
            <v>DINAYRAN LUCIA DA ROCHA</v>
          </cell>
          <cell r="F321" t="str">
            <v>2 - Outros Profissionais da Saúde</v>
          </cell>
          <cell r="G321" t="str">
            <v>3222-05</v>
          </cell>
          <cell r="H321" t="str">
            <v>11/2024</v>
          </cell>
          <cell r="I321">
            <v>0</v>
          </cell>
          <cell r="J321">
            <v>302.3984</v>
          </cell>
        </row>
        <row r="321">
          <cell r="L321">
            <v>182.584457831325</v>
          </cell>
          <cell r="M321">
            <v>28.24</v>
          </cell>
        </row>
        <row r="321">
          <cell r="R321">
            <v>127.435348805116</v>
          </cell>
          <cell r="S321">
            <v>84.72</v>
          </cell>
        </row>
        <row r="321">
          <cell r="U321">
            <v>0</v>
          </cell>
        </row>
        <row r="322">
          <cell r="C322" t="str">
            <v>HOSPITAL NOSSA SENHORA DAS GRAÇAS - ANTIGO ALFA - CG Nº 024/2022</v>
          </cell>
        </row>
        <row r="322">
          <cell r="E322" t="str">
            <v>DIONE XAVIER DE OLIVEIRA</v>
          </cell>
          <cell r="F322" t="str">
            <v>2 - Outros Profissionais da Saúde</v>
          </cell>
          <cell r="G322" t="str">
            <v>3222-05</v>
          </cell>
          <cell r="H322" t="str">
            <v>11/2024</v>
          </cell>
          <cell r="I322">
            <v>0</v>
          </cell>
          <cell r="J322">
            <v>310.348</v>
          </cell>
        </row>
        <row r="322">
          <cell r="L322">
            <v>182.584457831325</v>
          </cell>
          <cell r="M322">
            <v>28.24</v>
          </cell>
        </row>
        <row r="322">
          <cell r="R322">
            <v>127.435348805116</v>
          </cell>
          <cell r="S322">
            <v>57.61</v>
          </cell>
        </row>
        <row r="322">
          <cell r="U322">
            <v>0</v>
          </cell>
        </row>
        <row r="323">
          <cell r="C323" t="str">
            <v>HOSPITAL NOSSA SENHORA DAS GRAÇAS - ANTIGO ALFA - CG Nº 024/2022</v>
          </cell>
        </row>
        <row r="323">
          <cell r="E323" t="str">
            <v>DJAIR DE SOUZA LEITE</v>
          </cell>
          <cell r="F323" t="str">
            <v>3 - Administrativo</v>
          </cell>
          <cell r="G323" t="str">
            <v>5143-20</v>
          </cell>
          <cell r="H323" t="str">
            <v>11/2024</v>
          </cell>
          <cell r="I323">
            <v>0</v>
          </cell>
          <cell r="J323">
            <v>185.7864</v>
          </cell>
        </row>
        <row r="323">
          <cell r="L323">
            <v>182.584457831325</v>
          </cell>
          <cell r="M323">
            <v>28.87</v>
          </cell>
        </row>
        <row r="323">
          <cell r="R323">
            <v>0</v>
          </cell>
          <cell r="S323">
            <v>0</v>
          </cell>
        </row>
        <row r="323">
          <cell r="U323">
            <v>0</v>
          </cell>
        </row>
        <row r="324">
          <cell r="C324" t="str">
            <v>HOSPITAL NOSSA SENHORA DAS GRAÇAS - ANTIGO ALFA - CG Nº 024/2022</v>
          </cell>
        </row>
        <row r="324">
          <cell r="E324" t="str">
            <v>DOUGLAS DIAS DA SILVA</v>
          </cell>
          <cell r="F324" t="str">
            <v>2 - Outros Profissionais da Saúde</v>
          </cell>
          <cell r="G324" t="str">
            <v>5211-30</v>
          </cell>
          <cell r="H324" t="str">
            <v>11/2024</v>
          </cell>
          <cell r="I324">
            <v>0</v>
          </cell>
          <cell r="J324">
            <v>159.2984</v>
          </cell>
        </row>
        <row r="324">
          <cell r="M324">
            <v>0</v>
          </cell>
        </row>
        <row r="324">
          <cell r="R324">
            <v>127.435348805116</v>
          </cell>
          <cell r="S324">
            <v>96.6</v>
          </cell>
        </row>
        <row r="324">
          <cell r="U324">
            <v>0</v>
          </cell>
        </row>
        <row r="325">
          <cell r="C325" t="str">
            <v>HOSPITAL NOSSA SENHORA DAS GRAÇAS - ANTIGO ALFA - CG Nº 024/2022</v>
          </cell>
        </row>
        <row r="325">
          <cell r="E325" t="str">
            <v>DOUGLAS JOSE GOMES TORRES</v>
          </cell>
          <cell r="F325" t="str">
            <v>2 - Outros Profissionais da Saúde</v>
          </cell>
          <cell r="G325" t="str">
            <v>2235-05</v>
          </cell>
          <cell r="H325" t="str">
            <v>11/2024</v>
          </cell>
          <cell r="I325">
            <v>0</v>
          </cell>
          <cell r="J325">
            <v>461.3504</v>
          </cell>
        </row>
        <row r="325">
          <cell r="L325">
            <v>182.584457831325</v>
          </cell>
          <cell r="M325">
            <v>3.33</v>
          </cell>
        </row>
        <row r="325">
          <cell r="R325">
            <v>102.218610702384</v>
          </cell>
          <cell r="S325">
            <v>98.4</v>
          </cell>
        </row>
        <row r="325">
          <cell r="U325">
            <v>0</v>
          </cell>
        </row>
        <row r="326">
          <cell r="C326" t="str">
            <v>HOSPITAL NOSSA SENHORA DAS GRAÇAS - ANTIGO ALFA - CG Nº 024/2022</v>
          </cell>
        </row>
        <row r="326">
          <cell r="E326" t="str">
            <v>DOUGLAS LUIZ DE MIRANDA</v>
          </cell>
          <cell r="F326" t="str">
            <v>3 - Administrativo</v>
          </cell>
          <cell r="G326" t="str">
            <v>5163-45</v>
          </cell>
          <cell r="H326" t="str">
            <v>11/2024</v>
          </cell>
          <cell r="I326">
            <v>0</v>
          </cell>
          <cell r="J326">
            <v>134.9376</v>
          </cell>
        </row>
        <row r="326">
          <cell r="L326">
            <v>182.584457831325</v>
          </cell>
          <cell r="M326">
            <v>28.87</v>
          </cell>
        </row>
        <row r="326">
          <cell r="R326">
            <v>0</v>
          </cell>
          <cell r="S326">
            <v>0</v>
          </cell>
        </row>
        <row r="326">
          <cell r="U326">
            <v>0</v>
          </cell>
        </row>
        <row r="327">
          <cell r="C327" t="str">
            <v>HOSPITAL NOSSA SENHORA DAS GRAÇAS - ANTIGO ALFA - CG Nº 024/2022</v>
          </cell>
        </row>
        <row r="327">
          <cell r="E327" t="str">
            <v>DOUGLAS TAVARES DE MELO</v>
          </cell>
          <cell r="F327" t="str">
            <v>3 - Administrativo</v>
          </cell>
          <cell r="G327" t="str">
            <v>5174-10</v>
          </cell>
          <cell r="H327" t="str">
            <v>11/2024</v>
          </cell>
          <cell r="I327">
            <v>0</v>
          </cell>
          <cell r="J327">
            <v>137.1296</v>
          </cell>
        </row>
        <row r="327">
          <cell r="M327">
            <v>0</v>
          </cell>
        </row>
        <row r="327">
          <cell r="R327">
            <v>253.519039318775</v>
          </cell>
          <cell r="S327">
            <v>86.61</v>
          </cell>
        </row>
        <row r="327">
          <cell r="U327">
            <v>0</v>
          </cell>
        </row>
        <row r="328">
          <cell r="C328" t="str">
            <v>HOSPITAL NOSSA SENHORA DAS GRAÇAS - ANTIGO ALFA - CG Nº 024/2022</v>
          </cell>
        </row>
        <row r="328">
          <cell r="E328" t="str">
            <v>EANE MARIA DE FREITAS PEDROSA</v>
          </cell>
          <cell r="F328" t="str">
            <v>2 - Outros Profissionais da Saúde</v>
          </cell>
          <cell r="G328" t="str">
            <v>2235-05</v>
          </cell>
          <cell r="H328" t="str">
            <v>11/2024</v>
          </cell>
          <cell r="I328">
            <v>0</v>
          </cell>
          <cell r="J328">
            <v>517.6896</v>
          </cell>
        </row>
        <row r="328">
          <cell r="L328">
            <v>182.584457831325</v>
          </cell>
          <cell r="M328">
            <v>3.33</v>
          </cell>
        </row>
        <row r="328">
          <cell r="R328">
            <v>102.218610702384</v>
          </cell>
          <cell r="S328">
            <v>98.4</v>
          </cell>
        </row>
        <row r="328">
          <cell r="U328">
            <v>0</v>
          </cell>
        </row>
        <row r="329">
          <cell r="C329" t="str">
            <v>HOSPITAL NOSSA SENHORA DAS GRAÇAS - ANTIGO ALFA - CG Nº 024/2022</v>
          </cell>
        </row>
        <row r="329">
          <cell r="E329" t="str">
            <v>EDECARLOS DA SILVA NASCIMENTO</v>
          </cell>
          <cell r="F329" t="str">
            <v>2 - Outros Profissionais da Saúde</v>
          </cell>
          <cell r="G329" t="str">
            <v>5151-10</v>
          </cell>
          <cell r="H329" t="str">
            <v>11/2024</v>
          </cell>
          <cell r="I329">
            <v>0</v>
          </cell>
          <cell r="J329">
            <v>159.4896</v>
          </cell>
        </row>
        <row r="329">
          <cell r="M329">
            <v>0</v>
          </cell>
        </row>
        <row r="329">
          <cell r="R329">
            <v>253.519039318775</v>
          </cell>
          <cell r="S329">
            <v>86.61</v>
          </cell>
        </row>
        <row r="329">
          <cell r="U329">
            <v>0</v>
          </cell>
        </row>
        <row r="330">
          <cell r="C330" t="str">
            <v>HOSPITAL NOSSA SENHORA DAS GRAÇAS - ANTIGO ALFA - CG Nº 024/2022</v>
          </cell>
        </row>
        <row r="330">
          <cell r="E330" t="str">
            <v>EDIELSON DE OLIVEIRA FRAGA FILHO</v>
          </cell>
          <cell r="F330" t="str">
            <v>2 - Outros Profissionais da Saúde</v>
          </cell>
          <cell r="G330" t="str">
            <v>2236-05</v>
          </cell>
          <cell r="H330" t="str">
            <v>11/2024</v>
          </cell>
          <cell r="I330">
            <v>0</v>
          </cell>
          <cell r="J330">
            <v>233.4072</v>
          </cell>
        </row>
        <row r="330">
          <cell r="L330">
            <v>182.584457831325</v>
          </cell>
          <cell r="M330">
            <v>2.49</v>
          </cell>
        </row>
        <row r="330">
          <cell r="R330">
            <v>0</v>
          </cell>
          <cell r="S330">
            <v>0</v>
          </cell>
        </row>
        <row r="330">
          <cell r="U330">
            <v>0</v>
          </cell>
        </row>
        <row r="331">
          <cell r="C331" t="str">
            <v>HOSPITAL NOSSA SENHORA DAS GRAÇAS - ANTIGO ALFA - CG Nº 024/2022</v>
          </cell>
        </row>
        <row r="331">
          <cell r="E331" t="str">
            <v>EDILAINE SOUZA DA SILVA</v>
          </cell>
          <cell r="F331" t="str">
            <v>2 - Outros Profissionais da Saúde</v>
          </cell>
          <cell r="G331" t="str">
            <v>3222-05</v>
          </cell>
          <cell r="H331" t="str">
            <v>11/2024</v>
          </cell>
          <cell r="I331">
            <v>0</v>
          </cell>
          <cell r="J331">
            <v>295.3616</v>
          </cell>
        </row>
        <row r="331">
          <cell r="L331">
            <v>182.584457831325</v>
          </cell>
          <cell r="M331">
            <v>28.24</v>
          </cell>
        </row>
        <row r="331">
          <cell r="R331">
            <v>0</v>
          </cell>
          <cell r="S331">
            <v>0</v>
          </cell>
        </row>
        <row r="331">
          <cell r="U331">
            <v>0</v>
          </cell>
        </row>
        <row r="332">
          <cell r="C332" t="str">
            <v>HOSPITAL NOSSA SENHORA DAS GRAÇAS - ANTIGO ALFA - CG Nº 024/2022</v>
          </cell>
        </row>
        <row r="332">
          <cell r="E332" t="str">
            <v>EDILANE DUARTE DE AQUINO ALVES</v>
          </cell>
          <cell r="F332" t="str">
            <v>2 - Outros Profissionais da Saúde</v>
          </cell>
          <cell r="G332" t="str">
            <v>3222-05</v>
          </cell>
          <cell r="H332" t="str">
            <v>11/2024</v>
          </cell>
          <cell r="I332">
            <v>0</v>
          </cell>
          <cell r="J332">
            <v>287.2928</v>
          </cell>
        </row>
        <row r="332">
          <cell r="L332">
            <v>182.584457831325</v>
          </cell>
          <cell r="M332">
            <v>28.24</v>
          </cell>
        </row>
        <row r="332">
          <cell r="R332">
            <v>127.435348805116</v>
          </cell>
          <cell r="S332">
            <v>74.7</v>
          </cell>
        </row>
        <row r="332">
          <cell r="U332">
            <v>0</v>
          </cell>
        </row>
        <row r="333">
          <cell r="C333" t="str">
            <v>HOSPITAL NOSSA SENHORA DAS GRAÇAS - ANTIGO ALFA - CG Nº 024/2022</v>
          </cell>
        </row>
        <row r="333">
          <cell r="E333" t="str">
            <v>EDILHANE MARIA DA SILVA PEREIRA</v>
          </cell>
          <cell r="F333" t="str">
            <v>2 - Outros Profissionais da Saúde</v>
          </cell>
          <cell r="G333" t="str">
            <v>5152-05</v>
          </cell>
          <cell r="H333" t="str">
            <v>11/2024</v>
          </cell>
          <cell r="I333">
            <v>0</v>
          </cell>
          <cell r="J333">
            <v>130.988</v>
          </cell>
        </row>
        <row r="333">
          <cell r="M333">
            <v>0</v>
          </cell>
        </row>
        <row r="333">
          <cell r="R333">
            <v>0</v>
          </cell>
          <cell r="S333">
            <v>0</v>
          </cell>
        </row>
        <row r="333">
          <cell r="U333">
            <v>0</v>
          </cell>
        </row>
        <row r="334">
          <cell r="C334" t="str">
            <v>HOSPITAL NOSSA SENHORA DAS GRAÇAS - ANTIGO ALFA - CG Nº 024/2022</v>
          </cell>
        </row>
        <row r="334">
          <cell r="E334" t="str">
            <v>EDILSON GOMES DA CRUZ</v>
          </cell>
          <cell r="F334" t="str">
            <v>2 - Outros Profissionais da Saúde</v>
          </cell>
          <cell r="G334" t="str">
            <v>3222-05</v>
          </cell>
          <cell r="H334" t="str">
            <v>11/2024</v>
          </cell>
          <cell r="I334">
            <v>0</v>
          </cell>
          <cell r="J334">
            <v>365.9144</v>
          </cell>
        </row>
        <row r="334">
          <cell r="L334">
            <v>182.584457831325</v>
          </cell>
          <cell r="M334">
            <v>28.24</v>
          </cell>
        </row>
        <row r="334">
          <cell r="R334">
            <v>0</v>
          </cell>
          <cell r="S334">
            <v>0</v>
          </cell>
        </row>
        <row r="334">
          <cell r="U334">
            <v>0</v>
          </cell>
        </row>
        <row r="335">
          <cell r="C335" t="str">
            <v>HOSPITAL NOSSA SENHORA DAS GRAÇAS - ANTIGO ALFA - CG Nº 024/2022</v>
          </cell>
        </row>
        <row r="335">
          <cell r="E335" t="str">
            <v>EDIMO FERREIRA</v>
          </cell>
          <cell r="F335" t="str">
            <v>2 - Outros Profissionais da Saúde</v>
          </cell>
          <cell r="G335" t="str">
            <v>3241-15</v>
          </cell>
          <cell r="H335" t="str">
            <v>11/2024</v>
          </cell>
          <cell r="I335">
            <v>0</v>
          </cell>
          <cell r="J335">
            <v>298.9216</v>
          </cell>
        </row>
        <row r="335">
          <cell r="L335">
            <v>182.584457831325</v>
          </cell>
          <cell r="M335">
            <v>12.05</v>
          </cell>
        </row>
        <row r="335">
          <cell r="R335">
            <v>0</v>
          </cell>
          <cell r="S335">
            <v>0</v>
          </cell>
        </row>
        <row r="335">
          <cell r="U335">
            <v>0</v>
          </cell>
        </row>
        <row r="336">
          <cell r="C336" t="str">
            <v>HOSPITAL NOSSA SENHORA DAS GRAÇAS - ANTIGO ALFA - CG Nº 024/2022</v>
          </cell>
        </row>
        <row r="336">
          <cell r="E336" t="str">
            <v>EDINALVA COSME DA SILVA</v>
          </cell>
          <cell r="F336" t="str">
            <v>2 - Outros Profissionais da Saúde</v>
          </cell>
          <cell r="G336" t="str">
            <v>3222-05</v>
          </cell>
          <cell r="H336" t="str">
            <v>11/2024</v>
          </cell>
          <cell r="I336">
            <v>0</v>
          </cell>
          <cell r="J336">
            <v>385.1616</v>
          </cell>
        </row>
        <row r="336">
          <cell r="M336">
            <v>0</v>
          </cell>
        </row>
        <row r="336">
          <cell r="R336">
            <v>127.435348805116</v>
          </cell>
          <cell r="S336">
            <v>79.21</v>
          </cell>
        </row>
        <row r="336">
          <cell r="U336">
            <v>0</v>
          </cell>
        </row>
        <row r="337">
          <cell r="C337" t="str">
            <v>HOSPITAL NOSSA SENHORA DAS GRAÇAS - ANTIGO ALFA - CG Nº 024/2022</v>
          </cell>
        </row>
        <row r="337">
          <cell r="E337" t="str">
            <v>EDIONE MARIA DE SANTANA ALVES</v>
          </cell>
          <cell r="F337" t="str">
            <v>2 - Outros Profissionais da Saúde</v>
          </cell>
          <cell r="G337" t="str">
            <v>3222-05</v>
          </cell>
          <cell r="H337" t="str">
            <v>11/2024</v>
          </cell>
          <cell r="I337">
            <v>0</v>
          </cell>
          <cell r="J337">
            <v>273.4784</v>
          </cell>
        </row>
        <row r="337">
          <cell r="L337">
            <v>182.584457831325</v>
          </cell>
          <cell r="M337">
            <v>28.24</v>
          </cell>
        </row>
        <row r="337">
          <cell r="R337">
            <v>0</v>
          </cell>
          <cell r="S337">
            <v>0</v>
          </cell>
        </row>
        <row r="337">
          <cell r="U337">
            <v>0</v>
          </cell>
        </row>
        <row r="338">
          <cell r="C338" t="str">
            <v>HOSPITAL NOSSA SENHORA DAS GRAÇAS - ANTIGO ALFA - CG Nº 024/2022</v>
          </cell>
        </row>
        <row r="338">
          <cell r="E338" t="str">
            <v>EDIVANIA PEREIRA DOS SANTOS</v>
          </cell>
          <cell r="F338" t="str">
            <v>3 - Administrativo</v>
          </cell>
          <cell r="G338" t="str">
            <v>5143-20</v>
          </cell>
          <cell r="H338" t="str">
            <v>11/2024</v>
          </cell>
          <cell r="I338">
            <v>0</v>
          </cell>
          <cell r="J338">
            <v>153.0984</v>
          </cell>
        </row>
        <row r="338">
          <cell r="L338">
            <v>182.584457831325</v>
          </cell>
          <cell r="M338">
            <v>28.87</v>
          </cell>
        </row>
        <row r="338">
          <cell r="R338">
            <v>161.30282776396</v>
          </cell>
          <cell r="S338">
            <v>86.61</v>
          </cell>
        </row>
        <row r="338">
          <cell r="U338">
            <v>0</v>
          </cell>
        </row>
        <row r="339">
          <cell r="C339" t="str">
            <v>HOSPITAL NOSSA SENHORA DAS GRAÇAS - ANTIGO ALFA - CG Nº 024/2022</v>
          </cell>
        </row>
        <row r="339">
          <cell r="E339" t="str">
            <v>EDMILSON CORREIA LIMA</v>
          </cell>
          <cell r="F339" t="str">
            <v>3 - Administrativo</v>
          </cell>
          <cell r="G339" t="str">
            <v>5174-10</v>
          </cell>
          <cell r="H339" t="str">
            <v>11/2024</v>
          </cell>
          <cell r="I339">
            <v>0</v>
          </cell>
          <cell r="J339">
            <v>125.2104</v>
          </cell>
        </row>
        <row r="339">
          <cell r="M339">
            <v>0</v>
          </cell>
        </row>
        <row r="339">
          <cell r="R339">
            <v>127.435348805116</v>
          </cell>
          <cell r="S339">
            <v>79.4</v>
          </cell>
        </row>
        <row r="339">
          <cell r="U339">
            <v>0</v>
          </cell>
        </row>
        <row r="340">
          <cell r="C340" t="str">
            <v>HOSPITAL NOSSA SENHORA DAS GRAÇAS - ANTIGO ALFA - CG Nº 024/2022</v>
          </cell>
        </row>
        <row r="340">
          <cell r="E340" t="str">
            <v>EDMILSON JOSE DE SANTANA</v>
          </cell>
          <cell r="F340" t="str">
            <v>3 - Administrativo</v>
          </cell>
          <cell r="G340" t="str">
            <v>5143-20</v>
          </cell>
          <cell r="H340" t="str">
            <v>11/2024</v>
          </cell>
          <cell r="I340">
            <v>0</v>
          </cell>
          <cell r="J340">
            <v>175.8808</v>
          </cell>
        </row>
        <row r="340">
          <cell r="L340">
            <v>182.584457831325</v>
          </cell>
          <cell r="M340">
            <v>28.87</v>
          </cell>
        </row>
        <row r="340">
          <cell r="R340">
            <v>127.435348805116</v>
          </cell>
          <cell r="S340">
            <v>86.61</v>
          </cell>
        </row>
        <row r="340">
          <cell r="U340">
            <v>0</v>
          </cell>
        </row>
        <row r="341">
          <cell r="C341" t="str">
            <v>HOSPITAL NOSSA SENHORA DAS GRAÇAS - ANTIGO ALFA - CG Nº 024/2022</v>
          </cell>
        </row>
        <row r="341">
          <cell r="E341" t="str">
            <v>EDMIR JOSE FERREIRA</v>
          </cell>
          <cell r="F341" t="str">
            <v>3 - Administrativo</v>
          </cell>
          <cell r="G341" t="str">
            <v>5174-10</v>
          </cell>
          <cell r="H341" t="str">
            <v>11/2024</v>
          </cell>
          <cell r="I341">
            <v>0</v>
          </cell>
          <cell r="J341">
            <v>14.436</v>
          </cell>
        </row>
        <row r="341">
          <cell r="M341">
            <v>0</v>
          </cell>
        </row>
        <row r="341">
          <cell r="R341">
            <v>0</v>
          </cell>
          <cell r="S341">
            <v>0</v>
          </cell>
        </row>
        <row r="341">
          <cell r="U341">
            <v>0</v>
          </cell>
        </row>
        <row r="342">
          <cell r="C342" t="str">
            <v>HOSPITAL NOSSA SENHORA DAS GRAÇAS - ANTIGO ALFA - CG Nº 024/2022</v>
          </cell>
        </row>
        <row r="342">
          <cell r="E342" t="str">
            <v>EDNA CLECIA SILVA DE SANTANA</v>
          </cell>
          <cell r="F342" t="str">
            <v>2 - Outros Profissionais da Saúde</v>
          </cell>
          <cell r="G342" t="str">
            <v>3222-05</v>
          </cell>
          <cell r="H342" t="str">
            <v>11/2024</v>
          </cell>
          <cell r="I342">
            <v>0</v>
          </cell>
          <cell r="J342">
            <v>395.608</v>
          </cell>
        </row>
        <row r="342">
          <cell r="L342">
            <v>182.584457831325</v>
          </cell>
          <cell r="M342">
            <v>28.24</v>
          </cell>
        </row>
        <row r="342">
          <cell r="R342">
            <v>0</v>
          </cell>
          <cell r="S342">
            <v>0</v>
          </cell>
        </row>
        <row r="342">
          <cell r="U342">
            <v>0</v>
          </cell>
        </row>
        <row r="343">
          <cell r="C343" t="str">
            <v>HOSPITAL NOSSA SENHORA DAS GRAÇAS - ANTIGO ALFA - CG Nº 024/2022</v>
          </cell>
        </row>
        <row r="343">
          <cell r="E343" t="str">
            <v>EDNA MARIA DE BARROS MELO</v>
          </cell>
          <cell r="F343" t="str">
            <v>2 - Outros Profissionais da Saúde</v>
          </cell>
          <cell r="G343" t="str">
            <v>3222-05</v>
          </cell>
          <cell r="H343" t="str">
            <v>11/2024</v>
          </cell>
          <cell r="I343">
            <v>0</v>
          </cell>
          <cell r="J343">
            <v>289.0728</v>
          </cell>
        </row>
        <row r="343">
          <cell r="L343">
            <v>182.584457831325</v>
          </cell>
          <cell r="M343">
            <v>28.24</v>
          </cell>
        </row>
        <row r="343">
          <cell r="R343">
            <v>0</v>
          </cell>
          <cell r="S343">
            <v>0</v>
          </cell>
        </row>
        <row r="343">
          <cell r="U343">
            <v>0</v>
          </cell>
        </row>
        <row r="344">
          <cell r="C344" t="str">
            <v>HOSPITAL NOSSA SENHORA DAS GRAÇAS - ANTIGO ALFA - CG Nº 024/2022</v>
          </cell>
        </row>
        <row r="344">
          <cell r="E344" t="str">
            <v>EDNA VIRGINIA PINHEIRO</v>
          </cell>
          <cell r="F344" t="str">
            <v>3 - Administrativo</v>
          </cell>
          <cell r="G344" t="str">
            <v>5143-20</v>
          </cell>
          <cell r="H344" t="str">
            <v>11/2024</v>
          </cell>
          <cell r="I344">
            <v>0</v>
          </cell>
          <cell r="J344">
            <v>154.8448</v>
          </cell>
        </row>
        <row r="344">
          <cell r="L344">
            <v>182.584457831325</v>
          </cell>
          <cell r="M344">
            <v>28.87</v>
          </cell>
        </row>
        <row r="344">
          <cell r="R344">
            <v>127.435348805116</v>
          </cell>
          <cell r="S344">
            <v>86.61</v>
          </cell>
        </row>
        <row r="344">
          <cell r="U344">
            <v>0</v>
          </cell>
        </row>
        <row r="345">
          <cell r="C345" t="str">
            <v>HOSPITAL NOSSA SENHORA DAS GRAÇAS - ANTIGO ALFA - CG Nº 024/2022</v>
          </cell>
        </row>
        <row r="345">
          <cell r="E345" t="str">
            <v>EDNALDO LUCENA DO NASCIMENTO</v>
          </cell>
          <cell r="F345" t="str">
            <v>3 - Administrativo</v>
          </cell>
          <cell r="G345" t="str">
            <v>7823-05</v>
          </cell>
          <cell r="H345" t="str">
            <v>11/2024</v>
          </cell>
          <cell r="I345">
            <v>0</v>
          </cell>
          <cell r="J345">
            <v>158.6744</v>
          </cell>
        </row>
        <row r="345">
          <cell r="L345">
            <v>182.584457831325</v>
          </cell>
          <cell r="M345">
            <v>33.26</v>
          </cell>
        </row>
        <row r="345">
          <cell r="R345">
            <v>0</v>
          </cell>
          <cell r="S345">
            <v>0</v>
          </cell>
        </row>
        <row r="345">
          <cell r="U345">
            <v>0</v>
          </cell>
        </row>
        <row r="346">
          <cell r="C346" t="str">
            <v>HOSPITAL NOSSA SENHORA DAS GRAÇAS - ANTIGO ALFA - CG Nº 024/2022</v>
          </cell>
        </row>
        <row r="346">
          <cell r="E346" t="str">
            <v>EDNEUSA ALVES DE SIQUEIRA</v>
          </cell>
          <cell r="F346" t="str">
            <v>2 - Outros Profissionais da Saúde</v>
          </cell>
          <cell r="G346" t="str">
            <v>2235-05</v>
          </cell>
          <cell r="H346" t="str">
            <v>11/2024</v>
          </cell>
          <cell r="I346">
            <v>0</v>
          </cell>
          <cell r="J346">
            <v>610.2952</v>
          </cell>
        </row>
        <row r="346">
          <cell r="M346">
            <v>0</v>
          </cell>
        </row>
        <row r="346">
          <cell r="R346">
            <v>0</v>
          </cell>
          <cell r="S346">
            <v>0</v>
          </cell>
        </row>
        <row r="346">
          <cell r="U346">
            <v>0</v>
          </cell>
        </row>
        <row r="347">
          <cell r="C347" t="str">
            <v>HOSPITAL NOSSA SENHORA DAS GRAÇAS - ANTIGO ALFA - CG Nº 024/2022</v>
          </cell>
        </row>
        <row r="347">
          <cell r="E347" t="str">
            <v>EDSON HENRIQUE FERREIRA DA SILVA</v>
          </cell>
          <cell r="F347" t="str">
            <v>3 - Administrativo</v>
          </cell>
          <cell r="G347" t="str">
            <v>3172-10</v>
          </cell>
          <cell r="H347" t="str">
            <v>11/2024</v>
          </cell>
          <cell r="I347">
            <v>0</v>
          </cell>
          <cell r="J347">
            <v>25.6256</v>
          </cell>
        </row>
        <row r="347">
          <cell r="M347">
            <v>0</v>
          </cell>
        </row>
        <row r="347">
          <cell r="R347">
            <v>0</v>
          </cell>
          <cell r="S347">
            <v>0</v>
          </cell>
        </row>
        <row r="347">
          <cell r="U347">
            <v>0</v>
          </cell>
        </row>
        <row r="348">
          <cell r="C348" t="str">
            <v>HOSPITAL NOSSA SENHORA DAS GRAÇAS - ANTIGO ALFA - CG Nº 024/2022</v>
          </cell>
        </row>
        <row r="348">
          <cell r="E348" t="str">
            <v>EDUARDA DE BARROS LIMA</v>
          </cell>
          <cell r="F348" t="str">
            <v>2 - Outros Profissionais da Saúde</v>
          </cell>
          <cell r="G348" t="str">
            <v>3222-05</v>
          </cell>
          <cell r="H348" t="str">
            <v>11/2024</v>
          </cell>
          <cell r="I348">
            <v>0</v>
          </cell>
          <cell r="J348">
            <v>288.5432</v>
          </cell>
        </row>
        <row r="348">
          <cell r="L348">
            <v>182.584457831325</v>
          </cell>
          <cell r="M348">
            <v>28.24</v>
          </cell>
        </row>
        <row r="348">
          <cell r="R348">
            <v>0</v>
          </cell>
          <cell r="S348">
            <v>0</v>
          </cell>
        </row>
        <row r="348">
          <cell r="U348">
            <v>0</v>
          </cell>
        </row>
        <row r="349">
          <cell r="C349" t="str">
            <v>HOSPITAL NOSSA SENHORA DAS GRAÇAS - ANTIGO ALFA - CG Nº 024/2022</v>
          </cell>
        </row>
        <row r="349">
          <cell r="E349" t="str">
            <v>EDUARDA DO NASCIMENTO ALVES</v>
          </cell>
          <cell r="F349" t="str">
            <v>2 - Outros Profissionais da Saúde</v>
          </cell>
          <cell r="G349" t="str">
            <v>3222-05</v>
          </cell>
          <cell r="H349" t="str">
            <v>11/2024</v>
          </cell>
          <cell r="I349">
            <v>0</v>
          </cell>
          <cell r="J349">
            <v>315.3336</v>
          </cell>
        </row>
        <row r="349">
          <cell r="L349">
            <v>182.584457831325</v>
          </cell>
          <cell r="M349">
            <v>28.24</v>
          </cell>
        </row>
        <row r="349">
          <cell r="R349">
            <v>253.519039318775</v>
          </cell>
          <cell r="S349">
            <v>84.72</v>
          </cell>
        </row>
        <row r="349">
          <cell r="U349">
            <v>0</v>
          </cell>
        </row>
        <row r="350">
          <cell r="C350" t="str">
            <v>HOSPITAL NOSSA SENHORA DAS GRAÇAS - ANTIGO ALFA - CG Nº 024/2022</v>
          </cell>
        </row>
        <row r="350">
          <cell r="E350" t="str">
            <v>EDUARDA LUIZA DA SILVA</v>
          </cell>
          <cell r="F350" t="str">
            <v>2 - Outros Profissionais da Saúde</v>
          </cell>
          <cell r="G350" t="str">
            <v>2236-05</v>
          </cell>
          <cell r="H350" t="str">
            <v>11/2024</v>
          </cell>
          <cell r="I350">
            <v>0</v>
          </cell>
          <cell r="J350">
            <v>212.8616</v>
          </cell>
        </row>
        <row r="350">
          <cell r="L350">
            <v>182.584457831325</v>
          </cell>
          <cell r="M350">
            <v>2.49</v>
          </cell>
        </row>
        <row r="350">
          <cell r="R350">
            <v>0</v>
          </cell>
          <cell r="S350">
            <v>0</v>
          </cell>
        </row>
        <row r="350">
          <cell r="U350">
            <v>0</v>
          </cell>
        </row>
        <row r="351">
          <cell r="C351" t="str">
            <v>HOSPITAL NOSSA SENHORA DAS GRAÇAS - ANTIGO ALFA - CG Nº 024/2022</v>
          </cell>
        </row>
        <row r="351">
          <cell r="E351" t="str">
            <v>EDUARDA MARIA FREITAS DA PAZ</v>
          </cell>
          <cell r="F351" t="str">
            <v>2 - Outros Profissionais da Saúde</v>
          </cell>
          <cell r="G351" t="str">
            <v>3222-05</v>
          </cell>
          <cell r="H351" t="str">
            <v>11/2024</v>
          </cell>
          <cell r="I351">
            <v>0</v>
          </cell>
          <cell r="J351">
            <v>374.872</v>
          </cell>
        </row>
        <row r="351">
          <cell r="L351">
            <v>182.584457831325</v>
          </cell>
          <cell r="M351">
            <v>28.24</v>
          </cell>
        </row>
        <row r="351">
          <cell r="R351">
            <v>0</v>
          </cell>
          <cell r="S351">
            <v>0</v>
          </cell>
        </row>
        <row r="351">
          <cell r="U351">
            <v>0</v>
          </cell>
        </row>
        <row r="352">
          <cell r="C352" t="str">
            <v>HOSPITAL NOSSA SENHORA DAS GRAÇAS - ANTIGO ALFA - CG Nº 024/2022</v>
          </cell>
        </row>
        <row r="352">
          <cell r="E352" t="str">
            <v>EDUARDO PADILHA BRONZEADO</v>
          </cell>
          <cell r="F352" t="str">
            <v>2 - Outros Profissionais da Saúde</v>
          </cell>
          <cell r="G352" t="str">
            <v>2236-05</v>
          </cell>
          <cell r="H352" t="str">
            <v>11/2024</v>
          </cell>
          <cell r="I352">
            <v>0</v>
          </cell>
          <cell r="J352">
            <v>270.5416</v>
          </cell>
        </row>
        <row r="352">
          <cell r="M352">
            <v>0</v>
          </cell>
        </row>
        <row r="352">
          <cell r="R352">
            <v>0</v>
          </cell>
          <cell r="S352">
            <v>0</v>
          </cell>
        </row>
        <row r="352">
          <cell r="U352">
            <v>0</v>
          </cell>
        </row>
        <row r="353">
          <cell r="C353" t="str">
            <v>HOSPITAL NOSSA SENHORA DAS GRAÇAS - ANTIGO ALFA - CG Nº 024/2022</v>
          </cell>
        </row>
        <row r="353">
          <cell r="E353" t="str">
            <v>EDVALDO PAES DE LIMA</v>
          </cell>
          <cell r="F353" t="str">
            <v>2 - Outros Profissionais da Saúde</v>
          </cell>
          <cell r="G353" t="str">
            <v>3222-05</v>
          </cell>
          <cell r="H353" t="str">
            <v>11/2024</v>
          </cell>
          <cell r="I353">
            <v>0</v>
          </cell>
          <cell r="J353">
            <v>274.1576</v>
          </cell>
        </row>
        <row r="353">
          <cell r="L353">
            <v>182.584457831325</v>
          </cell>
          <cell r="M353">
            <v>28.24</v>
          </cell>
        </row>
        <row r="353">
          <cell r="R353">
            <v>0</v>
          </cell>
          <cell r="S353">
            <v>0</v>
          </cell>
        </row>
        <row r="353">
          <cell r="U353">
            <v>0</v>
          </cell>
        </row>
        <row r="354">
          <cell r="C354" t="str">
            <v>HOSPITAL NOSSA SENHORA DAS GRAÇAS - ANTIGO ALFA - CG Nº 024/2022</v>
          </cell>
        </row>
        <row r="354">
          <cell r="E354" t="str">
            <v>EDVANIA FELIX DE LIMA</v>
          </cell>
          <cell r="F354" t="str">
            <v>2 - Outros Profissionais da Saúde</v>
          </cell>
          <cell r="G354" t="str">
            <v>3222-05</v>
          </cell>
          <cell r="H354" t="str">
            <v>11/2024</v>
          </cell>
          <cell r="I354">
            <v>0</v>
          </cell>
          <cell r="J354">
            <v>273.4784</v>
          </cell>
        </row>
        <row r="354">
          <cell r="L354">
            <v>182.584457831325</v>
          </cell>
          <cell r="M354">
            <v>28.24</v>
          </cell>
        </row>
        <row r="354">
          <cell r="R354">
            <v>253.519039318775</v>
          </cell>
          <cell r="S354">
            <v>82.46</v>
          </cell>
        </row>
        <row r="354">
          <cell r="U354">
            <v>0</v>
          </cell>
        </row>
        <row r="355">
          <cell r="C355" t="str">
            <v>HOSPITAL NOSSA SENHORA DAS GRAÇAS - ANTIGO ALFA - CG Nº 024/2022</v>
          </cell>
        </row>
        <row r="355">
          <cell r="E355" t="str">
            <v>EDVANIA MARIA LEMOS</v>
          </cell>
          <cell r="F355" t="str">
            <v>2 - Outros Profissionais da Saúde</v>
          </cell>
          <cell r="G355" t="str">
            <v>3222-05</v>
          </cell>
          <cell r="H355" t="str">
            <v>11/2024</v>
          </cell>
          <cell r="I355">
            <v>0</v>
          </cell>
          <cell r="J355">
            <v>156.7688</v>
          </cell>
        </row>
        <row r="355">
          <cell r="L355">
            <v>182.584457831325</v>
          </cell>
          <cell r="M355">
            <v>28.24</v>
          </cell>
        </row>
        <row r="355">
          <cell r="R355">
            <v>0</v>
          </cell>
          <cell r="S355">
            <v>0</v>
          </cell>
        </row>
        <row r="355">
          <cell r="U355">
            <v>0</v>
          </cell>
        </row>
        <row r="356">
          <cell r="C356" t="str">
            <v>HOSPITAL NOSSA SENHORA DAS GRAÇAS - ANTIGO ALFA - CG Nº 024/2022</v>
          </cell>
        </row>
        <row r="356">
          <cell r="E356" t="str">
            <v>EGIDIO JOSE SILVA DE LIMA</v>
          </cell>
          <cell r="F356" t="str">
            <v>1 - Médico</v>
          </cell>
          <cell r="G356" t="str">
            <v>2251-51</v>
          </cell>
          <cell r="H356" t="str">
            <v>11/2024</v>
          </cell>
          <cell r="I356">
            <v>0</v>
          </cell>
          <cell r="J356">
            <v>1064.0048</v>
          </cell>
        </row>
        <row r="356">
          <cell r="M356">
            <v>0</v>
          </cell>
        </row>
        <row r="356">
          <cell r="R356">
            <v>0</v>
          </cell>
          <cell r="S356">
            <v>0</v>
          </cell>
        </row>
        <row r="356">
          <cell r="U356">
            <v>0</v>
          </cell>
        </row>
        <row r="357">
          <cell r="C357" t="str">
            <v>HOSPITAL NOSSA SENHORA DAS GRAÇAS - ANTIGO ALFA - CG Nº 024/2022</v>
          </cell>
        </row>
        <row r="357">
          <cell r="E357" t="str">
            <v>ELAINA KELLE FRANCISCO DA SILVA</v>
          </cell>
          <cell r="F357" t="str">
            <v>2 - Outros Profissionais da Saúde</v>
          </cell>
          <cell r="G357" t="str">
            <v>2235-05</v>
          </cell>
          <cell r="H357" t="str">
            <v>11/2024</v>
          </cell>
          <cell r="I357">
            <v>0</v>
          </cell>
          <cell r="J357">
            <v>417.8336</v>
          </cell>
        </row>
        <row r="357">
          <cell r="M357">
            <v>0</v>
          </cell>
        </row>
        <row r="357">
          <cell r="R357">
            <v>0</v>
          </cell>
          <cell r="S357">
            <v>0</v>
          </cell>
        </row>
        <row r="357">
          <cell r="U357">
            <v>0</v>
          </cell>
        </row>
        <row r="358">
          <cell r="C358" t="str">
            <v>HOSPITAL NOSSA SENHORA DAS GRAÇAS - ANTIGO ALFA - CG Nº 024/2022</v>
          </cell>
        </row>
        <row r="358">
          <cell r="E358" t="str">
            <v>ELAINE CRISTINA BASTOS DA SILVA</v>
          </cell>
          <cell r="F358" t="str">
            <v>2 - Outros Profissionais da Saúde</v>
          </cell>
          <cell r="G358" t="str">
            <v>5211-30</v>
          </cell>
          <cell r="H358" t="str">
            <v>11/2024</v>
          </cell>
          <cell r="I358">
            <v>0</v>
          </cell>
          <cell r="J358">
            <v>175.3488</v>
          </cell>
        </row>
        <row r="358">
          <cell r="M358">
            <v>0</v>
          </cell>
        </row>
        <row r="358">
          <cell r="R358">
            <v>127.435348805116</v>
          </cell>
          <cell r="S358">
            <v>96.6</v>
          </cell>
        </row>
        <row r="358">
          <cell r="U358">
            <v>0</v>
          </cell>
        </row>
        <row r="359">
          <cell r="C359" t="str">
            <v>HOSPITAL NOSSA SENHORA DAS GRAÇAS - ANTIGO ALFA - CG Nº 024/2022</v>
          </cell>
        </row>
        <row r="359">
          <cell r="E359" t="str">
            <v>ELAINE CRISTINA DA SILVA</v>
          </cell>
          <cell r="F359" t="str">
            <v>2 - Outros Profissionais da Saúde</v>
          </cell>
          <cell r="G359" t="str">
            <v>5211-30</v>
          </cell>
          <cell r="H359" t="str">
            <v>11/2024</v>
          </cell>
          <cell r="I359">
            <v>0</v>
          </cell>
          <cell r="J359">
            <v>157.5536</v>
          </cell>
        </row>
        <row r="359">
          <cell r="L359">
            <v>182.584457831325</v>
          </cell>
          <cell r="M359">
            <v>32.2</v>
          </cell>
        </row>
        <row r="359">
          <cell r="R359">
            <v>127.435348805116</v>
          </cell>
          <cell r="S359">
            <v>77.28</v>
          </cell>
        </row>
        <row r="359">
          <cell r="U359">
            <v>0</v>
          </cell>
        </row>
        <row r="360">
          <cell r="C360" t="str">
            <v>HOSPITAL NOSSA SENHORA DAS GRAÇAS - ANTIGO ALFA - CG Nº 024/2022</v>
          </cell>
        </row>
        <row r="360">
          <cell r="E360" t="str">
            <v>ELAINE REGINA RODRIGUES DE SOUZA</v>
          </cell>
          <cell r="F360" t="str">
            <v>2 - Outros Profissionais da Saúde</v>
          </cell>
          <cell r="G360" t="str">
            <v>3222-05</v>
          </cell>
          <cell r="H360" t="str">
            <v>11/2024</v>
          </cell>
          <cell r="I360">
            <v>0</v>
          </cell>
          <cell r="J360">
            <v>274.5568</v>
          </cell>
        </row>
        <row r="360">
          <cell r="L360">
            <v>182.584457831325</v>
          </cell>
          <cell r="M360">
            <v>28.24</v>
          </cell>
        </row>
        <row r="360">
          <cell r="R360">
            <v>253.519039318775</v>
          </cell>
          <cell r="S360">
            <v>84.72</v>
          </cell>
        </row>
        <row r="360">
          <cell r="U360">
            <v>0</v>
          </cell>
        </row>
        <row r="361">
          <cell r="C361" t="str">
            <v>HOSPITAL NOSSA SENHORA DAS GRAÇAS - ANTIGO ALFA - CG Nº 024/2022</v>
          </cell>
        </row>
        <row r="361">
          <cell r="E361" t="str">
            <v>ELANE EDUARDA DA SILVA</v>
          </cell>
          <cell r="F361" t="str">
            <v>2 - Outros Profissionais da Saúde</v>
          </cell>
          <cell r="G361" t="str">
            <v>5211-30</v>
          </cell>
          <cell r="H361" t="str">
            <v>11/2024</v>
          </cell>
          <cell r="I361">
            <v>0</v>
          </cell>
        </row>
        <row r="361">
          <cell r="K361">
            <v>1624.56</v>
          </cell>
        </row>
        <row r="361">
          <cell r="M361">
            <v>0</v>
          </cell>
        </row>
        <row r="361">
          <cell r="R361">
            <v>0</v>
          </cell>
          <cell r="S361">
            <v>0</v>
          </cell>
        </row>
        <row r="361">
          <cell r="U361">
            <v>0</v>
          </cell>
        </row>
        <row r="362">
          <cell r="C362" t="str">
            <v>HOSPITAL NOSSA SENHORA DAS GRAÇAS - ANTIGO ALFA - CG Nº 024/2022</v>
          </cell>
        </row>
        <row r="362">
          <cell r="E362" t="str">
            <v>ELAYNNE FELIX DA COSTA</v>
          </cell>
          <cell r="F362" t="str">
            <v>2 - Outros Profissionais da Saúde</v>
          </cell>
          <cell r="G362" t="str">
            <v>2515-10</v>
          </cell>
          <cell r="H362" t="str">
            <v>11/2024</v>
          </cell>
          <cell r="I362">
            <v>0</v>
          </cell>
          <cell r="J362">
            <v>237.4952</v>
          </cell>
        </row>
        <row r="362">
          <cell r="L362">
            <v>182.584457831325</v>
          </cell>
          <cell r="M362">
            <v>41.86</v>
          </cell>
        </row>
        <row r="362">
          <cell r="R362">
            <v>0</v>
          </cell>
          <cell r="S362">
            <v>0</v>
          </cell>
        </row>
        <row r="362">
          <cell r="U362">
            <v>0</v>
          </cell>
        </row>
        <row r="363">
          <cell r="C363" t="str">
            <v>HOSPITAL NOSSA SENHORA DAS GRAÇAS - ANTIGO ALFA - CG Nº 024/2022</v>
          </cell>
        </row>
        <row r="363">
          <cell r="E363" t="str">
            <v>ELCILENE ENEAS DOS SANTOS</v>
          </cell>
          <cell r="F363" t="str">
            <v>2 - Outros Profissionais da Saúde</v>
          </cell>
          <cell r="G363" t="str">
            <v>5211-30</v>
          </cell>
          <cell r="H363" t="str">
            <v>11/2024</v>
          </cell>
          <cell r="I363">
            <v>0</v>
          </cell>
          <cell r="J363">
            <v>170.6696</v>
          </cell>
        </row>
        <row r="363">
          <cell r="M363">
            <v>0</v>
          </cell>
        </row>
        <row r="363">
          <cell r="R363">
            <v>253.519039318775</v>
          </cell>
          <cell r="S363">
            <v>90.16</v>
          </cell>
        </row>
        <row r="363">
          <cell r="U363">
            <v>0</v>
          </cell>
        </row>
        <row r="364">
          <cell r="C364" t="str">
            <v>HOSPITAL NOSSA SENHORA DAS GRAÇAS - ANTIGO ALFA - CG Nº 024/2022</v>
          </cell>
        </row>
        <row r="364">
          <cell r="E364" t="str">
            <v>ELECIENE DOMINGOS DE FREITAS</v>
          </cell>
          <cell r="F364" t="str">
            <v>2 - Outros Profissionais da Saúde</v>
          </cell>
          <cell r="G364" t="str">
            <v>2235-05</v>
          </cell>
          <cell r="H364" t="str">
            <v>11/2024</v>
          </cell>
          <cell r="I364">
            <v>0</v>
          </cell>
          <cell r="J364">
            <v>478.4528</v>
          </cell>
        </row>
        <row r="364">
          <cell r="L364">
            <v>182.584457831325</v>
          </cell>
          <cell r="M364">
            <v>3.05</v>
          </cell>
        </row>
        <row r="364">
          <cell r="R364">
            <v>0</v>
          </cell>
          <cell r="S364">
            <v>0</v>
          </cell>
        </row>
        <row r="364">
          <cell r="U364">
            <v>120.26</v>
          </cell>
        </row>
        <row r="365">
          <cell r="C365" t="str">
            <v>HOSPITAL NOSSA SENHORA DAS GRAÇAS - ANTIGO ALFA - CG Nº 024/2022</v>
          </cell>
        </row>
        <row r="365">
          <cell r="E365" t="str">
            <v>ELIABE FERREIRA DA SILVA</v>
          </cell>
          <cell r="F365" t="str">
            <v>3 - Administrativo</v>
          </cell>
          <cell r="G365" t="str">
            <v>5174-10</v>
          </cell>
          <cell r="H365" t="str">
            <v>11/2024</v>
          </cell>
          <cell r="I365">
            <v>0</v>
          </cell>
          <cell r="J365">
            <v>134.4096</v>
          </cell>
        </row>
        <row r="365">
          <cell r="L365">
            <v>182.584457831325</v>
          </cell>
          <cell r="M365">
            <v>28.87</v>
          </cell>
        </row>
        <row r="365">
          <cell r="R365">
            <v>161.057666275425</v>
          </cell>
          <cell r="S365">
            <v>86.61</v>
          </cell>
        </row>
        <row r="365">
          <cell r="U365">
            <v>0</v>
          </cell>
        </row>
        <row r="366">
          <cell r="C366" t="str">
            <v>HOSPITAL NOSSA SENHORA DAS GRAÇAS - ANTIGO ALFA - CG Nº 024/2022</v>
          </cell>
        </row>
        <row r="366">
          <cell r="E366" t="str">
            <v>ELIABE PEREIRA DOS SANTOS</v>
          </cell>
          <cell r="F366" t="str">
            <v>3 - Administrativo</v>
          </cell>
          <cell r="G366" t="str">
            <v>5143-10</v>
          </cell>
          <cell r="H366" t="str">
            <v>11/2024</v>
          </cell>
          <cell r="I366">
            <v>0</v>
          </cell>
          <cell r="J366">
            <v>169.4384</v>
          </cell>
        </row>
        <row r="366">
          <cell r="L366">
            <v>182.584457831325</v>
          </cell>
          <cell r="M366">
            <v>30.66</v>
          </cell>
        </row>
        <row r="366">
          <cell r="R366">
            <v>320.763674259393</v>
          </cell>
          <cell r="S366">
            <v>89.48</v>
          </cell>
        </row>
        <row r="366">
          <cell r="U366">
            <v>0</v>
          </cell>
        </row>
        <row r="367">
          <cell r="C367" t="str">
            <v>HOSPITAL NOSSA SENHORA DAS GRAÇAS - ANTIGO ALFA - CG Nº 024/2022</v>
          </cell>
        </row>
        <row r="367">
          <cell r="E367" t="str">
            <v>ELIAN CRUZ DA COSTA</v>
          </cell>
          <cell r="F367" t="str">
            <v>2 - Outros Profissionais da Saúde</v>
          </cell>
          <cell r="G367" t="str">
            <v>3222-25</v>
          </cell>
          <cell r="H367" t="str">
            <v>11/2024</v>
          </cell>
          <cell r="I367">
            <v>0</v>
          </cell>
          <cell r="J367">
            <v>321.736</v>
          </cell>
        </row>
        <row r="367">
          <cell r="L367">
            <v>182.584457831325</v>
          </cell>
          <cell r="M367">
            <v>33.43</v>
          </cell>
        </row>
        <row r="367">
          <cell r="R367">
            <v>253.519039318775</v>
          </cell>
          <cell r="S367">
            <v>100.28</v>
          </cell>
        </row>
        <row r="367">
          <cell r="U367">
            <v>0</v>
          </cell>
        </row>
        <row r="368">
          <cell r="C368" t="str">
            <v>HOSPITAL NOSSA SENHORA DAS GRAÇAS - ANTIGO ALFA - CG Nº 024/2022</v>
          </cell>
        </row>
        <row r="368">
          <cell r="E368" t="str">
            <v>ELIANE MARIA MARQUES DA SILVA</v>
          </cell>
          <cell r="F368" t="str">
            <v>2 - Outros Profissionais da Saúde</v>
          </cell>
          <cell r="G368" t="str">
            <v>3222-05</v>
          </cell>
          <cell r="H368" t="str">
            <v>11/2024</v>
          </cell>
          <cell r="I368">
            <v>0</v>
          </cell>
          <cell r="J368">
            <v>303.8752</v>
          </cell>
        </row>
        <row r="368">
          <cell r="M368">
            <v>0</v>
          </cell>
        </row>
        <row r="368">
          <cell r="R368">
            <v>0</v>
          </cell>
          <cell r="S368">
            <v>0</v>
          </cell>
        </row>
        <row r="368">
          <cell r="U368">
            <v>0</v>
          </cell>
        </row>
        <row r="369">
          <cell r="C369" t="str">
            <v>HOSPITAL NOSSA SENHORA DAS GRAÇAS - ANTIGO ALFA - CG Nº 024/2022</v>
          </cell>
        </row>
        <row r="369">
          <cell r="E369" t="str">
            <v>ELICE FLAVIA AUGUSTO DA SILVA</v>
          </cell>
          <cell r="F369" t="str">
            <v>2 - Outros Profissionais da Saúde</v>
          </cell>
          <cell r="G369" t="str">
            <v>3222-05</v>
          </cell>
          <cell r="H369" t="str">
            <v>11/2024</v>
          </cell>
          <cell r="I369">
            <v>0</v>
          </cell>
          <cell r="J369">
            <v>343.4968</v>
          </cell>
        </row>
        <row r="369">
          <cell r="L369">
            <v>182.584457831325</v>
          </cell>
          <cell r="M369">
            <v>28.24</v>
          </cell>
        </row>
        <row r="369">
          <cell r="R369">
            <v>127.435348805116</v>
          </cell>
          <cell r="S369">
            <v>82.46</v>
          </cell>
        </row>
        <row r="369">
          <cell r="U369">
            <v>0</v>
          </cell>
        </row>
        <row r="370">
          <cell r="C370" t="str">
            <v>HOSPITAL NOSSA SENHORA DAS GRAÇAS - ANTIGO ALFA - CG Nº 024/2022</v>
          </cell>
        </row>
        <row r="370">
          <cell r="E370" t="str">
            <v>ELIENE DE OLIVEIRA FERREIRA</v>
          </cell>
          <cell r="F370" t="str">
            <v>2 - Outros Profissionais da Saúde</v>
          </cell>
          <cell r="G370" t="str">
            <v>3222-05</v>
          </cell>
          <cell r="H370" t="str">
            <v>11/2024</v>
          </cell>
          <cell r="I370">
            <v>0</v>
          </cell>
          <cell r="J370">
            <v>320.0216</v>
          </cell>
        </row>
        <row r="370">
          <cell r="M370">
            <v>0</v>
          </cell>
        </row>
        <row r="370">
          <cell r="R370">
            <v>0</v>
          </cell>
          <cell r="S370">
            <v>0</v>
          </cell>
        </row>
        <row r="370">
          <cell r="U370">
            <v>0</v>
          </cell>
        </row>
        <row r="371">
          <cell r="C371" t="str">
            <v>HOSPITAL NOSSA SENHORA DAS GRAÇAS - ANTIGO ALFA - CG Nº 024/2022</v>
          </cell>
        </row>
        <row r="371">
          <cell r="E371" t="str">
            <v>ELIENE GOMES PEREIRA</v>
          </cell>
          <cell r="F371" t="str">
            <v>2 - Outros Profissionais da Saúde</v>
          </cell>
          <cell r="G371" t="str">
            <v>3222-05</v>
          </cell>
          <cell r="H371" t="str">
            <v>11/2024</v>
          </cell>
          <cell r="I371">
            <v>0</v>
          </cell>
          <cell r="J371">
            <v>392.0888</v>
          </cell>
        </row>
        <row r="371">
          <cell r="L371">
            <v>182.584457831325</v>
          </cell>
          <cell r="M371">
            <v>28.24</v>
          </cell>
        </row>
        <row r="371">
          <cell r="R371">
            <v>253.519039318775</v>
          </cell>
          <cell r="S371">
            <v>37.28</v>
          </cell>
        </row>
        <row r="371">
          <cell r="U371">
            <v>0</v>
          </cell>
        </row>
        <row r="372">
          <cell r="C372" t="str">
            <v>HOSPITAL NOSSA SENHORA DAS GRAÇAS - ANTIGO ALFA - CG Nº 024/2022</v>
          </cell>
        </row>
        <row r="372">
          <cell r="E372" t="str">
            <v>ELIETE MARIA DA SILVA</v>
          </cell>
          <cell r="F372" t="str">
            <v>3 - Administrativo</v>
          </cell>
          <cell r="G372" t="str">
            <v>5143-20</v>
          </cell>
          <cell r="H372" t="str">
            <v>11/2024</v>
          </cell>
          <cell r="I372">
            <v>0</v>
          </cell>
          <cell r="J372">
            <v>173.6632</v>
          </cell>
        </row>
        <row r="372">
          <cell r="L372">
            <v>182.584457831325</v>
          </cell>
          <cell r="M372">
            <v>28.87</v>
          </cell>
        </row>
        <row r="372">
          <cell r="R372">
            <v>127.435348805116</v>
          </cell>
          <cell r="S372">
            <v>86.61</v>
          </cell>
        </row>
        <row r="372">
          <cell r="U372">
            <v>0</v>
          </cell>
        </row>
        <row r="373">
          <cell r="C373" t="str">
            <v>HOSPITAL NOSSA SENHORA DAS GRAÇAS - ANTIGO ALFA - CG Nº 024/2022</v>
          </cell>
        </row>
        <row r="373">
          <cell r="E373" t="str">
            <v>ELINALVA ALBUQUERQUE DA SILVA</v>
          </cell>
          <cell r="F373" t="str">
            <v>2 - Outros Profissionais da Saúde</v>
          </cell>
          <cell r="G373" t="str">
            <v>3222-05</v>
          </cell>
          <cell r="H373" t="str">
            <v>11/2024</v>
          </cell>
          <cell r="I373">
            <v>0</v>
          </cell>
          <cell r="J373">
            <v>273.4784</v>
          </cell>
        </row>
        <row r="373">
          <cell r="L373">
            <v>182.584457831325</v>
          </cell>
          <cell r="M373">
            <v>28.24</v>
          </cell>
        </row>
        <row r="373">
          <cell r="R373">
            <v>0</v>
          </cell>
          <cell r="S373">
            <v>0</v>
          </cell>
        </row>
        <row r="373">
          <cell r="U373">
            <v>0</v>
          </cell>
        </row>
        <row r="374">
          <cell r="C374" t="str">
            <v>HOSPITAL NOSSA SENHORA DAS GRAÇAS - ANTIGO ALFA - CG Nº 024/2022</v>
          </cell>
        </row>
        <row r="374">
          <cell r="E374" t="str">
            <v>ELINE KELLY SANTOS DE SOUZA</v>
          </cell>
          <cell r="F374" t="str">
            <v>3 - Administrativo</v>
          </cell>
          <cell r="G374" t="str">
            <v>4110-10</v>
          </cell>
          <cell r="H374" t="str">
            <v>11/2024</v>
          </cell>
          <cell r="I374">
            <v>0</v>
          </cell>
          <cell r="J374">
            <v>115.304</v>
          </cell>
        </row>
        <row r="374">
          <cell r="M374">
            <v>0</v>
          </cell>
        </row>
        <row r="374">
          <cell r="R374">
            <v>127.435348805116</v>
          </cell>
          <cell r="S374">
            <v>86.61</v>
          </cell>
        </row>
        <row r="374">
          <cell r="U374">
            <v>0</v>
          </cell>
        </row>
        <row r="375">
          <cell r="C375" t="str">
            <v>HOSPITAL NOSSA SENHORA DAS GRAÇAS - ANTIGO ALFA - CG Nº 024/2022</v>
          </cell>
        </row>
        <row r="375">
          <cell r="E375" t="str">
            <v>ELIONAI HOLANDA MARTINS DOS SANTOS</v>
          </cell>
          <cell r="F375" t="str">
            <v>2 - Outros Profissionais da Saúde</v>
          </cell>
          <cell r="G375" t="str">
            <v>5211-30</v>
          </cell>
          <cell r="H375" t="str">
            <v>11/2024</v>
          </cell>
          <cell r="I375">
            <v>0</v>
          </cell>
          <cell r="J375">
            <v>197.7376</v>
          </cell>
        </row>
        <row r="375">
          <cell r="M375">
            <v>0</v>
          </cell>
        </row>
        <row r="375">
          <cell r="R375">
            <v>127.435348805116</v>
          </cell>
          <cell r="S375">
            <v>93.38</v>
          </cell>
        </row>
        <row r="375">
          <cell r="U375">
            <v>0</v>
          </cell>
        </row>
        <row r="376">
          <cell r="C376" t="str">
            <v>HOSPITAL NOSSA SENHORA DAS GRAÇAS - ANTIGO ALFA - CG Nº 024/2022</v>
          </cell>
        </row>
        <row r="376">
          <cell r="E376" t="str">
            <v>ELISA ANGELYS GOMES SILVA ALVES</v>
          </cell>
          <cell r="F376" t="str">
            <v>3 - Administrativo</v>
          </cell>
          <cell r="G376" t="str">
            <v>4131-15</v>
          </cell>
          <cell r="H376" t="str">
            <v>11/2024</v>
          </cell>
          <cell r="I376">
            <v>0</v>
          </cell>
          <cell r="J376">
            <v>210.92</v>
          </cell>
        </row>
        <row r="376">
          <cell r="M376">
            <v>0</v>
          </cell>
        </row>
        <row r="376">
          <cell r="R376">
            <v>161.057666275425</v>
          </cell>
          <cell r="S376">
            <v>130.92</v>
          </cell>
        </row>
        <row r="376">
          <cell r="U376">
            <v>0</v>
          </cell>
        </row>
        <row r="377">
          <cell r="C377" t="str">
            <v>HOSPITAL NOSSA SENHORA DAS GRAÇAS - ANTIGO ALFA - CG Nº 024/2022</v>
          </cell>
        </row>
        <row r="377">
          <cell r="E377" t="str">
            <v>ELISABETE DE OLIVEIRA MACIEL</v>
          </cell>
          <cell r="F377" t="str">
            <v>2 - Outros Profissionais da Saúde</v>
          </cell>
          <cell r="G377" t="str">
            <v>3222-05</v>
          </cell>
          <cell r="H377" t="str">
            <v>11/2024</v>
          </cell>
          <cell r="I377">
            <v>0</v>
          </cell>
          <cell r="J377">
            <v>273.4784</v>
          </cell>
        </row>
        <row r="377">
          <cell r="L377">
            <v>182.584457831325</v>
          </cell>
          <cell r="M377">
            <v>28.24</v>
          </cell>
        </row>
        <row r="377">
          <cell r="R377">
            <v>161.057666275425</v>
          </cell>
          <cell r="S377">
            <v>82.46</v>
          </cell>
        </row>
        <row r="377">
          <cell r="U377">
            <v>0</v>
          </cell>
        </row>
        <row r="378">
          <cell r="C378" t="str">
            <v>HOSPITAL NOSSA SENHORA DAS GRAÇAS - ANTIGO ALFA - CG Nº 024/2022</v>
          </cell>
        </row>
        <row r="378">
          <cell r="E378" t="str">
            <v>ELISANGELA BANDEIRA DOS SANTOS BARBOSA</v>
          </cell>
          <cell r="F378" t="str">
            <v>2 - Outros Profissionais da Saúde</v>
          </cell>
          <cell r="G378" t="str">
            <v>3222-05</v>
          </cell>
          <cell r="H378" t="str">
            <v>11/2024</v>
          </cell>
          <cell r="I378">
            <v>0</v>
          </cell>
          <cell r="J378">
            <v>292.4768</v>
          </cell>
        </row>
        <row r="378">
          <cell r="L378">
            <v>182.584457831325</v>
          </cell>
          <cell r="M378">
            <v>28.24</v>
          </cell>
        </row>
        <row r="378">
          <cell r="R378">
            <v>0</v>
          </cell>
          <cell r="S378">
            <v>0</v>
          </cell>
        </row>
        <row r="378">
          <cell r="U378">
            <v>0</v>
          </cell>
        </row>
        <row r="379">
          <cell r="C379" t="str">
            <v>HOSPITAL NOSSA SENHORA DAS GRAÇAS - ANTIGO ALFA - CG Nº 024/2022</v>
          </cell>
        </row>
        <row r="379">
          <cell r="E379" t="str">
            <v>ELISANGELA CAMPOS DE MELLO</v>
          </cell>
          <cell r="F379" t="str">
            <v>3 - Administrativo</v>
          </cell>
          <cell r="G379" t="str">
            <v>4110-30</v>
          </cell>
          <cell r="H379" t="str">
            <v>11/2024</v>
          </cell>
          <cell r="I379">
            <v>0</v>
          </cell>
          <cell r="J379">
            <v>197.0896</v>
          </cell>
        </row>
        <row r="379">
          <cell r="L379">
            <v>182.584457831325</v>
          </cell>
          <cell r="M379">
            <v>44</v>
          </cell>
        </row>
        <row r="379">
          <cell r="R379">
            <v>320.763674259393</v>
          </cell>
          <cell r="S379">
            <v>145.17</v>
          </cell>
        </row>
        <row r="379">
          <cell r="U379">
            <v>0</v>
          </cell>
        </row>
        <row r="380">
          <cell r="C380" t="str">
            <v>HOSPITAL NOSSA SENHORA DAS GRAÇAS - ANTIGO ALFA - CG Nº 024/2022</v>
          </cell>
        </row>
        <row r="380">
          <cell r="E380" t="str">
            <v>ELISANGELA GORGONHA MOURA SANDES</v>
          </cell>
          <cell r="F380" t="str">
            <v>2 - Outros Profissionais da Saúde</v>
          </cell>
          <cell r="G380" t="str">
            <v>3222-25</v>
          </cell>
          <cell r="H380" t="str">
            <v>11/2024</v>
          </cell>
          <cell r="I380">
            <v>0</v>
          </cell>
          <cell r="J380">
            <v>306.9176</v>
          </cell>
        </row>
        <row r="380">
          <cell r="L380">
            <v>182.584457831325</v>
          </cell>
          <cell r="M380">
            <v>33.43</v>
          </cell>
        </row>
        <row r="380">
          <cell r="R380">
            <v>0</v>
          </cell>
          <cell r="S380">
            <v>0</v>
          </cell>
        </row>
        <row r="380">
          <cell r="U380">
            <v>0</v>
          </cell>
        </row>
        <row r="381">
          <cell r="C381" t="str">
            <v>HOSPITAL NOSSA SENHORA DAS GRAÇAS - ANTIGO ALFA - CG Nº 024/2022</v>
          </cell>
        </row>
        <row r="381">
          <cell r="E381" t="str">
            <v>ELISANIA MONAISA COSMO DE OLIVEIRA</v>
          </cell>
          <cell r="F381" t="str">
            <v>2 - Outros Profissionais da Saúde</v>
          </cell>
          <cell r="G381" t="str">
            <v>2236-05</v>
          </cell>
          <cell r="H381" t="str">
            <v>11/2024</v>
          </cell>
          <cell r="I381">
            <v>0</v>
          </cell>
          <cell r="J381">
            <v>252.5912</v>
          </cell>
        </row>
        <row r="381">
          <cell r="L381">
            <v>182.584457831325</v>
          </cell>
          <cell r="M381">
            <v>2.7</v>
          </cell>
        </row>
        <row r="381">
          <cell r="R381">
            <v>0</v>
          </cell>
          <cell r="S381">
            <v>0</v>
          </cell>
        </row>
        <row r="381">
          <cell r="U381">
            <v>0</v>
          </cell>
        </row>
        <row r="382">
          <cell r="C382" t="str">
            <v>HOSPITAL NOSSA SENHORA DAS GRAÇAS - ANTIGO ALFA - CG Nº 024/2022</v>
          </cell>
        </row>
        <row r="382">
          <cell r="E382" t="str">
            <v>ELIZABETE LOPES VIEIRA</v>
          </cell>
          <cell r="F382" t="str">
            <v>3 - Administrativo</v>
          </cell>
          <cell r="G382" t="str">
            <v>5143-20</v>
          </cell>
          <cell r="H382" t="str">
            <v>11/2024</v>
          </cell>
          <cell r="I382">
            <v>0</v>
          </cell>
          <cell r="J382">
            <v>150.4824</v>
          </cell>
        </row>
        <row r="382">
          <cell r="L382">
            <v>182.584457831325</v>
          </cell>
          <cell r="M382">
            <v>28.87</v>
          </cell>
        </row>
        <row r="382">
          <cell r="R382">
            <v>161.30282776396</v>
          </cell>
          <cell r="S382">
            <v>80.83</v>
          </cell>
        </row>
        <row r="382">
          <cell r="U382">
            <v>0</v>
          </cell>
        </row>
        <row r="383">
          <cell r="C383" t="str">
            <v>HOSPITAL NOSSA SENHORA DAS GRAÇAS - ANTIGO ALFA - CG Nº 024/2022</v>
          </cell>
        </row>
        <row r="383">
          <cell r="E383" t="str">
            <v>ELIZABETE MARIA DA SILVA FERREIRA</v>
          </cell>
          <cell r="F383" t="str">
            <v>2 - Outros Profissionais da Saúde</v>
          </cell>
          <cell r="G383" t="str">
            <v>3222-05</v>
          </cell>
          <cell r="H383" t="str">
            <v>11/2024</v>
          </cell>
          <cell r="I383">
            <v>0</v>
          </cell>
          <cell r="J383">
            <v>304.7456</v>
          </cell>
        </row>
        <row r="383">
          <cell r="L383">
            <v>182.584457831325</v>
          </cell>
          <cell r="M383">
            <v>28.24</v>
          </cell>
        </row>
        <row r="383">
          <cell r="R383">
            <v>127.435348805116</v>
          </cell>
          <cell r="S383">
            <v>84.72</v>
          </cell>
        </row>
        <row r="383">
          <cell r="U383">
            <v>0</v>
          </cell>
        </row>
        <row r="384">
          <cell r="C384" t="str">
            <v>HOSPITAL NOSSA SENHORA DAS GRAÇAS - ANTIGO ALFA - CG Nº 024/2022</v>
          </cell>
        </row>
        <row r="384">
          <cell r="E384" t="str">
            <v>ELIZANDRA TRAJANO DA SILVA</v>
          </cell>
          <cell r="F384" t="str">
            <v>2 - Outros Profissionais da Saúde</v>
          </cell>
          <cell r="G384" t="str">
            <v>2234-05</v>
          </cell>
          <cell r="H384" t="str">
            <v>11/2024</v>
          </cell>
          <cell r="I384">
            <v>0</v>
          </cell>
          <cell r="J384">
            <v>607.7208</v>
          </cell>
        </row>
        <row r="384">
          <cell r="M384">
            <v>0</v>
          </cell>
        </row>
        <row r="384">
          <cell r="R384">
            <v>0</v>
          </cell>
          <cell r="S384">
            <v>0</v>
          </cell>
        </row>
        <row r="384">
          <cell r="U384">
            <v>0</v>
          </cell>
        </row>
        <row r="385">
          <cell r="C385" t="str">
            <v>HOSPITAL NOSSA SENHORA DAS GRAÇAS - ANTIGO ALFA - CG Nº 024/2022</v>
          </cell>
        </row>
        <row r="385">
          <cell r="E385" t="str">
            <v>ELIZANGELA CRISTINA OLIVEIRA DA SILVA</v>
          </cell>
          <cell r="F385" t="str">
            <v>2 - Outros Profissionais da Saúde</v>
          </cell>
          <cell r="G385" t="str">
            <v>2235-05</v>
          </cell>
          <cell r="H385" t="str">
            <v>11/2024</v>
          </cell>
          <cell r="I385">
            <v>0</v>
          </cell>
          <cell r="J385">
            <v>526.0272</v>
          </cell>
        </row>
        <row r="385">
          <cell r="L385">
            <v>182.584457831325</v>
          </cell>
          <cell r="M385">
            <v>3.05</v>
          </cell>
        </row>
        <row r="385">
          <cell r="R385">
            <v>0</v>
          </cell>
          <cell r="S385">
            <v>0</v>
          </cell>
        </row>
        <row r="385">
          <cell r="U385">
            <v>0</v>
          </cell>
        </row>
        <row r="386">
          <cell r="C386" t="str">
            <v>HOSPITAL NOSSA SENHORA DAS GRAÇAS - ANTIGO ALFA - CG Nº 024/2022</v>
          </cell>
        </row>
        <row r="386">
          <cell r="E386" t="str">
            <v>ELIZANGELA MARIA DOS SANTOS TRAJANO</v>
          </cell>
          <cell r="F386" t="str">
            <v>2 - Outros Profissionais da Saúde</v>
          </cell>
          <cell r="G386" t="str">
            <v>3222-05</v>
          </cell>
          <cell r="H386" t="str">
            <v>11/2024</v>
          </cell>
          <cell r="I386">
            <v>0</v>
          </cell>
          <cell r="J386">
            <v>275.3696</v>
          </cell>
        </row>
        <row r="386">
          <cell r="L386">
            <v>182.584457831325</v>
          </cell>
          <cell r="M386">
            <v>28.24</v>
          </cell>
        </row>
        <row r="386">
          <cell r="R386">
            <v>0</v>
          </cell>
          <cell r="S386">
            <v>0</v>
          </cell>
        </row>
        <row r="386">
          <cell r="U386">
            <v>0</v>
          </cell>
        </row>
        <row r="387">
          <cell r="C387" t="str">
            <v>HOSPITAL NOSSA SENHORA DAS GRAÇAS - ANTIGO ALFA - CG Nº 024/2022</v>
          </cell>
        </row>
        <row r="387">
          <cell r="E387" t="str">
            <v>ELIZIANA NATASSIA DA SILVA</v>
          </cell>
          <cell r="F387" t="str">
            <v>2 - Outros Profissionais da Saúde</v>
          </cell>
          <cell r="G387" t="str">
            <v>2236-05</v>
          </cell>
          <cell r="H387" t="str">
            <v>11/2024</v>
          </cell>
          <cell r="I387">
            <v>0</v>
          </cell>
          <cell r="J387">
            <v>235.0896</v>
          </cell>
        </row>
        <row r="387">
          <cell r="L387">
            <v>182.584457831325</v>
          </cell>
          <cell r="M387">
            <v>2.7</v>
          </cell>
        </row>
        <row r="387">
          <cell r="R387">
            <v>0</v>
          </cell>
          <cell r="S387">
            <v>0</v>
          </cell>
        </row>
        <row r="387">
          <cell r="U387">
            <v>0</v>
          </cell>
        </row>
        <row r="388">
          <cell r="C388" t="str">
            <v>HOSPITAL NOSSA SENHORA DAS GRAÇAS - ANTIGO ALFA - CG Nº 024/2022</v>
          </cell>
        </row>
        <row r="388">
          <cell r="E388" t="str">
            <v>ELIZIANE TARGINO DE LIMA</v>
          </cell>
          <cell r="F388" t="str">
            <v>2 - Outros Profissionais da Saúde</v>
          </cell>
          <cell r="G388" t="str">
            <v>3222-05</v>
          </cell>
          <cell r="H388" t="str">
            <v>11/2024</v>
          </cell>
          <cell r="I388">
            <v>0</v>
          </cell>
          <cell r="J388">
            <v>353.3336</v>
          </cell>
        </row>
        <row r="388">
          <cell r="M388">
            <v>0</v>
          </cell>
        </row>
        <row r="388">
          <cell r="R388">
            <v>0</v>
          </cell>
          <cell r="S388">
            <v>0</v>
          </cell>
        </row>
        <row r="388">
          <cell r="U388">
            <v>0</v>
          </cell>
        </row>
        <row r="389">
          <cell r="C389" t="str">
            <v>HOSPITAL NOSSA SENHORA DAS GRAÇAS - ANTIGO ALFA - CG Nº 024/2022</v>
          </cell>
        </row>
        <row r="389">
          <cell r="E389" t="str">
            <v>ELVISON PEREIRA DE LIMA</v>
          </cell>
          <cell r="F389" t="str">
            <v>2 - Outros Profissionais da Saúde</v>
          </cell>
          <cell r="G389" t="str">
            <v>2234-05</v>
          </cell>
          <cell r="H389" t="str">
            <v>11/2024</v>
          </cell>
          <cell r="I389">
            <v>0</v>
          </cell>
          <cell r="J389">
            <v>353.5488</v>
          </cell>
        </row>
        <row r="389">
          <cell r="L389">
            <v>182.584457831325</v>
          </cell>
          <cell r="M389">
            <v>17.63</v>
          </cell>
        </row>
        <row r="389">
          <cell r="R389">
            <v>0</v>
          </cell>
          <cell r="S389">
            <v>0</v>
          </cell>
        </row>
        <row r="389">
          <cell r="U389">
            <v>0</v>
          </cell>
        </row>
        <row r="390">
          <cell r="C390" t="str">
            <v>HOSPITAL NOSSA SENHORA DAS GRAÇAS - ANTIGO ALFA - CG Nº 024/2022</v>
          </cell>
        </row>
        <row r="390">
          <cell r="E390" t="str">
            <v>ELYZANDRA ISABEL DA SILVA SAMPAIO</v>
          </cell>
          <cell r="F390" t="str">
            <v>2 - Outros Profissionais da Saúde</v>
          </cell>
          <cell r="G390" t="str">
            <v>3222-05</v>
          </cell>
          <cell r="H390" t="str">
            <v>11/2024</v>
          </cell>
          <cell r="I390">
            <v>0</v>
          </cell>
          <cell r="J390">
            <v>162.6392</v>
          </cell>
        </row>
        <row r="390">
          <cell r="L390">
            <v>182.584457831325</v>
          </cell>
          <cell r="M390">
            <v>28.24</v>
          </cell>
        </row>
        <row r="390">
          <cell r="R390">
            <v>253.519039318775</v>
          </cell>
          <cell r="S390">
            <v>84.72</v>
          </cell>
        </row>
        <row r="390">
          <cell r="U390">
            <v>0</v>
          </cell>
        </row>
        <row r="391">
          <cell r="C391" t="str">
            <v>HOSPITAL NOSSA SENHORA DAS GRAÇAS - ANTIGO ALFA - CG Nº 024/2022</v>
          </cell>
        </row>
        <row r="391">
          <cell r="E391" t="str">
            <v>EMANUEL CRUZ</v>
          </cell>
          <cell r="F391" t="str">
            <v>2 - Outros Profissionais da Saúde</v>
          </cell>
          <cell r="G391" t="str">
            <v>2234-05</v>
          </cell>
          <cell r="H391" t="str">
            <v>11/2024</v>
          </cell>
          <cell r="I391">
            <v>0</v>
          </cell>
          <cell r="J391">
            <v>351.0696</v>
          </cell>
        </row>
        <row r="391">
          <cell r="L391">
            <v>182.584457831325</v>
          </cell>
          <cell r="M391">
            <v>20.08</v>
          </cell>
        </row>
        <row r="391">
          <cell r="R391">
            <v>0</v>
          </cell>
          <cell r="S391">
            <v>0</v>
          </cell>
        </row>
        <row r="391">
          <cell r="U391">
            <v>0</v>
          </cell>
        </row>
        <row r="392">
          <cell r="C392" t="str">
            <v>HOSPITAL NOSSA SENHORA DAS GRAÇAS - ANTIGO ALFA - CG Nº 024/2022</v>
          </cell>
        </row>
        <row r="392">
          <cell r="E392" t="str">
            <v>EMANUELE HOSANA DA SILVA</v>
          </cell>
          <cell r="F392" t="str">
            <v>2 - Outros Profissionais da Saúde</v>
          </cell>
          <cell r="G392" t="str">
            <v>5152-05</v>
          </cell>
          <cell r="H392" t="str">
            <v>11/2024</v>
          </cell>
          <cell r="I392">
            <v>0</v>
          </cell>
          <cell r="J392">
            <v>175.4184</v>
          </cell>
        </row>
        <row r="392">
          <cell r="M392">
            <v>0</v>
          </cell>
        </row>
        <row r="392">
          <cell r="R392">
            <v>0</v>
          </cell>
          <cell r="S392">
            <v>0</v>
          </cell>
        </row>
        <row r="392">
          <cell r="U392">
            <v>0</v>
          </cell>
        </row>
        <row r="393">
          <cell r="C393" t="str">
            <v>HOSPITAL NOSSA SENHORA DAS GRAÇAS - ANTIGO ALFA - CG Nº 024/2022</v>
          </cell>
        </row>
        <row r="393">
          <cell r="E393" t="str">
            <v>EMANUELLE DE ARAUJO SILVA</v>
          </cell>
          <cell r="F393" t="str">
            <v>2 - Outros Profissionais da Saúde</v>
          </cell>
          <cell r="G393" t="str">
            <v>3222-05</v>
          </cell>
          <cell r="H393" t="str">
            <v>11/2024</v>
          </cell>
          <cell r="I393">
            <v>0</v>
          </cell>
          <cell r="J393">
            <v>362.4448</v>
          </cell>
        </row>
        <row r="393">
          <cell r="L393">
            <v>182.584457831325</v>
          </cell>
          <cell r="M393">
            <v>28.24</v>
          </cell>
        </row>
        <row r="393">
          <cell r="R393">
            <v>0</v>
          </cell>
          <cell r="S393">
            <v>0</v>
          </cell>
        </row>
        <row r="393">
          <cell r="U393">
            <v>0</v>
          </cell>
        </row>
        <row r="394">
          <cell r="C394" t="str">
            <v>HOSPITAL NOSSA SENHORA DAS GRAÇAS - ANTIGO ALFA - CG Nº 024/2022</v>
          </cell>
        </row>
        <row r="394">
          <cell r="E394" t="str">
            <v>EMANUELLE GUIMARAES XAVIER</v>
          </cell>
          <cell r="F394" t="str">
            <v>3 - Administrativo</v>
          </cell>
          <cell r="G394" t="str">
            <v>1221-05</v>
          </cell>
          <cell r="H394" t="str">
            <v>11/2024</v>
          </cell>
          <cell r="I394">
            <v>0</v>
          </cell>
          <cell r="J394">
            <v>588.1568</v>
          </cell>
        </row>
        <row r="394">
          <cell r="M394">
            <v>0</v>
          </cell>
        </row>
        <row r="394">
          <cell r="R394">
            <v>0</v>
          </cell>
          <cell r="S394">
            <v>0</v>
          </cell>
        </row>
        <row r="394">
          <cell r="U394">
            <v>0</v>
          </cell>
        </row>
        <row r="395">
          <cell r="C395" t="str">
            <v>HOSPITAL NOSSA SENHORA DAS GRAÇAS - ANTIGO ALFA - CG Nº 024/2022</v>
          </cell>
        </row>
        <row r="395">
          <cell r="E395" t="str">
            <v>EMANUELLY LIRA DO NASCIMENTO</v>
          </cell>
          <cell r="F395" t="str">
            <v>2 - Outros Profissionais da Saúde</v>
          </cell>
          <cell r="G395" t="str">
            <v>5211-30</v>
          </cell>
          <cell r="H395" t="str">
            <v>11/2024</v>
          </cell>
          <cell r="I395">
            <v>0</v>
          </cell>
          <cell r="J395">
            <v>212.332</v>
          </cell>
        </row>
        <row r="395">
          <cell r="L395">
            <v>182.584457831325</v>
          </cell>
          <cell r="M395">
            <v>32.2</v>
          </cell>
        </row>
        <row r="395">
          <cell r="R395">
            <v>253.519039318775</v>
          </cell>
          <cell r="S395">
            <v>96.6</v>
          </cell>
        </row>
        <row r="395">
          <cell r="U395">
            <v>0</v>
          </cell>
        </row>
        <row r="396">
          <cell r="C396" t="str">
            <v>HOSPITAL NOSSA SENHORA DAS GRAÇAS - ANTIGO ALFA - CG Nº 024/2022</v>
          </cell>
        </row>
        <row r="396">
          <cell r="E396" t="str">
            <v>EMILIA SOUZA MIGUEL DA SILVA</v>
          </cell>
          <cell r="F396" t="str">
            <v>2 - Outros Profissionais da Saúde</v>
          </cell>
          <cell r="G396" t="str">
            <v>3222-05</v>
          </cell>
          <cell r="H396" t="str">
            <v>11/2024</v>
          </cell>
          <cell r="I396">
            <v>0</v>
          </cell>
          <cell r="J396">
            <v>308.3872</v>
          </cell>
        </row>
        <row r="396">
          <cell r="L396">
            <v>182.584457831325</v>
          </cell>
          <cell r="M396">
            <v>28.24</v>
          </cell>
        </row>
        <row r="396">
          <cell r="R396">
            <v>0</v>
          </cell>
          <cell r="S396">
            <v>82.46</v>
          </cell>
        </row>
        <row r="396">
          <cell r="U396">
            <v>0</v>
          </cell>
        </row>
        <row r="397">
          <cell r="C397" t="str">
            <v>HOSPITAL NOSSA SENHORA DAS GRAÇAS - ANTIGO ALFA - CG Nº 024/2022</v>
          </cell>
        </row>
        <row r="397">
          <cell r="E397" t="str">
            <v>EMMERSON LEANDRO PEREIRA DA SILVA</v>
          </cell>
          <cell r="F397" t="str">
            <v>2 - Outros Profissionais da Saúde</v>
          </cell>
          <cell r="G397" t="str">
            <v>5211-30</v>
          </cell>
          <cell r="H397" t="str">
            <v>11/2024</v>
          </cell>
          <cell r="I397">
            <v>0</v>
          </cell>
          <cell r="J397">
            <v>130.0384</v>
          </cell>
        </row>
        <row r="397">
          <cell r="L397">
            <v>182.584457831325</v>
          </cell>
          <cell r="M397">
            <v>32.2</v>
          </cell>
        </row>
        <row r="397">
          <cell r="R397">
            <v>0</v>
          </cell>
          <cell r="S397">
            <v>0</v>
          </cell>
        </row>
        <row r="397">
          <cell r="U397">
            <v>0</v>
          </cell>
        </row>
        <row r="398">
          <cell r="C398" t="str">
            <v>HOSPITAL NOSSA SENHORA DAS GRAÇAS - ANTIGO ALFA - CG Nº 024/2022</v>
          </cell>
        </row>
        <row r="398">
          <cell r="E398" t="str">
            <v>ENIVALDO FRANCISCO DE SOUZA JUNIOR</v>
          </cell>
          <cell r="F398" t="str">
            <v>3 - Administrativo</v>
          </cell>
          <cell r="G398" t="str">
            <v>5174-10</v>
          </cell>
          <cell r="H398" t="str">
            <v>11/2024</v>
          </cell>
          <cell r="I398">
            <v>0</v>
          </cell>
          <cell r="J398">
            <v>115.4848</v>
          </cell>
        </row>
        <row r="398">
          <cell r="M398">
            <v>0</v>
          </cell>
        </row>
        <row r="398">
          <cell r="R398">
            <v>0</v>
          </cell>
          <cell r="S398">
            <v>0</v>
          </cell>
        </row>
        <row r="398">
          <cell r="U398">
            <v>0</v>
          </cell>
        </row>
        <row r="399">
          <cell r="C399" t="str">
            <v>HOSPITAL NOSSA SENHORA DAS GRAÇAS - ANTIGO ALFA - CG Nº 024/2022</v>
          </cell>
        </row>
        <row r="399">
          <cell r="E399" t="str">
            <v>ENOCK ALCOFORADO DE OLIVEIRA</v>
          </cell>
          <cell r="F399" t="str">
            <v>3 - Administrativo</v>
          </cell>
          <cell r="G399" t="str">
            <v>2149-15</v>
          </cell>
          <cell r="H399" t="str">
            <v>11/2024</v>
          </cell>
          <cell r="I399">
            <v>0</v>
          </cell>
          <cell r="J399">
            <v>711.648</v>
          </cell>
        </row>
        <row r="399">
          <cell r="M399">
            <v>0</v>
          </cell>
        </row>
        <row r="399">
          <cell r="R399">
            <v>0</v>
          </cell>
          <cell r="S399">
            <v>0</v>
          </cell>
        </row>
        <row r="399">
          <cell r="U399">
            <v>0</v>
          </cell>
        </row>
        <row r="400">
          <cell r="C400" t="str">
            <v>HOSPITAL NOSSA SENHORA DAS GRAÇAS - ANTIGO ALFA - CG Nº 024/2022</v>
          </cell>
        </row>
        <row r="400">
          <cell r="E400" t="str">
            <v>ERALDO EUSTAQUIO DA SILVA JUNIOR</v>
          </cell>
          <cell r="F400" t="str">
            <v>3 - Administrativo</v>
          </cell>
          <cell r="G400" t="str">
            <v>7823-05</v>
          </cell>
          <cell r="H400" t="str">
            <v>11/2024</v>
          </cell>
          <cell r="I400">
            <v>0</v>
          </cell>
          <cell r="J400">
            <v>187.0104</v>
          </cell>
        </row>
        <row r="400">
          <cell r="M400">
            <v>0</v>
          </cell>
        </row>
        <row r="400">
          <cell r="R400">
            <v>0</v>
          </cell>
          <cell r="S400">
            <v>0</v>
          </cell>
        </row>
        <row r="400">
          <cell r="U400">
            <v>0</v>
          </cell>
        </row>
        <row r="401">
          <cell r="C401" t="str">
            <v>HOSPITAL NOSSA SENHORA DAS GRAÇAS - ANTIGO ALFA - CG Nº 024/2022</v>
          </cell>
        </row>
        <row r="401">
          <cell r="E401" t="str">
            <v>ERICA ALEXANDRA GOMES</v>
          </cell>
          <cell r="F401" t="str">
            <v>2 - Outros Profissionais da Saúde</v>
          </cell>
          <cell r="G401" t="str">
            <v>3222-05</v>
          </cell>
          <cell r="H401" t="str">
            <v>11/2024</v>
          </cell>
          <cell r="I401">
            <v>0</v>
          </cell>
          <cell r="J401">
            <v>345.9752</v>
          </cell>
        </row>
        <row r="401">
          <cell r="L401">
            <v>182.584457831325</v>
          </cell>
          <cell r="M401">
            <v>28.24</v>
          </cell>
        </row>
        <row r="401">
          <cell r="R401">
            <v>127.435348805116</v>
          </cell>
          <cell r="S401">
            <v>84.72</v>
          </cell>
        </row>
        <row r="401">
          <cell r="U401">
            <v>0</v>
          </cell>
        </row>
        <row r="402">
          <cell r="C402" t="str">
            <v>HOSPITAL NOSSA SENHORA DAS GRAÇAS - ANTIGO ALFA - CG Nº 024/2022</v>
          </cell>
        </row>
        <row r="402">
          <cell r="E402" t="str">
            <v>ERICA KELY MARIA DA SILVA NASCIMENTO</v>
          </cell>
          <cell r="F402" t="str">
            <v>2 - Outros Profissionais da Saúde</v>
          </cell>
          <cell r="G402" t="str">
            <v>3222-05</v>
          </cell>
          <cell r="H402" t="str">
            <v>11/2024</v>
          </cell>
          <cell r="I402">
            <v>0</v>
          </cell>
          <cell r="J402">
            <v>292.78</v>
          </cell>
        </row>
        <row r="402">
          <cell r="L402">
            <v>182.584457831325</v>
          </cell>
          <cell r="M402">
            <v>28.24</v>
          </cell>
        </row>
        <row r="402">
          <cell r="R402">
            <v>127.435348805116</v>
          </cell>
          <cell r="S402">
            <v>84.72</v>
          </cell>
        </row>
        <row r="402">
          <cell r="U402">
            <v>0</v>
          </cell>
        </row>
        <row r="403">
          <cell r="C403" t="str">
            <v>HOSPITAL NOSSA SENHORA DAS GRAÇAS - ANTIGO ALFA - CG Nº 024/2022</v>
          </cell>
        </row>
        <row r="403">
          <cell r="E403" t="str">
            <v>ERICK EDMILSON MOREIRA</v>
          </cell>
          <cell r="F403" t="str">
            <v>3 - Administrativo</v>
          </cell>
          <cell r="G403" t="str">
            <v>25210-5 </v>
          </cell>
          <cell r="H403" t="str">
            <v>11/2024</v>
          </cell>
          <cell r="I403">
            <v>0</v>
          </cell>
        </row>
        <row r="403">
          <cell r="K403">
            <v>3590.03</v>
          </cell>
        </row>
        <row r="403">
          <cell r="M403">
            <v>0</v>
          </cell>
        </row>
        <row r="403">
          <cell r="R403">
            <v>0</v>
          </cell>
          <cell r="S403">
            <v>0</v>
          </cell>
        </row>
        <row r="403">
          <cell r="U403">
            <v>0</v>
          </cell>
        </row>
        <row r="404">
          <cell r="C404" t="str">
            <v>HOSPITAL NOSSA SENHORA DAS GRAÇAS - ANTIGO ALFA - CG Nº 024/2022</v>
          </cell>
        </row>
        <row r="404">
          <cell r="E404" t="str">
            <v>ERICK SILVA PORTELA PATRICIO</v>
          </cell>
          <cell r="F404" t="str">
            <v>2 - Outros Profissionais da Saúde</v>
          </cell>
          <cell r="G404" t="str">
            <v>2236-05</v>
          </cell>
          <cell r="H404" t="str">
            <v>11/2024</v>
          </cell>
          <cell r="I404">
            <v>0</v>
          </cell>
          <cell r="J404">
            <v>241.4176</v>
          </cell>
        </row>
        <row r="404">
          <cell r="M404">
            <v>0</v>
          </cell>
        </row>
        <row r="404">
          <cell r="R404">
            <v>0</v>
          </cell>
          <cell r="S404">
            <v>0</v>
          </cell>
        </row>
        <row r="404">
          <cell r="U404">
            <v>0</v>
          </cell>
        </row>
        <row r="405">
          <cell r="C405" t="str">
            <v>HOSPITAL NOSSA SENHORA DAS GRAÇAS - ANTIGO ALFA - CG Nº 024/2022</v>
          </cell>
        </row>
        <row r="405">
          <cell r="E405" t="str">
            <v>ERICLES JOSE DA SILVA</v>
          </cell>
          <cell r="F405" t="str">
            <v>2 - Outros Profissionais da Saúde</v>
          </cell>
          <cell r="G405" t="str">
            <v>3222-05</v>
          </cell>
          <cell r="H405" t="str">
            <v>11/2024</v>
          </cell>
          <cell r="I405">
            <v>0</v>
          </cell>
          <cell r="J405">
            <v>386.304</v>
          </cell>
        </row>
        <row r="405">
          <cell r="L405">
            <v>182.584457831325</v>
          </cell>
          <cell r="M405">
            <v>28.24</v>
          </cell>
        </row>
        <row r="405">
          <cell r="R405">
            <v>127.435348805116</v>
          </cell>
          <cell r="S405">
            <v>84.72</v>
          </cell>
        </row>
        <row r="405">
          <cell r="U405">
            <v>0</v>
          </cell>
        </row>
        <row r="406">
          <cell r="C406" t="str">
            <v>HOSPITAL NOSSA SENHORA DAS GRAÇAS - ANTIGO ALFA - CG Nº 024/2022</v>
          </cell>
        </row>
        <row r="406">
          <cell r="E406" t="str">
            <v>ERIKA FRANCO FERREIRA DA SILVA</v>
          </cell>
          <cell r="F406" t="str">
            <v>2 - Outros Profissionais da Saúde</v>
          </cell>
          <cell r="G406" t="str">
            <v>5211-30</v>
          </cell>
          <cell r="H406" t="str">
            <v>11/2024</v>
          </cell>
          <cell r="I406">
            <v>0</v>
          </cell>
          <cell r="J406">
            <v>147.0416</v>
          </cell>
        </row>
        <row r="406">
          <cell r="M406">
            <v>0</v>
          </cell>
        </row>
        <row r="406">
          <cell r="R406">
            <v>253.519039318775</v>
          </cell>
          <cell r="S406">
            <v>82.11</v>
          </cell>
        </row>
        <row r="406">
          <cell r="U406">
            <v>0</v>
          </cell>
        </row>
        <row r="407">
          <cell r="C407" t="str">
            <v>HOSPITAL NOSSA SENHORA DAS GRAÇAS - ANTIGO ALFA - CG Nº 024/2022</v>
          </cell>
        </row>
        <row r="407">
          <cell r="E407" t="str">
            <v>ERIKA GALINDRO SANTANA DA SILVA BRANDER</v>
          </cell>
          <cell r="F407" t="str">
            <v>2 - Outros Profissionais da Saúde</v>
          </cell>
          <cell r="G407" t="str">
            <v>3222-05</v>
          </cell>
          <cell r="H407" t="str">
            <v>11/2024</v>
          </cell>
          <cell r="I407">
            <v>0</v>
          </cell>
          <cell r="J407">
            <v>290.0096</v>
          </cell>
        </row>
        <row r="407">
          <cell r="M407">
            <v>0</v>
          </cell>
        </row>
        <row r="407">
          <cell r="R407">
            <v>0</v>
          </cell>
          <cell r="S407">
            <v>0</v>
          </cell>
        </row>
        <row r="407">
          <cell r="U407">
            <v>0</v>
          </cell>
        </row>
        <row r="408">
          <cell r="C408" t="str">
            <v>HOSPITAL NOSSA SENHORA DAS GRAÇAS - ANTIGO ALFA - CG Nº 024/2022</v>
          </cell>
        </row>
        <row r="408">
          <cell r="E408" t="str">
            <v>ERIKA MARIA ALVES DE MEDEIROS LIMA</v>
          </cell>
          <cell r="F408" t="str">
            <v>2 - Outros Profissionais da Saúde</v>
          </cell>
          <cell r="G408" t="str">
            <v>5211-30</v>
          </cell>
          <cell r="H408" t="str">
            <v>11/2024</v>
          </cell>
          <cell r="I408">
            <v>0</v>
          </cell>
          <cell r="J408">
            <v>90.9632</v>
          </cell>
        </row>
        <row r="408">
          <cell r="L408">
            <v>182.584457831325</v>
          </cell>
          <cell r="M408">
            <v>32.2</v>
          </cell>
        </row>
        <row r="408">
          <cell r="R408">
            <v>127.435348805116</v>
          </cell>
          <cell r="S408">
            <v>0</v>
          </cell>
        </row>
        <row r="408">
          <cell r="U408">
            <v>0</v>
          </cell>
        </row>
        <row r="409">
          <cell r="C409" t="str">
            <v>HOSPITAL NOSSA SENHORA DAS GRAÇAS - ANTIGO ALFA - CG Nº 024/2022</v>
          </cell>
        </row>
        <row r="409">
          <cell r="E409" t="str">
            <v>ERIKA SOPHIA GOUVEIA DA SILVA</v>
          </cell>
          <cell r="F409" t="str">
            <v>2 - Outros Profissionais da Saúde</v>
          </cell>
          <cell r="G409" t="str">
            <v>2235-05</v>
          </cell>
          <cell r="H409" t="str">
            <v>11/2024</v>
          </cell>
          <cell r="I409">
            <v>0</v>
          </cell>
        </row>
        <row r="409">
          <cell r="K409">
            <v>75.28864</v>
          </cell>
        </row>
        <row r="409">
          <cell r="M409">
            <v>0</v>
          </cell>
        </row>
        <row r="409">
          <cell r="R409">
            <v>0</v>
          </cell>
          <cell r="S409">
            <v>0</v>
          </cell>
        </row>
        <row r="409">
          <cell r="U409">
            <v>0</v>
          </cell>
        </row>
        <row r="410">
          <cell r="C410" t="str">
            <v>HOSPITAL NOSSA SENHORA DAS GRAÇAS - ANTIGO ALFA - CG Nº 024/2022</v>
          </cell>
        </row>
        <row r="410">
          <cell r="E410" t="str">
            <v>ERIKA VANESSA FELICIANO VITAL</v>
          </cell>
          <cell r="F410" t="str">
            <v>3 - Administrativo</v>
          </cell>
          <cell r="G410" t="str">
            <v>25210-5 </v>
          </cell>
          <cell r="H410" t="str">
            <v>11/2024</v>
          </cell>
          <cell r="I410">
            <v>0</v>
          </cell>
          <cell r="J410">
            <v>428.5384</v>
          </cell>
        </row>
        <row r="410">
          <cell r="L410">
            <v>182.584457831325</v>
          </cell>
          <cell r="M410">
            <v>44</v>
          </cell>
        </row>
        <row r="410">
          <cell r="R410">
            <v>0</v>
          </cell>
          <cell r="S410">
            <v>0</v>
          </cell>
        </row>
        <row r="410">
          <cell r="U410">
            <v>0</v>
          </cell>
        </row>
        <row r="411">
          <cell r="C411" t="str">
            <v>HOSPITAL NOSSA SENHORA DAS GRAÇAS - ANTIGO ALFA - CG Nº 024/2022</v>
          </cell>
        </row>
        <row r="411">
          <cell r="E411" t="str">
            <v>ERIVALDO FRANCISCO MARINHO</v>
          </cell>
          <cell r="F411" t="str">
            <v>2 - Outros Profissionais da Saúde</v>
          </cell>
          <cell r="G411" t="str">
            <v>5211-30</v>
          </cell>
          <cell r="H411" t="str">
            <v>11/2024</v>
          </cell>
          <cell r="I411">
            <v>0</v>
          </cell>
          <cell r="J411">
            <v>136.7128</v>
          </cell>
        </row>
        <row r="411">
          <cell r="M411">
            <v>0</v>
          </cell>
        </row>
        <row r="411">
          <cell r="R411">
            <v>161.057666275425</v>
          </cell>
          <cell r="S411">
            <v>96.6</v>
          </cell>
        </row>
        <row r="411">
          <cell r="U411">
            <v>0</v>
          </cell>
        </row>
        <row r="412">
          <cell r="C412" t="str">
            <v>HOSPITAL NOSSA SENHORA DAS GRAÇAS - ANTIGO ALFA - CG Nº 024/2022</v>
          </cell>
        </row>
        <row r="412">
          <cell r="E412" t="str">
            <v>ERIVANIA ALVES DA SILVA</v>
          </cell>
          <cell r="F412" t="str">
            <v>2 - Outros Profissionais da Saúde</v>
          </cell>
          <cell r="G412" t="str">
            <v>3222-05</v>
          </cell>
          <cell r="H412" t="str">
            <v>11/2024</v>
          </cell>
          <cell r="I412">
            <v>0</v>
          </cell>
          <cell r="J412">
            <v>310.916</v>
          </cell>
        </row>
        <row r="412">
          <cell r="M412">
            <v>0</v>
          </cell>
        </row>
        <row r="412">
          <cell r="R412">
            <v>0</v>
          </cell>
          <cell r="S412">
            <v>0</v>
          </cell>
        </row>
        <row r="412">
          <cell r="U412">
            <v>0</v>
          </cell>
        </row>
        <row r="413">
          <cell r="C413" t="str">
            <v>HOSPITAL NOSSA SENHORA DAS GRAÇAS - ANTIGO ALFA - CG Nº 024/2022</v>
          </cell>
        </row>
        <row r="413">
          <cell r="E413" t="str">
            <v>ERLLY MYHARA PIRES CHAGAS</v>
          </cell>
          <cell r="F413" t="str">
            <v>2 - Outros Profissionais da Saúde</v>
          </cell>
          <cell r="G413" t="str">
            <v>3222-25</v>
          </cell>
          <cell r="H413" t="str">
            <v>11/2024</v>
          </cell>
          <cell r="I413">
            <v>0</v>
          </cell>
          <cell r="J413">
            <v>332.5688</v>
          </cell>
        </row>
        <row r="413">
          <cell r="L413">
            <v>182.584457831325</v>
          </cell>
          <cell r="M413">
            <v>33.43</v>
          </cell>
        </row>
        <row r="413">
          <cell r="R413">
            <v>0</v>
          </cell>
          <cell r="S413">
            <v>0</v>
          </cell>
        </row>
        <row r="413">
          <cell r="U413">
            <v>0</v>
          </cell>
        </row>
        <row r="414">
          <cell r="C414" t="str">
            <v>HOSPITAL NOSSA SENHORA DAS GRAÇAS - ANTIGO ALFA - CG Nº 024/2022</v>
          </cell>
        </row>
        <row r="414">
          <cell r="E414" t="str">
            <v>ESTELA COSTA SILVEIRA</v>
          </cell>
          <cell r="F414" t="str">
            <v>2 - Outros Profissionais da Saúde</v>
          </cell>
          <cell r="G414" t="str">
            <v>2235-05</v>
          </cell>
          <cell r="H414" t="str">
            <v>11/2024</v>
          </cell>
          <cell r="I414">
            <v>0</v>
          </cell>
          <cell r="J414">
            <v>588.3592</v>
          </cell>
        </row>
        <row r="414">
          <cell r="L414">
            <v>182.584457831325</v>
          </cell>
          <cell r="M414">
            <v>3.33</v>
          </cell>
        </row>
        <row r="414">
          <cell r="R414">
            <v>68.5962932320753</v>
          </cell>
          <cell r="S414">
            <v>66.66</v>
          </cell>
        </row>
        <row r="414">
          <cell r="U414">
            <v>0</v>
          </cell>
        </row>
        <row r="415">
          <cell r="C415" t="str">
            <v>HOSPITAL NOSSA SENHORA DAS GRAÇAS - ANTIGO ALFA - CG Nº 024/2022</v>
          </cell>
        </row>
        <row r="415">
          <cell r="E415" t="str">
            <v>ESTHER LILIANA BEZERRA VIEIRA DE SOUZA SOBRAL</v>
          </cell>
          <cell r="F415" t="str">
            <v>2 - Outros Profissionais da Saúde</v>
          </cell>
          <cell r="G415" t="str">
            <v>3222-05</v>
          </cell>
          <cell r="H415" t="str">
            <v>11/2024</v>
          </cell>
          <cell r="I415">
            <v>0</v>
          </cell>
          <cell r="J415">
            <v>321.4104</v>
          </cell>
        </row>
        <row r="415">
          <cell r="L415">
            <v>182.584457831325</v>
          </cell>
          <cell r="M415">
            <v>28.24</v>
          </cell>
        </row>
        <row r="415">
          <cell r="R415">
            <v>0</v>
          </cell>
          <cell r="S415">
            <v>0</v>
          </cell>
        </row>
        <row r="415">
          <cell r="U415">
            <v>0</v>
          </cell>
        </row>
        <row r="416">
          <cell r="C416" t="str">
            <v>HOSPITAL NOSSA SENHORA DAS GRAÇAS - ANTIGO ALFA - CG Nº 024/2022</v>
          </cell>
        </row>
        <row r="416">
          <cell r="E416" t="str">
            <v>EUDA MERCIA ALBINO SILVA</v>
          </cell>
          <cell r="F416" t="str">
            <v>2 - Outros Profissionais da Saúde</v>
          </cell>
          <cell r="G416" t="str">
            <v>5211-30</v>
          </cell>
          <cell r="H416" t="str">
            <v>11/2024</v>
          </cell>
          <cell r="I416">
            <v>0</v>
          </cell>
          <cell r="J416">
            <v>151.824</v>
          </cell>
        </row>
        <row r="416">
          <cell r="M416">
            <v>0</v>
          </cell>
        </row>
        <row r="416">
          <cell r="R416">
            <v>0</v>
          </cell>
          <cell r="S416">
            <v>0</v>
          </cell>
        </row>
        <row r="416">
          <cell r="U416">
            <v>0</v>
          </cell>
        </row>
        <row r="417">
          <cell r="C417" t="str">
            <v>HOSPITAL NOSSA SENHORA DAS GRAÇAS - ANTIGO ALFA - CG Nº 024/2022</v>
          </cell>
        </row>
        <row r="417">
          <cell r="E417" t="str">
            <v>EUGENIZE MARIA ALVES DE SANTANA</v>
          </cell>
          <cell r="F417" t="str">
            <v>2 - Outros Profissionais da Saúde</v>
          </cell>
          <cell r="G417" t="str">
            <v>3222-05</v>
          </cell>
          <cell r="H417" t="str">
            <v>11/2024</v>
          </cell>
          <cell r="I417">
            <v>0</v>
          </cell>
          <cell r="J417">
            <v>322.788</v>
          </cell>
        </row>
        <row r="417">
          <cell r="M417">
            <v>0</v>
          </cell>
        </row>
        <row r="417">
          <cell r="R417">
            <v>127.435348805116</v>
          </cell>
          <cell r="S417">
            <v>84.72</v>
          </cell>
        </row>
        <row r="417">
          <cell r="U417">
            <v>0</v>
          </cell>
        </row>
        <row r="418">
          <cell r="C418" t="str">
            <v>HOSPITAL NOSSA SENHORA DAS GRAÇAS - ANTIGO ALFA - CG Nº 024/2022</v>
          </cell>
        </row>
        <row r="418">
          <cell r="E418" t="str">
            <v>EVANE MUNIZ DA COSTA LIMA OLIVEIRA</v>
          </cell>
          <cell r="F418" t="str">
            <v>2 - Outros Profissionais da Saúde</v>
          </cell>
          <cell r="G418" t="str">
            <v>5152-05</v>
          </cell>
          <cell r="H418" t="str">
            <v>11/2024</v>
          </cell>
          <cell r="I418">
            <v>0</v>
          </cell>
          <cell r="J418">
            <v>141.2016</v>
          </cell>
        </row>
        <row r="418">
          <cell r="L418">
            <v>182.584457831325</v>
          </cell>
          <cell r="M418">
            <v>29.07</v>
          </cell>
        </row>
        <row r="418">
          <cell r="R418">
            <v>0</v>
          </cell>
          <cell r="S418">
            <v>0</v>
          </cell>
        </row>
        <row r="418">
          <cell r="U418">
            <v>0</v>
          </cell>
        </row>
        <row r="419">
          <cell r="C419" t="str">
            <v>HOSPITAL NOSSA SENHORA DAS GRAÇAS - ANTIGO ALFA - CG Nº 024/2022</v>
          </cell>
        </row>
        <row r="419">
          <cell r="E419" t="str">
            <v>EVELLYN MAYARA DE LIMA BEZERRA</v>
          </cell>
          <cell r="F419" t="str">
            <v>2 - Outros Profissionais da Saúde</v>
          </cell>
          <cell r="G419" t="str">
            <v>2236-05</v>
          </cell>
          <cell r="H419" t="str">
            <v>11/2024</v>
          </cell>
          <cell r="I419">
            <v>0</v>
          </cell>
          <cell r="J419">
            <v>268.052</v>
          </cell>
        </row>
        <row r="419">
          <cell r="M419">
            <v>0</v>
          </cell>
        </row>
        <row r="419">
          <cell r="R419">
            <v>0</v>
          </cell>
          <cell r="S419">
            <v>0</v>
          </cell>
        </row>
        <row r="419">
          <cell r="U419">
            <v>0</v>
          </cell>
        </row>
        <row r="420">
          <cell r="C420" t="str">
            <v>HOSPITAL NOSSA SENHORA DAS GRAÇAS - ANTIGO ALFA - CG Nº 024/2022</v>
          </cell>
        </row>
        <row r="420">
          <cell r="E420" t="str">
            <v>EVELLYN VITORIA DA COSTA SANTOS</v>
          </cell>
          <cell r="F420" t="str">
            <v>3 - Administrativo</v>
          </cell>
          <cell r="G420" t="str">
            <v>4110-10</v>
          </cell>
          <cell r="H420" t="str">
            <v>11/2024</v>
          </cell>
          <cell r="I420">
            <v>0</v>
          </cell>
          <cell r="J420">
            <v>12.3314</v>
          </cell>
        </row>
        <row r="420">
          <cell r="M420">
            <v>0</v>
          </cell>
        </row>
        <row r="420">
          <cell r="R420">
            <v>0</v>
          </cell>
          <cell r="S420">
            <v>0</v>
          </cell>
        </row>
        <row r="420">
          <cell r="U420">
            <v>0</v>
          </cell>
        </row>
        <row r="421">
          <cell r="C421" t="str">
            <v>HOSPITAL NOSSA SENHORA DAS GRAÇAS - ANTIGO ALFA - CG Nº 024/2022</v>
          </cell>
        </row>
        <row r="421">
          <cell r="E421" t="str">
            <v>EVELYN FERREIRA RODRIGUES</v>
          </cell>
          <cell r="F421" t="str">
            <v>2 - Outros Profissionais da Saúde</v>
          </cell>
          <cell r="G421" t="str">
            <v>3222-05</v>
          </cell>
          <cell r="H421" t="str">
            <v>11/2024</v>
          </cell>
          <cell r="I421">
            <v>0</v>
          </cell>
          <cell r="J421">
            <v>304.9064</v>
          </cell>
        </row>
        <row r="421">
          <cell r="M421">
            <v>0</v>
          </cell>
        </row>
        <row r="421">
          <cell r="R421">
            <v>0</v>
          </cell>
          <cell r="S421">
            <v>0</v>
          </cell>
        </row>
        <row r="421">
          <cell r="U421">
            <v>0</v>
          </cell>
        </row>
        <row r="422">
          <cell r="C422" t="str">
            <v>HOSPITAL NOSSA SENHORA DAS GRAÇAS - ANTIGO ALFA - CG Nº 024/2022</v>
          </cell>
        </row>
        <row r="422">
          <cell r="E422" t="str">
            <v>EVERALDO JOSE DA COSTA JUNIOR</v>
          </cell>
          <cell r="F422" t="str">
            <v>3 - Administrativo</v>
          </cell>
          <cell r="G422" t="str">
            <v>5143-20</v>
          </cell>
          <cell r="H422" t="str">
            <v>11/2024</v>
          </cell>
          <cell r="I422">
            <v>0</v>
          </cell>
          <cell r="J422">
            <v>148.4328</v>
          </cell>
        </row>
        <row r="422">
          <cell r="L422">
            <v>182.584457831325</v>
          </cell>
          <cell r="M422">
            <v>28.87</v>
          </cell>
        </row>
        <row r="422">
          <cell r="R422">
            <v>127.435348805116</v>
          </cell>
          <cell r="S422">
            <v>81.44</v>
          </cell>
        </row>
        <row r="422">
          <cell r="U422">
            <v>0</v>
          </cell>
        </row>
        <row r="423">
          <cell r="C423" t="str">
            <v>HOSPITAL NOSSA SENHORA DAS GRAÇAS - ANTIGO ALFA - CG Nº 024/2022</v>
          </cell>
        </row>
        <row r="423">
          <cell r="E423" t="str">
            <v>EVERSON DOS SANTOS SILVA</v>
          </cell>
          <cell r="F423" t="str">
            <v>3 - Administrativo</v>
          </cell>
          <cell r="G423" t="str">
            <v>9501-10</v>
          </cell>
          <cell r="H423" t="str">
            <v>11/2024</v>
          </cell>
          <cell r="I423">
            <v>0</v>
          </cell>
          <cell r="J423">
            <v>183.1664</v>
          </cell>
        </row>
        <row r="423">
          <cell r="L423">
            <v>182.584457831325</v>
          </cell>
          <cell r="M423">
            <v>43.07</v>
          </cell>
        </row>
        <row r="423">
          <cell r="R423">
            <v>320.763674259393</v>
          </cell>
          <cell r="S423">
            <v>129.21</v>
          </cell>
        </row>
        <row r="423">
          <cell r="U423">
            <v>0</v>
          </cell>
        </row>
        <row r="424">
          <cell r="C424" t="str">
            <v>HOSPITAL NOSSA SENHORA DAS GRAÇAS - ANTIGO ALFA - CG Nº 024/2022</v>
          </cell>
        </row>
        <row r="424">
          <cell r="E424" t="str">
            <v>EVERTON ABREU LOPES</v>
          </cell>
          <cell r="F424" t="str">
            <v>3 - Administrativo</v>
          </cell>
          <cell r="G424" t="str">
            <v>1312-05</v>
          </cell>
          <cell r="H424" t="str">
            <v>11/2024</v>
          </cell>
          <cell r="I424">
            <v>0</v>
          </cell>
          <cell r="J424">
            <v>1274.0576</v>
          </cell>
        </row>
        <row r="424">
          <cell r="L424">
            <v>182.584457831325</v>
          </cell>
          <cell r="M424">
            <v>30</v>
          </cell>
        </row>
        <row r="424">
          <cell r="R424">
            <v>0</v>
          </cell>
          <cell r="S424">
            <v>0</v>
          </cell>
        </row>
        <row r="424">
          <cell r="U424">
            <v>0</v>
          </cell>
        </row>
        <row r="425">
          <cell r="C425" t="str">
            <v>HOSPITAL NOSSA SENHORA DAS GRAÇAS - ANTIGO ALFA - CG Nº 024/2022</v>
          </cell>
        </row>
        <row r="425">
          <cell r="E425" t="str">
            <v>EVERTON CONCEICAO DO NASCIMENTO</v>
          </cell>
          <cell r="F425" t="str">
            <v>2 - Outros Profissionais da Saúde</v>
          </cell>
          <cell r="G425" t="str">
            <v>5151-10</v>
          </cell>
          <cell r="H425" t="str">
            <v>11/2024</v>
          </cell>
          <cell r="I425">
            <v>0</v>
          </cell>
          <cell r="J425">
            <v>139.3392</v>
          </cell>
        </row>
        <row r="425">
          <cell r="M425">
            <v>0</v>
          </cell>
        </row>
        <row r="425">
          <cell r="R425">
            <v>127.435348805116</v>
          </cell>
          <cell r="S425">
            <v>86.61</v>
          </cell>
        </row>
        <row r="425">
          <cell r="U425">
            <v>0</v>
          </cell>
        </row>
        <row r="426">
          <cell r="C426" t="str">
            <v>HOSPITAL NOSSA SENHORA DAS GRAÇAS - ANTIGO ALFA - CG Nº 024/2022</v>
          </cell>
        </row>
        <row r="426">
          <cell r="E426" t="str">
            <v>EVERTON RODRIGUES DO NASCIMENTO</v>
          </cell>
          <cell r="F426" t="str">
            <v>2 - Outros Profissionais da Saúde</v>
          </cell>
          <cell r="G426" t="str">
            <v>2236-05</v>
          </cell>
          <cell r="H426" t="str">
            <v>11/2024</v>
          </cell>
          <cell r="I426">
            <v>0</v>
          </cell>
          <cell r="J426">
            <v>326.1824</v>
          </cell>
        </row>
        <row r="426">
          <cell r="L426">
            <v>182.584457831325</v>
          </cell>
          <cell r="M426">
            <v>2.49</v>
          </cell>
        </row>
        <row r="426">
          <cell r="R426">
            <v>0</v>
          </cell>
          <cell r="S426">
            <v>0</v>
          </cell>
        </row>
        <row r="426">
          <cell r="U426">
            <v>0</v>
          </cell>
        </row>
        <row r="427">
          <cell r="C427" t="str">
            <v>HOSPITAL NOSSA SENHORA DAS GRAÇAS - ANTIGO ALFA - CG Nº 024/2022</v>
          </cell>
        </row>
        <row r="427">
          <cell r="E427" t="str">
            <v>EWELLYN LARISSA DOS SANTOS</v>
          </cell>
          <cell r="F427" t="str">
            <v>3 - Administrativo</v>
          </cell>
          <cell r="G427" t="str">
            <v>5143-20</v>
          </cell>
          <cell r="H427" t="str">
            <v>11/2024</v>
          </cell>
          <cell r="I427">
            <v>0</v>
          </cell>
          <cell r="J427">
            <v>155.48</v>
          </cell>
        </row>
        <row r="427">
          <cell r="L427">
            <v>182.584457831325</v>
          </cell>
          <cell r="M427">
            <v>28.87</v>
          </cell>
        </row>
        <row r="427">
          <cell r="R427">
            <v>253.519039318775</v>
          </cell>
          <cell r="S427">
            <v>86.61</v>
          </cell>
        </row>
        <row r="427">
          <cell r="U427">
            <v>0</v>
          </cell>
        </row>
        <row r="428">
          <cell r="C428" t="str">
            <v>HOSPITAL NOSSA SENHORA DAS GRAÇAS - ANTIGO ALFA - CG Nº 024/2022</v>
          </cell>
        </row>
        <row r="428">
          <cell r="E428" t="str">
            <v>EWERTON DE OLIVEIRA SILVA</v>
          </cell>
          <cell r="F428" t="str">
            <v>2 - Outros Profissionais da Saúde</v>
          </cell>
          <cell r="G428" t="str">
            <v>2236-05</v>
          </cell>
          <cell r="H428" t="str">
            <v>11/2024</v>
          </cell>
          <cell r="I428">
            <v>0</v>
          </cell>
          <cell r="J428">
            <v>233.8816</v>
          </cell>
        </row>
        <row r="428">
          <cell r="L428">
            <v>182.584457831325</v>
          </cell>
          <cell r="M428">
            <v>2.7</v>
          </cell>
        </row>
        <row r="428">
          <cell r="R428">
            <v>0</v>
          </cell>
          <cell r="S428">
            <v>0</v>
          </cell>
        </row>
        <row r="428">
          <cell r="U428">
            <v>0</v>
          </cell>
        </row>
        <row r="429">
          <cell r="C429" t="str">
            <v>HOSPITAL NOSSA SENHORA DAS GRAÇAS - ANTIGO ALFA - CG Nº 024/2022</v>
          </cell>
        </row>
        <row r="429">
          <cell r="E429" t="str">
            <v>FABIANA BARBOSA DA SILVA</v>
          </cell>
          <cell r="F429" t="str">
            <v>2 - Outros Profissionais da Saúde</v>
          </cell>
          <cell r="G429" t="str">
            <v>3222-05</v>
          </cell>
          <cell r="H429" t="str">
            <v>11/2024</v>
          </cell>
          <cell r="I429">
            <v>0</v>
          </cell>
          <cell r="J429">
            <v>360.7528</v>
          </cell>
        </row>
        <row r="429">
          <cell r="L429">
            <v>182.584457831325</v>
          </cell>
          <cell r="M429">
            <v>28.24</v>
          </cell>
        </row>
        <row r="429">
          <cell r="R429">
            <v>0</v>
          </cell>
          <cell r="S429">
            <v>0</v>
          </cell>
        </row>
        <row r="429">
          <cell r="U429">
            <v>0</v>
          </cell>
        </row>
        <row r="430">
          <cell r="C430" t="str">
            <v>HOSPITAL NOSSA SENHORA DAS GRAÇAS - ANTIGO ALFA - CG Nº 024/2022</v>
          </cell>
        </row>
        <row r="430">
          <cell r="E430" t="str">
            <v>FABIANA CINTIA DOS SANTOS</v>
          </cell>
          <cell r="F430" t="str">
            <v>2 - Outros Profissionais da Saúde</v>
          </cell>
          <cell r="G430" t="str">
            <v>3222-05</v>
          </cell>
          <cell r="H430" t="str">
            <v>11/2024</v>
          </cell>
          <cell r="I430">
            <v>0</v>
          </cell>
          <cell r="J430">
            <v>273.5864</v>
          </cell>
        </row>
        <row r="430">
          <cell r="L430">
            <v>182.584457831325</v>
          </cell>
          <cell r="M430">
            <v>28.24</v>
          </cell>
        </row>
        <row r="430">
          <cell r="R430">
            <v>0</v>
          </cell>
          <cell r="S430">
            <v>0</v>
          </cell>
        </row>
        <row r="430">
          <cell r="U430">
            <v>0</v>
          </cell>
        </row>
        <row r="431">
          <cell r="C431" t="str">
            <v>HOSPITAL NOSSA SENHORA DAS GRAÇAS - ANTIGO ALFA - CG Nº 024/2022</v>
          </cell>
        </row>
        <row r="431">
          <cell r="E431" t="str">
            <v>FABIANA CONCEICAO CANDIDO DO NASCIMENTO</v>
          </cell>
          <cell r="F431" t="str">
            <v>3 - Administrativo</v>
          </cell>
          <cell r="G431" t="str">
            <v>5143-20</v>
          </cell>
          <cell r="H431" t="str">
            <v>11/2024</v>
          </cell>
          <cell r="I431">
            <v>0</v>
          </cell>
          <cell r="J431">
            <v>155.3368</v>
          </cell>
        </row>
        <row r="431">
          <cell r="L431">
            <v>182.584457831325</v>
          </cell>
          <cell r="M431">
            <v>28.87</v>
          </cell>
        </row>
        <row r="431">
          <cell r="R431">
            <v>0</v>
          </cell>
          <cell r="S431">
            <v>0</v>
          </cell>
        </row>
        <row r="431">
          <cell r="U431">
            <v>0</v>
          </cell>
        </row>
        <row r="432">
          <cell r="C432" t="str">
            <v>HOSPITAL NOSSA SENHORA DAS GRAÇAS - ANTIGO ALFA - CG Nº 024/2022</v>
          </cell>
        </row>
        <row r="432">
          <cell r="E432" t="str">
            <v>FABIANA DAMO BERNART</v>
          </cell>
          <cell r="F432" t="str">
            <v>4 - Assistência Odontológica</v>
          </cell>
          <cell r="G432" t="str">
            <v>2232-08</v>
          </cell>
          <cell r="H432" t="str">
            <v>11/2024</v>
          </cell>
          <cell r="I432">
            <v>0</v>
          </cell>
          <cell r="J432">
            <v>422.2376</v>
          </cell>
        </row>
        <row r="432">
          <cell r="M432">
            <v>0</v>
          </cell>
        </row>
        <row r="432">
          <cell r="R432">
            <v>0</v>
          </cell>
          <cell r="S432">
            <v>0</v>
          </cell>
        </row>
        <row r="432">
          <cell r="U432">
            <v>0</v>
          </cell>
        </row>
        <row r="433">
          <cell r="C433" t="str">
            <v>HOSPITAL NOSSA SENHORA DAS GRAÇAS - ANTIGO ALFA - CG Nº 024/2022</v>
          </cell>
        </row>
        <row r="433">
          <cell r="E433" t="str">
            <v>FABIANA DE MELO COSTA MOURA</v>
          </cell>
          <cell r="F433" t="str">
            <v>2 - Outros Profissionais da Saúde</v>
          </cell>
          <cell r="G433" t="str">
            <v>2235-05</v>
          </cell>
          <cell r="H433" t="str">
            <v>11/2024</v>
          </cell>
          <cell r="I433">
            <v>0</v>
          </cell>
          <cell r="J433">
            <v>468.3816</v>
          </cell>
        </row>
        <row r="433">
          <cell r="L433">
            <v>182.584457831325</v>
          </cell>
          <cell r="M433">
            <v>3.33</v>
          </cell>
        </row>
        <row r="433">
          <cell r="R433">
            <v>0</v>
          </cell>
          <cell r="S433">
            <v>0</v>
          </cell>
        </row>
        <row r="433">
          <cell r="U433">
            <v>0</v>
          </cell>
        </row>
        <row r="434">
          <cell r="C434" t="str">
            <v>HOSPITAL NOSSA SENHORA DAS GRAÇAS - ANTIGO ALFA - CG Nº 024/2022</v>
          </cell>
        </row>
        <row r="434">
          <cell r="E434" t="str">
            <v>FABIANA KATIA DA SILVA</v>
          </cell>
          <cell r="F434" t="str">
            <v>2 - Outros Profissionais da Saúde</v>
          </cell>
          <cell r="G434" t="str">
            <v>3222-05</v>
          </cell>
          <cell r="H434" t="str">
            <v>11/2024</v>
          </cell>
          <cell r="I434">
            <v>0</v>
          </cell>
          <cell r="J434">
            <v>274.0936</v>
          </cell>
        </row>
        <row r="434">
          <cell r="L434">
            <v>182.584457831325</v>
          </cell>
          <cell r="M434">
            <v>28.24</v>
          </cell>
        </row>
        <row r="434">
          <cell r="R434">
            <v>51.9038805136795</v>
          </cell>
          <cell r="S434">
            <v>0</v>
          </cell>
        </row>
        <row r="434">
          <cell r="U434">
            <v>0</v>
          </cell>
        </row>
        <row r="435">
          <cell r="C435" t="str">
            <v>HOSPITAL NOSSA SENHORA DAS GRAÇAS - ANTIGO ALFA - CG Nº 024/2022</v>
          </cell>
        </row>
        <row r="435">
          <cell r="E435" t="str">
            <v>FABIANA MARANHAO DE OLIVEIRA SANTOS</v>
          </cell>
          <cell r="F435" t="str">
            <v>2 - Outros Profissionais da Saúde</v>
          </cell>
          <cell r="G435" t="str">
            <v>3222-05</v>
          </cell>
          <cell r="H435" t="str">
            <v>11/2024</v>
          </cell>
          <cell r="I435">
            <v>0</v>
          </cell>
          <cell r="J435">
            <v>294.884</v>
          </cell>
        </row>
        <row r="435">
          <cell r="L435">
            <v>182.584457831325</v>
          </cell>
          <cell r="M435">
            <v>28.24</v>
          </cell>
        </row>
        <row r="435">
          <cell r="R435">
            <v>0</v>
          </cell>
          <cell r="S435">
            <v>0</v>
          </cell>
        </row>
        <row r="435">
          <cell r="U435">
            <v>0</v>
          </cell>
        </row>
        <row r="436">
          <cell r="C436" t="str">
            <v>HOSPITAL NOSSA SENHORA DAS GRAÇAS - ANTIGO ALFA - CG Nº 024/2022</v>
          </cell>
        </row>
        <row r="436">
          <cell r="E436" t="str">
            <v>FABIANA MARIA CUSTODIO</v>
          </cell>
          <cell r="F436" t="str">
            <v>2 - Outros Profissionais da Saúde</v>
          </cell>
          <cell r="G436" t="str">
            <v>2237-10</v>
          </cell>
          <cell r="H436" t="str">
            <v>11/2024</v>
          </cell>
          <cell r="I436">
            <v>0</v>
          </cell>
          <cell r="J436">
            <v>336.6432</v>
          </cell>
        </row>
        <row r="436">
          <cell r="M436">
            <v>0</v>
          </cell>
        </row>
        <row r="436">
          <cell r="R436">
            <v>0</v>
          </cell>
          <cell r="S436">
            <v>0</v>
          </cell>
        </row>
        <row r="436">
          <cell r="U436">
            <v>0</v>
          </cell>
        </row>
        <row r="437">
          <cell r="C437" t="str">
            <v>HOSPITAL NOSSA SENHORA DAS GRAÇAS - ANTIGO ALFA - CG Nº 024/2022</v>
          </cell>
        </row>
        <row r="437">
          <cell r="E437" t="str">
            <v>FABIANA MUNIZ SANTOS SILVA</v>
          </cell>
          <cell r="F437" t="str">
            <v>2 - Outros Profissionais da Saúde</v>
          </cell>
          <cell r="G437" t="str">
            <v>3222-05</v>
          </cell>
          <cell r="H437" t="str">
            <v>11/2024</v>
          </cell>
          <cell r="I437">
            <v>0</v>
          </cell>
          <cell r="J437">
            <v>465.9984</v>
          </cell>
        </row>
        <row r="437">
          <cell r="M437">
            <v>0</v>
          </cell>
        </row>
        <row r="437">
          <cell r="R437">
            <v>0</v>
          </cell>
          <cell r="S437">
            <v>0</v>
          </cell>
        </row>
        <row r="437">
          <cell r="U437">
            <v>0</v>
          </cell>
        </row>
        <row r="438">
          <cell r="C438" t="str">
            <v>HOSPITAL NOSSA SENHORA DAS GRAÇAS - ANTIGO ALFA - CG Nº 024/2022</v>
          </cell>
        </row>
        <row r="438">
          <cell r="E438" t="str">
            <v>FABIANA NUNES SANTOS</v>
          </cell>
          <cell r="F438" t="str">
            <v>2 - Outros Profissionais da Saúde</v>
          </cell>
          <cell r="G438" t="str">
            <v>3222-05</v>
          </cell>
          <cell r="H438" t="str">
            <v>11/2024</v>
          </cell>
          <cell r="I438">
            <v>0</v>
          </cell>
          <cell r="J438">
            <v>381.9688</v>
          </cell>
        </row>
        <row r="438">
          <cell r="L438">
            <v>182.584457831325</v>
          </cell>
          <cell r="M438">
            <v>28.24</v>
          </cell>
        </row>
        <row r="438">
          <cell r="R438">
            <v>253.519039318775</v>
          </cell>
          <cell r="S438">
            <v>84.72</v>
          </cell>
        </row>
        <row r="438">
          <cell r="U438">
            <v>0</v>
          </cell>
        </row>
        <row r="439">
          <cell r="C439" t="str">
            <v>HOSPITAL NOSSA SENHORA DAS GRAÇAS - ANTIGO ALFA - CG Nº 024/2022</v>
          </cell>
        </row>
        <row r="439">
          <cell r="E439" t="str">
            <v>FABIANA TAVARES DOS SANTOS</v>
          </cell>
          <cell r="F439" t="str">
            <v>2 - Outros Profissionais da Saúde</v>
          </cell>
          <cell r="G439" t="str">
            <v>3222-05</v>
          </cell>
          <cell r="H439" t="str">
            <v>11/2024</v>
          </cell>
          <cell r="I439">
            <v>0</v>
          </cell>
          <cell r="J439">
            <v>176.1672</v>
          </cell>
        </row>
        <row r="439">
          <cell r="L439">
            <v>182.584457831325</v>
          </cell>
          <cell r="M439">
            <v>28.24</v>
          </cell>
        </row>
        <row r="439">
          <cell r="R439">
            <v>0</v>
          </cell>
          <cell r="S439">
            <v>0</v>
          </cell>
        </row>
        <row r="439">
          <cell r="U439">
            <v>0</v>
          </cell>
        </row>
        <row r="440">
          <cell r="C440" t="str">
            <v>HOSPITAL NOSSA SENHORA DAS GRAÇAS - ANTIGO ALFA - CG Nº 024/2022</v>
          </cell>
        </row>
        <row r="440">
          <cell r="E440" t="str">
            <v>FABIANA XAVIER DA SILVA</v>
          </cell>
          <cell r="F440" t="str">
            <v>3 - Administrativo</v>
          </cell>
          <cell r="G440" t="str">
            <v>5143-20</v>
          </cell>
          <cell r="H440" t="str">
            <v>11/2024</v>
          </cell>
          <cell r="I440">
            <v>0</v>
          </cell>
          <cell r="J440">
            <v>356.7576</v>
          </cell>
        </row>
        <row r="440">
          <cell r="L440">
            <v>182.584457831325</v>
          </cell>
          <cell r="M440">
            <v>45.22</v>
          </cell>
        </row>
        <row r="440">
          <cell r="R440">
            <v>228.302862683955</v>
          </cell>
          <cell r="S440">
            <v>123</v>
          </cell>
        </row>
        <row r="440">
          <cell r="U440">
            <v>0</v>
          </cell>
        </row>
        <row r="441">
          <cell r="C441" t="str">
            <v>HOSPITAL NOSSA SENHORA DAS GRAÇAS - ANTIGO ALFA - CG Nº 024/2022</v>
          </cell>
        </row>
        <row r="441">
          <cell r="E441" t="str">
            <v>FABIANE DE OLIVEIRA PINHO</v>
          </cell>
          <cell r="F441" t="str">
            <v>2 - Outros Profissionais da Saúde</v>
          </cell>
          <cell r="G441" t="str">
            <v>3222-05</v>
          </cell>
          <cell r="H441" t="str">
            <v>11/2024</v>
          </cell>
          <cell r="I441">
            <v>0</v>
          </cell>
          <cell r="J441">
            <v>299.9032</v>
          </cell>
        </row>
        <row r="441">
          <cell r="M441">
            <v>0</v>
          </cell>
        </row>
        <row r="441">
          <cell r="R441">
            <v>127.435348805116</v>
          </cell>
          <cell r="S441">
            <v>80.2</v>
          </cell>
        </row>
        <row r="441">
          <cell r="U441">
            <v>0</v>
          </cell>
        </row>
        <row r="442">
          <cell r="C442" t="str">
            <v>HOSPITAL NOSSA SENHORA DAS GRAÇAS - ANTIGO ALFA - CG Nº 024/2022</v>
          </cell>
        </row>
        <row r="442">
          <cell r="E442" t="str">
            <v>FABIO CARVALHO DE SOUZA</v>
          </cell>
          <cell r="F442" t="str">
            <v>1 - Médico</v>
          </cell>
          <cell r="G442" t="str">
            <v>2251-51</v>
          </cell>
          <cell r="H442" t="str">
            <v>11/2024</v>
          </cell>
          <cell r="I442">
            <v>0</v>
          </cell>
          <cell r="J442">
            <v>3926.5904</v>
          </cell>
        </row>
        <row r="442">
          <cell r="M442">
            <v>0</v>
          </cell>
        </row>
        <row r="442">
          <cell r="R442">
            <v>0</v>
          </cell>
          <cell r="S442">
            <v>0</v>
          </cell>
        </row>
        <row r="442">
          <cell r="U442">
            <v>0</v>
          </cell>
        </row>
        <row r="443">
          <cell r="C443" t="str">
            <v>HOSPITAL NOSSA SENHORA DAS GRAÇAS - ANTIGO ALFA - CG Nº 024/2022</v>
          </cell>
        </row>
        <row r="443">
          <cell r="E443" t="str">
            <v>FABIO VINHAES MONTEIRO</v>
          </cell>
          <cell r="F443" t="str">
            <v>3 - Administrativo</v>
          </cell>
          <cell r="G443" t="str">
            <v>5174-10</v>
          </cell>
          <cell r="H443" t="str">
            <v>11/2024</v>
          </cell>
          <cell r="I443">
            <v>0</v>
          </cell>
          <cell r="J443">
            <v>0</v>
          </cell>
        </row>
        <row r="443">
          <cell r="M443">
            <v>0</v>
          </cell>
        </row>
        <row r="443">
          <cell r="R443">
            <v>0</v>
          </cell>
          <cell r="S443">
            <v>0</v>
          </cell>
        </row>
        <row r="443">
          <cell r="U443">
            <v>0</v>
          </cell>
        </row>
        <row r="444">
          <cell r="C444" t="str">
            <v>HOSPITAL NOSSA SENHORA DAS GRAÇAS - ANTIGO ALFA - CG Nº 024/2022</v>
          </cell>
        </row>
        <row r="444">
          <cell r="E444" t="str">
            <v>FABIOLA FRANCISCA LEANDRO DE SOUZA DOS SANTOS</v>
          </cell>
          <cell r="F444" t="str">
            <v>2 - Outros Profissionais da Saúde</v>
          </cell>
          <cell r="G444" t="str">
            <v>5211-30</v>
          </cell>
          <cell r="H444" t="str">
            <v>11/2024</v>
          </cell>
          <cell r="I444">
            <v>0</v>
          </cell>
          <cell r="J444">
            <v>0</v>
          </cell>
        </row>
        <row r="444">
          <cell r="M444">
            <v>0</v>
          </cell>
        </row>
        <row r="444">
          <cell r="R444">
            <v>0</v>
          </cell>
          <cell r="S444">
            <v>0</v>
          </cell>
        </row>
        <row r="444">
          <cell r="U444">
            <v>0</v>
          </cell>
        </row>
        <row r="445">
          <cell r="C445" t="str">
            <v>HOSPITAL NOSSA SENHORA DAS GRAÇAS - ANTIGO ALFA - CG Nº 024/2022</v>
          </cell>
        </row>
        <row r="445">
          <cell r="E445" t="str">
            <v>FABIOLA QUEIROZ DA SILVA GOMES</v>
          </cell>
          <cell r="F445" t="str">
            <v>2 - Outros Profissionais da Saúde</v>
          </cell>
          <cell r="G445" t="str">
            <v>3222-05</v>
          </cell>
          <cell r="H445" t="str">
            <v>11/2024</v>
          </cell>
          <cell r="I445">
            <v>0</v>
          </cell>
          <cell r="J445">
            <v>289.1544</v>
          </cell>
        </row>
        <row r="445">
          <cell r="M445">
            <v>0</v>
          </cell>
        </row>
        <row r="445">
          <cell r="R445">
            <v>0</v>
          </cell>
          <cell r="S445">
            <v>0</v>
          </cell>
        </row>
        <row r="445">
          <cell r="U445">
            <v>0</v>
          </cell>
        </row>
        <row r="446">
          <cell r="C446" t="str">
            <v>HOSPITAL NOSSA SENHORA DAS GRAÇAS - ANTIGO ALFA - CG Nº 024/2022</v>
          </cell>
        </row>
        <row r="446">
          <cell r="E446" t="str">
            <v>FABIOLA RENATA DA SILVA DOS SANTOS</v>
          </cell>
          <cell r="F446" t="str">
            <v>2 - Outros Profissionais da Saúde</v>
          </cell>
          <cell r="G446" t="str">
            <v>3222-05</v>
          </cell>
          <cell r="H446" t="str">
            <v>11/2024</v>
          </cell>
          <cell r="I446">
            <v>0</v>
          </cell>
        </row>
        <row r="446">
          <cell r="K446">
            <v>63.95312</v>
          </cell>
        </row>
        <row r="446">
          <cell r="M446">
            <v>0</v>
          </cell>
        </row>
        <row r="446">
          <cell r="R446">
            <v>0</v>
          </cell>
          <cell r="S446">
            <v>0</v>
          </cell>
        </row>
        <row r="446">
          <cell r="U446">
            <v>0</v>
          </cell>
        </row>
        <row r="447">
          <cell r="C447" t="str">
            <v>HOSPITAL NOSSA SENHORA DAS GRAÇAS - ANTIGO ALFA - CG Nº 024/2022</v>
          </cell>
        </row>
        <row r="447">
          <cell r="E447" t="str">
            <v>FABRICIO ERICK SOBRAL DE BRITO</v>
          </cell>
          <cell r="F447" t="str">
            <v>2 - Outros Profissionais da Saúde</v>
          </cell>
          <cell r="G447" t="str">
            <v>5211-30</v>
          </cell>
          <cell r="H447" t="str">
            <v>11/2024</v>
          </cell>
          <cell r="I447">
            <v>0</v>
          </cell>
          <cell r="J447">
            <v>240.3432</v>
          </cell>
        </row>
        <row r="447">
          <cell r="L447">
            <v>182.584457831325</v>
          </cell>
          <cell r="M447">
            <v>32.2</v>
          </cell>
        </row>
        <row r="447">
          <cell r="R447">
            <v>0</v>
          </cell>
          <cell r="S447">
            <v>0</v>
          </cell>
        </row>
        <row r="447">
          <cell r="U447">
            <v>0</v>
          </cell>
        </row>
        <row r="448">
          <cell r="C448" t="str">
            <v>HOSPITAL NOSSA SENHORA DAS GRAÇAS - ANTIGO ALFA - CG Nº 024/2022</v>
          </cell>
        </row>
        <row r="448">
          <cell r="E448" t="str">
            <v>FABRICIO FELIX SILVA</v>
          </cell>
          <cell r="F448" t="str">
            <v>3 - Administrativo</v>
          </cell>
          <cell r="G448" t="str">
            <v>5143-10</v>
          </cell>
          <cell r="H448" t="str">
            <v>11/2024</v>
          </cell>
          <cell r="I448">
            <v>0</v>
          </cell>
          <cell r="J448">
            <v>147.7032</v>
          </cell>
        </row>
        <row r="448">
          <cell r="M448">
            <v>0</v>
          </cell>
        </row>
        <row r="448">
          <cell r="R448">
            <v>0</v>
          </cell>
          <cell r="S448">
            <v>0</v>
          </cell>
        </row>
        <row r="448">
          <cell r="U448">
            <v>0</v>
          </cell>
        </row>
        <row r="449">
          <cell r="C449" t="str">
            <v>HOSPITAL NOSSA SENHORA DAS GRAÇAS - ANTIGO ALFA - CG Nº 024/2022</v>
          </cell>
        </row>
        <row r="449">
          <cell r="E449" t="str">
            <v>FELIPE AARAO DA SILVA</v>
          </cell>
          <cell r="F449" t="str">
            <v>2 - Outros Profissionais da Saúde</v>
          </cell>
          <cell r="G449" t="str">
            <v>2236-05</v>
          </cell>
          <cell r="H449" t="str">
            <v>11/2024</v>
          </cell>
          <cell r="I449">
            <v>0</v>
          </cell>
          <cell r="J449">
            <v>287.9088</v>
          </cell>
        </row>
        <row r="449">
          <cell r="L449">
            <v>182.584457831325</v>
          </cell>
          <cell r="M449">
            <v>2.7</v>
          </cell>
        </row>
        <row r="449">
          <cell r="R449">
            <v>0</v>
          </cell>
          <cell r="S449">
            <v>0</v>
          </cell>
        </row>
        <row r="449">
          <cell r="U449">
            <v>0</v>
          </cell>
        </row>
        <row r="450">
          <cell r="C450" t="str">
            <v>HOSPITAL NOSSA SENHORA DAS GRAÇAS - ANTIGO ALFA - CG Nº 024/2022</v>
          </cell>
        </row>
        <row r="450">
          <cell r="E450" t="str">
            <v>FELIPE BRUNO MONTEIRO ARAUJO</v>
          </cell>
          <cell r="F450" t="str">
            <v>2 - Outros Profissionais da Saúde</v>
          </cell>
          <cell r="G450" t="str">
            <v>2516-05</v>
          </cell>
          <cell r="H450" t="str">
            <v>11/2024</v>
          </cell>
          <cell r="I450">
            <v>0</v>
          </cell>
          <cell r="J450">
            <v>267.5288</v>
          </cell>
        </row>
        <row r="450">
          <cell r="L450">
            <v>182.584457831325</v>
          </cell>
          <cell r="M450">
            <v>44</v>
          </cell>
        </row>
        <row r="450">
          <cell r="R450">
            <v>0</v>
          </cell>
          <cell r="S450">
            <v>0</v>
          </cell>
        </row>
        <row r="450">
          <cell r="U450">
            <v>0</v>
          </cell>
        </row>
        <row r="451">
          <cell r="C451" t="str">
            <v>HOSPITAL NOSSA SENHORA DAS GRAÇAS - ANTIGO ALFA - CG Nº 024/2022</v>
          </cell>
        </row>
        <row r="451">
          <cell r="E451" t="str">
            <v>FELIPE CESAR FERREIRA DA SILVA</v>
          </cell>
          <cell r="F451" t="str">
            <v>2 - Outros Profissionais da Saúde</v>
          </cell>
          <cell r="G451" t="str">
            <v>5151-10</v>
          </cell>
          <cell r="H451" t="str">
            <v>11/2024</v>
          </cell>
          <cell r="I451">
            <v>0</v>
          </cell>
          <cell r="J451">
            <v>255.8864</v>
          </cell>
        </row>
        <row r="451">
          <cell r="L451">
            <v>182.584457831325</v>
          </cell>
          <cell r="M451">
            <v>28.87</v>
          </cell>
        </row>
        <row r="451">
          <cell r="R451">
            <v>0</v>
          </cell>
          <cell r="S451">
            <v>0</v>
          </cell>
        </row>
        <row r="451">
          <cell r="U451">
            <v>0</v>
          </cell>
        </row>
        <row r="452">
          <cell r="C452" t="str">
            <v>HOSPITAL NOSSA SENHORA DAS GRAÇAS - ANTIGO ALFA - CG Nº 024/2022</v>
          </cell>
        </row>
        <row r="452">
          <cell r="E452" t="str">
            <v>FELIPE DE OLIVEIRA BARROS</v>
          </cell>
          <cell r="F452" t="str">
            <v>2 - Outros Profissionais da Saúde</v>
          </cell>
          <cell r="G452" t="str">
            <v>5151-10</v>
          </cell>
          <cell r="H452" t="str">
            <v>11/2024</v>
          </cell>
          <cell r="I452">
            <v>0</v>
          </cell>
          <cell r="J452">
            <v>155.8312</v>
          </cell>
        </row>
        <row r="452">
          <cell r="L452">
            <v>182.584457831325</v>
          </cell>
          <cell r="M452">
            <v>28.87</v>
          </cell>
        </row>
        <row r="452">
          <cell r="R452">
            <v>0</v>
          </cell>
          <cell r="S452">
            <v>0</v>
          </cell>
        </row>
        <row r="452">
          <cell r="U452">
            <v>0</v>
          </cell>
        </row>
        <row r="453">
          <cell r="C453" t="str">
            <v>HOSPITAL NOSSA SENHORA DAS GRAÇAS - ANTIGO ALFA - CG Nº 024/2022</v>
          </cell>
        </row>
        <row r="453">
          <cell r="E453" t="str">
            <v>FELIPE MANOEL LEMOS DOS SANTOS</v>
          </cell>
          <cell r="F453" t="str">
            <v>2 - Outros Profissionais da Saúde</v>
          </cell>
          <cell r="G453" t="str">
            <v>2237-05</v>
          </cell>
          <cell r="H453" t="str">
            <v>11/2024</v>
          </cell>
          <cell r="I453">
            <v>0</v>
          </cell>
          <cell r="J453">
            <v>151.8664</v>
          </cell>
        </row>
        <row r="453">
          <cell r="L453">
            <v>182.584457831325</v>
          </cell>
          <cell r="M453">
            <v>28.87</v>
          </cell>
        </row>
        <row r="453">
          <cell r="R453">
            <v>127.435348805116</v>
          </cell>
          <cell r="S453">
            <v>86.61</v>
          </cell>
        </row>
        <row r="453">
          <cell r="U453">
            <v>0</v>
          </cell>
        </row>
        <row r="454">
          <cell r="C454" t="str">
            <v>HOSPITAL NOSSA SENHORA DAS GRAÇAS - ANTIGO ALFA - CG Nº 024/2022</v>
          </cell>
        </row>
        <row r="454">
          <cell r="E454" t="str">
            <v>FELIPE ROMULO DE OLIVEIRA SILVA</v>
          </cell>
          <cell r="F454" t="str">
            <v>2 - Outros Profissionais da Saúde</v>
          </cell>
          <cell r="G454" t="str">
            <v>5211-30</v>
          </cell>
          <cell r="H454" t="str">
            <v>11/2024</v>
          </cell>
          <cell r="I454">
            <v>0</v>
          </cell>
          <cell r="J454">
            <v>149.844</v>
          </cell>
        </row>
        <row r="454">
          <cell r="M454">
            <v>0</v>
          </cell>
        </row>
        <row r="454">
          <cell r="R454">
            <v>0</v>
          </cell>
          <cell r="S454">
            <v>0</v>
          </cell>
        </row>
        <row r="454">
          <cell r="U454">
            <v>0</v>
          </cell>
        </row>
        <row r="455">
          <cell r="C455" t="str">
            <v>HOSPITAL NOSSA SENHORA DAS GRAÇAS - ANTIGO ALFA - CG Nº 024/2022</v>
          </cell>
        </row>
        <row r="455">
          <cell r="E455" t="str">
            <v>FERNANDA ANTONIA BARBOSA DA SILVA SANTOS</v>
          </cell>
          <cell r="F455" t="str">
            <v>2 - Outros Profissionais da Saúde</v>
          </cell>
          <cell r="G455" t="str">
            <v>2235-05</v>
          </cell>
          <cell r="H455" t="str">
            <v>11/2024</v>
          </cell>
          <cell r="I455">
            <v>0</v>
          </cell>
          <cell r="J455">
            <v>486.3592</v>
          </cell>
        </row>
        <row r="455">
          <cell r="M455">
            <v>0</v>
          </cell>
        </row>
        <row r="455">
          <cell r="R455">
            <v>0</v>
          </cell>
          <cell r="S455">
            <v>0</v>
          </cell>
        </row>
        <row r="455">
          <cell r="U455">
            <v>0</v>
          </cell>
        </row>
        <row r="456">
          <cell r="C456" t="str">
            <v>HOSPITAL NOSSA SENHORA DAS GRAÇAS - ANTIGO ALFA - CG Nº 024/2022</v>
          </cell>
        </row>
        <row r="456">
          <cell r="E456" t="str">
            <v>FERNANDA EVELYN RAMOS DE ANDRADE</v>
          </cell>
          <cell r="F456" t="str">
            <v>2 - Outros Profissionais da Saúde</v>
          </cell>
          <cell r="G456" t="str">
            <v>3222-05</v>
          </cell>
          <cell r="H456" t="str">
            <v>11/2024</v>
          </cell>
          <cell r="I456">
            <v>0</v>
          </cell>
          <cell r="J456">
            <v>301.6704</v>
          </cell>
        </row>
        <row r="456">
          <cell r="L456">
            <v>182.584457831325</v>
          </cell>
          <cell r="M456">
            <v>28.24</v>
          </cell>
        </row>
        <row r="456">
          <cell r="R456">
            <v>0</v>
          </cell>
          <cell r="S456">
            <v>0</v>
          </cell>
        </row>
        <row r="456">
          <cell r="U456">
            <v>0</v>
          </cell>
        </row>
        <row r="457">
          <cell r="C457" t="str">
            <v>HOSPITAL NOSSA SENHORA DAS GRAÇAS - ANTIGO ALFA - CG Nº 024/2022</v>
          </cell>
        </row>
        <row r="457">
          <cell r="E457" t="str">
            <v>FERNANDA FRANCISCA DA SILVA GOMES</v>
          </cell>
          <cell r="F457" t="str">
            <v>2 - Outros Profissionais da Saúde</v>
          </cell>
          <cell r="G457" t="str">
            <v>3222-05</v>
          </cell>
          <cell r="H457" t="str">
            <v>11/2024</v>
          </cell>
          <cell r="I457">
            <v>0</v>
          </cell>
          <cell r="J457">
            <v>296.2432</v>
          </cell>
        </row>
        <row r="457">
          <cell r="L457">
            <v>182.584457831325</v>
          </cell>
          <cell r="M457">
            <v>28.24</v>
          </cell>
        </row>
        <row r="457">
          <cell r="R457">
            <v>127.435348805116</v>
          </cell>
          <cell r="S457">
            <v>82.46</v>
          </cell>
        </row>
        <row r="457">
          <cell r="U457">
            <v>0</v>
          </cell>
        </row>
        <row r="458">
          <cell r="C458" t="str">
            <v>HOSPITAL NOSSA SENHORA DAS GRAÇAS - ANTIGO ALFA - CG Nº 024/2022</v>
          </cell>
        </row>
        <row r="458">
          <cell r="E458" t="str">
            <v>FERNANDA KARLLA BARROS DO NASCIMENTO</v>
          </cell>
          <cell r="F458" t="str">
            <v>3 - Administrativo</v>
          </cell>
          <cell r="G458" t="str">
            <v>4110-10</v>
          </cell>
          <cell r="H458" t="str">
            <v>11/2024</v>
          </cell>
          <cell r="I458">
            <v>0</v>
          </cell>
          <cell r="J458">
            <v>124.3216</v>
          </cell>
        </row>
        <row r="458">
          <cell r="L458">
            <v>182.584457831325</v>
          </cell>
          <cell r="M458">
            <v>28.87</v>
          </cell>
        </row>
        <row r="458">
          <cell r="R458">
            <v>161.057666275425</v>
          </cell>
          <cell r="S458">
            <v>74.41</v>
          </cell>
        </row>
        <row r="458">
          <cell r="U458">
            <v>0</v>
          </cell>
        </row>
        <row r="459">
          <cell r="C459" t="str">
            <v>HOSPITAL NOSSA SENHORA DAS GRAÇAS - ANTIGO ALFA - CG Nº 024/2022</v>
          </cell>
        </row>
        <row r="459">
          <cell r="E459" t="str">
            <v>FERNANDA MARQUES DE MORAIS</v>
          </cell>
          <cell r="F459" t="str">
            <v>2 - Outros Profissionais da Saúde</v>
          </cell>
          <cell r="G459" t="str">
            <v>2238-10</v>
          </cell>
          <cell r="H459" t="str">
            <v>11/2024</v>
          </cell>
          <cell r="I459">
            <v>0</v>
          </cell>
          <cell r="J459">
            <v>377.2648</v>
          </cell>
        </row>
        <row r="459">
          <cell r="M459">
            <v>0</v>
          </cell>
        </row>
        <row r="459">
          <cell r="R459">
            <v>0</v>
          </cell>
          <cell r="S459">
            <v>0</v>
          </cell>
        </row>
        <row r="459">
          <cell r="U459">
            <v>0</v>
          </cell>
        </row>
        <row r="460">
          <cell r="C460" t="str">
            <v>HOSPITAL NOSSA SENHORA DAS GRAÇAS - ANTIGO ALFA - CG Nº 024/2022</v>
          </cell>
        </row>
        <row r="460">
          <cell r="E460" t="str">
            <v>FERNANDA NATALIA SOUZA SOARES</v>
          </cell>
          <cell r="F460" t="str">
            <v>2 - Outros Profissionais da Saúde</v>
          </cell>
          <cell r="G460" t="str">
            <v>3222-05</v>
          </cell>
          <cell r="H460" t="str">
            <v>11/2024</v>
          </cell>
          <cell r="I460">
            <v>0</v>
          </cell>
          <cell r="J460">
            <v>296.0544</v>
          </cell>
        </row>
        <row r="460">
          <cell r="L460">
            <v>182.584457831325</v>
          </cell>
          <cell r="M460">
            <v>28.24</v>
          </cell>
        </row>
        <row r="460">
          <cell r="R460">
            <v>0</v>
          </cell>
          <cell r="S460">
            <v>0</v>
          </cell>
        </row>
        <row r="460">
          <cell r="U460">
            <v>0</v>
          </cell>
        </row>
        <row r="461">
          <cell r="C461" t="str">
            <v>HOSPITAL NOSSA SENHORA DAS GRAÇAS - ANTIGO ALFA - CG Nº 024/2022</v>
          </cell>
        </row>
        <row r="461">
          <cell r="E461" t="str">
            <v>FERNANDO ABRAAO GOMES DA SILVA</v>
          </cell>
          <cell r="F461" t="str">
            <v>3 - Administrativo</v>
          </cell>
          <cell r="G461" t="str">
            <v>4110-10</v>
          </cell>
          <cell r="H461" t="str">
            <v>11/2024</v>
          </cell>
          <cell r="I461">
            <v>0</v>
          </cell>
          <cell r="J461">
            <v>167.1248</v>
          </cell>
        </row>
        <row r="461">
          <cell r="L461">
            <v>182.584457831325</v>
          </cell>
          <cell r="M461">
            <v>37.27</v>
          </cell>
        </row>
        <row r="461">
          <cell r="R461">
            <v>0</v>
          </cell>
          <cell r="S461">
            <v>0</v>
          </cell>
        </row>
        <row r="461">
          <cell r="U461">
            <v>0</v>
          </cell>
        </row>
        <row r="462">
          <cell r="C462" t="str">
            <v>HOSPITAL NOSSA SENHORA DAS GRAÇAS - ANTIGO ALFA - CG Nº 024/2022</v>
          </cell>
        </row>
        <row r="462">
          <cell r="E462" t="str">
            <v>FERNANDO ALVES DE OLIVEIRA</v>
          </cell>
          <cell r="F462" t="str">
            <v>2 - Outros Profissionais da Saúde</v>
          </cell>
          <cell r="G462" t="str">
            <v>3222-05</v>
          </cell>
          <cell r="H462" t="str">
            <v>11/2024</v>
          </cell>
          <cell r="I462">
            <v>0</v>
          </cell>
          <cell r="J462">
            <v>386.8552</v>
          </cell>
        </row>
        <row r="462">
          <cell r="L462">
            <v>182.584457831325</v>
          </cell>
          <cell r="M462">
            <v>28.24</v>
          </cell>
        </row>
        <row r="462">
          <cell r="R462">
            <v>0</v>
          </cell>
          <cell r="S462">
            <v>0</v>
          </cell>
        </row>
        <row r="462">
          <cell r="U462">
            <v>0</v>
          </cell>
        </row>
        <row r="463">
          <cell r="C463" t="str">
            <v>HOSPITAL NOSSA SENHORA DAS GRAÇAS - ANTIGO ALFA - CG Nº 024/2022</v>
          </cell>
        </row>
        <row r="463">
          <cell r="E463" t="str">
            <v>FERNANDO DE ALMEIDA EUSEBIO</v>
          </cell>
          <cell r="F463" t="str">
            <v>2 - Outros Profissionais da Saúde</v>
          </cell>
          <cell r="G463" t="str">
            <v>3241-15</v>
          </cell>
          <cell r="H463" t="str">
            <v>11/2024</v>
          </cell>
          <cell r="I463">
            <v>0</v>
          </cell>
          <cell r="J463">
            <v>330.2432</v>
          </cell>
        </row>
        <row r="463">
          <cell r="L463">
            <v>182.584457831325</v>
          </cell>
          <cell r="M463">
            <v>9.64</v>
          </cell>
        </row>
        <row r="463">
          <cell r="R463">
            <v>0</v>
          </cell>
          <cell r="S463">
            <v>0</v>
          </cell>
        </row>
        <row r="463">
          <cell r="U463">
            <v>0</v>
          </cell>
        </row>
        <row r="464">
          <cell r="C464" t="str">
            <v>HOSPITAL NOSSA SENHORA DAS GRAÇAS - ANTIGO ALFA - CG Nº 024/2022</v>
          </cell>
        </row>
        <row r="464">
          <cell r="E464" t="str">
            <v>FERNANDO JOSE RIBEIRO DA COSTA</v>
          </cell>
          <cell r="F464" t="str">
            <v>2 - Outros Profissionais da Saúde</v>
          </cell>
          <cell r="G464" t="str">
            <v>3241-15</v>
          </cell>
          <cell r="H464" t="str">
            <v>11/2024</v>
          </cell>
          <cell r="I464">
            <v>0</v>
          </cell>
          <cell r="J464">
            <v>308.16</v>
          </cell>
        </row>
        <row r="464">
          <cell r="M464">
            <v>0</v>
          </cell>
        </row>
        <row r="464">
          <cell r="R464">
            <v>0</v>
          </cell>
          <cell r="S464">
            <v>0</v>
          </cell>
        </row>
        <row r="464">
          <cell r="U464">
            <v>0</v>
          </cell>
        </row>
        <row r="465">
          <cell r="C465" t="str">
            <v>HOSPITAL NOSSA SENHORA DAS GRAÇAS - ANTIGO ALFA - CG Nº 024/2022</v>
          </cell>
        </row>
        <row r="465">
          <cell r="E465" t="str">
            <v>FLAVIA GONCALVES DO NASCIMENTO</v>
          </cell>
          <cell r="F465" t="str">
            <v>2 - Outros Profissionais da Saúde</v>
          </cell>
          <cell r="G465" t="str">
            <v>2235-05</v>
          </cell>
          <cell r="H465" t="str">
            <v>11/2024</v>
          </cell>
          <cell r="I465">
            <v>0</v>
          </cell>
          <cell r="J465">
            <v>445.9456</v>
          </cell>
        </row>
        <row r="465">
          <cell r="L465">
            <v>182.584457831325</v>
          </cell>
          <cell r="M465">
            <v>3.33</v>
          </cell>
        </row>
        <row r="465">
          <cell r="R465">
            <v>0</v>
          </cell>
          <cell r="S465">
            <v>0</v>
          </cell>
        </row>
        <row r="465">
          <cell r="U465">
            <v>0</v>
          </cell>
        </row>
        <row r="466">
          <cell r="C466" t="str">
            <v>HOSPITAL NOSSA SENHORA DAS GRAÇAS - ANTIGO ALFA - CG Nº 024/2022</v>
          </cell>
        </row>
        <row r="466">
          <cell r="E466" t="str">
            <v>FLAVIA ROBERTA DA SILVA</v>
          </cell>
          <cell r="F466" t="str">
            <v>2 - Outros Profissionais da Saúde</v>
          </cell>
          <cell r="G466" t="str">
            <v>2235-05</v>
          </cell>
          <cell r="H466" t="str">
            <v>11/2024</v>
          </cell>
          <cell r="I466">
            <v>0</v>
          </cell>
          <cell r="J466">
            <v>470.304</v>
          </cell>
        </row>
        <row r="466">
          <cell r="L466">
            <v>182.584457831325</v>
          </cell>
          <cell r="M466">
            <v>3.05</v>
          </cell>
        </row>
        <row r="466">
          <cell r="R466">
            <v>0</v>
          </cell>
          <cell r="S466">
            <v>0</v>
          </cell>
        </row>
        <row r="466">
          <cell r="U466">
            <v>0</v>
          </cell>
        </row>
        <row r="467">
          <cell r="C467" t="str">
            <v>HOSPITAL NOSSA SENHORA DAS GRAÇAS - ANTIGO ALFA - CG Nº 024/2022</v>
          </cell>
        </row>
        <row r="467">
          <cell r="E467" t="str">
            <v>FLAVIO DOS SANTOS FERREIRA DA SILVA</v>
          </cell>
          <cell r="F467" t="str">
            <v>2 - Outros Profissionais da Saúde</v>
          </cell>
          <cell r="G467" t="str">
            <v>5211-30</v>
          </cell>
          <cell r="H467" t="str">
            <v>11/2024</v>
          </cell>
          <cell r="I467">
            <v>0</v>
          </cell>
          <cell r="J467">
            <v>148.88</v>
          </cell>
        </row>
        <row r="467">
          <cell r="M467">
            <v>0</v>
          </cell>
        </row>
        <row r="467">
          <cell r="R467">
            <v>0</v>
          </cell>
          <cell r="S467">
            <v>0</v>
          </cell>
        </row>
        <row r="467">
          <cell r="U467">
            <v>0</v>
          </cell>
        </row>
        <row r="468">
          <cell r="C468" t="str">
            <v>HOSPITAL NOSSA SENHORA DAS GRAÇAS - ANTIGO ALFA - CG Nº 024/2022</v>
          </cell>
        </row>
        <row r="468">
          <cell r="E468" t="str">
            <v>FLAVIO HENRIQUE DE ALMEIDA</v>
          </cell>
          <cell r="F468" t="str">
            <v>2 - Outros Profissionais da Saúde</v>
          </cell>
          <cell r="G468" t="str">
            <v>3222-05</v>
          </cell>
          <cell r="H468" t="str">
            <v>11/2024</v>
          </cell>
          <cell r="I468">
            <v>0</v>
          </cell>
          <cell r="J468">
            <v>273.4784</v>
          </cell>
        </row>
        <row r="468">
          <cell r="L468">
            <v>182.584457831325</v>
          </cell>
          <cell r="M468">
            <v>28.24</v>
          </cell>
        </row>
        <row r="468">
          <cell r="R468">
            <v>0</v>
          </cell>
          <cell r="S468">
            <v>0</v>
          </cell>
        </row>
        <row r="468">
          <cell r="U468">
            <v>0</v>
          </cell>
        </row>
        <row r="469">
          <cell r="C469" t="str">
            <v>HOSPITAL NOSSA SENHORA DAS GRAÇAS - ANTIGO ALFA - CG Nº 024/2022</v>
          </cell>
        </row>
        <row r="469">
          <cell r="E469" t="str">
            <v>FRANCIDAISY DO NASCIMENTO CARDOSO</v>
          </cell>
          <cell r="F469" t="str">
            <v>2 - Outros Profissionais da Saúde</v>
          </cell>
          <cell r="G469" t="str">
            <v>3222-05</v>
          </cell>
          <cell r="H469" t="str">
            <v>11/2024</v>
          </cell>
          <cell r="I469">
            <v>0</v>
          </cell>
          <cell r="J469">
            <v>297.6144</v>
          </cell>
        </row>
        <row r="469">
          <cell r="L469">
            <v>182.584457831325</v>
          </cell>
          <cell r="M469">
            <v>28.24</v>
          </cell>
        </row>
        <row r="469">
          <cell r="R469">
            <v>0</v>
          </cell>
          <cell r="S469">
            <v>0</v>
          </cell>
        </row>
        <row r="469">
          <cell r="U469">
            <v>0</v>
          </cell>
        </row>
        <row r="470">
          <cell r="C470" t="str">
            <v>HOSPITAL NOSSA SENHORA DAS GRAÇAS - ANTIGO ALFA - CG Nº 024/2022</v>
          </cell>
        </row>
        <row r="470">
          <cell r="E470" t="str">
            <v>FRANCIELA MARIA DOS SANTOS</v>
          </cell>
          <cell r="F470" t="str">
            <v>2 - Outros Profissionais da Saúde</v>
          </cell>
          <cell r="G470" t="str">
            <v>2238-10</v>
          </cell>
          <cell r="H470" t="str">
            <v>11/2024</v>
          </cell>
          <cell r="I470">
            <v>0</v>
          </cell>
          <cell r="J470">
            <v>275.3192</v>
          </cell>
        </row>
        <row r="470">
          <cell r="M470">
            <v>0</v>
          </cell>
        </row>
        <row r="470">
          <cell r="R470">
            <v>161.057666275425</v>
          </cell>
          <cell r="S470">
            <v>155.8</v>
          </cell>
        </row>
        <row r="470">
          <cell r="U470">
            <v>0</v>
          </cell>
        </row>
        <row r="471">
          <cell r="C471" t="str">
            <v>HOSPITAL NOSSA SENHORA DAS GRAÇAS - ANTIGO ALFA - CG Nº 024/2022</v>
          </cell>
        </row>
        <row r="471">
          <cell r="E471" t="str">
            <v>FRANCIELI SUELY DA CONCEICAO SILVA</v>
          </cell>
          <cell r="F471" t="str">
            <v>2 - Outros Profissionais da Saúde</v>
          </cell>
          <cell r="G471" t="str">
            <v>3222-05</v>
          </cell>
          <cell r="H471" t="str">
            <v>11/2024</v>
          </cell>
          <cell r="I471">
            <v>0</v>
          </cell>
          <cell r="J471">
            <v>297.1712</v>
          </cell>
        </row>
        <row r="471">
          <cell r="L471">
            <v>182.584457831325</v>
          </cell>
          <cell r="M471">
            <v>28.24</v>
          </cell>
        </row>
        <row r="471">
          <cell r="R471">
            <v>253.519039318775</v>
          </cell>
          <cell r="S471">
            <v>84.72</v>
          </cell>
        </row>
        <row r="471">
          <cell r="U471">
            <v>0</v>
          </cell>
        </row>
        <row r="472">
          <cell r="C472" t="str">
            <v>HOSPITAL NOSSA SENHORA DAS GRAÇAS - ANTIGO ALFA - CG Nº 024/2022</v>
          </cell>
        </row>
        <row r="472">
          <cell r="E472" t="str">
            <v>FRANCISCO DE LIRA FEITOSA JUNIOR</v>
          </cell>
          <cell r="F472" t="str">
            <v>3 - Administrativo</v>
          </cell>
          <cell r="G472" t="str">
            <v>9511-05</v>
          </cell>
          <cell r="H472" t="str">
            <v>11/2024</v>
          </cell>
          <cell r="I472">
            <v>0</v>
          </cell>
          <cell r="J472">
            <v>176.7768</v>
          </cell>
        </row>
        <row r="472">
          <cell r="L472">
            <v>182.584457831325</v>
          </cell>
          <cell r="M472">
            <v>33.26</v>
          </cell>
        </row>
        <row r="472">
          <cell r="R472">
            <v>0</v>
          </cell>
          <cell r="S472">
            <v>0</v>
          </cell>
        </row>
        <row r="472">
          <cell r="U472">
            <v>0</v>
          </cell>
        </row>
        <row r="473">
          <cell r="C473" t="str">
            <v>HOSPITAL NOSSA SENHORA DAS GRAÇAS - ANTIGO ALFA - CG Nº 024/2022</v>
          </cell>
        </row>
        <row r="473">
          <cell r="E473" t="str">
            <v>FRANCOISE PAMPLONA DA SILVA</v>
          </cell>
          <cell r="F473" t="str">
            <v>3 - Administrativo</v>
          </cell>
          <cell r="G473" t="str">
            <v>4131-05</v>
          </cell>
          <cell r="H473" t="str">
            <v>11/2024</v>
          </cell>
          <cell r="I473">
            <v>0</v>
          </cell>
          <cell r="J473">
            <v>301.5376</v>
          </cell>
        </row>
        <row r="473">
          <cell r="M473">
            <v>0</v>
          </cell>
        </row>
        <row r="473">
          <cell r="R473">
            <v>0</v>
          </cell>
          <cell r="S473">
            <v>0</v>
          </cell>
        </row>
        <row r="473">
          <cell r="U473">
            <v>0</v>
          </cell>
        </row>
        <row r="474">
          <cell r="C474" t="str">
            <v>HOSPITAL NOSSA SENHORA DAS GRAÇAS - ANTIGO ALFA - CG Nº 024/2022</v>
          </cell>
        </row>
        <row r="474">
          <cell r="E474" t="str">
            <v>GABRIEL FILIPE CAVALCANTI LUCAS</v>
          </cell>
          <cell r="F474" t="str">
            <v>2 - Outros Profissionais da Saúde</v>
          </cell>
          <cell r="G474" t="str">
            <v>2236-05</v>
          </cell>
          <cell r="H474" t="str">
            <v>11/2024</v>
          </cell>
          <cell r="I474">
            <v>0</v>
          </cell>
          <cell r="J474">
            <v>338.5192</v>
          </cell>
        </row>
        <row r="474">
          <cell r="L474">
            <v>182.584457831325</v>
          </cell>
          <cell r="M474">
            <v>2.7</v>
          </cell>
        </row>
        <row r="474">
          <cell r="R474">
            <v>0</v>
          </cell>
          <cell r="S474">
            <v>0</v>
          </cell>
        </row>
        <row r="474">
          <cell r="U474">
            <v>0</v>
          </cell>
        </row>
        <row r="475">
          <cell r="C475" t="str">
            <v>HOSPITAL NOSSA SENHORA DAS GRAÇAS - ANTIGO ALFA - CG Nº 024/2022</v>
          </cell>
        </row>
        <row r="475">
          <cell r="E475" t="str">
            <v>GABRIEL MAGNATA NOGUEIRA LIMA</v>
          </cell>
          <cell r="F475" t="str">
            <v>2 - Outros Profissionais da Saúde</v>
          </cell>
          <cell r="G475" t="str">
            <v>5211-30</v>
          </cell>
          <cell r="H475" t="str">
            <v>11/2024</v>
          </cell>
          <cell r="I475">
            <v>0</v>
          </cell>
          <cell r="J475">
            <v>145.3352</v>
          </cell>
        </row>
        <row r="475">
          <cell r="L475">
            <v>182.584457831325</v>
          </cell>
          <cell r="M475">
            <v>32.2</v>
          </cell>
        </row>
        <row r="475">
          <cell r="R475">
            <v>0</v>
          </cell>
          <cell r="S475">
            <v>0</v>
          </cell>
        </row>
        <row r="475">
          <cell r="U475">
            <v>0</v>
          </cell>
        </row>
        <row r="476">
          <cell r="C476" t="str">
            <v>HOSPITAL NOSSA SENHORA DAS GRAÇAS - ANTIGO ALFA - CG Nº 024/2022</v>
          </cell>
        </row>
        <row r="476">
          <cell r="E476" t="str">
            <v>GABRIELA BEZERRA DA MOTA SILVEIRA</v>
          </cell>
          <cell r="F476" t="str">
            <v>2 - Outros Profissionais da Saúde</v>
          </cell>
          <cell r="G476" t="str">
            <v>2235-05</v>
          </cell>
          <cell r="H476" t="str">
            <v>11/2024</v>
          </cell>
          <cell r="I476">
            <v>0</v>
          </cell>
          <cell r="J476">
            <v>420.4424</v>
          </cell>
        </row>
        <row r="476">
          <cell r="L476">
            <v>182.584457831325</v>
          </cell>
          <cell r="M476">
            <v>3.33</v>
          </cell>
        </row>
        <row r="476">
          <cell r="R476">
            <v>0</v>
          </cell>
          <cell r="S476">
            <v>0</v>
          </cell>
        </row>
        <row r="476">
          <cell r="U476">
            <v>0</v>
          </cell>
        </row>
        <row r="477">
          <cell r="C477" t="str">
            <v>HOSPITAL NOSSA SENHORA DAS GRAÇAS - ANTIGO ALFA - CG Nº 024/2022</v>
          </cell>
        </row>
        <row r="477">
          <cell r="E477" t="str">
            <v>GABRIELA DULCE MATEUS SOUTO MAIOR</v>
          </cell>
          <cell r="F477" t="str">
            <v>2 - Outros Profissionais da Saúde</v>
          </cell>
          <cell r="G477" t="str">
            <v>2236-05</v>
          </cell>
          <cell r="H477" t="str">
            <v>11/2024</v>
          </cell>
          <cell r="I477">
            <v>0</v>
          </cell>
          <cell r="J477">
            <v>213.5208</v>
          </cell>
        </row>
        <row r="477">
          <cell r="M477">
            <v>0</v>
          </cell>
        </row>
        <row r="477">
          <cell r="R477">
            <v>0</v>
          </cell>
          <cell r="S477">
            <v>0</v>
          </cell>
        </row>
        <row r="477">
          <cell r="U477">
            <v>0</v>
          </cell>
        </row>
        <row r="478">
          <cell r="C478" t="str">
            <v>HOSPITAL NOSSA SENHORA DAS GRAÇAS - ANTIGO ALFA - CG Nº 024/2022</v>
          </cell>
        </row>
        <row r="478">
          <cell r="E478" t="str">
            <v>GABRIELA MARIA MOURA DE ANDRADE</v>
          </cell>
          <cell r="F478" t="str">
            <v>2 - Outros Profissionais da Saúde</v>
          </cell>
          <cell r="G478" t="str">
            <v>2236-05</v>
          </cell>
          <cell r="H478" t="str">
            <v>11/2024</v>
          </cell>
          <cell r="I478">
            <v>0</v>
          </cell>
          <cell r="J478">
            <v>237.8808</v>
          </cell>
        </row>
        <row r="478">
          <cell r="M478">
            <v>0</v>
          </cell>
        </row>
        <row r="478">
          <cell r="R478">
            <v>0</v>
          </cell>
          <cell r="S478">
            <v>0</v>
          </cell>
        </row>
        <row r="478">
          <cell r="U478">
            <v>0</v>
          </cell>
        </row>
        <row r="479">
          <cell r="C479" t="str">
            <v>HOSPITAL NOSSA SENHORA DAS GRAÇAS - ANTIGO ALFA - CG Nº 024/2022</v>
          </cell>
        </row>
        <row r="479">
          <cell r="E479" t="str">
            <v>GABRIELA OLIVEIRA RIBEIRO</v>
          </cell>
          <cell r="F479" t="str">
            <v>2 - Outros Profissionais da Saúde</v>
          </cell>
          <cell r="G479" t="str">
            <v>2236-05</v>
          </cell>
          <cell r="H479" t="str">
            <v>11/2024</v>
          </cell>
          <cell r="I479">
            <v>0</v>
          </cell>
          <cell r="J479">
            <v>225.5944</v>
          </cell>
        </row>
        <row r="479">
          <cell r="L479">
            <v>182.584457831325</v>
          </cell>
          <cell r="M479">
            <v>2.27</v>
          </cell>
        </row>
        <row r="479">
          <cell r="R479">
            <v>0</v>
          </cell>
          <cell r="S479">
            <v>0</v>
          </cell>
        </row>
        <row r="479">
          <cell r="U479">
            <v>116.77</v>
          </cell>
        </row>
        <row r="480">
          <cell r="C480" t="str">
            <v>HOSPITAL NOSSA SENHORA DAS GRAÇAS - ANTIGO ALFA - CG Nº 024/2022</v>
          </cell>
        </row>
        <row r="480">
          <cell r="E480" t="str">
            <v>GABRIELA RODRIGUES DE ALBUQUERQUE COELHO</v>
          </cell>
          <cell r="F480" t="str">
            <v>2 - Outros Profissionais da Saúde</v>
          </cell>
          <cell r="G480" t="str">
            <v>2236-05</v>
          </cell>
          <cell r="H480" t="str">
            <v>11/2024</v>
          </cell>
          <cell r="I480">
            <v>0</v>
          </cell>
          <cell r="J480">
            <v>227.1392</v>
          </cell>
        </row>
        <row r="480">
          <cell r="L480">
            <v>182.584457831325</v>
          </cell>
          <cell r="M480">
            <v>2.7</v>
          </cell>
        </row>
        <row r="480">
          <cell r="R480">
            <v>0</v>
          </cell>
          <cell r="S480">
            <v>0</v>
          </cell>
        </row>
        <row r="480">
          <cell r="U480">
            <v>0</v>
          </cell>
        </row>
        <row r="481">
          <cell r="C481" t="str">
            <v>HOSPITAL NOSSA SENHORA DAS GRAÇAS - ANTIGO ALFA - CG Nº 024/2022</v>
          </cell>
        </row>
        <row r="481">
          <cell r="E481" t="str">
            <v>GABRIELLA VICENCIA CARVALHO DA SILVA</v>
          </cell>
          <cell r="F481" t="str">
            <v>2 - Outros Profissionais da Saúde</v>
          </cell>
          <cell r="G481" t="str">
            <v>3222-05</v>
          </cell>
          <cell r="H481" t="str">
            <v>11/2024</v>
          </cell>
          <cell r="I481">
            <v>0</v>
          </cell>
          <cell r="J481">
            <v>285.744</v>
          </cell>
        </row>
        <row r="481">
          <cell r="L481">
            <v>182.584457831325</v>
          </cell>
          <cell r="M481">
            <v>28.24</v>
          </cell>
        </row>
        <row r="481">
          <cell r="R481">
            <v>127.435348805116</v>
          </cell>
          <cell r="S481">
            <v>73.42</v>
          </cell>
        </row>
        <row r="481">
          <cell r="U481">
            <v>0</v>
          </cell>
        </row>
        <row r="482">
          <cell r="C482" t="str">
            <v>HOSPITAL NOSSA SENHORA DAS GRAÇAS - ANTIGO ALFA - CG Nº 024/2022</v>
          </cell>
        </row>
        <row r="482">
          <cell r="E482" t="str">
            <v>GABRIELLE DANTAS BUENO</v>
          </cell>
          <cell r="F482" t="str">
            <v>2 - Outros Profissionais da Saúde</v>
          </cell>
          <cell r="G482" t="str">
            <v>2515-10</v>
          </cell>
          <cell r="H482" t="str">
            <v>11/2024</v>
          </cell>
          <cell r="I482">
            <v>0</v>
          </cell>
          <cell r="J482">
            <v>222.2944</v>
          </cell>
        </row>
        <row r="482">
          <cell r="L482">
            <v>182.584457831325</v>
          </cell>
          <cell r="M482">
            <v>41.86</v>
          </cell>
        </row>
        <row r="482">
          <cell r="R482">
            <v>0</v>
          </cell>
          <cell r="S482">
            <v>0</v>
          </cell>
        </row>
        <row r="482">
          <cell r="U482">
            <v>0</v>
          </cell>
        </row>
        <row r="483">
          <cell r="C483" t="str">
            <v>HOSPITAL NOSSA SENHORA DAS GRAÇAS - ANTIGO ALFA - CG Nº 024/2022</v>
          </cell>
        </row>
        <row r="483">
          <cell r="E483" t="str">
            <v>GABRIELY SOARES DA MOTA</v>
          </cell>
          <cell r="F483" t="str">
            <v>2 - Outros Profissionais da Saúde</v>
          </cell>
          <cell r="G483" t="str">
            <v>2236-05</v>
          </cell>
          <cell r="H483" t="str">
            <v>11/2024</v>
          </cell>
          <cell r="I483">
            <v>0</v>
          </cell>
          <cell r="J483">
            <v>268.9312</v>
          </cell>
        </row>
        <row r="483">
          <cell r="L483">
            <v>182.584457831325</v>
          </cell>
          <cell r="M483">
            <v>2.49</v>
          </cell>
        </row>
        <row r="483">
          <cell r="R483">
            <v>0</v>
          </cell>
          <cell r="S483">
            <v>0</v>
          </cell>
        </row>
        <row r="483">
          <cell r="U483">
            <v>0</v>
          </cell>
        </row>
        <row r="484">
          <cell r="C484" t="str">
            <v>HOSPITAL NOSSA SENHORA DAS GRAÇAS - ANTIGO ALFA - CG Nº 024/2022</v>
          </cell>
        </row>
        <row r="484">
          <cell r="E484" t="str">
            <v>GEANA ALBERTO DE ARRUDA</v>
          </cell>
          <cell r="F484" t="str">
            <v>2 - Outros Profissionais da Saúde</v>
          </cell>
          <cell r="G484" t="str">
            <v>3222-05</v>
          </cell>
          <cell r="H484" t="str">
            <v>11/2024</v>
          </cell>
          <cell r="I484">
            <v>0</v>
          </cell>
          <cell r="J484">
            <v>306.2448</v>
          </cell>
        </row>
        <row r="484">
          <cell r="M484">
            <v>0</v>
          </cell>
        </row>
        <row r="484">
          <cell r="R484">
            <v>0</v>
          </cell>
          <cell r="S484">
            <v>0</v>
          </cell>
        </row>
        <row r="484">
          <cell r="U484">
            <v>0</v>
          </cell>
        </row>
        <row r="485">
          <cell r="C485" t="str">
            <v>HOSPITAL NOSSA SENHORA DAS GRAÇAS - ANTIGO ALFA - CG Nº 024/2022</v>
          </cell>
        </row>
        <row r="485">
          <cell r="E485" t="str">
            <v>GEANE DOS SANTOS SANTANA</v>
          </cell>
          <cell r="F485" t="str">
            <v>2 - Outros Profissionais da Saúde</v>
          </cell>
          <cell r="G485" t="str">
            <v>3222-15</v>
          </cell>
          <cell r="H485" t="str">
            <v>11/2024</v>
          </cell>
          <cell r="I485">
            <v>0</v>
          </cell>
          <cell r="J485">
            <v>281.1624</v>
          </cell>
        </row>
        <row r="485">
          <cell r="L485">
            <v>182.584457831325</v>
          </cell>
          <cell r="M485">
            <v>28.24</v>
          </cell>
        </row>
        <row r="485">
          <cell r="R485">
            <v>240.910670267409</v>
          </cell>
          <cell r="S485">
            <v>70.6</v>
          </cell>
        </row>
        <row r="485">
          <cell r="U485">
            <v>67.52</v>
          </cell>
        </row>
        <row r="486">
          <cell r="C486" t="str">
            <v>HOSPITAL NOSSA SENHORA DAS GRAÇAS - ANTIGO ALFA - CG Nº 024/2022</v>
          </cell>
        </row>
        <row r="486">
          <cell r="E486" t="str">
            <v>GEIADYLAN DE LISANDRA DOMINGOS DA SILVA</v>
          </cell>
          <cell r="F486" t="str">
            <v>2 - Outros Profissionais da Saúde</v>
          </cell>
          <cell r="G486" t="str">
            <v>2235-05</v>
          </cell>
          <cell r="H486" t="str">
            <v>11/2024</v>
          </cell>
          <cell r="I486">
            <v>0</v>
          </cell>
          <cell r="J486">
            <v>480.276</v>
          </cell>
        </row>
        <row r="486">
          <cell r="M486">
            <v>0</v>
          </cell>
        </row>
        <row r="486">
          <cell r="R486">
            <v>161.057666275425</v>
          </cell>
          <cell r="S486">
            <v>122.12</v>
          </cell>
        </row>
        <row r="486">
          <cell r="U486">
            <v>0</v>
          </cell>
        </row>
        <row r="487">
          <cell r="C487" t="str">
            <v>HOSPITAL NOSSA SENHORA DAS GRAÇAS - ANTIGO ALFA - CG Nº 024/2022</v>
          </cell>
        </row>
        <row r="487">
          <cell r="E487" t="str">
            <v>GEISON CICERO DA SILVA</v>
          </cell>
          <cell r="F487" t="str">
            <v>2 - Outros Profissionais da Saúde</v>
          </cell>
          <cell r="G487" t="str">
            <v>2235-05</v>
          </cell>
          <cell r="H487" t="str">
            <v>11/2024</v>
          </cell>
          <cell r="I487">
            <v>0</v>
          </cell>
          <cell r="J487">
            <v>570.948</v>
          </cell>
        </row>
        <row r="487">
          <cell r="L487">
            <v>182.584457831325</v>
          </cell>
          <cell r="M487">
            <v>3.33</v>
          </cell>
        </row>
        <row r="487">
          <cell r="R487">
            <v>0</v>
          </cell>
          <cell r="S487">
            <v>0</v>
          </cell>
        </row>
        <row r="487">
          <cell r="U487">
            <v>0</v>
          </cell>
        </row>
        <row r="488">
          <cell r="C488" t="str">
            <v>HOSPITAL NOSSA SENHORA DAS GRAÇAS - ANTIGO ALFA - CG Nº 024/2022</v>
          </cell>
        </row>
        <row r="488">
          <cell r="E488" t="str">
            <v>GEISY MARIA AUXILIADORA DE OLIVEIRA</v>
          </cell>
          <cell r="F488" t="str">
            <v>2 - Outros Profissionais da Saúde</v>
          </cell>
          <cell r="G488" t="str">
            <v>3222-05</v>
          </cell>
          <cell r="H488" t="str">
            <v>11/2024</v>
          </cell>
          <cell r="I488">
            <v>0</v>
          </cell>
          <cell r="J488">
            <v>356.9352</v>
          </cell>
        </row>
        <row r="488">
          <cell r="L488">
            <v>182.584457831325</v>
          </cell>
          <cell r="M488">
            <v>28.24</v>
          </cell>
        </row>
        <row r="488">
          <cell r="R488">
            <v>0</v>
          </cell>
          <cell r="S488">
            <v>0</v>
          </cell>
        </row>
        <row r="488">
          <cell r="U488">
            <v>0</v>
          </cell>
        </row>
        <row r="489">
          <cell r="C489" t="str">
            <v>HOSPITAL NOSSA SENHORA DAS GRAÇAS - ANTIGO ALFA - CG Nº 024/2022</v>
          </cell>
        </row>
        <row r="489">
          <cell r="E489" t="str">
            <v>GEIZIANE DE LIMA DAVI</v>
          </cell>
          <cell r="F489" t="str">
            <v>2 - Outros Profissionais da Saúde</v>
          </cell>
          <cell r="G489" t="str">
            <v>3222-05</v>
          </cell>
          <cell r="H489" t="str">
            <v>11/2024</v>
          </cell>
          <cell r="I489">
            <v>0</v>
          </cell>
          <cell r="J489">
            <v>289.1464</v>
          </cell>
        </row>
        <row r="489">
          <cell r="L489">
            <v>182.584457831325</v>
          </cell>
          <cell r="M489">
            <v>28.24</v>
          </cell>
        </row>
        <row r="489">
          <cell r="R489">
            <v>127.435348805116</v>
          </cell>
          <cell r="S489">
            <v>80.2</v>
          </cell>
        </row>
        <row r="489">
          <cell r="U489">
            <v>0</v>
          </cell>
        </row>
        <row r="490">
          <cell r="C490" t="str">
            <v>HOSPITAL NOSSA SENHORA DAS GRAÇAS - ANTIGO ALFA - CG Nº 024/2022</v>
          </cell>
        </row>
        <row r="490">
          <cell r="E490" t="str">
            <v>GENAIZE QUEIROZ DA COSTA</v>
          </cell>
          <cell r="F490" t="str">
            <v>2 - Outros Profissionais da Saúde</v>
          </cell>
          <cell r="G490" t="str">
            <v>3222-05</v>
          </cell>
          <cell r="H490" t="str">
            <v>11/2024</v>
          </cell>
          <cell r="I490">
            <v>0</v>
          </cell>
          <cell r="J490">
            <v>287.8192</v>
          </cell>
        </row>
        <row r="490">
          <cell r="L490">
            <v>182.584457831325</v>
          </cell>
          <cell r="M490">
            <v>28.24</v>
          </cell>
        </row>
        <row r="490">
          <cell r="R490">
            <v>127.435348805116</v>
          </cell>
          <cell r="S490">
            <v>84.72</v>
          </cell>
        </row>
        <row r="490">
          <cell r="U490">
            <v>0</v>
          </cell>
        </row>
        <row r="491">
          <cell r="C491" t="str">
            <v>HOSPITAL NOSSA SENHORA DAS GRAÇAS - ANTIGO ALFA - CG Nº 024/2022</v>
          </cell>
        </row>
        <row r="491">
          <cell r="E491" t="str">
            <v>GENOVEVA MARIA DA SILVA</v>
          </cell>
          <cell r="F491" t="str">
            <v>2 - Outros Profissionais da Saúde</v>
          </cell>
          <cell r="G491" t="str">
            <v>3222-05</v>
          </cell>
          <cell r="H491" t="str">
            <v>11/2024</v>
          </cell>
          <cell r="I491">
            <v>0</v>
          </cell>
          <cell r="J491">
            <v>430.0776</v>
          </cell>
        </row>
        <row r="491">
          <cell r="L491">
            <v>182.584457831325</v>
          </cell>
          <cell r="M491">
            <v>28.24</v>
          </cell>
        </row>
        <row r="491">
          <cell r="R491">
            <v>0</v>
          </cell>
          <cell r="S491">
            <v>0</v>
          </cell>
        </row>
        <row r="491">
          <cell r="U491">
            <v>0</v>
          </cell>
        </row>
        <row r="492">
          <cell r="C492" t="str">
            <v>HOSPITAL NOSSA SENHORA DAS GRAÇAS - ANTIGO ALFA - CG Nº 024/2022</v>
          </cell>
        </row>
        <row r="492">
          <cell r="E492" t="str">
            <v>GEORGE OZORIO RODRIGUES DA SILVA</v>
          </cell>
          <cell r="F492" t="str">
            <v>2 - Outros Profissionais da Saúde</v>
          </cell>
          <cell r="G492" t="str">
            <v>3222-25</v>
          </cell>
          <cell r="H492" t="str">
            <v>11/2024</v>
          </cell>
          <cell r="I492">
            <v>0</v>
          </cell>
          <cell r="J492">
            <v>375.6336</v>
          </cell>
        </row>
        <row r="492">
          <cell r="L492">
            <v>182.584457831325</v>
          </cell>
          <cell r="M492">
            <v>33.43</v>
          </cell>
        </row>
        <row r="492">
          <cell r="R492">
            <v>0</v>
          </cell>
          <cell r="S492">
            <v>0</v>
          </cell>
        </row>
        <row r="492">
          <cell r="U492">
            <v>0</v>
          </cell>
        </row>
        <row r="493">
          <cell r="C493" t="str">
            <v>HOSPITAL NOSSA SENHORA DAS GRAÇAS - ANTIGO ALFA - CG Nº 024/2022</v>
          </cell>
        </row>
        <row r="493">
          <cell r="E493" t="str">
            <v>GEORGIA ALMEIDA DE SANTANA</v>
          </cell>
          <cell r="F493" t="str">
            <v>2 - Outros Profissionais da Saúde</v>
          </cell>
          <cell r="G493" t="str">
            <v>2235-05</v>
          </cell>
          <cell r="H493" t="str">
            <v>11/2024</v>
          </cell>
          <cell r="I493">
            <v>0</v>
          </cell>
          <cell r="J493">
            <v>452.5128</v>
          </cell>
        </row>
        <row r="493">
          <cell r="M493">
            <v>0</v>
          </cell>
        </row>
        <row r="493">
          <cell r="R493">
            <v>0</v>
          </cell>
          <cell r="S493">
            <v>0</v>
          </cell>
        </row>
        <row r="493">
          <cell r="U493">
            <v>0</v>
          </cell>
        </row>
        <row r="494">
          <cell r="C494" t="str">
            <v>HOSPITAL NOSSA SENHORA DAS GRAÇAS - ANTIGO ALFA - CG Nº 024/2022</v>
          </cell>
        </row>
        <row r="494">
          <cell r="E494" t="str">
            <v>GEOVANNA DAMASIA DE ALBUQUERQUE SILVA</v>
          </cell>
          <cell r="F494" t="str">
            <v>2 - Outros Profissionais da Saúde</v>
          </cell>
          <cell r="G494" t="str">
            <v>2236-05</v>
          </cell>
          <cell r="H494" t="str">
            <v>11/2024</v>
          </cell>
          <cell r="I494">
            <v>0</v>
          </cell>
          <cell r="J494">
            <v>249.3544</v>
          </cell>
        </row>
        <row r="494">
          <cell r="M494">
            <v>0</v>
          </cell>
        </row>
        <row r="494">
          <cell r="R494">
            <v>0</v>
          </cell>
          <cell r="S494">
            <v>0</v>
          </cell>
        </row>
        <row r="494">
          <cell r="U494">
            <v>0</v>
          </cell>
        </row>
        <row r="495">
          <cell r="C495" t="str">
            <v>HOSPITAL NOSSA SENHORA DAS GRAÇAS - ANTIGO ALFA - CG Nº 024/2022</v>
          </cell>
        </row>
        <row r="495">
          <cell r="E495" t="str">
            <v>GERLANE CORREIA MARINHO</v>
          </cell>
          <cell r="F495" t="str">
            <v>2 - Outros Profissionais da Saúde</v>
          </cell>
          <cell r="G495" t="str">
            <v>3222-05</v>
          </cell>
          <cell r="H495" t="str">
            <v>11/2024</v>
          </cell>
          <cell r="I495">
            <v>0</v>
          </cell>
          <cell r="J495">
            <v>304.7384</v>
          </cell>
        </row>
        <row r="495">
          <cell r="L495">
            <v>182.584457831325</v>
          </cell>
          <cell r="M495">
            <v>28.24</v>
          </cell>
        </row>
        <row r="495">
          <cell r="R495">
            <v>127.435348805116</v>
          </cell>
          <cell r="S495">
            <v>68.91</v>
          </cell>
        </row>
        <row r="495">
          <cell r="U495">
            <v>0</v>
          </cell>
        </row>
        <row r="496">
          <cell r="C496" t="str">
            <v>HOSPITAL NOSSA SENHORA DAS GRAÇAS - ANTIGO ALFA - CG Nº 024/2022</v>
          </cell>
        </row>
        <row r="496">
          <cell r="E496" t="str">
            <v>GERSON KENNEDE DA SILVA FINIZOLA</v>
          </cell>
          <cell r="F496" t="str">
            <v>2 - Outros Profissionais da Saúde</v>
          </cell>
          <cell r="G496" t="str">
            <v>2235-05</v>
          </cell>
          <cell r="H496" t="str">
            <v>11/2024</v>
          </cell>
          <cell r="I496">
            <v>0</v>
          </cell>
          <cell r="J496">
            <v>507.2464</v>
          </cell>
        </row>
        <row r="496">
          <cell r="L496">
            <v>182.584457831325</v>
          </cell>
          <cell r="M496">
            <v>3.05</v>
          </cell>
        </row>
        <row r="496">
          <cell r="R496">
            <v>0</v>
          </cell>
          <cell r="S496">
            <v>0</v>
          </cell>
        </row>
        <row r="496">
          <cell r="U496">
            <v>0</v>
          </cell>
        </row>
        <row r="497">
          <cell r="C497" t="str">
            <v>HOSPITAL NOSSA SENHORA DAS GRAÇAS - ANTIGO ALFA - CG Nº 024/2022</v>
          </cell>
        </row>
        <row r="497">
          <cell r="E497" t="str">
            <v>GESSICA VALERIA NASCIMENTO DA SILVA</v>
          </cell>
          <cell r="F497" t="str">
            <v>3 - Administrativo</v>
          </cell>
          <cell r="G497" t="str">
            <v>4110-10</v>
          </cell>
          <cell r="H497" t="str">
            <v>11/2024</v>
          </cell>
          <cell r="I497">
            <v>0</v>
          </cell>
          <cell r="J497">
            <v>116.7472</v>
          </cell>
        </row>
        <row r="497">
          <cell r="M497">
            <v>0</v>
          </cell>
        </row>
        <row r="497">
          <cell r="R497">
            <v>161.433695328494</v>
          </cell>
          <cell r="S497">
            <v>86.61</v>
          </cell>
        </row>
        <row r="497">
          <cell r="U497">
            <v>0</v>
          </cell>
        </row>
        <row r="498">
          <cell r="C498" t="str">
            <v>HOSPITAL NOSSA SENHORA DAS GRAÇAS - ANTIGO ALFA - CG Nº 024/2022</v>
          </cell>
        </row>
        <row r="498">
          <cell r="E498" t="str">
            <v>GESSYELLE BRAGA DA SILVA</v>
          </cell>
          <cell r="F498" t="str">
            <v>2 - Outros Profissionais da Saúde</v>
          </cell>
          <cell r="G498" t="str">
            <v>2234-05</v>
          </cell>
          <cell r="H498" t="str">
            <v>11/2024</v>
          </cell>
          <cell r="I498">
            <v>0</v>
          </cell>
          <cell r="J498">
            <v>350.9528</v>
          </cell>
        </row>
        <row r="498">
          <cell r="M498">
            <v>0</v>
          </cell>
        </row>
        <row r="498">
          <cell r="R498">
            <v>0</v>
          </cell>
          <cell r="S498">
            <v>0</v>
          </cell>
        </row>
        <row r="498">
          <cell r="U498">
            <v>0</v>
          </cell>
        </row>
        <row r="499">
          <cell r="C499" t="str">
            <v>HOSPITAL NOSSA SENHORA DAS GRAÇAS - ANTIGO ALFA - CG Nº 024/2022</v>
          </cell>
        </row>
        <row r="499">
          <cell r="E499" t="str">
            <v>GEZIANE GUEDES DE MELO</v>
          </cell>
          <cell r="F499" t="str">
            <v>2 - Outros Profissionais da Saúde</v>
          </cell>
          <cell r="G499" t="str">
            <v>3222-05</v>
          </cell>
          <cell r="H499" t="str">
            <v>11/2024</v>
          </cell>
          <cell r="I499">
            <v>0</v>
          </cell>
          <cell r="J499">
            <v>274.1504</v>
          </cell>
        </row>
        <row r="499">
          <cell r="M499">
            <v>0</v>
          </cell>
        </row>
        <row r="499">
          <cell r="R499">
            <v>127.435348805116</v>
          </cell>
          <cell r="S499">
            <v>71.16</v>
          </cell>
        </row>
        <row r="499">
          <cell r="U499">
            <v>0</v>
          </cell>
        </row>
        <row r="500">
          <cell r="C500" t="str">
            <v>HOSPITAL NOSSA SENHORA DAS GRAÇAS - ANTIGO ALFA - CG Nº 024/2022</v>
          </cell>
        </row>
        <row r="500">
          <cell r="E500" t="str">
            <v>GICELY TAVARES DE LIMA</v>
          </cell>
          <cell r="F500" t="str">
            <v>2 - Outros Profissionais da Saúde</v>
          </cell>
          <cell r="G500" t="str">
            <v>3222-05</v>
          </cell>
          <cell r="H500" t="str">
            <v>11/2024</v>
          </cell>
          <cell r="I500">
            <v>0</v>
          </cell>
          <cell r="J500">
            <v>326.092</v>
          </cell>
        </row>
        <row r="500">
          <cell r="M500">
            <v>0</v>
          </cell>
        </row>
        <row r="500">
          <cell r="R500">
            <v>0</v>
          </cell>
          <cell r="S500">
            <v>0</v>
          </cell>
        </row>
        <row r="500">
          <cell r="U500">
            <v>0</v>
          </cell>
        </row>
        <row r="501">
          <cell r="C501" t="str">
            <v>HOSPITAL NOSSA SENHORA DAS GRAÇAS - ANTIGO ALFA - CG Nº 024/2022</v>
          </cell>
        </row>
        <row r="501">
          <cell r="E501" t="str">
            <v>GILBERTO HANOIS FALBO FILHO</v>
          </cell>
          <cell r="F501" t="str">
            <v>3 - Administrativo</v>
          </cell>
          <cell r="G501" t="str">
            <v>1231-10</v>
          </cell>
          <cell r="H501" t="str">
            <v>11/2024</v>
          </cell>
          <cell r="I501">
            <v>0</v>
          </cell>
          <cell r="J501">
            <v>1425.224</v>
          </cell>
        </row>
        <row r="501">
          <cell r="L501">
            <v>182.584457831325</v>
          </cell>
          <cell r="M501">
            <v>44</v>
          </cell>
        </row>
        <row r="501">
          <cell r="R501">
            <v>0</v>
          </cell>
          <cell r="S501">
            <v>0</v>
          </cell>
        </row>
        <row r="501">
          <cell r="U501">
            <v>0</v>
          </cell>
        </row>
        <row r="502">
          <cell r="C502" t="str">
            <v>HOSPITAL NOSSA SENHORA DAS GRAÇAS - ANTIGO ALFA - CG Nº 024/2022</v>
          </cell>
        </row>
        <row r="502">
          <cell r="E502" t="str">
            <v>GILVAN MARCELINO BEZERRA SILVA JUNIOR</v>
          </cell>
          <cell r="F502" t="str">
            <v>2 - Outros Profissionais da Saúde</v>
          </cell>
          <cell r="G502" t="str">
            <v>3241-15</v>
          </cell>
          <cell r="H502" t="str">
            <v>11/2024</v>
          </cell>
          <cell r="I502">
            <v>0</v>
          </cell>
          <cell r="J502">
            <v>320.6552</v>
          </cell>
        </row>
        <row r="502">
          <cell r="L502">
            <v>182.584457831325</v>
          </cell>
          <cell r="M502">
            <v>26.51</v>
          </cell>
        </row>
        <row r="502">
          <cell r="R502">
            <v>0</v>
          </cell>
          <cell r="S502">
            <v>0</v>
          </cell>
        </row>
        <row r="502">
          <cell r="U502">
            <v>0</v>
          </cell>
        </row>
        <row r="503">
          <cell r="C503" t="str">
            <v>HOSPITAL NOSSA SENHORA DAS GRAÇAS - ANTIGO ALFA - CG Nº 024/2022</v>
          </cell>
        </row>
        <row r="503">
          <cell r="E503" t="str">
            <v>GILVANESSA RODRIGUES DE SOUZA</v>
          </cell>
          <cell r="F503" t="str">
            <v>2 - Outros Profissionais da Saúde</v>
          </cell>
          <cell r="G503" t="str">
            <v>2235-05</v>
          </cell>
          <cell r="H503" t="str">
            <v>11/2024</v>
          </cell>
          <cell r="I503">
            <v>0</v>
          </cell>
          <cell r="J503">
            <v>507.4048</v>
          </cell>
        </row>
        <row r="503">
          <cell r="L503">
            <v>182.584457831325</v>
          </cell>
          <cell r="M503">
            <v>3.05</v>
          </cell>
        </row>
        <row r="503">
          <cell r="R503">
            <v>0</v>
          </cell>
          <cell r="S503">
            <v>0</v>
          </cell>
        </row>
        <row r="503">
          <cell r="U503">
            <v>0</v>
          </cell>
        </row>
        <row r="504">
          <cell r="C504" t="str">
            <v>HOSPITAL NOSSA SENHORA DAS GRAÇAS - ANTIGO ALFA - CG Nº 024/2022</v>
          </cell>
        </row>
        <row r="504">
          <cell r="E504" t="str">
            <v>GILVANI DOS SANTOS SILVA</v>
          </cell>
          <cell r="F504" t="str">
            <v>2 - Outros Profissionais da Saúde</v>
          </cell>
          <cell r="G504" t="str">
            <v>3222-05</v>
          </cell>
          <cell r="H504" t="str">
            <v>11/2024</v>
          </cell>
          <cell r="I504">
            <v>0</v>
          </cell>
          <cell r="J504">
            <v>298.1264</v>
          </cell>
        </row>
        <row r="504">
          <cell r="M504">
            <v>0</v>
          </cell>
        </row>
        <row r="504">
          <cell r="R504">
            <v>128.101658291457</v>
          </cell>
          <cell r="S504">
            <v>84.72</v>
          </cell>
        </row>
        <row r="504">
          <cell r="U504">
            <v>0</v>
          </cell>
        </row>
        <row r="505">
          <cell r="C505" t="str">
            <v>HOSPITAL NOSSA SENHORA DAS GRAÇAS - ANTIGO ALFA - CG Nº 024/2022</v>
          </cell>
        </row>
        <row r="505">
          <cell r="E505" t="str">
            <v>GILVANIA ALVES BEZERRA DA SILVA</v>
          </cell>
          <cell r="F505" t="str">
            <v>2 - Outros Profissionais da Saúde</v>
          </cell>
          <cell r="G505" t="str">
            <v>3222-05</v>
          </cell>
          <cell r="H505" t="str">
            <v>11/2024</v>
          </cell>
          <cell r="I505">
            <v>0</v>
          </cell>
          <cell r="J505">
            <v>291.7984</v>
          </cell>
        </row>
        <row r="505">
          <cell r="L505">
            <v>182.584457831325</v>
          </cell>
          <cell r="M505">
            <v>28.24</v>
          </cell>
        </row>
        <row r="505">
          <cell r="R505">
            <v>0</v>
          </cell>
          <cell r="S505">
            <v>0</v>
          </cell>
        </row>
        <row r="505">
          <cell r="U505">
            <v>0</v>
          </cell>
        </row>
        <row r="506">
          <cell r="C506" t="str">
            <v>HOSPITAL NOSSA SENHORA DAS GRAÇAS - ANTIGO ALFA - CG Nº 024/2022</v>
          </cell>
        </row>
        <row r="506">
          <cell r="E506" t="str">
            <v>GILVANIA MARTINS DA SILVA</v>
          </cell>
          <cell r="F506" t="str">
            <v>2 - Outros Profissionais da Saúde</v>
          </cell>
          <cell r="G506" t="str">
            <v>3222-05</v>
          </cell>
          <cell r="H506" t="str">
            <v>11/2024</v>
          </cell>
          <cell r="I506">
            <v>0</v>
          </cell>
          <cell r="J506">
            <v>278.8608</v>
          </cell>
        </row>
        <row r="506">
          <cell r="M506">
            <v>0</v>
          </cell>
        </row>
        <row r="506">
          <cell r="R506">
            <v>0</v>
          </cell>
          <cell r="S506">
            <v>0</v>
          </cell>
        </row>
        <row r="506">
          <cell r="U506">
            <v>0</v>
          </cell>
        </row>
        <row r="507">
          <cell r="C507" t="str">
            <v>HOSPITAL NOSSA SENHORA DAS GRAÇAS - ANTIGO ALFA - CG Nº 024/2022</v>
          </cell>
        </row>
        <row r="507">
          <cell r="E507" t="str">
            <v>GIOVANA MARIA CORREIA DE SIQUEIRA</v>
          </cell>
          <cell r="F507" t="str">
            <v>2 - Outros Profissionais da Saúde</v>
          </cell>
          <cell r="G507" t="str">
            <v>2235-05</v>
          </cell>
          <cell r="H507" t="str">
            <v>11/2024</v>
          </cell>
          <cell r="I507">
            <v>0</v>
          </cell>
          <cell r="J507">
            <v>454.4912</v>
          </cell>
        </row>
        <row r="507">
          <cell r="L507">
            <v>182.584457831325</v>
          </cell>
          <cell r="M507">
            <v>3.33</v>
          </cell>
        </row>
        <row r="507">
          <cell r="R507">
            <v>177.86882501058</v>
          </cell>
          <cell r="S507">
            <v>133.31</v>
          </cell>
        </row>
        <row r="507">
          <cell r="U507">
            <v>0</v>
          </cell>
        </row>
        <row r="508">
          <cell r="C508" t="str">
            <v>HOSPITAL NOSSA SENHORA DAS GRAÇAS - ANTIGO ALFA - CG Nº 024/2022</v>
          </cell>
        </row>
        <row r="508">
          <cell r="E508" t="str">
            <v>GIOVANNA ANDRADE SOUZA ALMEIDA</v>
          </cell>
          <cell r="F508" t="str">
            <v>2 - Outros Profissionais da Saúde</v>
          </cell>
          <cell r="G508" t="str">
            <v>2237-10</v>
          </cell>
          <cell r="H508" t="str">
            <v>11/2024</v>
          </cell>
          <cell r="I508">
            <v>0</v>
          </cell>
          <cell r="J508">
            <v>200.4984</v>
          </cell>
        </row>
        <row r="508">
          <cell r="M508">
            <v>0</v>
          </cell>
        </row>
        <row r="508">
          <cell r="R508">
            <v>0</v>
          </cell>
          <cell r="S508">
            <v>0</v>
          </cell>
        </row>
        <row r="508">
          <cell r="U508">
            <v>0</v>
          </cell>
        </row>
        <row r="509">
          <cell r="C509" t="str">
            <v>HOSPITAL NOSSA SENHORA DAS GRAÇAS - ANTIGO ALFA - CG Nº 024/2022</v>
          </cell>
        </row>
        <row r="509">
          <cell r="E509" t="str">
            <v>GIOVANNA ANTARES RIBEIRO NUNES</v>
          </cell>
          <cell r="F509" t="str">
            <v>2 - Outros Profissionais da Saúde</v>
          </cell>
          <cell r="G509" t="str">
            <v>3222-05</v>
          </cell>
          <cell r="H509" t="str">
            <v>11/2024</v>
          </cell>
          <cell r="I509">
            <v>0</v>
          </cell>
          <cell r="J509">
            <v>282.6032</v>
          </cell>
        </row>
        <row r="509">
          <cell r="L509">
            <v>182.584457831325</v>
          </cell>
          <cell r="M509">
            <v>28.24</v>
          </cell>
        </row>
        <row r="509">
          <cell r="R509">
            <v>0</v>
          </cell>
          <cell r="S509">
            <v>0</v>
          </cell>
        </row>
        <row r="509">
          <cell r="U509">
            <v>0</v>
          </cell>
        </row>
        <row r="510">
          <cell r="C510" t="str">
            <v>HOSPITAL NOSSA SENHORA DAS GRAÇAS - ANTIGO ALFA - CG Nº 024/2022</v>
          </cell>
        </row>
        <row r="510">
          <cell r="E510" t="str">
            <v>GISELE ALVES OLIVEIRA LIMA</v>
          </cell>
          <cell r="F510" t="str">
            <v>2 - Outros Profissionais da Saúde</v>
          </cell>
          <cell r="G510" t="str">
            <v>3222-05</v>
          </cell>
          <cell r="H510" t="str">
            <v>11/2024</v>
          </cell>
          <cell r="I510">
            <v>0</v>
          </cell>
          <cell r="J510">
            <v>274.3768</v>
          </cell>
        </row>
        <row r="510">
          <cell r="L510">
            <v>182.584457831325</v>
          </cell>
          <cell r="M510">
            <v>28.24</v>
          </cell>
        </row>
        <row r="510">
          <cell r="R510">
            <v>190.477194061945</v>
          </cell>
          <cell r="S510">
            <v>84.72</v>
          </cell>
        </row>
        <row r="510">
          <cell r="U510">
            <v>0</v>
          </cell>
        </row>
        <row r="511">
          <cell r="C511" t="str">
            <v>HOSPITAL NOSSA SENHORA DAS GRAÇAS - ANTIGO ALFA - CG Nº 024/2022</v>
          </cell>
        </row>
        <row r="511">
          <cell r="E511" t="str">
            <v>GISELE BARBOSA DE AGUIAR</v>
          </cell>
          <cell r="F511" t="str">
            <v>2 - Outros Profissionais da Saúde</v>
          </cell>
          <cell r="G511" t="str">
            <v>2237-10</v>
          </cell>
          <cell r="H511" t="str">
            <v>11/2024</v>
          </cell>
          <cell r="I511">
            <v>0</v>
          </cell>
          <cell r="J511">
            <v>336.5296</v>
          </cell>
        </row>
        <row r="511">
          <cell r="M511">
            <v>0</v>
          </cell>
        </row>
        <row r="511">
          <cell r="R511">
            <v>0</v>
          </cell>
          <cell r="S511">
            <v>0</v>
          </cell>
        </row>
        <row r="511">
          <cell r="U511">
            <v>0</v>
          </cell>
        </row>
        <row r="512">
          <cell r="C512" t="str">
            <v>HOSPITAL NOSSA SENHORA DAS GRAÇAS - ANTIGO ALFA - CG Nº 024/2022</v>
          </cell>
        </row>
        <row r="512">
          <cell r="E512" t="str">
            <v>GISELLE DO NASCIMENTO EVANGELISTA DE SOUZA</v>
          </cell>
          <cell r="F512" t="str">
            <v>2 - Outros Profissionais da Saúde</v>
          </cell>
          <cell r="G512" t="str">
            <v>3222-05</v>
          </cell>
          <cell r="H512" t="str">
            <v>11/2024</v>
          </cell>
          <cell r="I512">
            <v>0</v>
          </cell>
          <cell r="J512">
            <v>306.8152</v>
          </cell>
        </row>
        <row r="512">
          <cell r="M512">
            <v>0</v>
          </cell>
        </row>
        <row r="512">
          <cell r="R512">
            <v>127.435348805116</v>
          </cell>
          <cell r="S512">
            <v>84.72</v>
          </cell>
        </row>
        <row r="512">
          <cell r="U512">
            <v>0</v>
          </cell>
        </row>
        <row r="513">
          <cell r="C513" t="str">
            <v>HOSPITAL NOSSA SENHORA DAS GRAÇAS - ANTIGO ALFA - CG Nº 024/2022</v>
          </cell>
        </row>
        <row r="513">
          <cell r="E513" t="str">
            <v>GISELLE FERREIRA MIRANDA DA SILVA</v>
          </cell>
          <cell r="F513" t="str">
            <v>3 - Administrativo</v>
          </cell>
          <cell r="G513" t="str">
            <v>4110-10</v>
          </cell>
          <cell r="H513" t="str">
            <v>11/2024</v>
          </cell>
          <cell r="I513">
            <v>0</v>
          </cell>
          <cell r="J513">
            <v>128.2336</v>
          </cell>
        </row>
        <row r="513">
          <cell r="M513">
            <v>0</v>
          </cell>
        </row>
        <row r="513">
          <cell r="R513">
            <v>0</v>
          </cell>
          <cell r="S513">
            <v>0</v>
          </cell>
        </row>
        <row r="513">
          <cell r="U513">
            <v>0</v>
          </cell>
        </row>
        <row r="514">
          <cell r="C514" t="str">
            <v>HOSPITAL NOSSA SENHORA DAS GRAÇAS - ANTIGO ALFA - CG Nº 024/2022</v>
          </cell>
        </row>
        <row r="514">
          <cell r="E514" t="str">
            <v>GLAUCIA ALVES DA SILVA</v>
          </cell>
          <cell r="F514" t="str">
            <v>2 - Outros Profissionais da Saúde</v>
          </cell>
          <cell r="G514" t="str">
            <v>3222-05</v>
          </cell>
          <cell r="H514" t="str">
            <v>11/2024</v>
          </cell>
          <cell r="I514">
            <v>0</v>
          </cell>
          <cell r="J514">
            <v>289.224</v>
          </cell>
        </row>
        <row r="514">
          <cell r="L514">
            <v>182.584457831325</v>
          </cell>
          <cell r="M514">
            <v>28.24</v>
          </cell>
        </row>
        <row r="514">
          <cell r="R514">
            <v>0</v>
          </cell>
          <cell r="S514">
            <v>0</v>
          </cell>
        </row>
        <row r="514">
          <cell r="U514">
            <v>0</v>
          </cell>
        </row>
        <row r="515">
          <cell r="C515" t="str">
            <v>HOSPITAL NOSSA SENHORA DAS GRAÇAS - ANTIGO ALFA - CG Nº 024/2022</v>
          </cell>
        </row>
        <row r="515">
          <cell r="E515" t="str">
            <v>GLAUCILENE MARIA DOS SANTOS VENANCIO</v>
          </cell>
          <cell r="F515" t="str">
            <v>2 - Outros Profissionais da Saúde</v>
          </cell>
          <cell r="G515" t="str">
            <v>2235-05</v>
          </cell>
          <cell r="H515" t="str">
            <v>11/2024</v>
          </cell>
          <cell r="I515">
            <v>0</v>
          </cell>
          <cell r="J515">
            <v>501.3208</v>
          </cell>
        </row>
        <row r="515">
          <cell r="L515">
            <v>182.584457831325</v>
          </cell>
          <cell r="M515">
            <v>3.33</v>
          </cell>
        </row>
        <row r="515">
          <cell r="R515">
            <v>102.218610702384</v>
          </cell>
          <cell r="S515">
            <v>98.4</v>
          </cell>
        </row>
        <row r="515">
          <cell r="U515">
            <v>0</v>
          </cell>
        </row>
        <row r="516">
          <cell r="C516" t="str">
            <v>HOSPITAL NOSSA SENHORA DAS GRAÇAS - ANTIGO ALFA - CG Nº 024/2022</v>
          </cell>
        </row>
        <row r="516">
          <cell r="E516" t="str">
            <v>GLEIBSON CAVALCANTI DO NASCIMENTO</v>
          </cell>
          <cell r="F516" t="str">
            <v>2 - Outros Profissionais da Saúde</v>
          </cell>
          <cell r="G516" t="str">
            <v>3241-15</v>
          </cell>
          <cell r="H516" t="str">
            <v>11/2024</v>
          </cell>
          <cell r="I516">
            <v>0</v>
          </cell>
          <cell r="J516">
            <v>252.584</v>
          </cell>
        </row>
        <row r="516">
          <cell r="L516">
            <v>182.584457831325</v>
          </cell>
          <cell r="M516">
            <v>12.05</v>
          </cell>
        </row>
        <row r="516">
          <cell r="R516">
            <v>0</v>
          </cell>
          <cell r="S516">
            <v>0</v>
          </cell>
        </row>
        <row r="516">
          <cell r="U516">
            <v>0</v>
          </cell>
        </row>
        <row r="517">
          <cell r="C517" t="str">
            <v>HOSPITAL NOSSA SENHORA DAS GRAÇAS - ANTIGO ALFA - CG Nº 024/2022</v>
          </cell>
        </row>
        <row r="517">
          <cell r="E517" t="str">
            <v>GLEICE KELLY ALVES DOS SANTOS</v>
          </cell>
          <cell r="F517" t="str">
            <v>3 - Administrativo</v>
          </cell>
          <cell r="G517" t="str">
            <v>5143-20</v>
          </cell>
          <cell r="H517" t="str">
            <v>11/2024</v>
          </cell>
          <cell r="I517">
            <v>0</v>
          </cell>
          <cell r="J517">
            <v>155.4472</v>
          </cell>
        </row>
        <row r="517">
          <cell r="L517">
            <v>182.584457831325</v>
          </cell>
          <cell r="M517">
            <v>28.87</v>
          </cell>
        </row>
        <row r="517">
          <cell r="R517">
            <v>0</v>
          </cell>
          <cell r="S517">
            <v>0</v>
          </cell>
        </row>
        <row r="517">
          <cell r="U517">
            <v>0</v>
          </cell>
        </row>
        <row r="518">
          <cell r="C518" t="str">
            <v>HOSPITAL NOSSA SENHORA DAS GRAÇAS - ANTIGO ALFA - CG Nº 024/2022</v>
          </cell>
        </row>
        <row r="518">
          <cell r="E518" t="str">
            <v>GLEICE VIEIRA DA SILVA</v>
          </cell>
          <cell r="F518" t="str">
            <v>2 - Outros Profissionais da Saúde</v>
          </cell>
          <cell r="G518" t="str">
            <v>2237-05</v>
          </cell>
          <cell r="H518" t="str">
            <v>11/2024</v>
          </cell>
          <cell r="I518">
            <v>0</v>
          </cell>
          <cell r="J518">
            <v>113.3424</v>
          </cell>
        </row>
        <row r="518">
          <cell r="L518">
            <v>182.584457831325</v>
          </cell>
          <cell r="M518">
            <v>28.87</v>
          </cell>
        </row>
        <row r="518">
          <cell r="R518">
            <v>127.435348805116</v>
          </cell>
          <cell r="S518">
            <v>0</v>
          </cell>
        </row>
        <row r="518">
          <cell r="U518">
            <v>0</v>
          </cell>
        </row>
        <row r="519">
          <cell r="C519" t="str">
            <v>HOSPITAL NOSSA SENHORA DAS GRAÇAS - ANTIGO ALFA - CG Nº 024/2022</v>
          </cell>
        </row>
        <row r="519">
          <cell r="E519" t="str">
            <v>GLEICIELLE DA SILVA</v>
          </cell>
          <cell r="F519" t="str">
            <v>2 - Outros Profissionais da Saúde</v>
          </cell>
          <cell r="G519" t="str">
            <v>3222-05</v>
          </cell>
          <cell r="H519" t="str">
            <v>11/2024</v>
          </cell>
          <cell r="I519">
            <v>0</v>
          </cell>
          <cell r="J519">
            <v>266.9056</v>
          </cell>
        </row>
        <row r="519">
          <cell r="M519">
            <v>0</v>
          </cell>
        </row>
        <row r="519">
          <cell r="R519">
            <v>0</v>
          </cell>
          <cell r="S519">
            <v>0</v>
          </cell>
        </row>
        <row r="519">
          <cell r="U519">
            <v>0</v>
          </cell>
        </row>
        <row r="520">
          <cell r="C520" t="str">
            <v>HOSPITAL NOSSA SENHORA DAS GRAÇAS - ANTIGO ALFA - CG Nº 024/2022</v>
          </cell>
        </row>
        <row r="520">
          <cell r="E520" t="str">
            <v>GLEICY KELLY DOS SANTOS FRANCA</v>
          </cell>
          <cell r="F520" t="str">
            <v>3 - Administrativo</v>
          </cell>
          <cell r="G520" t="str">
            <v>4110-10</v>
          </cell>
          <cell r="H520" t="str">
            <v>11/2024</v>
          </cell>
          <cell r="I520">
            <v>0</v>
          </cell>
          <cell r="J520">
            <v>42.3448</v>
          </cell>
        </row>
        <row r="520">
          <cell r="M520">
            <v>0</v>
          </cell>
        </row>
        <row r="520">
          <cell r="R520">
            <v>0</v>
          </cell>
          <cell r="S520">
            <v>0</v>
          </cell>
        </row>
        <row r="520">
          <cell r="U520">
            <v>0</v>
          </cell>
        </row>
        <row r="521">
          <cell r="C521" t="str">
            <v>HOSPITAL NOSSA SENHORA DAS GRAÇAS - ANTIGO ALFA - CG Nº 024/2022</v>
          </cell>
        </row>
        <row r="521">
          <cell r="E521" t="str">
            <v>GLEYBSON JOSE SILVA CARNAUBA</v>
          </cell>
          <cell r="F521" t="str">
            <v>3 - Administrativo</v>
          </cell>
          <cell r="G521" t="str">
            <v>5143-20</v>
          </cell>
          <cell r="H521" t="str">
            <v>11/2024</v>
          </cell>
          <cell r="I521">
            <v>0</v>
          </cell>
          <cell r="J521">
            <v>175.0768</v>
          </cell>
        </row>
        <row r="521">
          <cell r="L521">
            <v>182.584457831325</v>
          </cell>
          <cell r="M521">
            <v>28.87</v>
          </cell>
        </row>
        <row r="521">
          <cell r="R521">
            <v>127.435348805116</v>
          </cell>
          <cell r="S521">
            <v>0</v>
          </cell>
        </row>
        <row r="521">
          <cell r="U521">
            <v>0</v>
          </cell>
        </row>
        <row r="522">
          <cell r="C522" t="str">
            <v>HOSPITAL NOSSA SENHORA DAS GRAÇAS - ANTIGO ALFA - CG Nº 024/2022</v>
          </cell>
        </row>
        <row r="522">
          <cell r="E522" t="str">
            <v>GLEYCE DE MELO FALCAO MONTEIRO</v>
          </cell>
          <cell r="F522" t="str">
            <v>2 - Outros Profissionais da Saúde</v>
          </cell>
          <cell r="G522" t="str">
            <v>2236-05</v>
          </cell>
          <cell r="H522" t="str">
            <v>11/2024</v>
          </cell>
          <cell r="I522">
            <v>0</v>
          </cell>
          <cell r="J522">
            <v>77.7696</v>
          </cell>
        </row>
        <row r="522">
          <cell r="M522">
            <v>0</v>
          </cell>
        </row>
        <row r="522">
          <cell r="R522">
            <v>0</v>
          </cell>
          <cell r="S522">
            <v>0</v>
          </cell>
        </row>
        <row r="522">
          <cell r="U522">
            <v>0</v>
          </cell>
        </row>
        <row r="523">
          <cell r="C523" t="str">
            <v>HOSPITAL NOSSA SENHORA DAS GRAÇAS - ANTIGO ALFA - CG Nº 024/2022</v>
          </cell>
        </row>
        <row r="523">
          <cell r="E523" t="str">
            <v>GLEYCE MARIA DOS SANTOS</v>
          </cell>
          <cell r="F523" t="str">
            <v>2 - Outros Profissionais da Saúde</v>
          </cell>
          <cell r="G523" t="str">
            <v>2235-05</v>
          </cell>
          <cell r="H523" t="str">
            <v>11/2024</v>
          </cell>
          <cell r="I523">
            <v>0</v>
          </cell>
          <cell r="J523">
            <v>404.2104</v>
          </cell>
        </row>
        <row r="523">
          <cell r="L523">
            <v>182.584457831325</v>
          </cell>
          <cell r="M523">
            <v>2.79</v>
          </cell>
        </row>
        <row r="523">
          <cell r="R523">
            <v>267.255768460949</v>
          </cell>
          <cell r="S523">
            <v>0</v>
          </cell>
        </row>
        <row r="523">
          <cell r="U523">
            <v>0</v>
          </cell>
        </row>
        <row r="524">
          <cell r="C524" t="str">
            <v>HOSPITAL NOSSA SENHORA DAS GRAÇAS - ANTIGO ALFA - CG Nº 024/2022</v>
          </cell>
        </row>
        <row r="524">
          <cell r="E524" t="str">
            <v>GLEYCE MONTEIRO DE LIMA</v>
          </cell>
          <cell r="F524" t="str">
            <v>2 - Outros Profissionais da Saúde</v>
          </cell>
          <cell r="G524" t="str">
            <v>3222-05</v>
          </cell>
          <cell r="H524" t="str">
            <v>11/2024</v>
          </cell>
          <cell r="I524">
            <v>0</v>
          </cell>
          <cell r="J524">
            <v>292.6928</v>
          </cell>
        </row>
        <row r="524">
          <cell r="L524">
            <v>182.584457831325</v>
          </cell>
          <cell r="M524">
            <v>28.24</v>
          </cell>
        </row>
        <row r="524">
          <cell r="R524">
            <v>0</v>
          </cell>
          <cell r="S524">
            <v>0</v>
          </cell>
        </row>
        <row r="524">
          <cell r="U524">
            <v>0</v>
          </cell>
        </row>
        <row r="525">
          <cell r="C525" t="str">
            <v>HOSPITAL NOSSA SENHORA DAS GRAÇAS - ANTIGO ALFA - CG Nº 024/2022</v>
          </cell>
        </row>
        <row r="525">
          <cell r="E525" t="str">
            <v>GLEYCIANE ARAUJO PEREIRA DA SILVA</v>
          </cell>
          <cell r="F525" t="str">
            <v>2 - Outros Profissionais da Saúde</v>
          </cell>
          <cell r="G525" t="str">
            <v>2236-05</v>
          </cell>
          <cell r="H525" t="str">
            <v>11/2024</v>
          </cell>
          <cell r="I525">
            <v>0</v>
          </cell>
          <cell r="J525">
            <v>247.3664</v>
          </cell>
        </row>
        <row r="525">
          <cell r="M525">
            <v>0</v>
          </cell>
        </row>
        <row r="525">
          <cell r="R525">
            <v>0</v>
          </cell>
          <cell r="S525">
            <v>0</v>
          </cell>
        </row>
        <row r="525">
          <cell r="U525">
            <v>0</v>
          </cell>
        </row>
        <row r="526">
          <cell r="C526" t="str">
            <v>HOSPITAL NOSSA SENHORA DAS GRAÇAS - ANTIGO ALFA - CG Nº 024/2022</v>
          </cell>
        </row>
        <row r="526">
          <cell r="E526" t="str">
            <v>GLEYSE KELLY PEREIRA DA SILVA</v>
          </cell>
          <cell r="F526" t="str">
            <v>2 - Outros Profissionais da Saúde</v>
          </cell>
          <cell r="G526" t="str">
            <v>3222-05</v>
          </cell>
          <cell r="H526" t="str">
            <v>11/2024</v>
          </cell>
          <cell r="I526">
            <v>0</v>
          </cell>
          <cell r="J526">
            <v>295.0512</v>
          </cell>
        </row>
        <row r="526">
          <cell r="M526">
            <v>0</v>
          </cell>
        </row>
        <row r="526">
          <cell r="R526">
            <v>0</v>
          </cell>
          <cell r="S526">
            <v>0</v>
          </cell>
        </row>
        <row r="526">
          <cell r="U526">
            <v>0</v>
          </cell>
        </row>
        <row r="527">
          <cell r="C527" t="str">
            <v>HOSPITAL NOSSA SENHORA DAS GRAÇAS - ANTIGO ALFA - CG Nº 024/2022</v>
          </cell>
        </row>
        <row r="527">
          <cell r="E527" t="str">
            <v>GRACIANA COSTA DOS SANTOS</v>
          </cell>
          <cell r="F527" t="str">
            <v>2 - Outros Profissionais da Saúde</v>
          </cell>
          <cell r="G527" t="str">
            <v>3222-05</v>
          </cell>
          <cell r="H527" t="str">
            <v>11/2024</v>
          </cell>
          <cell r="I527">
            <v>0</v>
          </cell>
          <cell r="J527">
            <v>298.0056</v>
          </cell>
        </row>
        <row r="527">
          <cell r="L527">
            <v>182.584457831325</v>
          </cell>
          <cell r="M527">
            <v>28.24</v>
          </cell>
        </row>
        <row r="527">
          <cell r="R527">
            <v>0</v>
          </cell>
          <cell r="S527">
            <v>0</v>
          </cell>
        </row>
        <row r="527">
          <cell r="U527">
            <v>0</v>
          </cell>
        </row>
        <row r="528">
          <cell r="C528" t="str">
            <v>HOSPITAL NOSSA SENHORA DAS GRAÇAS - ANTIGO ALFA - CG Nº 024/2022</v>
          </cell>
        </row>
        <row r="528">
          <cell r="E528" t="str">
            <v>GRACIELE BEZERRA DOS SANTOS</v>
          </cell>
          <cell r="F528" t="str">
            <v>2 - Outros Profissionais da Saúde</v>
          </cell>
          <cell r="G528" t="str">
            <v>3222-05</v>
          </cell>
          <cell r="H528" t="str">
            <v>11/2024</v>
          </cell>
          <cell r="I528">
            <v>0</v>
          </cell>
          <cell r="J528">
            <v>295.7</v>
          </cell>
        </row>
        <row r="528">
          <cell r="L528">
            <v>182.584457831325</v>
          </cell>
          <cell r="M528">
            <v>28.24</v>
          </cell>
        </row>
        <row r="528">
          <cell r="R528">
            <v>253.519039318775</v>
          </cell>
          <cell r="S528">
            <v>84.72</v>
          </cell>
        </row>
        <row r="528">
          <cell r="U528">
            <v>0</v>
          </cell>
        </row>
        <row r="529">
          <cell r="C529" t="str">
            <v>HOSPITAL NOSSA SENHORA DAS GRAÇAS - ANTIGO ALFA - CG Nº 024/2022</v>
          </cell>
        </row>
        <row r="529">
          <cell r="E529" t="str">
            <v>GRACIETE MARQUES DA SILVA</v>
          </cell>
          <cell r="F529" t="str">
            <v>2 - Outros Profissionais da Saúde</v>
          </cell>
          <cell r="G529" t="str">
            <v>3222-05</v>
          </cell>
          <cell r="H529" t="str">
            <v>11/2024</v>
          </cell>
          <cell r="I529">
            <v>0</v>
          </cell>
          <cell r="J529">
            <v>273.4784</v>
          </cell>
        </row>
        <row r="529">
          <cell r="L529">
            <v>182.584457831325</v>
          </cell>
          <cell r="M529">
            <v>28.24</v>
          </cell>
        </row>
        <row r="529">
          <cell r="R529">
            <v>253.519039318775</v>
          </cell>
          <cell r="S529">
            <v>84.72</v>
          </cell>
        </row>
        <row r="529">
          <cell r="U529">
            <v>81.02</v>
          </cell>
        </row>
        <row r="530">
          <cell r="C530" t="str">
            <v>HOSPITAL NOSSA SENHORA DAS GRAÇAS - ANTIGO ALFA - CG Nº 024/2022</v>
          </cell>
        </row>
        <row r="530">
          <cell r="E530" t="str">
            <v>GRACILANE DE ARAUJO BARROS</v>
          </cell>
          <cell r="F530" t="str">
            <v>2 - Outros Profissionais da Saúde</v>
          </cell>
          <cell r="G530" t="str">
            <v>2235-05</v>
          </cell>
          <cell r="H530" t="str">
            <v>11/2024</v>
          </cell>
          <cell r="I530">
            <v>0</v>
          </cell>
          <cell r="J530">
            <v>511.8872</v>
          </cell>
        </row>
        <row r="530">
          <cell r="L530">
            <v>182.584457831325</v>
          </cell>
          <cell r="M530">
            <v>3.33</v>
          </cell>
        </row>
        <row r="530">
          <cell r="R530">
            <v>0</v>
          </cell>
          <cell r="S530">
            <v>0</v>
          </cell>
        </row>
        <row r="530">
          <cell r="U530">
            <v>0</v>
          </cell>
        </row>
        <row r="531">
          <cell r="C531" t="str">
            <v>HOSPITAL NOSSA SENHORA DAS GRAÇAS - ANTIGO ALFA - CG Nº 024/2022</v>
          </cell>
        </row>
        <row r="531">
          <cell r="E531" t="str">
            <v>GRASIELA BARBOSA DOS SANTOS</v>
          </cell>
          <cell r="F531" t="str">
            <v>2 - Outros Profissionais da Saúde</v>
          </cell>
          <cell r="G531" t="str">
            <v>3222-05</v>
          </cell>
          <cell r="H531" t="str">
            <v>11/2024</v>
          </cell>
          <cell r="I531">
            <v>0</v>
          </cell>
          <cell r="J531">
            <v>334.8992</v>
          </cell>
        </row>
        <row r="531">
          <cell r="L531">
            <v>182.584457831325</v>
          </cell>
          <cell r="M531">
            <v>28.24</v>
          </cell>
        </row>
        <row r="531">
          <cell r="R531">
            <v>0</v>
          </cell>
          <cell r="S531">
            <v>0</v>
          </cell>
        </row>
        <row r="531">
          <cell r="U531">
            <v>0</v>
          </cell>
        </row>
        <row r="532">
          <cell r="C532" t="str">
            <v>HOSPITAL NOSSA SENHORA DAS GRAÇAS - ANTIGO ALFA - CG Nº 024/2022</v>
          </cell>
        </row>
        <row r="532">
          <cell r="E532" t="str">
            <v>GRAZIELE FONSECA CYSNEIROS</v>
          </cell>
          <cell r="F532" t="str">
            <v>2 - Outros Profissionais da Saúde</v>
          </cell>
          <cell r="G532" t="str">
            <v>2237-10</v>
          </cell>
          <cell r="H532" t="str">
            <v>11/2024</v>
          </cell>
          <cell r="I532">
            <v>0</v>
          </cell>
          <cell r="J532">
            <v>297.8136</v>
          </cell>
        </row>
        <row r="532">
          <cell r="M532">
            <v>0</v>
          </cell>
        </row>
        <row r="532">
          <cell r="R532">
            <v>0</v>
          </cell>
          <cell r="S532">
            <v>0</v>
          </cell>
        </row>
        <row r="532">
          <cell r="U532">
            <v>0</v>
          </cell>
        </row>
        <row r="533">
          <cell r="C533" t="str">
            <v>HOSPITAL NOSSA SENHORA DAS GRAÇAS - ANTIGO ALFA - CG Nº 024/2022</v>
          </cell>
        </row>
        <row r="533">
          <cell r="E533" t="str">
            <v>GRAZIELLA MONICKY OLIVEIRA COSTA DE BRITO</v>
          </cell>
          <cell r="F533" t="str">
            <v>2 - Outros Profissionais da Saúde</v>
          </cell>
          <cell r="G533" t="str">
            <v>2236-05</v>
          </cell>
          <cell r="H533" t="str">
            <v>11/2024</v>
          </cell>
          <cell r="I533">
            <v>0</v>
          </cell>
          <cell r="J533">
            <v>270.5416</v>
          </cell>
        </row>
        <row r="533">
          <cell r="M533">
            <v>0</v>
          </cell>
        </row>
        <row r="533">
          <cell r="R533">
            <v>0</v>
          </cell>
          <cell r="S533">
            <v>0</v>
          </cell>
        </row>
        <row r="533">
          <cell r="U533">
            <v>0</v>
          </cell>
        </row>
        <row r="534">
          <cell r="C534" t="str">
            <v>HOSPITAL NOSSA SENHORA DAS GRAÇAS - ANTIGO ALFA - CG Nº 024/2022</v>
          </cell>
        </row>
        <row r="534">
          <cell r="E534" t="str">
            <v>GRAZYELLA DO CARMO DE SENA PEREIRA</v>
          </cell>
          <cell r="F534" t="str">
            <v>2 - Outros Profissionais da Saúde</v>
          </cell>
          <cell r="G534" t="str">
            <v>3222-05</v>
          </cell>
          <cell r="H534" t="str">
            <v>11/2024</v>
          </cell>
          <cell r="I534">
            <v>0</v>
          </cell>
          <cell r="J534">
            <v>282.0856</v>
          </cell>
        </row>
        <row r="534">
          <cell r="L534">
            <v>182.584457831325</v>
          </cell>
          <cell r="M534">
            <v>28.24</v>
          </cell>
        </row>
        <row r="534">
          <cell r="R534">
            <v>127.435348805116</v>
          </cell>
          <cell r="S534">
            <v>79.21</v>
          </cell>
        </row>
        <row r="534">
          <cell r="U534">
            <v>0</v>
          </cell>
        </row>
        <row r="535">
          <cell r="C535" t="str">
            <v>HOSPITAL NOSSA SENHORA DAS GRAÇAS - ANTIGO ALFA - CG Nº 024/2022</v>
          </cell>
        </row>
        <row r="535">
          <cell r="E535" t="str">
            <v>GREICEANE FERNANDINA DE OLIVEIRA E SILVA</v>
          </cell>
          <cell r="F535" t="str">
            <v>2 - Outros Profissionais da Saúde</v>
          </cell>
          <cell r="G535" t="str">
            <v>2238-10</v>
          </cell>
          <cell r="H535" t="str">
            <v>11/2024</v>
          </cell>
          <cell r="I535">
            <v>0</v>
          </cell>
          <cell r="J535">
            <v>320.1336</v>
          </cell>
        </row>
        <row r="535">
          <cell r="M535">
            <v>0</v>
          </cell>
        </row>
        <row r="535">
          <cell r="R535">
            <v>0</v>
          </cell>
          <cell r="S535">
            <v>0</v>
          </cell>
        </row>
        <row r="535">
          <cell r="U535">
            <v>0</v>
          </cell>
        </row>
        <row r="536">
          <cell r="C536" t="str">
            <v>HOSPITAL NOSSA SENHORA DAS GRAÇAS - ANTIGO ALFA - CG Nº 024/2022</v>
          </cell>
        </row>
        <row r="536">
          <cell r="E536" t="str">
            <v>GUILHERME BEZERRA SOARES</v>
          </cell>
          <cell r="F536" t="str">
            <v>2 - Outros Profissionais da Saúde</v>
          </cell>
          <cell r="G536" t="str">
            <v>5152-05</v>
          </cell>
          <cell r="H536" t="str">
            <v>11/2024</v>
          </cell>
          <cell r="I536">
            <v>0</v>
          </cell>
          <cell r="J536">
            <v>140.628</v>
          </cell>
        </row>
        <row r="536">
          <cell r="M536">
            <v>0</v>
          </cell>
        </row>
        <row r="536">
          <cell r="R536">
            <v>253.519039318775</v>
          </cell>
          <cell r="S536">
            <v>87.22</v>
          </cell>
        </row>
        <row r="536">
          <cell r="U536">
            <v>0</v>
          </cell>
        </row>
        <row r="537">
          <cell r="C537" t="str">
            <v>HOSPITAL NOSSA SENHORA DAS GRAÇAS - ANTIGO ALFA - CG Nº 024/2022</v>
          </cell>
        </row>
        <row r="537">
          <cell r="E537" t="str">
            <v>GUILHERME FRANCA DA SILVA</v>
          </cell>
          <cell r="F537" t="str">
            <v>3 - Administrativo</v>
          </cell>
          <cell r="G537" t="str">
            <v>4102-20</v>
          </cell>
          <cell r="H537" t="str">
            <v>11/2024</v>
          </cell>
          <cell r="I537">
            <v>0</v>
          </cell>
          <cell r="J537">
            <v>129.9208</v>
          </cell>
        </row>
        <row r="537">
          <cell r="L537">
            <v>182.584457831325</v>
          </cell>
          <cell r="M537">
            <v>28.87</v>
          </cell>
        </row>
        <row r="537">
          <cell r="R537">
            <v>0</v>
          </cell>
          <cell r="S537">
            <v>0</v>
          </cell>
        </row>
        <row r="537">
          <cell r="U537">
            <v>0</v>
          </cell>
        </row>
        <row r="538">
          <cell r="C538" t="str">
            <v>HOSPITAL NOSSA SENHORA DAS GRAÇAS - ANTIGO ALFA - CG Nº 024/2022</v>
          </cell>
        </row>
        <row r="538">
          <cell r="E538" t="str">
            <v>GUILHERME MANOEL DA SILVA</v>
          </cell>
          <cell r="F538" t="str">
            <v>3 - Administrativo</v>
          </cell>
          <cell r="G538" t="str">
            <v>5143-20</v>
          </cell>
          <cell r="H538" t="str">
            <v>11/2024</v>
          </cell>
          <cell r="I538">
            <v>0</v>
          </cell>
          <cell r="J538">
            <v>177.8448</v>
          </cell>
        </row>
        <row r="538">
          <cell r="L538">
            <v>182.584457831325</v>
          </cell>
          <cell r="M538">
            <v>28.87</v>
          </cell>
        </row>
        <row r="538">
          <cell r="R538">
            <v>254.577948998368</v>
          </cell>
          <cell r="S538">
            <v>84.29</v>
          </cell>
        </row>
        <row r="538">
          <cell r="U538">
            <v>0</v>
          </cell>
        </row>
        <row r="539">
          <cell r="C539" t="str">
            <v>HOSPITAL NOSSA SENHORA DAS GRAÇAS - ANTIGO ALFA - CG Nº 024/2022</v>
          </cell>
        </row>
        <row r="539">
          <cell r="E539" t="str">
            <v>GUILHERME RODRIGO DOS SANTOS</v>
          </cell>
          <cell r="F539" t="str">
            <v>3 - Administrativo</v>
          </cell>
          <cell r="G539" t="str">
            <v>4110-10</v>
          </cell>
          <cell r="H539" t="str">
            <v>11/2024</v>
          </cell>
          <cell r="I539">
            <v>0</v>
          </cell>
          <cell r="J539">
            <v>129.9208</v>
          </cell>
        </row>
        <row r="539">
          <cell r="L539">
            <v>182.584457831325</v>
          </cell>
          <cell r="M539">
            <v>28.87</v>
          </cell>
        </row>
        <row r="539">
          <cell r="R539">
            <v>166.900569006546</v>
          </cell>
          <cell r="S539">
            <v>86.61</v>
          </cell>
        </row>
        <row r="539">
          <cell r="U539">
            <v>0</v>
          </cell>
        </row>
        <row r="540">
          <cell r="C540" t="str">
            <v>HOSPITAL NOSSA SENHORA DAS GRAÇAS - ANTIGO ALFA - CG Nº 024/2022</v>
          </cell>
        </row>
        <row r="540">
          <cell r="E540" t="str">
            <v>GUILHERME VENTURA DE ALENCAR</v>
          </cell>
          <cell r="F540" t="str">
            <v>2 - Outros Profissionais da Saúde</v>
          </cell>
          <cell r="G540" t="str">
            <v>3222-05</v>
          </cell>
          <cell r="H540" t="str">
            <v>11/2024</v>
          </cell>
          <cell r="I540">
            <v>0</v>
          </cell>
          <cell r="J540">
            <v>280.1464</v>
          </cell>
        </row>
        <row r="540">
          <cell r="L540">
            <v>182.584457831325</v>
          </cell>
          <cell r="M540">
            <v>28.24</v>
          </cell>
        </row>
        <row r="540">
          <cell r="R540">
            <v>0</v>
          </cell>
          <cell r="S540">
            <v>0</v>
          </cell>
        </row>
        <row r="540">
          <cell r="U540">
            <v>0</v>
          </cell>
        </row>
        <row r="541">
          <cell r="C541" t="str">
            <v>HOSPITAL NOSSA SENHORA DAS GRAÇAS - ANTIGO ALFA - CG Nº 024/2022</v>
          </cell>
        </row>
        <row r="541">
          <cell r="E541" t="str">
            <v>GUIOBERTO SANTANA DE ALBUQUERQUE</v>
          </cell>
          <cell r="F541" t="str">
            <v>3 - Administrativo</v>
          </cell>
          <cell r="G541" t="str">
            <v>3172-10</v>
          </cell>
          <cell r="H541" t="str">
            <v>11/2024</v>
          </cell>
          <cell r="I541">
            <v>0</v>
          </cell>
          <cell r="J541">
            <v>210.2184</v>
          </cell>
        </row>
        <row r="541">
          <cell r="L541">
            <v>182.584457831325</v>
          </cell>
          <cell r="M541">
            <v>88</v>
          </cell>
        </row>
        <row r="541">
          <cell r="R541">
            <v>127.435348805116</v>
          </cell>
          <cell r="S541">
            <v>123</v>
          </cell>
        </row>
        <row r="541">
          <cell r="U541">
            <v>0</v>
          </cell>
        </row>
        <row r="542">
          <cell r="C542" t="str">
            <v>HOSPITAL NOSSA SENHORA DAS GRAÇAS - ANTIGO ALFA - CG Nº 024/2022</v>
          </cell>
        </row>
        <row r="542">
          <cell r="E542" t="str">
            <v>GUSTAVO PAULO SOARES SANTOS</v>
          </cell>
          <cell r="F542" t="str">
            <v>2 - Outros Profissionais da Saúde</v>
          </cell>
          <cell r="G542" t="str">
            <v>3241-15</v>
          </cell>
          <cell r="H542" t="str">
            <v>11/2024</v>
          </cell>
          <cell r="I542">
            <v>0</v>
          </cell>
          <cell r="J542">
            <v>300.7216</v>
          </cell>
        </row>
        <row r="542">
          <cell r="L542">
            <v>182.584457831325</v>
          </cell>
          <cell r="M542">
            <v>19.28</v>
          </cell>
        </row>
        <row r="542">
          <cell r="R542">
            <v>0</v>
          </cell>
          <cell r="S542">
            <v>0</v>
          </cell>
        </row>
        <row r="542">
          <cell r="U542">
            <v>0</v>
          </cell>
        </row>
        <row r="543">
          <cell r="C543" t="str">
            <v>HOSPITAL NOSSA SENHORA DAS GRAÇAS - ANTIGO ALFA - CG Nº 024/2022</v>
          </cell>
        </row>
        <row r="543">
          <cell r="E543" t="str">
            <v>HALLYSSON AGUIAR DE FIGUEIREDO</v>
          </cell>
          <cell r="F543" t="str">
            <v>3 - Administrativo</v>
          </cell>
          <cell r="G543" t="str">
            <v>5174-10</v>
          </cell>
          <cell r="H543" t="str">
            <v>11/2024</v>
          </cell>
          <cell r="I543">
            <v>0</v>
          </cell>
          <cell r="J543">
            <v>170.9656</v>
          </cell>
        </row>
        <row r="543">
          <cell r="L543">
            <v>182.584457831325</v>
          </cell>
          <cell r="M543">
            <v>28.87</v>
          </cell>
        </row>
        <row r="543">
          <cell r="R543">
            <v>127.435348805116</v>
          </cell>
          <cell r="S543">
            <v>86.61</v>
          </cell>
        </row>
        <row r="543">
          <cell r="U543">
            <v>0</v>
          </cell>
        </row>
        <row r="544">
          <cell r="C544" t="str">
            <v>HOSPITAL NOSSA SENHORA DAS GRAÇAS - ANTIGO ALFA - CG Nº 024/2022</v>
          </cell>
        </row>
        <row r="544">
          <cell r="E544" t="str">
            <v>HARILENE GOMES DA SILVA</v>
          </cell>
          <cell r="F544" t="str">
            <v>3 - Administrativo</v>
          </cell>
          <cell r="G544" t="str">
            <v>2613-05</v>
          </cell>
          <cell r="H544" t="str">
            <v>11/2024</v>
          </cell>
          <cell r="I544">
            <v>0</v>
          </cell>
          <cell r="J544">
            <v>460.1264</v>
          </cell>
        </row>
        <row r="544">
          <cell r="M544">
            <v>0</v>
          </cell>
        </row>
        <row r="544">
          <cell r="R544">
            <v>0</v>
          </cell>
          <cell r="S544">
            <v>0</v>
          </cell>
        </row>
        <row r="544">
          <cell r="U544">
            <v>0</v>
          </cell>
        </row>
        <row r="545">
          <cell r="C545" t="str">
            <v>HOSPITAL NOSSA SENHORA DAS GRAÇAS - ANTIGO ALFA - CG Nº 024/2022</v>
          </cell>
        </row>
        <row r="545">
          <cell r="E545" t="str">
            <v>HARRISON DE CASTRO AZEVEDO</v>
          </cell>
          <cell r="F545" t="str">
            <v>2 - Outros Profissionais da Saúde</v>
          </cell>
          <cell r="G545" t="str">
            <v>2236-05</v>
          </cell>
          <cell r="H545" t="str">
            <v>11/2024</v>
          </cell>
          <cell r="I545">
            <v>0</v>
          </cell>
          <cell r="J545">
            <v>319.5104</v>
          </cell>
        </row>
        <row r="545">
          <cell r="M545">
            <v>0</v>
          </cell>
        </row>
        <row r="545">
          <cell r="R545">
            <v>0</v>
          </cell>
          <cell r="S545">
            <v>0</v>
          </cell>
        </row>
        <row r="545">
          <cell r="U545">
            <v>0</v>
          </cell>
        </row>
        <row r="546">
          <cell r="C546" t="str">
            <v>HOSPITAL NOSSA SENHORA DAS GRAÇAS - ANTIGO ALFA - CG Nº 024/2022</v>
          </cell>
        </row>
        <row r="546">
          <cell r="E546" t="str">
            <v>HAYB JOAO WANDERLEY</v>
          </cell>
          <cell r="F546" t="str">
            <v>2 - Outros Profissionais da Saúde</v>
          </cell>
          <cell r="G546" t="str">
            <v>3222-05</v>
          </cell>
          <cell r="H546" t="str">
            <v>11/2024</v>
          </cell>
          <cell r="I546">
            <v>0</v>
          </cell>
          <cell r="J546">
            <v>289.8936</v>
          </cell>
        </row>
        <row r="546">
          <cell r="M546">
            <v>0</v>
          </cell>
        </row>
        <row r="546">
          <cell r="R546">
            <v>0</v>
          </cell>
          <cell r="S546">
            <v>0</v>
          </cell>
        </row>
        <row r="546">
          <cell r="U546">
            <v>0</v>
          </cell>
        </row>
        <row r="547">
          <cell r="C547" t="str">
            <v>HOSPITAL NOSSA SENHORA DAS GRAÇAS - ANTIGO ALFA - CG Nº 024/2022</v>
          </cell>
        </row>
        <row r="547">
          <cell r="E547" t="str">
            <v>HAYLANE OLIVEIRA DE SANTANA</v>
          </cell>
          <cell r="F547" t="str">
            <v>2 - Outros Profissionais da Saúde</v>
          </cell>
          <cell r="G547" t="str">
            <v>3222-05</v>
          </cell>
          <cell r="H547" t="str">
            <v>11/2024</v>
          </cell>
          <cell r="I547">
            <v>0</v>
          </cell>
          <cell r="J547">
            <v>280.3832</v>
          </cell>
        </row>
        <row r="547">
          <cell r="L547">
            <v>182.584457831325</v>
          </cell>
          <cell r="M547">
            <v>28.24</v>
          </cell>
        </row>
        <row r="547">
          <cell r="R547">
            <v>253.519039318775</v>
          </cell>
          <cell r="S547">
            <v>84.72</v>
          </cell>
        </row>
        <row r="547">
          <cell r="U547">
            <v>0</v>
          </cell>
        </row>
        <row r="548">
          <cell r="C548" t="str">
            <v>HOSPITAL NOSSA SENHORA DAS GRAÇAS - ANTIGO ALFA - CG Nº 024/2022</v>
          </cell>
        </row>
        <row r="548">
          <cell r="E548" t="str">
            <v>HELOISA MARIA MARTINS FARIAS</v>
          </cell>
          <cell r="F548" t="str">
            <v>2 - Outros Profissionais da Saúde</v>
          </cell>
          <cell r="G548" t="str">
            <v>2236-05</v>
          </cell>
          <cell r="H548" t="str">
            <v>11/2024</v>
          </cell>
          <cell r="I548">
            <v>0</v>
          </cell>
          <cell r="J548">
            <v>247.3208</v>
          </cell>
        </row>
        <row r="548">
          <cell r="L548">
            <v>182.584457831325</v>
          </cell>
          <cell r="M548">
            <v>2.7</v>
          </cell>
        </row>
        <row r="548">
          <cell r="R548">
            <v>0</v>
          </cell>
          <cell r="S548">
            <v>0</v>
          </cell>
        </row>
        <row r="548">
          <cell r="U548">
            <v>0</v>
          </cell>
        </row>
        <row r="549">
          <cell r="C549" t="str">
            <v>HOSPITAL NOSSA SENHORA DAS GRAÇAS - ANTIGO ALFA - CG Nº 024/2022</v>
          </cell>
        </row>
        <row r="549">
          <cell r="E549" t="str">
            <v>HELOIZA CECILIA DE MELO SILVA</v>
          </cell>
          <cell r="F549" t="str">
            <v>2 - Outros Profissionais da Saúde</v>
          </cell>
          <cell r="G549" t="str">
            <v>2234-05</v>
          </cell>
          <cell r="H549" t="str">
            <v>11/2024</v>
          </cell>
          <cell r="I549">
            <v>0</v>
          </cell>
          <cell r="J549">
            <v>472.3648</v>
          </cell>
        </row>
        <row r="549">
          <cell r="L549">
            <v>182.584457831325</v>
          </cell>
          <cell r="M549">
            <v>20.08</v>
          </cell>
        </row>
        <row r="549">
          <cell r="R549">
            <v>0</v>
          </cell>
          <cell r="S549">
            <v>0</v>
          </cell>
        </row>
        <row r="549">
          <cell r="U549">
            <v>0</v>
          </cell>
        </row>
        <row r="550">
          <cell r="C550" t="str">
            <v>HOSPITAL NOSSA SENHORA DAS GRAÇAS - ANTIGO ALFA - CG Nº 024/2022</v>
          </cell>
        </row>
        <row r="550">
          <cell r="E550" t="str">
            <v>HEMILLY CAROLINE QUEIROZ DE ALBUQUERQUE</v>
          </cell>
          <cell r="F550" t="str">
            <v>2 - Outros Profissionais da Saúde</v>
          </cell>
          <cell r="G550" t="str">
            <v>2236-05</v>
          </cell>
          <cell r="H550" t="str">
            <v>11/2024</v>
          </cell>
          <cell r="I550">
            <v>0</v>
          </cell>
          <cell r="J550">
            <v>199.1576</v>
          </cell>
        </row>
        <row r="550">
          <cell r="L550">
            <v>182.584457831325</v>
          </cell>
          <cell r="M550">
            <v>2.49</v>
          </cell>
        </row>
        <row r="550">
          <cell r="R550">
            <v>0</v>
          </cell>
          <cell r="S550">
            <v>0</v>
          </cell>
        </row>
        <row r="550">
          <cell r="U550">
            <v>0</v>
          </cell>
        </row>
        <row r="551">
          <cell r="C551" t="str">
            <v>HOSPITAL NOSSA SENHORA DAS GRAÇAS - ANTIGO ALFA - CG Nº 024/2022</v>
          </cell>
        </row>
        <row r="551">
          <cell r="E551" t="str">
            <v>HENRIQUE DE MELO SILVA</v>
          </cell>
          <cell r="F551" t="str">
            <v>3 - Administrativo</v>
          </cell>
          <cell r="G551" t="str">
            <v>4110-10</v>
          </cell>
          <cell r="H551" t="str">
            <v>11/2024</v>
          </cell>
          <cell r="I551">
            <v>0</v>
          </cell>
          <cell r="J551">
            <v>178.3448</v>
          </cell>
        </row>
        <row r="551">
          <cell r="L551">
            <v>182.584457831325</v>
          </cell>
          <cell r="M551">
            <v>43.86</v>
          </cell>
        </row>
        <row r="551">
          <cell r="R551">
            <v>240.910670267409</v>
          </cell>
          <cell r="S551">
            <v>131.59</v>
          </cell>
        </row>
        <row r="551">
          <cell r="U551">
            <v>0</v>
          </cell>
        </row>
        <row r="552">
          <cell r="C552" t="str">
            <v>HOSPITAL NOSSA SENHORA DAS GRAÇAS - ANTIGO ALFA - CG Nº 024/2022</v>
          </cell>
        </row>
        <row r="552">
          <cell r="E552" t="str">
            <v>HENRIQUE FERNANDES BORBA DE ARRUDA</v>
          </cell>
          <cell r="F552" t="str">
            <v>3 - Administrativo</v>
          </cell>
          <cell r="G552" t="str">
            <v>25210-5 </v>
          </cell>
          <cell r="H552" t="str">
            <v>11/2024</v>
          </cell>
          <cell r="I552">
            <v>0</v>
          </cell>
          <cell r="J552">
            <v>563.1152</v>
          </cell>
        </row>
        <row r="552">
          <cell r="M552">
            <v>0</v>
          </cell>
        </row>
        <row r="552">
          <cell r="R552">
            <v>0</v>
          </cell>
          <cell r="S552">
            <v>0</v>
          </cell>
        </row>
        <row r="552">
          <cell r="U552">
            <v>0</v>
          </cell>
        </row>
        <row r="553">
          <cell r="C553" t="str">
            <v>HOSPITAL NOSSA SENHORA DAS GRAÇAS - ANTIGO ALFA - CG Nº 024/2022</v>
          </cell>
        </row>
        <row r="553">
          <cell r="E553" t="str">
            <v>HERBERTON JONATHAS DA SILVA</v>
          </cell>
          <cell r="F553" t="str">
            <v>3 - Administrativo</v>
          </cell>
          <cell r="G553" t="str">
            <v>5143-10</v>
          </cell>
          <cell r="H553" t="str">
            <v>11/2024</v>
          </cell>
          <cell r="I553">
            <v>0</v>
          </cell>
          <cell r="J553">
            <v>156.8512</v>
          </cell>
        </row>
        <row r="553">
          <cell r="L553">
            <v>182.584457831325</v>
          </cell>
          <cell r="M553">
            <v>30.66</v>
          </cell>
        </row>
        <row r="553">
          <cell r="R553">
            <v>240.910670267409</v>
          </cell>
          <cell r="S553">
            <v>76.65</v>
          </cell>
        </row>
        <row r="553">
          <cell r="U553">
            <v>0</v>
          </cell>
        </row>
        <row r="554">
          <cell r="C554" t="str">
            <v>HOSPITAL NOSSA SENHORA DAS GRAÇAS - ANTIGO ALFA - CG Nº 024/2022</v>
          </cell>
        </row>
        <row r="554">
          <cell r="E554" t="str">
            <v>HERICA SHIRLLY DE LIMA</v>
          </cell>
          <cell r="F554" t="str">
            <v>2 - Outros Profissionais da Saúde</v>
          </cell>
          <cell r="G554" t="str">
            <v>3222-05</v>
          </cell>
          <cell r="H554" t="str">
            <v>11/2024</v>
          </cell>
          <cell r="I554">
            <v>0</v>
          </cell>
          <cell r="J554">
            <v>309.156</v>
          </cell>
        </row>
        <row r="554">
          <cell r="M554">
            <v>0</v>
          </cell>
        </row>
        <row r="554">
          <cell r="R554">
            <v>127.435348805116</v>
          </cell>
          <cell r="S554">
            <v>84.72</v>
          </cell>
        </row>
        <row r="554">
          <cell r="U554">
            <v>0</v>
          </cell>
        </row>
        <row r="555">
          <cell r="C555" t="str">
            <v>HOSPITAL NOSSA SENHORA DAS GRAÇAS - ANTIGO ALFA - CG Nº 024/2022</v>
          </cell>
        </row>
        <row r="555">
          <cell r="E555" t="str">
            <v>HERIZONEIDE FELIX DA SILVA</v>
          </cell>
          <cell r="F555" t="str">
            <v>2 - Outros Profissionais da Saúde</v>
          </cell>
          <cell r="G555" t="str">
            <v>3222-05</v>
          </cell>
          <cell r="H555" t="str">
            <v>11/2024</v>
          </cell>
          <cell r="I555">
            <v>0</v>
          </cell>
          <cell r="J555">
            <v>301.5168</v>
          </cell>
        </row>
        <row r="555">
          <cell r="M555">
            <v>0</v>
          </cell>
        </row>
        <row r="555">
          <cell r="R555">
            <v>0</v>
          </cell>
          <cell r="S555">
            <v>0</v>
          </cell>
        </row>
        <row r="555">
          <cell r="U555">
            <v>0</v>
          </cell>
        </row>
        <row r="556">
          <cell r="C556" t="str">
            <v>HOSPITAL NOSSA SENHORA DAS GRAÇAS - ANTIGO ALFA - CG Nº 024/2022</v>
          </cell>
        </row>
        <row r="556">
          <cell r="E556" t="str">
            <v>HILANA MARIA BRANES DE BRITO</v>
          </cell>
          <cell r="F556" t="str">
            <v>2 - Outros Profissionais da Saúde</v>
          </cell>
          <cell r="G556" t="str">
            <v>2236-05</v>
          </cell>
          <cell r="H556" t="str">
            <v>11/2024</v>
          </cell>
          <cell r="I556">
            <v>0</v>
          </cell>
          <cell r="J556">
            <v>344.4008</v>
          </cell>
        </row>
        <row r="556">
          <cell r="L556">
            <v>182.584457831325</v>
          </cell>
          <cell r="M556">
            <v>2.7</v>
          </cell>
        </row>
        <row r="556">
          <cell r="R556">
            <v>0</v>
          </cell>
          <cell r="S556">
            <v>0</v>
          </cell>
        </row>
        <row r="556">
          <cell r="U556">
            <v>0</v>
          </cell>
        </row>
        <row r="557">
          <cell r="C557" t="str">
            <v>HOSPITAL NOSSA SENHORA DAS GRAÇAS - ANTIGO ALFA - CG Nº 024/2022</v>
          </cell>
        </row>
        <row r="557">
          <cell r="E557" t="str">
            <v>HOCHELEZ LUIZ DOS SANTOS</v>
          </cell>
          <cell r="F557" t="str">
            <v>2 - Outros Profissionais da Saúde</v>
          </cell>
          <cell r="G557" t="str">
            <v>5211-30</v>
          </cell>
          <cell r="H557" t="str">
            <v>11/2024</v>
          </cell>
          <cell r="I557">
            <v>0</v>
          </cell>
          <cell r="J557">
            <v>136.7128</v>
          </cell>
        </row>
        <row r="557">
          <cell r="M557">
            <v>0</v>
          </cell>
        </row>
        <row r="557">
          <cell r="R557">
            <v>161.057666275425</v>
          </cell>
          <cell r="S557">
            <v>96.6</v>
          </cell>
        </row>
        <row r="557">
          <cell r="U557">
            <v>0</v>
          </cell>
        </row>
        <row r="558">
          <cell r="C558" t="str">
            <v>HOSPITAL NOSSA SENHORA DAS GRAÇAS - ANTIGO ALFA - CG Nº 024/2022</v>
          </cell>
        </row>
        <row r="558">
          <cell r="E558" t="str">
            <v>HORTENCIA OLIVEIRA DANTAS</v>
          </cell>
          <cell r="F558" t="str">
            <v>2 - Outros Profissionais da Saúde</v>
          </cell>
          <cell r="G558" t="str">
            <v>3222-05</v>
          </cell>
          <cell r="H558" t="str">
            <v>11/2024</v>
          </cell>
          <cell r="I558">
            <v>0</v>
          </cell>
          <cell r="J558">
            <v>274.3624</v>
          </cell>
        </row>
        <row r="558">
          <cell r="L558">
            <v>182.584457831325</v>
          </cell>
          <cell r="M558">
            <v>28.24</v>
          </cell>
        </row>
        <row r="558">
          <cell r="R558">
            <v>127.435348805116</v>
          </cell>
          <cell r="S558">
            <v>84.72</v>
          </cell>
        </row>
        <row r="558">
          <cell r="U558">
            <v>0</v>
          </cell>
        </row>
        <row r="559">
          <cell r="C559" t="str">
            <v>HOSPITAL NOSSA SENHORA DAS GRAÇAS - ANTIGO ALFA - CG Nº 024/2022</v>
          </cell>
        </row>
        <row r="559">
          <cell r="E559" t="str">
            <v>IAGO NEVES DE OLIVEIRA ESTRELLA</v>
          </cell>
          <cell r="F559" t="str">
            <v>2 - Outros Profissionais da Saúde</v>
          </cell>
          <cell r="G559" t="str">
            <v>2236-05</v>
          </cell>
          <cell r="H559" t="str">
            <v>11/2024</v>
          </cell>
          <cell r="I559">
            <v>0</v>
          </cell>
          <cell r="J559">
            <v>218.4312</v>
          </cell>
        </row>
        <row r="559">
          <cell r="M559">
            <v>0</v>
          </cell>
        </row>
        <row r="559">
          <cell r="R559">
            <v>0</v>
          </cell>
          <cell r="S559">
            <v>0</v>
          </cell>
        </row>
        <row r="559">
          <cell r="U559">
            <v>0</v>
          </cell>
        </row>
        <row r="560">
          <cell r="C560" t="str">
            <v>HOSPITAL NOSSA SENHORA DAS GRAÇAS - ANTIGO ALFA - CG Nº 024/2022</v>
          </cell>
        </row>
        <row r="560">
          <cell r="E560" t="str">
            <v>IASMIM MARIA ROCHA DA SILVA</v>
          </cell>
          <cell r="F560" t="str">
            <v>2 - Outros Profissionais da Saúde</v>
          </cell>
          <cell r="G560" t="str">
            <v>2235-05</v>
          </cell>
          <cell r="H560" t="str">
            <v>11/2024</v>
          </cell>
          <cell r="I560">
            <v>0</v>
          </cell>
          <cell r="J560">
            <v>457.6736</v>
          </cell>
        </row>
        <row r="560">
          <cell r="M560">
            <v>0</v>
          </cell>
        </row>
        <row r="560">
          <cell r="R560">
            <v>0</v>
          </cell>
          <cell r="S560">
            <v>0</v>
          </cell>
        </row>
        <row r="560">
          <cell r="U560">
            <v>0</v>
          </cell>
        </row>
        <row r="561">
          <cell r="C561" t="str">
            <v>HOSPITAL NOSSA SENHORA DAS GRAÇAS - ANTIGO ALFA - CG Nº 024/2022</v>
          </cell>
        </row>
        <row r="561">
          <cell r="E561" t="str">
            <v>IBSON DA SILVA VIEIRA</v>
          </cell>
          <cell r="F561" t="str">
            <v>2 - Outros Profissionais da Saúde</v>
          </cell>
          <cell r="G561" t="str">
            <v>5211-30</v>
          </cell>
          <cell r="H561" t="str">
            <v>11/2024</v>
          </cell>
          <cell r="I561">
            <v>0</v>
          </cell>
          <cell r="J561">
            <v>144.4728</v>
          </cell>
        </row>
        <row r="561">
          <cell r="L561">
            <v>182.584457831325</v>
          </cell>
          <cell r="M561">
            <v>32.2</v>
          </cell>
        </row>
        <row r="561">
          <cell r="R561">
            <v>0</v>
          </cell>
          <cell r="S561">
            <v>0</v>
          </cell>
        </row>
        <row r="561">
          <cell r="U561">
            <v>0</v>
          </cell>
        </row>
        <row r="562">
          <cell r="C562" t="str">
            <v>HOSPITAL NOSSA SENHORA DAS GRAÇAS - ANTIGO ALFA - CG Nº 024/2022</v>
          </cell>
        </row>
        <row r="562">
          <cell r="E562" t="str">
            <v>ICARO FERNANDES VIEIRA DO CARMO</v>
          </cell>
          <cell r="F562" t="str">
            <v>3 - Administrativo</v>
          </cell>
          <cell r="G562" t="str">
            <v>4110-10</v>
          </cell>
          <cell r="H562" t="str">
            <v>11/2024</v>
          </cell>
          <cell r="I562">
            <v>0</v>
          </cell>
          <cell r="J562">
            <v>116.6416</v>
          </cell>
        </row>
        <row r="562">
          <cell r="L562">
            <v>182.584457831325</v>
          </cell>
          <cell r="M562">
            <v>28.87</v>
          </cell>
        </row>
        <row r="562">
          <cell r="R562">
            <v>161.057666275425</v>
          </cell>
          <cell r="S562">
            <v>86.61</v>
          </cell>
        </row>
        <row r="562">
          <cell r="U562">
            <v>0</v>
          </cell>
        </row>
        <row r="563">
          <cell r="C563" t="str">
            <v>HOSPITAL NOSSA SENHORA DAS GRAÇAS - ANTIGO ALFA - CG Nº 024/2022</v>
          </cell>
        </row>
        <row r="563">
          <cell r="E563" t="str">
            <v>IGOR BARBOSA DA SILVA</v>
          </cell>
          <cell r="F563" t="str">
            <v>3 - Administrativo</v>
          </cell>
          <cell r="G563" t="str">
            <v>4110-10</v>
          </cell>
          <cell r="H563" t="str">
            <v>11/2024</v>
          </cell>
          <cell r="I563">
            <v>0</v>
          </cell>
          <cell r="J563">
            <v>134.732</v>
          </cell>
        </row>
        <row r="563">
          <cell r="L563">
            <v>182.584457831325</v>
          </cell>
          <cell r="M563">
            <v>28.87</v>
          </cell>
        </row>
        <row r="563">
          <cell r="R563">
            <v>320.763674259393</v>
          </cell>
          <cell r="S563">
            <v>86.61</v>
          </cell>
        </row>
        <row r="563">
          <cell r="U563">
            <v>0</v>
          </cell>
        </row>
        <row r="564">
          <cell r="C564" t="str">
            <v>HOSPITAL NOSSA SENHORA DAS GRAÇAS - ANTIGO ALFA - CG Nº 024/2022</v>
          </cell>
        </row>
        <row r="564">
          <cell r="E564" t="str">
            <v>IGOR FERNANDO BELO DA SILVA</v>
          </cell>
          <cell r="F564" t="str">
            <v>3 - Administrativo</v>
          </cell>
          <cell r="G564" t="str">
            <v>5142-25</v>
          </cell>
          <cell r="H564" t="str">
            <v>11/2024</v>
          </cell>
          <cell r="I564">
            <v>0</v>
          </cell>
          <cell r="J564">
            <v>118.8312</v>
          </cell>
        </row>
        <row r="564">
          <cell r="L564">
            <v>182.584457831325</v>
          </cell>
          <cell r="M564">
            <v>28.87</v>
          </cell>
        </row>
        <row r="564">
          <cell r="R564">
            <v>0</v>
          </cell>
          <cell r="S564">
            <v>0</v>
          </cell>
        </row>
        <row r="564">
          <cell r="U564">
            <v>0</v>
          </cell>
        </row>
        <row r="565">
          <cell r="C565" t="str">
            <v>HOSPITAL NOSSA SENHORA DAS GRAÇAS - ANTIGO ALFA - CG Nº 024/2022</v>
          </cell>
        </row>
        <row r="565">
          <cell r="E565" t="str">
            <v>IGOR RIBEIRO DUARTE</v>
          </cell>
          <cell r="F565" t="str">
            <v>1 - Médico</v>
          </cell>
          <cell r="G565" t="str">
            <v>2251-51</v>
          </cell>
          <cell r="H565" t="str">
            <v>11/2024</v>
          </cell>
          <cell r="I565">
            <v>0</v>
          </cell>
          <cell r="J565">
            <v>961.6128</v>
          </cell>
        </row>
        <row r="565">
          <cell r="M565">
            <v>0</v>
          </cell>
        </row>
        <row r="565">
          <cell r="R565">
            <v>0</v>
          </cell>
          <cell r="S565">
            <v>0</v>
          </cell>
        </row>
        <row r="565">
          <cell r="U565">
            <v>0</v>
          </cell>
        </row>
        <row r="566">
          <cell r="C566" t="str">
            <v>HOSPITAL NOSSA SENHORA DAS GRAÇAS - ANTIGO ALFA - CG Nº 024/2022</v>
          </cell>
        </row>
        <row r="566">
          <cell r="E566" t="str">
            <v>IGOR SOARES DOS SANTOS FERREIRA</v>
          </cell>
          <cell r="F566" t="str">
            <v>2 - Outros Profissionais da Saúde</v>
          </cell>
          <cell r="G566" t="str">
            <v>3222-05</v>
          </cell>
          <cell r="H566" t="str">
            <v>11/2024</v>
          </cell>
          <cell r="I566">
            <v>0</v>
          </cell>
          <cell r="J566">
            <v>295.9768</v>
          </cell>
        </row>
        <row r="566">
          <cell r="L566">
            <v>182.584457831325</v>
          </cell>
          <cell r="M566">
            <v>28.24</v>
          </cell>
        </row>
        <row r="566">
          <cell r="R566">
            <v>0</v>
          </cell>
          <cell r="S566">
            <v>0</v>
          </cell>
        </row>
        <row r="566">
          <cell r="U566">
            <v>0</v>
          </cell>
        </row>
        <row r="567">
          <cell r="C567" t="str">
            <v>HOSPITAL NOSSA SENHORA DAS GRAÇAS - ANTIGO ALFA - CG Nº 024/2022</v>
          </cell>
        </row>
        <row r="567">
          <cell r="E567" t="str">
            <v>ILKA JENIFER MENEZES TAURINO BASTOS</v>
          </cell>
          <cell r="F567" t="str">
            <v>2 - Outros Profissionais da Saúde</v>
          </cell>
          <cell r="G567" t="str">
            <v>2235-05</v>
          </cell>
          <cell r="H567" t="str">
            <v>11/2024</v>
          </cell>
          <cell r="I567">
            <v>0</v>
          </cell>
          <cell r="J567">
            <v>419.0192</v>
          </cell>
        </row>
        <row r="567">
          <cell r="L567">
            <v>182.584457831325</v>
          </cell>
          <cell r="M567">
            <v>2.79</v>
          </cell>
        </row>
        <row r="567">
          <cell r="R567">
            <v>0</v>
          </cell>
          <cell r="S567">
            <v>0</v>
          </cell>
        </row>
        <row r="567">
          <cell r="U567">
            <v>0</v>
          </cell>
        </row>
        <row r="568">
          <cell r="C568" t="str">
            <v>HOSPITAL NOSSA SENHORA DAS GRAÇAS - ANTIGO ALFA - CG Nº 024/2022</v>
          </cell>
        </row>
        <row r="568">
          <cell r="E568" t="str">
            <v>ILZA PEREIRA DE OLIVEIRA</v>
          </cell>
          <cell r="F568" t="str">
            <v>2 - Outros Profissionais da Saúde</v>
          </cell>
          <cell r="G568" t="str">
            <v>5152-05</v>
          </cell>
          <cell r="H568" t="str">
            <v>11/2024</v>
          </cell>
          <cell r="I568">
            <v>0</v>
          </cell>
          <cell r="J568">
            <v>133.2424</v>
          </cell>
        </row>
        <row r="568">
          <cell r="L568">
            <v>182.584457831325</v>
          </cell>
          <cell r="M568">
            <v>29.07</v>
          </cell>
        </row>
        <row r="568">
          <cell r="R568">
            <v>253.519039318775</v>
          </cell>
          <cell r="S568">
            <v>87.22</v>
          </cell>
        </row>
        <row r="568">
          <cell r="U568">
            <v>0</v>
          </cell>
        </row>
        <row r="569">
          <cell r="C569" t="str">
            <v>HOSPITAL NOSSA SENHORA DAS GRAÇAS - ANTIGO ALFA - CG Nº 024/2022</v>
          </cell>
        </row>
        <row r="569">
          <cell r="E569" t="str">
            <v>ILZE TEREZA VIEIRA DA SILVA</v>
          </cell>
          <cell r="F569" t="str">
            <v>3 - Administrativo</v>
          </cell>
          <cell r="G569" t="str">
            <v>4110-10</v>
          </cell>
          <cell r="H569" t="str">
            <v>11/2024</v>
          </cell>
          <cell r="I569">
            <v>0</v>
          </cell>
          <cell r="J569">
            <v>178.3448</v>
          </cell>
        </row>
        <row r="569">
          <cell r="L569">
            <v>182.584457831325</v>
          </cell>
          <cell r="M569">
            <v>43.86</v>
          </cell>
        </row>
        <row r="569">
          <cell r="R569">
            <v>0</v>
          </cell>
          <cell r="S569">
            <v>0</v>
          </cell>
        </row>
        <row r="569">
          <cell r="U569">
            <v>0</v>
          </cell>
        </row>
        <row r="570">
          <cell r="C570" t="str">
            <v>HOSPITAL NOSSA SENHORA DAS GRAÇAS - ANTIGO ALFA - CG Nº 024/2022</v>
          </cell>
        </row>
        <row r="570">
          <cell r="E570" t="str">
            <v>INARA CARLA SANTOS DE LIMA</v>
          </cell>
          <cell r="F570" t="str">
            <v>3 - Administrativo</v>
          </cell>
          <cell r="G570" t="str">
            <v>4110-10</v>
          </cell>
          <cell r="H570" t="str">
            <v>11/2024</v>
          </cell>
          <cell r="I570">
            <v>0</v>
          </cell>
          <cell r="J570">
            <v>162.5328</v>
          </cell>
        </row>
        <row r="570">
          <cell r="M570">
            <v>0</v>
          </cell>
        </row>
        <row r="570">
          <cell r="R570">
            <v>0</v>
          </cell>
          <cell r="S570">
            <v>0</v>
          </cell>
        </row>
        <row r="570">
          <cell r="U570">
            <v>0</v>
          </cell>
        </row>
        <row r="571">
          <cell r="C571" t="str">
            <v>HOSPITAL NOSSA SENHORA DAS GRAÇAS - ANTIGO ALFA - CG Nº 024/2022</v>
          </cell>
        </row>
        <row r="571">
          <cell r="E571" t="str">
            <v>INGLYD MARIA DUCLA PEREIRA</v>
          </cell>
          <cell r="F571" t="str">
            <v>2 - Outros Profissionais da Saúde</v>
          </cell>
          <cell r="G571" t="str">
            <v>2236-05</v>
          </cell>
          <cell r="H571" t="str">
            <v>11/2024</v>
          </cell>
          <cell r="I571">
            <v>0</v>
          </cell>
          <cell r="J571">
            <v>225.1984</v>
          </cell>
        </row>
        <row r="571">
          <cell r="M571">
            <v>0</v>
          </cell>
        </row>
        <row r="571">
          <cell r="R571">
            <v>0</v>
          </cell>
          <cell r="S571">
            <v>0</v>
          </cell>
        </row>
        <row r="571">
          <cell r="U571">
            <v>0</v>
          </cell>
        </row>
        <row r="572">
          <cell r="C572" t="str">
            <v>HOSPITAL NOSSA SENHORA DAS GRAÇAS - ANTIGO ALFA - CG Nº 024/2022</v>
          </cell>
        </row>
        <row r="572">
          <cell r="E572" t="str">
            <v>INGRID CARLA BARBOZA DE AQUINO</v>
          </cell>
          <cell r="F572" t="str">
            <v>2 - Outros Profissionais da Saúde</v>
          </cell>
          <cell r="G572" t="str">
            <v>3222-05</v>
          </cell>
          <cell r="H572" t="str">
            <v>11/2024</v>
          </cell>
          <cell r="I572">
            <v>0</v>
          </cell>
          <cell r="J572">
            <v>301.0864</v>
          </cell>
        </row>
        <row r="572">
          <cell r="M572">
            <v>0</v>
          </cell>
        </row>
        <row r="572">
          <cell r="R572">
            <v>127.435348805116</v>
          </cell>
          <cell r="S572">
            <v>79.21</v>
          </cell>
        </row>
        <row r="572">
          <cell r="U572">
            <v>0</v>
          </cell>
        </row>
        <row r="573">
          <cell r="C573" t="str">
            <v>HOSPITAL NOSSA SENHORA DAS GRAÇAS - ANTIGO ALFA - CG Nº 024/2022</v>
          </cell>
        </row>
        <row r="573">
          <cell r="E573" t="str">
            <v>INGRID EVELLYN DE SOUZA</v>
          </cell>
          <cell r="F573" t="str">
            <v>2 - Outros Profissionais da Saúde</v>
          </cell>
          <cell r="G573" t="str">
            <v>3222-05</v>
          </cell>
          <cell r="H573" t="str">
            <v>11/2024</v>
          </cell>
          <cell r="I573">
            <v>0</v>
          </cell>
          <cell r="J573">
            <v>274.932</v>
          </cell>
        </row>
        <row r="573">
          <cell r="L573">
            <v>182.584457831325</v>
          </cell>
          <cell r="M573">
            <v>28.24</v>
          </cell>
        </row>
        <row r="573">
          <cell r="R573">
            <v>0</v>
          </cell>
          <cell r="S573">
            <v>0</v>
          </cell>
        </row>
        <row r="573">
          <cell r="U573">
            <v>0</v>
          </cell>
        </row>
        <row r="574">
          <cell r="C574" t="str">
            <v>HOSPITAL NOSSA SENHORA DAS GRAÇAS - ANTIGO ALFA - CG Nº 024/2022</v>
          </cell>
        </row>
        <row r="574">
          <cell r="E574" t="str">
            <v>INGRID PAMELA BELO DA SILVA</v>
          </cell>
          <cell r="F574" t="str">
            <v>3 - Administrativo</v>
          </cell>
          <cell r="G574" t="str">
            <v>4110-10</v>
          </cell>
          <cell r="H574" t="str">
            <v>11/2024</v>
          </cell>
          <cell r="I574">
            <v>0</v>
          </cell>
          <cell r="J574">
            <v>117.4816</v>
          </cell>
        </row>
        <row r="574">
          <cell r="L574">
            <v>182.584457831325</v>
          </cell>
          <cell r="M574">
            <v>28.87</v>
          </cell>
        </row>
        <row r="574">
          <cell r="R574">
            <v>0</v>
          </cell>
          <cell r="S574">
            <v>0</v>
          </cell>
        </row>
        <row r="574">
          <cell r="U574">
            <v>0</v>
          </cell>
        </row>
        <row r="575">
          <cell r="C575" t="str">
            <v>HOSPITAL NOSSA SENHORA DAS GRAÇAS - ANTIGO ALFA - CG Nº 024/2022</v>
          </cell>
        </row>
        <row r="575">
          <cell r="E575" t="str">
            <v>INGRYD DE SOUZA LIMA</v>
          </cell>
          <cell r="F575" t="str">
            <v>3 - Administrativo</v>
          </cell>
          <cell r="G575" t="str">
            <v>4110-10</v>
          </cell>
          <cell r="H575" t="str">
            <v>11/2024</v>
          </cell>
          <cell r="I575">
            <v>0</v>
          </cell>
          <cell r="J575">
            <v>86.6136</v>
          </cell>
        </row>
        <row r="575">
          <cell r="M575">
            <v>0</v>
          </cell>
        </row>
        <row r="575">
          <cell r="R575">
            <v>237.717147626998</v>
          </cell>
          <cell r="S575">
            <v>57.74</v>
          </cell>
        </row>
        <row r="575">
          <cell r="U575">
            <v>0</v>
          </cell>
        </row>
        <row r="576">
          <cell r="C576" t="str">
            <v>HOSPITAL NOSSA SENHORA DAS GRAÇAS - ANTIGO ALFA - CG Nº 024/2022</v>
          </cell>
        </row>
        <row r="576">
          <cell r="E576" t="str">
            <v>IRACEMA DOS SANTOS</v>
          </cell>
          <cell r="F576" t="str">
            <v>2 - Outros Profissionais da Saúde</v>
          </cell>
          <cell r="G576" t="str">
            <v>3222-05</v>
          </cell>
          <cell r="H576" t="str">
            <v>11/2024</v>
          </cell>
          <cell r="I576">
            <v>0</v>
          </cell>
          <cell r="J576">
            <v>322.9544</v>
          </cell>
        </row>
        <row r="576">
          <cell r="L576">
            <v>182.584457831325</v>
          </cell>
          <cell r="M576">
            <v>28.24</v>
          </cell>
        </row>
        <row r="576">
          <cell r="R576">
            <v>127.435348805116</v>
          </cell>
          <cell r="S576">
            <v>82.22</v>
          </cell>
        </row>
        <row r="576">
          <cell r="U576">
            <v>0</v>
          </cell>
        </row>
        <row r="577">
          <cell r="C577" t="str">
            <v>HOSPITAL NOSSA SENHORA DAS GRAÇAS - ANTIGO ALFA - CG Nº 024/2022</v>
          </cell>
        </row>
        <row r="577">
          <cell r="E577" t="str">
            <v>IRANEIDE VILELA AMARAL</v>
          </cell>
          <cell r="F577" t="str">
            <v>2 - Outros Profissionais da Saúde</v>
          </cell>
          <cell r="G577" t="str">
            <v>3222-05</v>
          </cell>
          <cell r="H577" t="str">
            <v>11/2024</v>
          </cell>
          <cell r="I577">
            <v>0</v>
          </cell>
          <cell r="J577">
            <v>345.564</v>
          </cell>
        </row>
        <row r="577">
          <cell r="L577">
            <v>182.584457831325</v>
          </cell>
          <cell r="M577">
            <v>28.24</v>
          </cell>
        </row>
        <row r="577">
          <cell r="R577">
            <v>0</v>
          </cell>
          <cell r="S577">
            <v>0</v>
          </cell>
        </row>
        <row r="577">
          <cell r="U577">
            <v>0</v>
          </cell>
        </row>
        <row r="578">
          <cell r="C578" t="str">
            <v>HOSPITAL NOSSA SENHORA DAS GRAÇAS - ANTIGO ALFA - CG Nº 024/2022</v>
          </cell>
        </row>
        <row r="578">
          <cell r="E578" t="str">
            <v>IRANILDA CAMILO DA SILVA</v>
          </cell>
          <cell r="F578" t="str">
            <v>3 - Administrativo</v>
          </cell>
          <cell r="G578" t="str">
            <v>5143-20</v>
          </cell>
          <cell r="H578" t="str">
            <v>11/2024</v>
          </cell>
          <cell r="I578">
            <v>0</v>
          </cell>
          <cell r="J578">
            <v>155.3368</v>
          </cell>
        </row>
        <row r="578">
          <cell r="L578">
            <v>182.584457831325</v>
          </cell>
          <cell r="M578">
            <v>28.87</v>
          </cell>
        </row>
        <row r="578">
          <cell r="R578">
            <v>253.519039318775</v>
          </cell>
          <cell r="S578">
            <v>79.65</v>
          </cell>
        </row>
        <row r="578">
          <cell r="U578">
            <v>0</v>
          </cell>
        </row>
        <row r="579">
          <cell r="C579" t="str">
            <v>HOSPITAL NOSSA SENHORA DAS GRAÇAS - ANTIGO ALFA - CG Nº 024/2022</v>
          </cell>
        </row>
        <row r="579">
          <cell r="E579" t="str">
            <v>IRANILDA IVETE PEREIRA NERI</v>
          </cell>
          <cell r="F579" t="str">
            <v>2 - Outros Profissionais da Saúde</v>
          </cell>
          <cell r="G579" t="str">
            <v>3222-05</v>
          </cell>
          <cell r="H579" t="str">
            <v>11/2024</v>
          </cell>
          <cell r="I579">
            <v>0</v>
          </cell>
          <cell r="J579">
            <v>307.3872</v>
          </cell>
        </row>
        <row r="579">
          <cell r="M579">
            <v>0</v>
          </cell>
        </row>
        <row r="579">
          <cell r="R579">
            <v>127.435348805116</v>
          </cell>
          <cell r="S579">
            <v>80.2</v>
          </cell>
        </row>
        <row r="579">
          <cell r="U579">
            <v>0</v>
          </cell>
        </row>
        <row r="580">
          <cell r="C580" t="str">
            <v>HOSPITAL NOSSA SENHORA DAS GRAÇAS - ANTIGO ALFA - CG Nº 024/2022</v>
          </cell>
        </row>
        <row r="580">
          <cell r="E580" t="str">
            <v>IRIS CIBELLE DA SILVA</v>
          </cell>
          <cell r="F580" t="str">
            <v>2 - Outros Profissionais da Saúde</v>
          </cell>
          <cell r="G580" t="str">
            <v>3222-05</v>
          </cell>
          <cell r="H580" t="str">
            <v>11/2024</v>
          </cell>
          <cell r="I580">
            <v>0</v>
          </cell>
          <cell r="J580">
            <v>320.4816</v>
          </cell>
        </row>
        <row r="580">
          <cell r="L580">
            <v>182.584457831325</v>
          </cell>
          <cell r="M580">
            <v>28.24</v>
          </cell>
        </row>
        <row r="580">
          <cell r="R580">
            <v>127.435348805116</v>
          </cell>
          <cell r="S580">
            <v>84.72</v>
          </cell>
        </row>
        <row r="580">
          <cell r="U580">
            <v>0</v>
          </cell>
        </row>
        <row r="581">
          <cell r="C581" t="str">
            <v>HOSPITAL NOSSA SENHORA DAS GRAÇAS - ANTIGO ALFA - CG Nº 024/2022</v>
          </cell>
        </row>
        <row r="581">
          <cell r="E581" t="str">
            <v>ISAAC NEWTON DE ABREU FIGUEIREDO</v>
          </cell>
          <cell r="F581" t="str">
            <v>2 - Outros Profissionais da Saúde</v>
          </cell>
          <cell r="G581" t="str">
            <v>2236-05</v>
          </cell>
          <cell r="H581" t="str">
            <v>11/2024</v>
          </cell>
          <cell r="I581">
            <v>0</v>
          </cell>
          <cell r="J581">
            <v>263.6416</v>
          </cell>
        </row>
        <row r="581">
          <cell r="L581">
            <v>182.584457831325</v>
          </cell>
          <cell r="M581">
            <v>2.7</v>
          </cell>
        </row>
        <row r="581">
          <cell r="R581">
            <v>0</v>
          </cell>
          <cell r="S581">
            <v>0</v>
          </cell>
        </row>
        <row r="581">
          <cell r="U581">
            <v>0</v>
          </cell>
        </row>
        <row r="582">
          <cell r="C582" t="str">
            <v>HOSPITAL NOSSA SENHORA DAS GRAÇAS - ANTIGO ALFA - CG Nº 024/2022</v>
          </cell>
        </row>
        <row r="582">
          <cell r="E582" t="str">
            <v>ISABEL CRISTINA DA SILVA</v>
          </cell>
          <cell r="F582" t="str">
            <v>2 - Outros Profissionais da Saúde</v>
          </cell>
          <cell r="G582" t="str">
            <v>2235-05</v>
          </cell>
          <cell r="H582" t="str">
            <v>11/2024</v>
          </cell>
          <cell r="I582">
            <v>0</v>
          </cell>
          <cell r="J582">
            <v>475.6528</v>
          </cell>
        </row>
        <row r="582">
          <cell r="M582">
            <v>0</v>
          </cell>
        </row>
        <row r="582">
          <cell r="R582">
            <v>0</v>
          </cell>
          <cell r="S582">
            <v>0</v>
          </cell>
        </row>
        <row r="582">
          <cell r="U582">
            <v>0</v>
          </cell>
        </row>
        <row r="583">
          <cell r="C583" t="str">
            <v>HOSPITAL NOSSA SENHORA DAS GRAÇAS - ANTIGO ALFA - CG Nº 024/2022</v>
          </cell>
        </row>
        <row r="583">
          <cell r="E583" t="str">
            <v>ISABEL NASCIMENTO DA ROCHA</v>
          </cell>
          <cell r="F583" t="str">
            <v>3 - Administrativo</v>
          </cell>
          <cell r="G583" t="str">
            <v>4110-10</v>
          </cell>
          <cell r="H583" t="str">
            <v>11/2024</v>
          </cell>
          <cell r="I583">
            <v>0</v>
          </cell>
          <cell r="J583">
            <v>146.248</v>
          </cell>
        </row>
        <row r="583">
          <cell r="M583">
            <v>0</v>
          </cell>
        </row>
        <row r="583">
          <cell r="R583">
            <v>0</v>
          </cell>
          <cell r="S583">
            <v>0</v>
          </cell>
        </row>
        <row r="583">
          <cell r="U583">
            <v>0</v>
          </cell>
        </row>
        <row r="584">
          <cell r="C584" t="str">
            <v>HOSPITAL NOSSA SENHORA DAS GRAÇAS - ANTIGO ALFA - CG Nº 024/2022</v>
          </cell>
        </row>
        <row r="584">
          <cell r="E584" t="str">
            <v>ISABELA DA SILVA BARBOSA</v>
          </cell>
          <cell r="F584" t="str">
            <v>2 - Outros Profissionais da Saúde</v>
          </cell>
          <cell r="G584" t="str">
            <v>2234-05</v>
          </cell>
          <cell r="H584" t="str">
            <v>11/2024</v>
          </cell>
          <cell r="I584">
            <v>0</v>
          </cell>
          <cell r="J584">
            <v>532.0224</v>
          </cell>
        </row>
        <row r="584">
          <cell r="L584">
            <v>182.584457831325</v>
          </cell>
          <cell r="M584">
            <v>20.08</v>
          </cell>
        </row>
        <row r="584">
          <cell r="R584">
            <v>0</v>
          </cell>
          <cell r="S584">
            <v>0</v>
          </cell>
        </row>
        <row r="584">
          <cell r="U584">
            <v>0</v>
          </cell>
        </row>
        <row r="585">
          <cell r="C585" t="str">
            <v>HOSPITAL NOSSA SENHORA DAS GRAÇAS - ANTIGO ALFA - CG Nº 024/2022</v>
          </cell>
        </row>
        <row r="585">
          <cell r="E585" t="str">
            <v>ISABELA FELIX DA SILVA</v>
          </cell>
          <cell r="F585" t="str">
            <v>2 - Outros Profissionais da Saúde</v>
          </cell>
          <cell r="G585" t="str">
            <v>3222-05</v>
          </cell>
          <cell r="H585" t="str">
            <v>11/2024</v>
          </cell>
          <cell r="I585">
            <v>0</v>
          </cell>
          <cell r="J585">
            <v>263.4192</v>
          </cell>
        </row>
        <row r="585">
          <cell r="L585">
            <v>182.584457831325</v>
          </cell>
          <cell r="M585">
            <v>28.24</v>
          </cell>
        </row>
        <row r="585">
          <cell r="R585">
            <v>0</v>
          </cell>
          <cell r="S585">
            <v>0</v>
          </cell>
        </row>
        <row r="585">
          <cell r="U585">
            <v>0</v>
          </cell>
        </row>
        <row r="586">
          <cell r="C586" t="str">
            <v>HOSPITAL NOSSA SENHORA DAS GRAÇAS - ANTIGO ALFA - CG Nº 024/2022</v>
          </cell>
        </row>
        <row r="586">
          <cell r="E586" t="str">
            <v>ISABELA RAYHANNE CRUZ DA SILVA</v>
          </cell>
          <cell r="F586" t="str">
            <v>2 - Outros Profissionais da Saúde</v>
          </cell>
          <cell r="G586" t="str">
            <v>2235-05</v>
          </cell>
          <cell r="H586" t="str">
            <v>11/2024</v>
          </cell>
          <cell r="I586">
            <v>0</v>
          </cell>
          <cell r="J586">
            <v>540.3208</v>
          </cell>
        </row>
        <row r="586">
          <cell r="L586">
            <v>182.584457831325</v>
          </cell>
          <cell r="M586">
            <v>2.79</v>
          </cell>
        </row>
        <row r="586">
          <cell r="R586">
            <v>161.057666275425</v>
          </cell>
          <cell r="S586">
            <v>110</v>
          </cell>
        </row>
        <row r="586">
          <cell r="U586">
            <v>0</v>
          </cell>
        </row>
        <row r="587">
          <cell r="C587" t="str">
            <v>HOSPITAL NOSSA SENHORA DAS GRAÇAS - ANTIGO ALFA - CG Nº 024/2022</v>
          </cell>
        </row>
        <row r="587">
          <cell r="E587" t="str">
            <v>ISABELA VITA BEZERRA DANTAS GALINDO</v>
          </cell>
          <cell r="F587" t="str">
            <v>2 - Outros Profissionais da Saúde</v>
          </cell>
          <cell r="G587" t="str">
            <v>3241-15</v>
          </cell>
          <cell r="H587" t="str">
            <v>11/2024</v>
          </cell>
          <cell r="I587">
            <v>0</v>
          </cell>
          <cell r="J587">
            <v>275.9616</v>
          </cell>
        </row>
        <row r="587">
          <cell r="L587">
            <v>182.584457831325</v>
          </cell>
          <cell r="M587">
            <v>19.28</v>
          </cell>
        </row>
        <row r="587">
          <cell r="R587">
            <v>0</v>
          </cell>
          <cell r="S587">
            <v>0</v>
          </cell>
        </row>
        <row r="587">
          <cell r="U587">
            <v>0</v>
          </cell>
        </row>
        <row r="588">
          <cell r="C588" t="str">
            <v>HOSPITAL NOSSA SENHORA DAS GRAÇAS - ANTIGO ALFA - CG Nº 024/2022</v>
          </cell>
        </row>
        <row r="588">
          <cell r="E588" t="str">
            <v>ISABELA XAVIER DOS SANTOS</v>
          </cell>
          <cell r="F588" t="str">
            <v>2 - Outros Profissionais da Saúde</v>
          </cell>
          <cell r="G588" t="str">
            <v>3222-05</v>
          </cell>
          <cell r="H588" t="str">
            <v>11/2024</v>
          </cell>
          <cell r="I588">
            <v>0</v>
          </cell>
          <cell r="J588">
            <v>283.0208</v>
          </cell>
        </row>
        <row r="588">
          <cell r="L588">
            <v>182.584457831325</v>
          </cell>
          <cell r="M588">
            <v>28.24</v>
          </cell>
        </row>
        <row r="588">
          <cell r="R588">
            <v>0</v>
          </cell>
          <cell r="S588">
            <v>0</v>
          </cell>
        </row>
        <row r="588">
          <cell r="U588">
            <v>0</v>
          </cell>
        </row>
        <row r="589">
          <cell r="C589" t="str">
            <v>HOSPITAL NOSSA SENHORA DAS GRAÇAS - ANTIGO ALFA - CG Nº 024/2022</v>
          </cell>
        </row>
        <row r="589">
          <cell r="E589" t="str">
            <v>ISABELLA MARTINS DE ARAUJO SILVA</v>
          </cell>
          <cell r="F589" t="str">
            <v>2 - Outros Profissionais da Saúde</v>
          </cell>
          <cell r="G589" t="str">
            <v>2234-05</v>
          </cell>
          <cell r="H589" t="str">
            <v>11/2024</v>
          </cell>
          <cell r="I589">
            <v>0</v>
          </cell>
          <cell r="J589">
            <v>350.9528</v>
          </cell>
        </row>
        <row r="589">
          <cell r="M589">
            <v>0</v>
          </cell>
        </row>
        <row r="589">
          <cell r="R589">
            <v>320.763674259393</v>
          </cell>
          <cell r="S589">
            <v>211.5</v>
          </cell>
        </row>
        <row r="589">
          <cell r="U589">
            <v>0</v>
          </cell>
        </row>
        <row r="590">
          <cell r="C590" t="str">
            <v>HOSPITAL NOSSA SENHORA DAS GRAÇAS - ANTIGO ALFA - CG Nº 024/2022</v>
          </cell>
        </row>
        <row r="590">
          <cell r="E590" t="str">
            <v>ISAC GOMES DA SILVA JUNIOR</v>
          </cell>
          <cell r="F590" t="str">
            <v>2 - Outros Profissionais da Saúde</v>
          </cell>
          <cell r="G590" t="str">
            <v>2236-05</v>
          </cell>
          <cell r="H590" t="str">
            <v>11/2024</v>
          </cell>
          <cell r="I590">
            <v>0</v>
          </cell>
          <cell r="J590">
            <v>323.2968</v>
          </cell>
        </row>
        <row r="590">
          <cell r="M590">
            <v>0</v>
          </cell>
        </row>
        <row r="590">
          <cell r="R590">
            <v>0</v>
          </cell>
          <cell r="S590">
            <v>0</v>
          </cell>
        </row>
        <row r="590">
          <cell r="U590">
            <v>0</v>
          </cell>
        </row>
        <row r="591">
          <cell r="C591" t="str">
            <v>HOSPITAL NOSSA SENHORA DAS GRAÇAS - ANTIGO ALFA - CG Nº 024/2022</v>
          </cell>
        </row>
        <row r="591">
          <cell r="E591" t="str">
            <v>ISADORA CAROLINE OLIVEIRA DE SANTANA</v>
          </cell>
          <cell r="F591" t="str">
            <v>2 - Outros Profissionais da Saúde</v>
          </cell>
          <cell r="G591" t="str">
            <v>3222-05</v>
          </cell>
          <cell r="H591" t="str">
            <v>11/2024</v>
          </cell>
          <cell r="I591">
            <v>0</v>
          </cell>
          <cell r="J591">
            <v>374.4992</v>
          </cell>
        </row>
        <row r="591">
          <cell r="M591">
            <v>0</v>
          </cell>
        </row>
        <row r="591">
          <cell r="R591">
            <v>0</v>
          </cell>
          <cell r="S591">
            <v>0</v>
          </cell>
        </row>
        <row r="591">
          <cell r="U591">
            <v>0</v>
          </cell>
        </row>
        <row r="592">
          <cell r="C592" t="str">
            <v>HOSPITAL NOSSA SENHORA DAS GRAÇAS - ANTIGO ALFA - CG Nº 024/2022</v>
          </cell>
        </row>
        <row r="592">
          <cell r="E592" t="str">
            <v>ISAIAS ALVES DE SOUZA NETO</v>
          </cell>
          <cell r="F592" t="str">
            <v>2 - Outros Profissionais da Saúde</v>
          </cell>
          <cell r="G592" t="str">
            <v>2235-05</v>
          </cell>
          <cell r="H592" t="str">
            <v>11/2024</v>
          </cell>
          <cell r="I592">
            <v>0</v>
          </cell>
          <cell r="J592">
            <v>444.4592</v>
          </cell>
        </row>
        <row r="592">
          <cell r="L592">
            <v>182.584457831325</v>
          </cell>
          <cell r="M592">
            <v>3.33</v>
          </cell>
        </row>
        <row r="592">
          <cell r="R592">
            <v>0</v>
          </cell>
          <cell r="S592">
            <v>0</v>
          </cell>
        </row>
        <row r="592">
          <cell r="U592">
            <v>0</v>
          </cell>
        </row>
        <row r="593">
          <cell r="C593" t="str">
            <v>HOSPITAL NOSSA SENHORA DAS GRAÇAS - ANTIGO ALFA - CG Nº 024/2022</v>
          </cell>
        </row>
        <row r="593">
          <cell r="E593" t="str">
            <v>ISAIAS DE OLIVEIRA FERREIRA</v>
          </cell>
          <cell r="F593" t="str">
            <v>3 - Administrativo</v>
          </cell>
          <cell r="G593" t="str">
            <v>7152-10</v>
          </cell>
          <cell r="H593" t="str">
            <v>11/2024</v>
          </cell>
          <cell r="I593">
            <v>0</v>
          </cell>
          <cell r="J593">
            <v>157.8336</v>
          </cell>
        </row>
        <row r="593">
          <cell r="M593">
            <v>0</v>
          </cell>
        </row>
        <row r="593">
          <cell r="R593">
            <v>0</v>
          </cell>
          <cell r="S593">
            <v>0</v>
          </cell>
        </row>
        <row r="593">
          <cell r="U593">
            <v>0</v>
          </cell>
        </row>
        <row r="594">
          <cell r="C594" t="str">
            <v>HOSPITAL NOSSA SENHORA DAS GRAÇAS - ANTIGO ALFA - CG Nº 024/2022</v>
          </cell>
        </row>
        <row r="594">
          <cell r="E594" t="str">
            <v>ISIS GLORIA MARTINS DOS SANTOS</v>
          </cell>
          <cell r="F594" t="str">
            <v>2 - Outros Profissionais da Saúde</v>
          </cell>
          <cell r="G594" t="str">
            <v>3222-05</v>
          </cell>
          <cell r="H594" t="str">
            <v>11/2024</v>
          </cell>
          <cell r="I594">
            <v>0</v>
          </cell>
          <cell r="J594">
            <v>276.3136</v>
          </cell>
        </row>
        <row r="594">
          <cell r="L594">
            <v>182.584457831325</v>
          </cell>
          <cell r="M594">
            <v>28.24</v>
          </cell>
        </row>
        <row r="594">
          <cell r="R594">
            <v>253.519039318775</v>
          </cell>
          <cell r="S594">
            <v>84.72</v>
          </cell>
        </row>
        <row r="594">
          <cell r="U594">
            <v>0</v>
          </cell>
        </row>
        <row r="595">
          <cell r="C595" t="str">
            <v>HOSPITAL NOSSA SENHORA DAS GRAÇAS - ANTIGO ALFA - CG Nº 024/2022</v>
          </cell>
        </row>
        <row r="595">
          <cell r="E595" t="str">
            <v>ISLAN ERICK BELO DA SILVA</v>
          </cell>
          <cell r="F595" t="str">
            <v>3 - Administrativo</v>
          </cell>
          <cell r="G595" t="str">
            <v>5142-25</v>
          </cell>
          <cell r="H595" t="str">
            <v>11/2024</v>
          </cell>
          <cell r="I595">
            <v>0</v>
          </cell>
          <cell r="J595">
            <v>119.0712</v>
          </cell>
        </row>
        <row r="595">
          <cell r="M595">
            <v>0</v>
          </cell>
        </row>
        <row r="595">
          <cell r="R595">
            <v>0</v>
          </cell>
          <cell r="S595">
            <v>0</v>
          </cell>
        </row>
        <row r="595">
          <cell r="U595">
            <v>0</v>
          </cell>
        </row>
        <row r="596">
          <cell r="C596" t="str">
            <v>HOSPITAL NOSSA SENHORA DAS GRAÇAS - ANTIGO ALFA - CG Nº 024/2022</v>
          </cell>
        </row>
        <row r="596">
          <cell r="E596" t="str">
            <v>ISMAEL MARQUES FONSECA</v>
          </cell>
          <cell r="F596" t="str">
            <v>3 - Administrativo</v>
          </cell>
          <cell r="G596" t="str">
            <v>5163-45</v>
          </cell>
          <cell r="H596" t="str">
            <v>11/2024</v>
          </cell>
          <cell r="I596">
            <v>0</v>
          </cell>
          <cell r="J596">
            <v>141.2832</v>
          </cell>
        </row>
        <row r="596">
          <cell r="L596">
            <v>182.584457831325</v>
          </cell>
          <cell r="M596">
            <v>28.87</v>
          </cell>
        </row>
        <row r="596">
          <cell r="R596">
            <v>127.435348805116</v>
          </cell>
          <cell r="S596">
            <v>86.61</v>
          </cell>
        </row>
        <row r="596">
          <cell r="U596">
            <v>0</v>
          </cell>
        </row>
        <row r="597">
          <cell r="C597" t="str">
            <v>HOSPITAL NOSSA SENHORA DAS GRAÇAS - ANTIGO ALFA - CG Nº 024/2022</v>
          </cell>
        </row>
        <row r="597">
          <cell r="E597" t="str">
            <v>ITALO DE OLIVEIRA BATISTA</v>
          </cell>
          <cell r="F597" t="str">
            <v>2 - Outros Profissionais da Saúde</v>
          </cell>
          <cell r="G597" t="str">
            <v>3222-05</v>
          </cell>
          <cell r="H597" t="str">
            <v>11/2024</v>
          </cell>
          <cell r="I597">
            <v>0</v>
          </cell>
          <cell r="J597">
            <v>273.4784</v>
          </cell>
        </row>
        <row r="597">
          <cell r="M597">
            <v>0</v>
          </cell>
        </row>
        <row r="597">
          <cell r="R597">
            <v>0</v>
          </cell>
          <cell r="S597">
            <v>0</v>
          </cell>
        </row>
        <row r="597">
          <cell r="U597">
            <v>0</v>
          </cell>
        </row>
        <row r="598">
          <cell r="C598" t="str">
            <v>HOSPITAL NOSSA SENHORA DAS GRAÇAS - ANTIGO ALFA - CG Nº 024/2022</v>
          </cell>
        </row>
        <row r="598">
          <cell r="E598" t="str">
            <v>ITALO JOSE DA SILVA LIMA</v>
          </cell>
          <cell r="F598" t="str">
            <v>2 - Outros Profissionais da Saúde</v>
          </cell>
          <cell r="G598" t="str">
            <v>3222-05</v>
          </cell>
          <cell r="H598" t="str">
            <v>11/2024</v>
          </cell>
          <cell r="I598">
            <v>0</v>
          </cell>
          <cell r="J598">
            <v>328.1624</v>
          </cell>
        </row>
        <row r="598">
          <cell r="L598">
            <v>182.584457831325</v>
          </cell>
          <cell r="M598">
            <v>28.24</v>
          </cell>
        </row>
        <row r="598">
          <cell r="R598">
            <v>0</v>
          </cell>
          <cell r="S598">
            <v>0</v>
          </cell>
        </row>
        <row r="598">
          <cell r="U598">
            <v>0</v>
          </cell>
        </row>
        <row r="599">
          <cell r="C599" t="str">
            <v>HOSPITAL NOSSA SENHORA DAS GRAÇAS - ANTIGO ALFA - CG Nº 024/2022</v>
          </cell>
        </row>
        <row r="599">
          <cell r="E599" t="str">
            <v>IURY FILLYPE RODRIGUES DA SILVA</v>
          </cell>
          <cell r="F599" t="str">
            <v>2 - Outros Profissionais da Saúde</v>
          </cell>
          <cell r="G599" t="str">
            <v>5151-10</v>
          </cell>
          <cell r="H599" t="str">
            <v>11/2024</v>
          </cell>
          <cell r="I599">
            <v>0</v>
          </cell>
          <cell r="J599">
            <v>189.9</v>
          </cell>
        </row>
        <row r="599">
          <cell r="L599">
            <v>182.584457831325</v>
          </cell>
          <cell r="M599">
            <v>28.87</v>
          </cell>
        </row>
        <row r="599">
          <cell r="R599">
            <v>320.763674259393</v>
          </cell>
          <cell r="S599">
            <v>86.61</v>
          </cell>
        </row>
        <row r="599">
          <cell r="U599">
            <v>0</v>
          </cell>
        </row>
        <row r="600">
          <cell r="C600" t="str">
            <v>HOSPITAL NOSSA SENHORA DAS GRAÇAS - ANTIGO ALFA - CG Nº 024/2022</v>
          </cell>
        </row>
        <row r="600">
          <cell r="E600" t="str">
            <v>IVERTON JOSE TARQUINO MUNIZ</v>
          </cell>
          <cell r="F600" t="str">
            <v>3 - Administrativo</v>
          </cell>
          <cell r="G600" t="str">
            <v>5142-25</v>
          </cell>
          <cell r="H600" t="str">
            <v>11/2024</v>
          </cell>
          <cell r="I600">
            <v>0</v>
          </cell>
          <cell r="J600">
            <v>261.432</v>
          </cell>
        </row>
        <row r="600">
          <cell r="M600">
            <v>0</v>
          </cell>
        </row>
        <row r="600">
          <cell r="R600">
            <v>0</v>
          </cell>
          <cell r="S600">
            <v>0</v>
          </cell>
        </row>
        <row r="600">
          <cell r="U600">
            <v>0</v>
          </cell>
        </row>
        <row r="601">
          <cell r="C601" t="str">
            <v>HOSPITAL NOSSA SENHORA DAS GRAÇAS - ANTIGO ALFA - CG Nº 024/2022</v>
          </cell>
        </row>
        <row r="601">
          <cell r="E601" t="str">
            <v>IVISON VINICIOS MEDEIROS DA SILVA</v>
          </cell>
          <cell r="F601" t="str">
            <v>3 - Administrativo</v>
          </cell>
          <cell r="G601" t="str">
            <v>5143-20</v>
          </cell>
          <cell r="H601" t="str">
            <v>11/2024</v>
          </cell>
          <cell r="I601">
            <v>0</v>
          </cell>
          <cell r="J601">
            <v>173.608</v>
          </cell>
        </row>
        <row r="601">
          <cell r="L601">
            <v>182.584457831325</v>
          </cell>
          <cell r="M601">
            <v>28.87</v>
          </cell>
        </row>
        <row r="601">
          <cell r="R601">
            <v>127.435348805116</v>
          </cell>
          <cell r="S601">
            <v>79.65</v>
          </cell>
        </row>
        <row r="601">
          <cell r="U601">
            <v>0</v>
          </cell>
        </row>
        <row r="602">
          <cell r="C602" t="str">
            <v>HOSPITAL NOSSA SENHORA DAS GRAÇAS - ANTIGO ALFA - CG Nº 024/2022</v>
          </cell>
        </row>
        <row r="602">
          <cell r="E602" t="str">
            <v>IVONE DE OLIVEIRA MENDES</v>
          </cell>
          <cell r="F602" t="str">
            <v>2 - Outros Profissionais da Saúde</v>
          </cell>
          <cell r="G602" t="str">
            <v>2236-05</v>
          </cell>
          <cell r="H602" t="str">
            <v>11/2024</v>
          </cell>
          <cell r="I602">
            <v>0</v>
          </cell>
          <cell r="J602">
            <v>249.1832</v>
          </cell>
        </row>
        <row r="602">
          <cell r="M602">
            <v>0</v>
          </cell>
        </row>
        <row r="602">
          <cell r="R602">
            <v>0</v>
          </cell>
          <cell r="S602">
            <v>0</v>
          </cell>
        </row>
        <row r="602">
          <cell r="U602">
            <v>0</v>
          </cell>
        </row>
        <row r="603">
          <cell r="C603" t="str">
            <v>HOSPITAL NOSSA SENHORA DAS GRAÇAS - ANTIGO ALFA - CG Nº 024/2022</v>
          </cell>
        </row>
        <row r="603">
          <cell r="E603" t="str">
            <v>IVONEIDE ALVES PEREIRA</v>
          </cell>
          <cell r="F603" t="str">
            <v>3 - Administrativo</v>
          </cell>
          <cell r="G603" t="str">
            <v>5143-20</v>
          </cell>
          <cell r="H603" t="str">
            <v>11/2024</v>
          </cell>
          <cell r="I603">
            <v>0</v>
          </cell>
          <cell r="J603">
            <v>178.2872</v>
          </cell>
        </row>
        <row r="603">
          <cell r="L603">
            <v>182.584457831325</v>
          </cell>
          <cell r="M603">
            <v>28.87</v>
          </cell>
        </row>
        <row r="603">
          <cell r="R603">
            <v>0</v>
          </cell>
          <cell r="S603">
            <v>0</v>
          </cell>
        </row>
        <row r="603">
          <cell r="U603">
            <v>0</v>
          </cell>
        </row>
        <row r="604">
          <cell r="C604" t="str">
            <v>HOSPITAL NOSSA SENHORA DAS GRAÇAS - ANTIGO ALFA - CG Nº 024/2022</v>
          </cell>
        </row>
        <row r="604">
          <cell r="E604" t="str">
            <v>IZABELA CECILIA BATISTA DA SILVA</v>
          </cell>
          <cell r="F604" t="str">
            <v>2 - Outros Profissionais da Saúde</v>
          </cell>
          <cell r="G604" t="str">
            <v>3222-05</v>
          </cell>
          <cell r="H604" t="str">
            <v>11/2024</v>
          </cell>
          <cell r="I604">
            <v>0</v>
          </cell>
          <cell r="J604">
            <v>391.8744</v>
          </cell>
        </row>
        <row r="604">
          <cell r="M604">
            <v>0</v>
          </cell>
        </row>
        <row r="604">
          <cell r="R604">
            <v>0</v>
          </cell>
          <cell r="S604">
            <v>0</v>
          </cell>
        </row>
        <row r="604">
          <cell r="U604">
            <v>0</v>
          </cell>
        </row>
        <row r="605">
          <cell r="C605" t="str">
            <v>HOSPITAL NOSSA SENHORA DAS GRAÇAS - ANTIGO ALFA - CG Nº 024/2022</v>
          </cell>
        </row>
        <row r="605">
          <cell r="E605" t="str">
            <v>IZABELE PONTES FREIRE</v>
          </cell>
          <cell r="F605" t="str">
            <v>2 - Outros Profissionais da Saúde</v>
          </cell>
          <cell r="G605" t="str">
            <v>3222-05</v>
          </cell>
          <cell r="H605" t="str">
            <v>11/2024</v>
          </cell>
          <cell r="I605">
            <v>0</v>
          </cell>
          <cell r="J605">
            <v>338.4384</v>
          </cell>
        </row>
        <row r="605">
          <cell r="L605">
            <v>182.584457831325</v>
          </cell>
          <cell r="M605">
            <v>28.24</v>
          </cell>
        </row>
        <row r="605">
          <cell r="R605">
            <v>127.435348805116</v>
          </cell>
          <cell r="S605">
            <v>73.71</v>
          </cell>
        </row>
        <row r="605">
          <cell r="U605">
            <v>0</v>
          </cell>
        </row>
        <row r="606">
          <cell r="C606" t="str">
            <v>HOSPITAL NOSSA SENHORA DAS GRAÇAS - ANTIGO ALFA - CG Nº 024/2022</v>
          </cell>
        </row>
        <row r="606">
          <cell r="E606" t="str">
            <v>IZADORA CESAR SANTOS DE MELO</v>
          </cell>
          <cell r="F606" t="str">
            <v>2 - Outros Profissionais da Saúde</v>
          </cell>
          <cell r="G606" t="str">
            <v>3222-05</v>
          </cell>
          <cell r="H606" t="str">
            <v>11/2024</v>
          </cell>
          <cell r="I606">
            <v>0</v>
          </cell>
          <cell r="J606">
            <v>378.8656</v>
          </cell>
        </row>
        <row r="606">
          <cell r="L606">
            <v>182.584457831325</v>
          </cell>
          <cell r="M606">
            <v>28.24</v>
          </cell>
        </row>
        <row r="606">
          <cell r="R606">
            <v>0</v>
          </cell>
          <cell r="S606">
            <v>0</v>
          </cell>
        </row>
        <row r="606">
          <cell r="U606">
            <v>0</v>
          </cell>
        </row>
        <row r="607">
          <cell r="C607" t="str">
            <v>HOSPITAL NOSSA SENHORA DAS GRAÇAS - ANTIGO ALFA - CG Nº 024/2022</v>
          </cell>
        </row>
        <row r="607">
          <cell r="E607" t="str">
            <v>IZAELDA FERREIRA DA SILVA</v>
          </cell>
          <cell r="F607" t="str">
            <v>2 - Outros Profissionais da Saúde</v>
          </cell>
          <cell r="G607" t="str">
            <v>3222-05</v>
          </cell>
          <cell r="H607" t="str">
            <v>11/2024</v>
          </cell>
          <cell r="I607">
            <v>0</v>
          </cell>
          <cell r="J607">
            <v>306.3232</v>
          </cell>
        </row>
        <row r="607">
          <cell r="M607">
            <v>0</v>
          </cell>
        </row>
        <row r="607">
          <cell r="R607">
            <v>0</v>
          </cell>
          <cell r="S607">
            <v>0</v>
          </cell>
        </row>
        <row r="607">
          <cell r="U607">
            <v>75.62</v>
          </cell>
        </row>
        <row r="608">
          <cell r="C608" t="str">
            <v>HOSPITAL NOSSA SENHORA DAS GRAÇAS - ANTIGO ALFA - CG Nº 024/2022</v>
          </cell>
        </row>
        <row r="608">
          <cell r="E608" t="str">
            <v>IZAQUE FELIX DE ANDRADE</v>
          </cell>
          <cell r="F608" t="str">
            <v>3 - Administrativo</v>
          </cell>
          <cell r="G608" t="str">
            <v>5143-20</v>
          </cell>
          <cell r="H608" t="str">
            <v>11/2024</v>
          </cell>
          <cell r="I608">
            <v>0</v>
          </cell>
          <cell r="J608">
            <v>171.9288</v>
          </cell>
        </row>
        <row r="608">
          <cell r="L608">
            <v>182.584457831325</v>
          </cell>
          <cell r="M608">
            <v>28.87</v>
          </cell>
        </row>
        <row r="608">
          <cell r="R608">
            <v>130.023553975863</v>
          </cell>
          <cell r="S608">
            <v>84.29</v>
          </cell>
        </row>
        <row r="608">
          <cell r="U608">
            <v>0</v>
          </cell>
        </row>
        <row r="609">
          <cell r="C609" t="str">
            <v>HOSPITAL NOSSA SENHORA DAS GRAÇAS - ANTIGO ALFA - CG Nº 024/2022</v>
          </cell>
        </row>
        <row r="609">
          <cell r="E609" t="str">
            <v>JACICLEIDE FRANCISCA BARBOSA</v>
          </cell>
          <cell r="F609" t="str">
            <v>3 - Administrativo</v>
          </cell>
          <cell r="G609" t="str">
            <v>4110-10</v>
          </cell>
          <cell r="H609" t="str">
            <v>11/2024</v>
          </cell>
          <cell r="I609">
            <v>0</v>
          </cell>
          <cell r="J609">
            <v>186.9688</v>
          </cell>
        </row>
        <row r="609">
          <cell r="M609">
            <v>0</v>
          </cell>
        </row>
        <row r="609">
          <cell r="R609">
            <v>161.057666275425</v>
          </cell>
          <cell r="S609">
            <v>109.66</v>
          </cell>
        </row>
        <row r="609">
          <cell r="U609">
            <v>0</v>
          </cell>
        </row>
        <row r="610">
          <cell r="C610" t="str">
            <v>HOSPITAL NOSSA SENHORA DAS GRAÇAS - ANTIGO ALFA - CG Nº 024/2022</v>
          </cell>
        </row>
        <row r="610">
          <cell r="E610" t="str">
            <v>JACIENE MARCOLINO DA SILVA SANTOS</v>
          </cell>
          <cell r="F610" t="str">
            <v>2 - Outros Profissionais da Saúde</v>
          </cell>
          <cell r="G610" t="str">
            <v>3222-05</v>
          </cell>
          <cell r="H610" t="str">
            <v>11/2024</v>
          </cell>
          <cell r="I610">
            <v>0</v>
          </cell>
          <cell r="J610">
            <v>170.2024</v>
          </cell>
        </row>
        <row r="610">
          <cell r="L610">
            <v>182.584457831325</v>
          </cell>
          <cell r="M610">
            <v>28.24</v>
          </cell>
        </row>
        <row r="610">
          <cell r="R610">
            <v>0</v>
          </cell>
          <cell r="S610">
            <v>0</v>
          </cell>
        </row>
        <row r="610">
          <cell r="U610">
            <v>0</v>
          </cell>
        </row>
        <row r="611">
          <cell r="C611" t="str">
            <v>HOSPITAL NOSSA SENHORA DAS GRAÇAS - ANTIGO ALFA - CG Nº 024/2022</v>
          </cell>
        </row>
        <row r="611">
          <cell r="E611" t="str">
            <v>JACILENE ANICETO DOS SANTOS</v>
          </cell>
          <cell r="F611" t="str">
            <v>2 - Outros Profissionais da Saúde</v>
          </cell>
          <cell r="G611" t="str">
            <v>3222-05</v>
          </cell>
          <cell r="H611" t="str">
            <v>11/2024</v>
          </cell>
          <cell r="I611">
            <v>0</v>
          </cell>
          <cell r="J611">
            <v>274.772</v>
          </cell>
        </row>
        <row r="611">
          <cell r="M611">
            <v>0</v>
          </cell>
        </row>
        <row r="611">
          <cell r="R611">
            <v>253.519039318775</v>
          </cell>
          <cell r="S611">
            <v>84.72</v>
          </cell>
        </row>
        <row r="611">
          <cell r="U611">
            <v>0</v>
          </cell>
        </row>
        <row r="612">
          <cell r="C612" t="str">
            <v>HOSPITAL NOSSA SENHORA DAS GRAÇAS - ANTIGO ALFA - CG Nº 024/2022</v>
          </cell>
        </row>
        <row r="612">
          <cell r="E612" t="str">
            <v>JACIRA JACINTO DA SILVA SANTANA</v>
          </cell>
          <cell r="F612" t="str">
            <v>2 - Outros Profissionais da Saúde</v>
          </cell>
          <cell r="G612" t="str">
            <v>3222-05</v>
          </cell>
          <cell r="H612" t="str">
            <v>11/2024</v>
          </cell>
          <cell r="I612">
            <v>0</v>
          </cell>
          <cell r="J612">
            <v>273.4784</v>
          </cell>
        </row>
        <row r="612">
          <cell r="L612">
            <v>182.584457831325</v>
          </cell>
          <cell r="M612">
            <v>28.24</v>
          </cell>
        </row>
        <row r="612">
          <cell r="R612">
            <v>253.519039318775</v>
          </cell>
          <cell r="S612">
            <v>82.46</v>
          </cell>
        </row>
        <row r="612">
          <cell r="U612">
            <v>0</v>
          </cell>
        </row>
        <row r="613">
          <cell r="C613" t="str">
            <v>HOSPITAL NOSSA SENHORA DAS GRAÇAS - ANTIGO ALFA - CG Nº 024/2022</v>
          </cell>
        </row>
        <row r="613">
          <cell r="E613" t="str">
            <v>JACKSON VICENTE MAIMONE</v>
          </cell>
          <cell r="F613" t="str">
            <v>2 - Outros Profissionais da Saúde</v>
          </cell>
          <cell r="G613" t="str">
            <v>2234-05</v>
          </cell>
          <cell r="H613" t="str">
            <v>11/2024</v>
          </cell>
          <cell r="I613">
            <v>0</v>
          </cell>
          <cell r="J613">
            <v>477.4304</v>
          </cell>
        </row>
        <row r="613">
          <cell r="L613">
            <v>182.584457831325</v>
          </cell>
          <cell r="M613">
            <v>20.08</v>
          </cell>
        </row>
        <row r="613">
          <cell r="R613">
            <v>0</v>
          </cell>
          <cell r="S613">
            <v>0</v>
          </cell>
        </row>
        <row r="613">
          <cell r="U613">
            <v>0</v>
          </cell>
        </row>
        <row r="614">
          <cell r="C614" t="str">
            <v>HOSPITAL NOSSA SENHORA DAS GRAÇAS - ANTIGO ALFA - CG Nº 024/2022</v>
          </cell>
        </row>
        <row r="614">
          <cell r="E614" t="str">
            <v>JACQUELINE ANA WANDERLEY</v>
          </cell>
          <cell r="F614" t="str">
            <v>3 - Administrativo</v>
          </cell>
          <cell r="G614" t="str">
            <v>5143-20</v>
          </cell>
          <cell r="H614" t="str">
            <v>11/2024</v>
          </cell>
          <cell r="I614">
            <v>0</v>
          </cell>
          <cell r="J614">
            <v>149.5832</v>
          </cell>
        </row>
        <row r="614">
          <cell r="L614">
            <v>182.584457831325</v>
          </cell>
          <cell r="M614">
            <v>28.87</v>
          </cell>
        </row>
        <row r="614">
          <cell r="R614">
            <v>127.732213847013</v>
          </cell>
          <cell r="S614">
            <v>0</v>
          </cell>
        </row>
        <row r="614">
          <cell r="U614">
            <v>0</v>
          </cell>
        </row>
        <row r="615">
          <cell r="C615" t="str">
            <v>HOSPITAL NOSSA SENHORA DAS GRAÇAS - ANTIGO ALFA - CG Nº 024/2022</v>
          </cell>
        </row>
        <row r="615">
          <cell r="E615" t="str">
            <v>JACQUELINE DA CONCEICAO DOS ANJOS</v>
          </cell>
          <cell r="F615" t="str">
            <v>2 - Outros Profissionais da Saúde</v>
          </cell>
          <cell r="G615" t="str">
            <v>3222-05</v>
          </cell>
          <cell r="H615" t="str">
            <v>11/2024</v>
          </cell>
          <cell r="I615">
            <v>0</v>
          </cell>
          <cell r="J615">
            <v>398.736</v>
          </cell>
        </row>
        <row r="615">
          <cell r="M615">
            <v>0</v>
          </cell>
        </row>
        <row r="615">
          <cell r="R615">
            <v>0</v>
          </cell>
          <cell r="S615">
            <v>0</v>
          </cell>
        </row>
        <row r="615">
          <cell r="U615">
            <v>0</v>
          </cell>
        </row>
        <row r="616">
          <cell r="C616" t="str">
            <v>HOSPITAL NOSSA SENHORA DAS GRAÇAS - ANTIGO ALFA - CG Nº 024/2022</v>
          </cell>
        </row>
        <row r="616">
          <cell r="E616" t="str">
            <v>JACQUELINE DA PAIXAO RODRIGUES</v>
          </cell>
          <cell r="F616" t="str">
            <v>2 - Outros Profissionais da Saúde</v>
          </cell>
          <cell r="G616" t="str">
            <v>3222-05</v>
          </cell>
          <cell r="H616" t="str">
            <v>11/2024</v>
          </cell>
          <cell r="I616">
            <v>0</v>
          </cell>
          <cell r="J616">
            <v>273.7656</v>
          </cell>
        </row>
        <row r="616">
          <cell r="M616">
            <v>0</v>
          </cell>
        </row>
        <row r="616">
          <cell r="R616">
            <v>127.435348805116</v>
          </cell>
          <cell r="S616">
            <v>84.72</v>
          </cell>
        </row>
        <row r="616">
          <cell r="U616">
            <v>0</v>
          </cell>
        </row>
        <row r="617">
          <cell r="C617" t="str">
            <v>HOSPITAL NOSSA SENHORA DAS GRAÇAS - ANTIGO ALFA - CG Nº 024/2022</v>
          </cell>
        </row>
        <row r="617">
          <cell r="E617" t="str">
            <v>JACQUES DOUGLAS SILVA FIGUEIRA</v>
          </cell>
          <cell r="F617" t="str">
            <v>3 - Administrativo</v>
          </cell>
          <cell r="G617" t="str">
            <v>1236-05</v>
          </cell>
          <cell r="H617" t="str">
            <v>11/2024</v>
          </cell>
          <cell r="I617">
            <v>0</v>
          </cell>
          <cell r="J617">
            <v>1386.6168</v>
          </cell>
        </row>
        <row r="617">
          <cell r="M617">
            <v>0</v>
          </cell>
        </row>
        <row r="617">
          <cell r="R617">
            <v>0</v>
          </cell>
          <cell r="S617">
            <v>0</v>
          </cell>
        </row>
        <row r="617">
          <cell r="U617">
            <v>0</v>
          </cell>
        </row>
        <row r="618">
          <cell r="C618" t="str">
            <v>HOSPITAL NOSSA SENHORA DAS GRAÇAS - ANTIGO ALFA - CG Nº 024/2022</v>
          </cell>
        </row>
        <row r="618">
          <cell r="E618" t="str">
            <v>JAIDENE RODRIGUES BARBOSA</v>
          </cell>
          <cell r="F618" t="str">
            <v>2 - Outros Profissionais da Saúde</v>
          </cell>
          <cell r="G618" t="str">
            <v>3222-05</v>
          </cell>
          <cell r="H618" t="str">
            <v>11/2024</v>
          </cell>
          <cell r="I618">
            <v>0</v>
          </cell>
          <cell r="J618">
            <v>279.84</v>
          </cell>
        </row>
        <row r="618">
          <cell r="L618">
            <v>182.584457831325</v>
          </cell>
          <cell r="M618">
            <v>28.24</v>
          </cell>
        </row>
        <row r="618">
          <cell r="R618">
            <v>127.435348805116</v>
          </cell>
          <cell r="S618">
            <v>82.46</v>
          </cell>
        </row>
        <row r="618">
          <cell r="U618">
            <v>0</v>
          </cell>
        </row>
        <row r="619">
          <cell r="C619" t="str">
            <v>HOSPITAL NOSSA SENHORA DAS GRAÇAS - ANTIGO ALFA - CG Nº 024/2022</v>
          </cell>
        </row>
        <row r="619">
          <cell r="E619" t="str">
            <v>JAILSON JOSE RODRIGUES BARACHO</v>
          </cell>
          <cell r="F619" t="str">
            <v>3 - Administrativo</v>
          </cell>
          <cell r="G619" t="str">
            <v>5143-20</v>
          </cell>
          <cell r="H619" t="str">
            <v>11/2024</v>
          </cell>
          <cell r="I619">
            <v>0</v>
          </cell>
          <cell r="J619">
            <v>174.96</v>
          </cell>
        </row>
        <row r="619">
          <cell r="L619">
            <v>182.584457831325</v>
          </cell>
          <cell r="M619">
            <v>28.87</v>
          </cell>
        </row>
        <row r="619">
          <cell r="R619">
            <v>127.435348805116</v>
          </cell>
          <cell r="S619">
            <v>86.61</v>
          </cell>
        </row>
        <row r="619">
          <cell r="U619">
            <v>0</v>
          </cell>
        </row>
        <row r="620">
          <cell r="C620" t="str">
            <v>HOSPITAL NOSSA SENHORA DAS GRAÇAS - ANTIGO ALFA - CG Nº 024/2022</v>
          </cell>
        </row>
        <row r="620">
          <cell r="E620" t="str">
            <v>JAILSON VIEIRA DA SILVA</v>
          </cell>
          <cell r="F620" t="str">
            <v>2 - Outros Profissionais da Saúde</v>
          </cell>
          <cell r="G620" t="str">
            <v>5152-05</v>
          </cell>
          <cell r="H620" t="str">
            <v>11/2024</v>
          </cell>
          <cell r="I620">
            <v>0</v>
          </cell>
          <cell r="J620">
            <v>131.7888</v>
          </cell>
        </row>
        <row r="620">
          <cell r="L620">
            <v>182.584457831325</v>
          </cell>
          <cell r="M620">
            <v>29.07</v>
          </cell>
        </row>
        <row r="620">
          <cell r="R620">
            <v>0</v>
          </cell>
          <cell r="S620">
            <v>0</v>
          </cell>
        </row>
        <row r="620">
          <cell r="U620">
            <v>0</v>
          </cell>
        </row>
        <row r="621">
          <cell r="C621" t="str">
            <v>HOSPITAL NOSSA SENHORA DAS GRAÇAS - ANTIGO ALFA - CG Nº 024/2022</v>
          </cell>
        </row>
        <row r="621">
          <cell r="E621" t="str">
            <v>JAINE VIEIRA DA CUNHA</v>
          </cell>
          <cell r="F621" t="str">
            <v>2 - Outros Profissionais da Saúde</v>
          </cell>
          <cell r="G621" t="str">
            <v>3222-05</v>
          </cell>
          <cell r="H621" t="str">
            <v>11/2024</v>
          </cell>
          <cell r="I621">
            <v>0</v>
          </cell>
          <cell r="J621">
            <v>314.556</v>
          </cell>
        </row>
        <row r="621">
          <cell r="L621">
            <v>182.584457831325</v>
          </cell>
          <cell r="M621">
            <v>28.24</v>
          </cell>
        </row>
        <row r="621">
          <cell r="R621">
            <v>0</v>
          </cell>
          <cell r="S621">
            <v>0</v>
          </cell>
        </row>
        <row r="621">
          <cell r="U621">
            <v>0</v>
          </cell>
        </row>
        <row r="622">
          <cell r="C622" t="str">
            <v>HOSPITAL NOSSA SENHORA DAS GRAÇAS - ANTIGO ALFA - CG Nº 024/2022</v>
          </cell>
        </row>
        <row r="622">
          <cell r="E622" t="str">
            <v>JAKELINE ARAGAO DE SANTANA</v>
          </cell>
          <cell r="F622" t="str">
            <v>2 - Outros Profissionais da Saúde</v>
          </cell>
          <cell r="G622" t="str">
            <v>2235-05</v>
          </cell>
          <cell r="H622" t="str">
            <v>11/2024</v>
          </cell>
          <cell r="I622">
            <v>0</v>
          </cell>
          <cell r="J622">
            <v>105.6888</v>
          </cell>
        </row>
        <row r="622">
          <cell r="L622">
            <v>182.584457831325</v>
          </cell>
          <cell r="M622">
            <v>2.79</v>
          </cell>
        </row>
        <row r="622">
          <cell r="R622">
            <v>0</v>
          </cell>
          <cell r="S622">
            <v>0</v>
          </cell>
        </row>
        <row r="622">
          <cell r="U622">
            <v>0</v>
          </cell>
        </row>
        <row r="623">
          <cell r="C623" t="str">
            <v>HOSPITAL NOSSA SENHORA DAS GRAÇAS - ANTIGO ALFA - CG Nº 024/2022</v>
          </cell>
        </row>
        <row r="623">
          <cell r="E623" t="str">
            <v>JAMILE CRISTINA SILVA MEDEIROS</v>
          </cell>
          <cell r="F623" t="str">
            <v>2 - Outros Profissionais da Saúde</v>
          </cell>
          <cell r="G623" t="str">
            <v>3222-05</v>
          </cell>
          <cell r="H623" t="str">
            <v>11/2024</v>
          </cell>
          <cell r="I623">
            <v>0</v>
          </cell>
          <cell r="J623">
            <v>283.5592</v>
          </cell>
        </row>
        <row r="623">
          <cell r="L623">
            <v>182.584457831325</v>
          </cell>
          <cell r="M623">
            <v>28.24</v>
          </cell>
        </row>
        <row r="623">
          <cell r="R623">
            <v>0</v>
          </cell>
          <cell r="S623">
            <v>0</v>
          </cell>
        </row>
        <row r="623">
          <cell r="U623">
            <v>0</v>
          </cell>
        </row>
        <row r="624">
          <cell r="C624" t="str">
            <v>HOSPITAL NOSSA SENHORA DAS GRAÇAS - ANTIGO ALFA - CG Nº 024/2022</v>
          </cell>
        </row>
        <row r="624">
          <cell r="E624" t="str">
            <v>JANAINA CLAUDIA NASCIMENTO DA SILVA</v>
          </cell>
          <cell r="F624" t="str">
            <v>2 - Outros Profissionais da Saúde</v>
          </cell>
          <cell r="G624" t="str">
            <v>2237-10</v>
          </cell>
          <cell r="H624" t="str">
            <v>11/2024</v>
          </cell>
          <cell r="I624">
            <v>0</v>
          </cell>
          <cell r="J624">
            <v>354.2104</v>
          </cell>
        </row>
        <row r="624">
          <cell r="M624">
            <v>0</v>
          </cell>
        </row>
        <row r="624">
          <cell r="R624">
            <v>0</v>
          </cell>
          <cell r="S624">
            <v>0</v>
          </cell>
        </row>
        <row r="624">
          <cell r="U624">
            <v>0</v>
          </cell>
        </row>
        <row r="625">
          <cell r="C625" t="str">
            <v>HOSPITAL NOSSA SENHORA DAS GRAÇAS - ANTIGO ALFA - CG Nº 024/2022</v>
          </cell>
        </row>
        <row r="625">
          <cell r="E625" t="str">
            <v>JANAINA CRISTINA DA SILVA</v>
          </cell>
          <cell r="F625" t="str">
            <v>2 - Outros Profissionais da Saúde</v>
          </cell>
          <cell r="G625" t="str">
            <v>3222-05</v>
          </cell>
          <cell r="H625" t="str">
            <v>11/2024</v>
          </cell>
          <cell r="I625">
            <v>0</v>
          </cell>
          <cell r="J625">
            <v>311.1504</v>
          </cell>
        </row>
        <row r="625">
          <cell r="L625">
            <v>182.584457831325</v>
          </cell>
          <cell r="M625">
            <v>28.24</v>
          </cell>
        </row>
        <row r="625">
          <cell r="R625">
            <v>0</v>
          </cell>
          <cell r="S625">
            <v>0</v>
          </cell>
        </row>
        <row r="625">
          <cell r="U625">
            <v>0</v>
          </cell>
        </row>
        <row r="626">
          <cell r="C626" t="str">
            <v>HOSPITAL NOSSA SENHORA DAS GRAÇAS - ANTIGO ALFA - CG Nº 024/2022</v>
          </cell>
        </row>
        <row r="626">
          <cell r="E626" t="str">
            <v>JANAINA DOS SANTOS CRUZ</v>
          </cell>
          <cell r="F626" t="str">
            <v>2 - Outros Profissionais da Saúde</v>
          </cell>
          <cell r="G626" t="str">
            <v>3222-05</v>
          </cell>
          <cell r="H626" t="str">
            <v>11/2024</v>
          </cell>
          <cell r="I626">
            <v>0</v>
          </cell>
          <cell r="J626">
            <v>327.9168</v>
          </cell>
        </row>
        <row r="626">
          <cell r="L626">
            <v>182.584457831325</v>
          </cell>
          <cell r="M626">
            <v>28.24</v>
          </cell>
        </row>
        <row r="626">
          <cell r="R626">
            <v>0</v>
          </cell>
          <cell r="S626">
            <v>0</v>
          </cell>
        </row>
        <row r="626">
          <cell r="U626">
            <v>0</v>
          </cell>
        </row>
        <row r="627">
          <cell r="C627" t="str">
            <v>HOSPITAL NOSSA SENHORA DAS GRAÇAS - ANTIGO ALFA - CG Nº 024/2022</v>
          </cell>
        </row>
        <row r="627">
          <cell r="E627" t="str">
            <v>JANAINA GABRIELA COELHO DE ARAUJO</v>
          </cell>
          <cell r="F627" t="str">
            <v>2 - Outros Profissionais da Saúde</v>
          </cell>
          <cell r="G627" t="str">
            <v>2237-10</v>
          </cell>
          <cell r="H627" t="str">
            <v>11/2024</v>
          </cell>
          <cell r="I627">
            <v>0</v>
          </cell>
          <cell r="J627">
            <v>301.3952</v>
          </cell>
        </row>
        <row r="627">
          <cell r="M627">
            <v>0</v>
          </cell>
        </row>
        <row r="627">
          <cell r="R627">
            <v>0</v>
          </cell>
          <cell r="S627">
            <v>0</v>
          </cell>
        </row>
        <row r="627">
          <cell r="U627">
            <v>0</v>
          </cell>
        </row>
        <row r="628">
          <cell r="C628" t="str">
            <v>HOSPITAL NOSSA SENHORA DAS GRAÇAS - ANTIGO ALFA - CG Nº 024/2022</v>
          </cell>
        </row>
        <row r="628">
          <cell r="E628" t="str">
            <v>JANAINA LACERDA DOS SANTOS DE SOUZA</v>
          </cell>
          <cell r="F628" t="str">
            <v>2 - Outros Profissionais da Saúde</v>
          </cell>
          <cell r="G628" t="str">
            <v>3222-05</v>
          </cell>
          <cell r="H628" t="str">
            <v>11/2024</v>
          </cell>
          <cell r="I628">
            <v>0</v>
          </cell>
          <cell r="J628">
            <v>369.32</v>
          </cell>
        </row>
        <row r="628">
          <cell r="L628">
            <v>182.584457831325</v>
          </cell>
          <cell r="M628">
            <v>28.24</v>
          </cell>
        </row>
        <row r="628">
          <cell r="R628">
            <v>34.9739757617663</v>
          </cell>
          <cell r="S628">
            <v>16.94</v>
          </cell>
        </row>
        <row r="628">
          <cell r="U628">
            <v>0</v>
          </cell>
        </row>
        <row r="629">
          <cell r="C629" t="str">
            <v>HOSPITAL NOSSA SENHORA DAS GRAÇAS - ANTIGO ALFA - CG Nº 024/2022</v>
          </cell>
        </row>
        <row r="629">
          <cell r="E629" t="str">
            <v>JANAINA PEREIRA DA SILVA</v>
          </cell>
          <cell r="F629" t="str">
            <v>2 - Outros Profissionais da Saúde</v>
          </cell>
          <cell r="G629" t="str">
            <v>3222-25</v>
          </cell>
          <cell r="H629" t="str">
            <v>11/2024</v>
          </cell>
          <cell r="I629">
            <v>0</v>
          </cell>
          <cell r="J629">
            <v>386.8016</v>
          </cell>
        </row>
        <row r="629">
          <cell r="L629">
            <v>182.584457831325</v>
          </cell>
          <cell r="M629">
            <v>33.43</v>
          </cell>
        </row>
        <row r="629">
          <cell r="R629">
            <v>127.435348805116</v>
          </cell>
          <cell r="S629">
            <v>100.28</v>
          </cell>
        </row>
        <row r="629">
          <cell r="U629">
            <v>0</v>
          </cell>
        </row>
        <row r="630">
          <cell r="C630" t="str">
            <v>HOSPITAL NOSSA SENHORA DAS GRAÇAS - ANTIGO ALFA - CG Nº 024/2022</v>
          </cell>
        </row>
        <row r="630">
          <cell r="E630" t="str">
            <v>JANAINA WEDJA PEREIRA LINS</v>
          </cell>
          <cell r="F630" t="str">
            <v>2 - Outros Profissionais da Saúde</v>
          </cell>
          <cell r="G630" t="str">
            <v>2235-05</v>
          </cell>
          <cell r="H630" t="str">
            <v>11/2024</v>
          </cell>
          <cell r="I630">
            <v>0</v>
          </cell>
          <cell r="J630">
            <v>435.516</v>
          </cell>
        </row>
        <row r="630">
          <cell r="L630">
            <v>182.584457831325</v>
          </cell>
          <cell r="M630">
            <v>3.33</v>
          </cell>
        </row>
        <row r="630">
          <cell r="R630">
            <v>203.085563113311</v>
          </cell>
          <cell r="S630">
            <v>115.81</v>
          </cell>
        </row>
        <row r="630">
          <cell r="U630">
            <v>0</v>
          </cell>
        </row>
        <row r="631">
          <cell r="C631" t="str">
            <v>HOSPITAL NOSSA SENHORA DAS GRAÇAS - ANTIGO ALFA - CG Nº 024/2022</v>
          </cell>
        </row>
        <row r="631">
          <cell r="E631" t="str">
            <v>JANAIR SANTANA DE ARAUJO</v>
          </cell>
          <cell r="F631" t="str">
            <v>2 - Outros Profissionais da Saúde</v>
          </cell>
          <cell r="G631" t="str">
            <v>2516-05</v>
          </cell>
          <cell r="H631" t="str">
            <v>11/2024</v>
          </cell>
          <cell r="I631">
            <v>0</v>
          </cell>
          <cell r="J631">
            <v>373.4472</v>
          </cell>
        </row>
        <row r="631">
          <cell r="L631">
            <v>182.584457831325</v>
          </cell>
          <cell r="M631">
            <v>44</v>
          </cell>
        </row>
        <row r="631">
          <cell r="R631">
            <v>0</v>
          </cell>
          <cell r="S631">
            <v>0</v>
          </cell>
        </row>
        <row r="631">
          <cell r="U631">
            <v>0</v>
          </cell>
        </row>
        <row r="632">
          <cell r="C632" t="str">
            <v>HOSPITAL NOSSA SENHORA DAS GRAÇAS - ANTIGO ALFA - CG Nº 024/2022</v>
          </cell>
        </row>
        <row r="632">
          <cell r="E632" t="str">
            <v>JANDY CELESTINO DA SILVA</v>
          </cell>
          <cell r="F632" t="str">
            <v>2 - Outros Profissionais da Saúde</v>
          </cell>
          <cell r="G632" t="str">
            <v>3222-05</v>
          </cell>
          <cell r="H632" t="str">
            <v>11/2024</v>
          </cell>
          <cell r="I632">
            <v>0</v>
          </cell>
          <cell r="J632">
            <v>276.9288</v>
          </cell>
        </row>
        <row r="632">
          <cell r="L632">
            <v>182.584457831325</v>
          </cell>
          <cell r="M632">
            <v>28.24</v>
          </cell>
        </row>
        <row r="632">
          <cell r="R632">
            <v>0</v>
          </cell>
          <cell r="S632">
            <v>0</v>
          </cell>
        </row>
        <row r="632">
          <cell r="U632">
            <v>0</v>
          </cell>
        </row>
        <row r="633">
          <cell r="C633" t="str">
            <v>HOSPITAL NOSSA SENHORA DAS GRAÇAS - ANTIGO ALFA - CG Nº 024/2022</v>
          </cell>
        </row>
        <row r="633">
          <cell r="E633" t="str">
            <v>JANECLEIDE MARIA DO CARMO</v>
          </cell>
          <cell r="F633" t="str">
            <v>2 - Outros Profissionais da Saúde</v>
          </cell>
          <cell r="G633" t="str">
            <v>3222-05</v>
          </cell>
          <cell r="H633" t="str">
            <v>11/2024</v>
          </cell>
          <cell r="I633">
            <v>0</v>
          </cell>
          <cell r="J633">
            <v>289.7392</v>
          </cell>
        </row>
        <row r="633">
          <cell r="L633">
            <v>182.584457831325</v>
          </cell>
          <cell r="M633">
            <v>28.24</v>
          </cell>
        </row>
        <row r="633">
          <cell r="R633">
            <v>127.435348805116</v>
          </cell>
          <cell r="S633">
            <v>82.46</v>
          </cell>
        </row>
        <row r="633">
          <cell r="U633">
            <v>0</v>
          </cell>
        </row>
        <row r="634">
          <cell r="C634" t="str">
            <v>HOSPITAL NOSSA SENHORA DAS GRAÇAS - ANTIGO ALFA - CG Nº 024/2022</v>
          </cell>
        </row>
        <row r="634">
          <cell r="E634" t="str">
            <v>JANICLEIDE DA SILVA VIEIRA</v>
          </cell>
          <cell r="F634" t="str">
            <v>2 - Outros Profissionais da Saúde</v>
          </cell>
          <cell r="G634" t="str">
            <v>5152-05</v>
          </cell>
          <cell r="H634" t="str">
            <v>11/2024</v>
          </cell>
          <cell r="I634">
            <v>0</v>
          </cell>
          <cell r="J634">
            <v>140.2648</v>
          </cell>
        </row>
        <row r="634">
          <cell r="L634">
            <v>182.584457831325</v>
          </cell>
          <cell r="M634">
            <v>29.07</v>
          </cell>
        </row>
        <row r="634">
          <cell r="R634">
            <v>253.519039318775</v>
          </cell>
          <cell r="S634">
            <v>84.88</v>
          </cell>
        </row>
        <row r="634">
          <cell r="U634">
            <v>0</v>
          </cell>
        </row>
        <row r="635">
          <cell r="C635" t="str">
            <v>HOSPITAL NOSSA SENHORA DAS GRAÇAS - ANTIGO ALFA - CG Nº 024/2022</v>
          </cell>
        </row>
        <row r="635">
          <cell r="E635" t="str">
            <v>JANILSON TAVARES DA SILVA</v>
          </cell>
          <cell r="F635" t="str">
            <v>2 - Outros Profissionais da Saúde</v>
          </cell>
          <cell r="G635" t="str">
            <v>3222-05</v>
          </cell>
          <cell r="H635" t="str">
            <v>11/2024</v>
          </cell>
          <cell r="I635">
            <v>0</v>
          </cell>
          <cell r="J635">
            <v>291.7248</v>
          </cell>
        </row>
        <row r="635">
          <cell r="L635">
            <v>182.584457831325</v>
          </cell>
          <cell r="M635">
            <v>28.24</v>
          </cell>
        </row>
        <row r="635">
          <cell r="R635">
            <v>127.435348805116</v>
          </cell>
          <cell r="S635">
            <v>84.72</v>
          </cell>
        </row>
        <row r="635">
          <cell r="U635">
            <v>0</v>
          </cell>
        </row>
        <row r="636">
          <cell r="C636" t="str">
            <v>HOSPITAL NOSSA SENHORA DAS GRAÇAS - ANTIGO ALFA - CG Nº 024/2022</v>
          </cell>
        </row>
        <row r="636">
          <cell r="E636" t="str">
            <v>JANIO COELHO DE SANTANA JUNIOR</v>
          </cell>
          <cell r="F636" t="str">
            <v>2 - Outros Profissionais da Saúde</v>
          </cell>
          <cell r="G636" t="str">
            <v>3241-15</v>
          </cell>
          <cell r="H636" t="str">
            <v>11/2024</v>
          </cell>
          <cell r="I636">
            <v>0</v>
          </cell>
          <cell r="J636">
            <v>349.8832</v>
          </cell>
        </row>
        <row r="636">
          <cell r="L636">
            <v>182.584457831325</v>
          </cell>
          <cell r="M636">
            <v>14.46</v>
          </cell>
        </row>
        <row r="636">
          <cell r="R636">
            <v>0</v>
          </cell>
          <cell r="S636">
            <v>0</v>
          </cell>
        </row>
        <row r="636">
          <cell r="U636">
            <v>0</v>
          </cell>
        </row>
        <row r="637">
          <cell r="C637" t="str">
            <v>HOSPITAL NOSSA SENHORA DAS GRAÇAS - ANTIGO ALFA - CG Nº 024/2022</v>
          </cell>
        </row>
        <row r="637">
          <cell r="E637" t="str">
            <v>JANYELLE VIEIRA DA SILVA</v>
          </cell>
          <cell r="F637" t="str">
            <v>2 - Outros Profissionais da Saúde</v>
          </cell>
          <cell r="G637" t="str">
            <v>2236-05</v>
          </cell>
          <cell r="H637" t="str">
            <v>11/2024</v>
          </cell>
          <cell r="I637">
            <v>0</v>
          </cell>
          <cell r="J637">
            <v>206.808</v>
          </cell>
        </row>
        <row r="637">
          <cell r="L637">
            <v>182.584457831325</v>
          </cell>
          <cell r="M637">
            <v>2.49</v>
          </cell>
        </row>
        <row r="637">
          <cell r="R637">
            <v>0</v>
          </cell>
          <cell r="S637">
            <v>0</v>
          </cell>
        </row>
        <row r="637">
          <cell r="U637">
            <v>0</v>
          </cell>
        </row>
        <row r="638">
          <cell r="C638" t="str">
            <v>HOSPITAL NOSSA SENHORA DAS GRAÇAS - ANTIGO ALFA - CG Nº 024/2022</v>
          </cell>
        </row>
        <row r="638">
          <cell r="E638" t="str">
            <v>JAQUELINE BARBOSA</v>
          </cell>
          <cell r="F638" t="str">
            <v>2 - Outros Profissionais da Saúde</v>
          </cell>
          <cell r="G638" t="str">
            <v>3222-05</v>
          </cell>
          <cell r="H638" t="str">
            <v>11/2024</v>
          </cell>
          <cell r="I638">
            <v>0</v>
          </cell>
          <cell r="J638">
            <v>378.476</v>
          </cell>
        </row>
        <row r="638">
          <cell r="M638">
            <v>0</v>
          </cell>
        </row>
        <row r="638">
          <cell r="R638">
            <v>127.435348805116</v>
          </cell>
          <cell r="S638">
            <v>77.94</v>
          </cell>
        </row>
        <row r="638">
          <cell r="U638">
            <v>0</v>
          </cell>
        </row>
        <row r="639">
          <cell r="C639" t="str">
            <v>HOSPITAL NOSSA SENHORA DAS GRAÇAS - ANTIGO ALFA - CG Nº 024/2022</v>
          </cell>
        </row>
        <row r="639">
          <cell r="E639" t="str">
            <v>JAQUELINE LACERDA SOARES DA SILVA</v>
          </cell>
          <cell r="F639" t="str">
            <v>3 - Administrativo</v>
          </cell>
          <cell r="G639" t="str">
            <v>5143-20</v>
          </cell>
          <cell r="H639" t="str">
            <v>11/2024</v>
          </cell>
          <cell r="I639">
            <v>0</v>
          </cell>
          <cell r="J639">
            <v>308.924</v>
          </cell>
        </row>
        <row r="639">
          <cell r="L639">
            <v>182.584457831325</v>
          </cell>
          <cell r="M639">
            <v>45.22</v>
          </cell>
        </row>
        <row r="639">
          <cell r="R639">
            <v>0</v>
          </cell>
          <cell r="S639">
            <v>0</v>
          </cell>
        </row>
        <row r="639">
          <cell r="U639">
            <v>0</v>
          </cell>
        </row>
        <row r="640">
          <cell r="C640" t="str">
            <v>HOSPITAL NOSSA SENHORA DAS GRAÇAS - ANTIGO ALFA - CG Nº 024/2022</v>
          </cell>
        </row>
        <row r="640">
          <cell r="E640" t="str">
            <v>JAQUELINE MARANHAO DA SILVA</v>
          </cell>
          <cell r="F640" t="str">
            <v>2 - Outros Profissionais da Saúde</v>
          </cell>
          <cell r="G640" t="str">
            <v>3222-05</v>
          </cell>
          <cell r="H640" t="str">
            <v>11/2024</v>
          </cell>
          <cell r="I640">
            <v>0</v>
          </cell>
          <cell r="J640">
            <v>305.9976</v>
          </cell>
        </row>
        <row r="640">
          <cell r="L640">
            <v>182.584457831325</v>
          </cell>
          <cell r="M640">
            <v>28.24</v>
          </cell>
        </row>
        <row r="640">
          <cell r="R640">
            <v>127.435348805116</v>
          </cell>
          <cell r="S640">
            <v>84.72</v>
          </cell>
        </row>
        <row r="640">
          <cell r="U640">
            <v>0</v>
          </cell>
        </row>
        <row r="641">
          <cell r="C641" t="str">
            <v>HOSPITAL NOSSA SENHORA DAS GRAÇAS - ANTIGO ALFA - CG Nº 024/2022</v>
          </cell>
        </row>
        <row r="641">
          <cell r="E641" t="str">
            <v>JAQUELINE OLIVEIRA DA SILVA</v>
          </cell>
          <cell r="F641" t="str">
            <v>2 - Outros Profissionais da Saúde</v>
          </cell>
          <cell r="G641" t="str">
            <v>3222-05</v>
          </cell>
          <cell r="H641" t="str">
            <v>11/2024</v>
          </cell>
          <cell r="I641">
            <v>0</v>
          </cell>
          <cell r="J641">
            <v>286.5496</v>
          </cell>
        </row>
        <row r="641">
          <cell r="L641">
            <v>182.584457831325</v>
          </cell>
          <cell r="M641">
            <v>28.24</v>
          </cell>
        </row>
        <row r="641">
          <cell r="R641">
            <v>0</v>
          </cell>
          <cell r="S641">
            <v>0</v>
          </cell>
        </row>
        <row r="641">
          <cell r="U641">
            <v>0</v>
          </cell>
        </row>
        <row r="642">
          <cell r="C642" t="str">
            <v>HOSPITAL NOSSA SENHORA DAS GRAÇAS - ANTIGO ALFA - CG Nº 024/2022</v>
          </cell>
        </row>
        <row r="642">
          <cell r="E642" t="str">
            <v>JAQUELINE OLIVEIRA DE SOUZA</v>
          </cell>
          <cell r="F642" t="str">
            <v>2 - Outros Profissionais da Saúde</v>
          </cell>
          <cell r="G642" t="str">
            <v>3222-05</v>
          </cell>
          <cell r="H642" t="str">
            <v>11/2024</v>
          </cell>
          <cell r="I642">
            <v>0</v>
          </cell>
        </row>
        <row r="642">
          <cell r="K642">
            <v>337.46</v>
          </cell>
          <cell r="L642">
            <v>182.584457831325</v>
          </cell>
          <cell r="M642">
            <v>28.24</v>
          </cell>
        </row>
        <row r="642">
          <cell r="R642">
            <v>0</v>
          </cell>
          <cell r="S642">
            <v>0</v>
          </cell>
        </row>
        <row r="642">
          <cell r="U642">
            <v>0</v>
          </cell>
        </row>
        <row r="643">
          <cell r="C643" t="str">
            <v>HOSPITAL NOSSA SENHORA DAS GRAÇAS - ANTIGO ALFA - CG Nº 024/2022</v>
          </cell>
        </row>
        <row r="643">
          <cell r="E643" t="str">
            <v>JEANE CLEIDE ALVES LEAO</v>
          </cell>
          <cell r="F643" t="str">
            <v>2 - Outros Profissionais da Saúde</v>
          </cell>
          <cell r="G643" t="str">
            <v>3222-05</v>
          </cell>
          <cell r="H643" t="str">
            <v>11/2024</v>
          </cell>
          <cell r="I643">
            <v>0</v>
          </cell>
          <cell r="J643">
            <v>314.4544</v>
          </cell>
        </row>
        <row r="643">
          <cell r="L643">
            <v>182.584457831325</v>
          </cell>
          <cell r="M643">
            <v>28.24</v>
          </cell>
        </row>
        <row r="643">
          <cell r="R643">
            <v>0</v>
          </cell>
          <cell r="S643">
            <v>0</v>
          </cell>
        </row>
        <row r="643">
          <cell r="U643">
            <v>0</v>
          </cell>
        </row>
        <row r="644">
          <cell r="C644" t="str">
            <v>HOSPITAL NOSSA SENHORA DAS GRAÇAS - ANTIGO ALFA - CG Nº 024/2022</v>
          </cell>
        </row>
        <row r="644">
          <cell r="E644" t="str">
            <v>JEFERSON SOARES DE ARAUJO</v>
          </cell>
          <cell r="F644" t="str">
            <v>2 - Outros Profissionais da Saúde</v>
          </cell>
          <cell r="G644" t="str">
            <v>3222-05</v>
          </cell>
          <cell r="H644" t="str">
            <v>11/2024</v>
          </cell>
          <cell r="I644">
            <v>0</v>
          </cell>
          <cell r="J644">
            <v>315.7152</v>
          </cell>
        </row>
        <row r="644">
          <cell r="L644">
            <v>182.584457831325</v>
          </cell>
          <cell r="M644">
            <v>28.24</v>
          </cell>
        </row>
        <row r="644">
          <cell r="R644">
            <v>190.477194061945</v>
          </cell>
          <cell r="S644">
            <v>84.72</v>
          </cell>
        </row>
        <row r="644">
          <cell r="U644">
            <v>0</v>
          </cell>
        </row>
        <row r="645">
          <cell r="C645" t="str">
            <v>HOSPITAL NOSSA SENHORA DAS GRAÇAS - ANTIGO ALFA - CG Nº 024/2022</v>
          </cell>
        </row>
        <row r="645">
          <cell r="E645" t="str">
            <v>JEFFERSON BARBOSA DO NASCIMENTO</v>
          </cell>
          <cell r="F645" t="str">
            <v>3 - Administrativo</v>
          </cell>
          <cell r="G645" t="str">
            <v>5163-45</v>
          </cell>
          <cell r="H645" t="str">
            <v>11/2024</v>
          </cell>
          <cell r="I645">
            <v>0</v>
          </cell>
          <cell r="J645">
            <v>118.1568</v>
          </cell>
        </row>
        <row r="645">
          <cell r="L645">
            <v>182.584457831325</v>
          </cell>
          <cell r="M645">
            <v>28.87</v>
          </cell>
        </row>
        <row r="645">
          <cell r="R645">
            <v>253.519039318775</v>
          </cell>
          <cell r="S645">
            <v>86.61</v>
          </cell>
        </row>
        <row r="645">
          <cell r="U645">
            <v>0</v>
          </cell>
        </row>
        <row r="646">
          <cell r="C646" t="str">
            <v>HOSPITAL NOSSA SENHORA DAS GRAÇAS - ANTIGO ALFA - CG Nº 024/2022</v>
          </cell>
        </row>
        <row r="646">
          <cell r="E646" t="str">
            <v>JEFFERSON MOREIRA COELHO</v>
          </cell>
          <cell r="F646" t="str">
            <v>3 - Administrativo</v>
          </cell>
          <cell r="G646" t="str">
            <v>5143-20</v>
          </cell>
          <cell r="H646" t="str">
            <v>11/2024</v>
          </cell>
          <cell r="I646">
            <v>0</v>
          </cell>
          <cell r="J646">
            <v>193.036</v>
          </cell>
        </row>
        <row r="646">
          <cell r="L646">
            <v>182.584457831325</v>
          </cell>
          <cell r="M646">
            <v>28.87</v>
          </cell>
        </row>
        <row r="646">
          <cell r="R646">
            <v>254.622844732135</v>
          </cell>
          <cell r="S646">
            <v>86.61</v>
          </cell>
        </row>
        <row r="646">
          <cell r="U646">
            <v>0</v>
          </cell>
        </row>
        <row r="647">
          <cell r="C647" t="str">
            <v>HOSPITAL NOSSA SENHORA DAS GRAÇAS - ANTIGO ALFA - CG Nº 024/2022</v>
          </cell>
        </row>
        <row r="647">
          <cell r="E647" t="str">
            <v>JELVANIA TEREZA BRITO DA SILVA</v>
          </cell>
          <cell r="F647" t="str">
            <v>2 - Outros Profissionais da Saúde</v>
          </cell>
          <cell r="G647" t="str">
            <v>3222-05</v>
          </cell>
          <cell r="H647" t="str">
            <v>11/2024</v>
          </cell>
          <cell r="I647">
            <v>0</v>
          </cell>
          <cell r="J647">
            <v>285.6208</v>
          </cell>
        </row>
        <row r="647">
          <cell r="L647">
            <v>182.584457831325</v>
          </cell>
          <cell r="M647">
            <v>28.24</v>
          </cell>
        </row>
        <row r="647">
          <cell r="R647">
            <v>127.435348805116</v>
          </cell>
          <cell r="S647">
            <v>80.2</v>
          </cell>
        </row>
        <row r="647">
          <cell r="U647">
            <v>0</v>
          </cell>
        </row>
        <row r="648">
          <cell r="C648" t="str">
            <v>HOSPITAL NOSSA SENHORA DAS GRAÇAS - ANTIGO ALFA - CG Nº 024/2022</v>
          </cell>
        </row>
        <row r="648">
          <cell r="E648" t="str">
            <v>JENNIF BELIZIO DE OLIVEIRA</v>
          </cell>
          <cell r="F648" t="str">
            <v>2 - Outros Profissionais da Saúde</v>
          </cell>
          <cell r="G648" t="str">
            <v>2236-05</v>
          </cell>
          <cell r="H648" t="str">
            <v>11/2024</v>
          </cell>
          <cell r="I648">
            <v>0</v>
          </cell>
          <cell r="J648">
            <v>224.7144</v>
          </cell>
        </row>
        <row r="648">
          <cell r="L648">
            <v>182.584457831325</v>
          </cell>
          <cell r="M648">
            <v>2.84</v>
          </cell>
        </row>
        <row r="648">
          <cell r="R648">
            <v>0</v>
          </cell>
          <cell r="S648">
            <v>0</v>
          </cell>
        </row>
        <row r="648">
          <cell r="U648">
            <v>116.77</v>
          </cell>
        </row>
        <row r="649">
          <cell r="C649" t="str">
            <v>HOSPITAL NOSSA SENHORA DAS GRAÇAS - ANTIGO ALFA - CG Nº 024/2022</v>
          </cell>
        </row>
        <row r="649">
          <cell r="E649" t="str">
            <v>JENNIFER KELLY GONCALVES PONTUAL</v>
          </cell>
          <cell r="F649" t="str">
            <v>3 - Administrativo</v>
          </cell>
          <cell r="G649" t="str">
            <v>4110-10</v>
          </cell>
          <cell r="H649" t="str">
            <v>11/2024</v>
          </cell>
          <cell r="I649">
            <v>0</v>
          </cell>
          <cell r="J649">
            <v>110.4416</v>
          </cell>
        </row>
        <row r="649">
          <cell r="L649">
            <v>182.584457831325</v>
          </cell>
          <cell r="M649">
            <v>28.87</v>
          </cell>
        </row>
        <row r="649">
          <cell r="R649">
            <v>127.435348805116</v>
          </cell>
          <cell r="S649">
            <v>82.28</v>
          </cell>
        </row>
        <row r="649">
          <cell r="U649">
            <v>0</v>
          </cell>
        </row>
        <row r="650">
          <cell r="C650" t="str">
            <v>HOSPITAL NOSSA SENHORA DAS GRAÇAS - ANTIGO ALFA - CG Nº 024/2022</v>
          </cell>
        </row>
        <row r="650">
          <cell r="E650" t="str">
            <v>JENNIFFER DAFLY SOARES DE ALMEIDA</v>
          </cell>
          <cell r="F650" t="str">
            <v>2 - Outros Profissionais da Saúde</v>
          </cell>
          <cell r="G650" t="str">
            <v>3222-05</v>
          </cell>
          <cell r="H650" t="str">
            <v>11/2024</v>
          </cell>
          <cell r="I650">
            <v>0</v>
          </cell>
          <cell r="J650">
            <v>278.348</v>
          </cell>
        </row>
        <row r="650">
          <cell r="L650">
            <v>182.584457831325</v>
          </cell>
          <cell r="M650">
            <v>28.24</v>
          </cell>
        </row>
        <row r="650">
          <cell r="R650">
            <v>127.435348805116</v>
          </cell>
          <cell r="S650">
            <v>84.72</v>
          </cell>
        </row>
        <row r="650">
          <cell r="U650">
            <v>0</v>
          </cell>
        </row>
        <row r="651">
          <cell r="C651" t="str">
            <v>HOSPITAL NOSSA SENHORA DAS GRAÇAS - ANTIGO ALFA - CG Nº 024/2022</v>
          </cell>
        </row>
        <row r="651">
          <cell r="E651" t="str">
            <v>JERSSICA ALVES CHAVES</v>
          </cell>
          <cell r="F651" t="str">
            <v>2 - Outros Profissionais da Saúde</v>
          </cell>
          <cell r="G651" t="str">
            <v>3222-05</v>
          </cell>
          <cell r="H651" t="str">
            <v>11/2024</v>
          </cell>
          <cell r="I651">
            <v>0</v>
          </cell>
          <cell r="J651">
            <v>277.2552</v>
          </cell>
        </row>
        <row r="651">
          <cell r="L651">
            <v>182.584457831325</v>
          </cell>
          <cell r="M651">
            <v>28.24</v>
          </cell>
        </row>
        <row r="651">
          <cell r="R651">
            <v>0</v>
          </cell>
          <cell r="S651">
            <v>0</v>
          </cell>
        </row>
        <row r="651">
          <cell r="U651">
            <v>0</v>
          </cell>
        </row>
        <row r="652">
          <cell r="C652" t="str">
            <v>HOSPITAL NOSSA SENHORA DAS GRAÇAS - ANTIGO ALFA - CG Nº 024/2022</v>
          </cell>
        </row>
        <row r="652">
          <cell r="E652" t="str">
            <v>JESSE FRANCISCO DA SILVA JUNIOR</v>
          </cell>
          <cell r="F652" t="str">
            <v>2 - Outros Profissionais da Saúde</v>
          </cell>
          <cell r="G652" t="str">
            <v>3222-05</v>
          </cell>
          <cell r="H652" t="str">
            <v>11/2024</v>
          </cell>
          <cell r="I652">
            <v>0</v>
          </cell>
          <cell r="J652">
            <v>309.116</v>
          </cell>
        </row>
        <row r="652">
          <cell r="L652">
            <v>182.584457831325</v>
          </cell>
          <cell r="M652">
            <v>28.24</v>
          </cell>
        </row>
        <row r="652">
          <cell r="R652">
            <v>0</v>
          </cell>
          <cell r="S652">
            <v>0</v>
          </cell>
        </row>
        <row r="652">
          <cell r="U652">
            <v>0</v>
          </cell>
        </row>
        <row r="653">
          <cell r="C653" t="str">
            <v>HOSPITAL NOSSA SENHORA DAS GRAÇAS - ANTIGO ALFA - CG Nº 024/2022</v>
          </cell>
        </row>
        <row r="653">
          <cell r="E653" t="str">
            <v>JESSICA CAMILA DE SOUZA</v>
          </cell>
          <cell r="F653" t="str">
            <v>2 - Outros Profissionais da Saúde</v>
          </cell>
          <cell r="G653" t="str">
            <v>2236-05</v>
          </cell>
          <cell r="H653" t="str">
            <v>11/2024</v>
          </cell>
          <cell r="I653">
            <v>0</v>
          </cell>
          <cell r="J653">
            <v>294.5408</v>
          </cell>
        </row>
        <row r="653">
          <cell r="M653">
            <v>0</v>
          </cell>
        </row>
        <row r="653">
          <cell r="R653">
            <v>0</v>
          </cell>
          <cell r="S653">
            <v>0</v>
          </cell>
        </row>
        <row r="653">
          <cell r="U653">
            <v>0</v>
          </cell>
        </row>
        <row r="654">
          <cell r="C654" t="str">
            <v>HOSPITAL NOSSA SENHORA DAS GRAÇAS - ANTIGO ALFA - CG Nº 024/2022</v>
          </cell>
        </row>
        <row r="654">
          <cell r="E654" t="str">
            <v>JESSICA DOS REIS GONCALVES</v>
          </cell>
          <cell r="F654" t="str">
            <v>2 - Outros Profissionais da Saúde</v>
          </cell>
          <cell r="G654" t="str">
            <v>3222-05</v>
          </cell>
          <cell r="H654" t="str">
            <v>11/2024</v>
          </cell>
          <cell r="I654">
            <v>0</v>
          </cell>
          <cell r="J654">
            <v>320.2432</v>
          </cell>
        </row>
        <row r="654">
          <cell r="M654">
            <v>0</v>
          </cell>
        </row>
        <row r="654">
          <cell r="R654">
            <v>0</v>
          </cell>
          <cell r="S654">
            <v>0</v>
          </cell>
        </row>
        <row r="654">
          <cell r="U654">
            <v>0</v>
          </cell>
        </row>
        <row r="655">
          <cell r="C655" t="str">
            <v>HOSPITAL NOSSA SENHORA DAS GRAÇAS - ANTIGO ALFA - CG Nº 024/2022</v>
          </cell>
        </row>
        <row r="655">
          <cell r="E655" t="str">
            <v>JESSICA FERNANDA DOS SANTOS LINS</v>
          </cell>
          <cell r="F655" t="str">
            <v>2 - Outros Profissionais da Saúde</v>
          </cell>
          <cell r="G655" t="str">
            <v>2235-05</v>
          </cell>
          <cell r="H655" t="str">
            <v>11/2024</v>
          </cell>
          <cell r="I655">
            <v>0</v>
          </cell>
          <cell r="J655">
            <v>400.7984</v>
          </cell>
        </row>
        <row r="655">
          <cell r="M655">
            <v>0</v>
          </cell>
        </row>
        <row r="655">
          <cell r="R655">
            <v>177.86882501058</v>
          </cell>
          <cell r="S655">
            <v>111.54</v>
          </cell>
        </row>
        <row r="655">
          <cell r="U655">
            <v>0</v>
          </cell>
        </row>
        <row r="656">
          <cell r="C656" t="str">
            <v>HOSPITAL NOSSA SENHORA DAS GRAÇAS - ANTIGO ALFA - CG Nº 024/2022</v>
          </cell>
        </row>
        <row r="656">
          <cell r="E656" t="str">
            <v>JESSICA HERMINIA DE ALMEIDA</v>
          </cell>
          <cell r="F656" t="str">
            <v>2 - Outros Profissionais da Saúde</v>
          </cell>
          <cell r="G656" t="str">
            <v>2234-05</v>
          </cell>
          <cell r="H656" t="str">
            <v>11/2024</v>
          </cell>
          <cell r="I656">
            <v>0</v>
          </cell>
          <cell r="J656">
            <v>408.9776</v>
          </cell>
        </row>
        <row r="656">
          <cell r="L656">
            <v>182.584457831325</v>
          </cell>
          <cell r="M656">
            <v>17.63</v>
          </cell>
        </row>
        <row r="656">
          <cell r="R656">
            <v>0</v>
          </cell>
          <cell r="S656">
            <v>0</v>
          </cell>
        </row>
        <row r="656">
          <cell r="U656">
            <v>0</v>
          </cell>
        </row>
        <row r="657">
          <cell r="C657" t="str">
            <v>HOSPITAL NOSSA SENHORA DAS GRAÇAS - ANTIGO ALFA - CG Nº 024/2022</v>
          </cell>
        </row>
        <row r="657">
          <cell r="E657" t="str">
            <v>JESSICA JULIANA DA SILVA ROCHA DE LIRA</v>
          </cell>
          <cell r="F657" t="str">
            <v>2 - Outros Profissionais da Saúde</v>
          </cell>
          <cell r="G657" t="str">
            <v>2235-05</v>
          </cell>
          <cell r="H657" t="str">
            <v>11/2024</v>
          </cell>
          <cell r="I657">
            <v>0</v>
          </cell>
          <cell r="J657">
            <v>448.7776</v>
          </cell>
        </row>
        <row r="657">
          <cell r="L657">
            <v>182.584457831325</v>
          </cell>
          <cell r="M657">
            <v>3.33</v>
          </cell>
        </row>
        <row r="657">
          <cell r="R657">
            <v>0</v>
          </cell>
          <cell r="S657">
            <v>0</v>
          </cell>
        </row>
        <row r="657">
          <cell r="U657">
            <v>0</v>
          </cell>
        </row>
        <row r="658">
          <cell r="C658" t="str">
            <v>HOSPITAL NOSSA SENHORA DAS GRAÇAS - ANTIGO ALFA - CG Nº 024/2022</v>
          </cell>
        </row>
        <row r="658">
          <cell r="E658" t="str">
            <v>JESSICA LUIZA DE OLIVEIRA</v>
          </cell>
          <cell r="F658" t="str">
            <v>2 - Outros Profissionais da Saúde</v>
          </cell>
          <cell r="G658" t="str">
            <v>5152-05</v>
          </cell>
          <cell r="H658" t="str">
            <v>11/2024</v>
          </cell>
          <cell r="I658">
            <v>0</v>
          </cell>
          <cell r="J658">
            <v>114.6696</v>
          </cell>
        </row>
        <row r="658">
          <cell r="M658">
            <v>0</v>
          </cell>
        </row>
        <row r="658">
          <cell r="R658">
            <v>320.763674259393</v>
          </cell>
          <cell r="S658">
            <v>70.18</v>
          </cell>
        </row>
        <row r="658">
          <cell r="U658">
            <v>73.55</v>
          </cell>
        </row>
        <row r="659">
          <cell r="C659" t="str">
            <v>HOSPITAL NOSSA SENHORA DAS GRAÇAS - ANTIGO ALFA - CG Nº 024/2022</v>
          </cell>
        </row>
        <row r="659">
          <cell r="E659" t="str">
            <v>JESSICA MARIA XAVIER DA SILVA</v>
          </cell>
          <cell r="F659" t="str">
            <v>2 - Outros Profissionais da Saúde</v>
          </cell>
          <cell r="G659" t="str">
            <v>3222-05</v>
          </cell>
          <cell r="H659" t="str">
            <v>11/2024</v>
          </cell>
          <cell r="I659">
            <v>0</v>
          </cell>
          <cell r="J659">
            <v>273.4784</v>
          </cell>
        </row>
        <row r="659">
          <cell r="L659">
            <v>182.584457831325</v>
          </cell>
          <cell r="M659">
            <v>28.24</v>
          </cell>
        </row>
        <row r="659">
          <cell r="R659">
            <v>0</v>
          </cell>
          <cell r="S659">
            <v>0</v>
          </cell>
        </row>
        <row r="659">
          <cell r="U659">
            <v>0</v>
          </cell>
        </row>
        <row r="660">
          <cell r="C660" t="str">
            <v>HOSPITAL NOSSA SENHORA DAS GRAÇAS - ANTIGO ALFA - CG Nº 024/2022</v>
          </cell>
        </row>
        <row r="660">
          <cell r="E660" t="str">
            <v>JESSICA NATACIA DE SANTANA SANTOS</v>
          </cell>
          <cell r="F660" t="str">
            <v>2 - Outros Profissionais da Saúde</v>
          </cell>
          <cell r="G660" t="str">
            <v>2236-05</v>
          </cell>
          <cell r="H660" t="str">
            <v>11/2024</v>
          </cell>
          <cell r="I660">
            <v>0</v>
          </cell>
          <cell r="J660">
            <v>317.1672</v>
          </cell>
        </row>
        <row r="660">
          <cell r="L660">
            <v>182.584457831325</v>
          </cell>
          <cell r="M660">
            <v>2.27</v>
          </cell>
        </row>
        <row r="660">
          <cell r="R660">
            <v>0</v>
          </cell>
          <cell r="S660">
            <v>0</v>
          </cell>
        </row>
        <row r="660">
          <cell r="U660">
            <v>0</v>
          </cell>
        </row>
        <row r="661">
          <cell r="C661" t="str">
            <v>HOSPITAL NOSSA SENHORA DAS GRAÇAS - ANTIGO ALFA - CG Nº 024/2022</v>
          </cell>
        </row>
        <row r="661">
          <cell r="E661" t="str">
            <v>JESSICA POLIANA DA SILVA SANTOS</v>
          </cell>
          <cell r="F661" t="str">
            <v>2 - Outros Profissionais da Saúde</v>
          </cell>
          <cell r="G661" t="str">
            <v>5152-05</v>
          </cell>
          <cell r="H661" t="str">
            <v>11/2024</v>
          </cell>
          <cell r="I661">
            <v>0</v>
          </cell>
          <cell r="J661">
            <v>175.7384</v>
          </cell>
        </row>
        <row r="661">
          <cell r="M661">
            <v>0</v>
          </cell>
        </row>
        <row r="661">
          <cell r="R661">
            <v>253.519039318775</v>
          </cell>
          <cell r="S661">
            <v>87.22</v>
          </cell>
        </row>
        <row r="661">
          <cell r="U661">
            <v>0</v>
          </cell>
        </row>
        <row r="662">
          <cell r="C662" t="str">
            <v>HOSPITAL NOSSA SENHORA DAS GRAÇAS - ANTIGO ALFA - CG Nº 024/2022</v>
          </cell>
        </row>
        <row r="662">
          <cell r="E662" t="str">
            <v>JESSICA SOARES DE SOUZA</v>
          </cell>
          <cell r="F662" t="str">
            <v>2 - Outros Profissionais da Saúde</v>
          </cell>
          <cell r="G662" t="str">
            <v>3222-05</v>
          </cell>
          <cell r="H662" t="str">
            <v>11/2024</v>
          </cell>
          <cell r="I662">
            <v>0</v>
          </cell>
          <cell r="J662">
            <v>64.3872</v>
          </cell>
        </row>
        <row r="662">
          <cell r="L662">
            <v>182.584457831325</v>
          </cell>
          <cell r="M662">
            <v>28.24</v>
          </cell>
        </row>
        <row r="662">
          <cell r="R662">
            <v>60.4377927897363</v>
          </cell>
          <cell r="S662">
            <v>36.71</v>
          </cell>
        </row>
        <row r="662">
          <cell r="U662">
            <v>0</v>
          </cell>
        </row>
        <row r="663">
          <cell r="C663" t="str">
            <v>HOSPITAL NOSSA SENHORA DAS GRAÇAS - ANTIGO ALFA - CG Nº 024/2022</v>
          </cell>
        </row>
        <row r="663">
          <cell r="E663" t="str">
            <v>JESSIKA GOMES DE FRANCA COUTINHO</v>
          </cell>
          <cell r="F663" t="str">
            <v>2 - Outros Profissionais da Saúde</v>
          </cell>
          <cell r="G663" t="str">
            <v>3222-05</v>
          </cell>
          <cell r="H663" t="str">
            <v>11/2024</v>
          </cell>
          <cell r="I663">
            <v>0</v>
          </cell>
          <cell r="J663">
            <v>284.0296</v>
          </cell>
        </row>
        <row r="663">
          <cell r="M663">
            <v>0</v>
          </cell>
        </row>
        <row r="663">
          <cell r="R663">
            <v>0</v>
          </cell>
          <cell r="S663">
            <v>0</v>
          </cell>
        </row>
        <row r="663">
          <cell r="U663">
            <v>0</v>
          </cell>
        </row>
        <row r="664">
          <cell r="C664" t="str">
            <v>HOSPITAL NOSSA SENHORA DAS GRAÇAS - ANTIGO ALFA - CG Nº 024/2022</v>
          </cell>
        </row>
        <row r="664">
          <cell r="E664" t="str">
            <v>JESSIKA RAQUEL DA SILVA</v>
          </cell>
          <cell r="F664" t="str">
            <v>2 - Outros Profissionais da Saúde</v>
          </cell>
          <cell r="G664" t="str">
            <v>3222-05</v>
          </cell>
          <cell r="H664" t="str">
            <v>11/2024</v>
          </cell>
          <cell r="I664">
            <v>0</v>
          </cell>
          <cell r="J664">
            <v>295.1512</v>
          </cell>
        </row>
        <row r="664">
          <cell r="M664">
            <v>0</v>
          </cell>
        </row>
        <row r="664">
          <cell r="R664">
            <v>253.519039318775</v>
          </cell>
          <cell r="S664">
            <v>84.72</v>
          </cell>
        </row>
        <row r="664">
          <cell r="U664">
            <v>81.02</v>
          </cell>
        </row>
        <row r="665">
          <cell r="C665" t="str">
            <v>HOSPITAL NOSSA SENHORA DAS GRAÇAS - ANTIGO ALFA - CG Nº 024/2022</v>
          </cell>
        </row>
        <row r="665">
          <cell r="E665" t="str">
            <v>JESSYKA WILKA GOMES NOBREGA</v>
          </cell>
          <cell r="F665" t="str">
            <v>2 - Outros Profissionais da Saúde</v>
          </cell>
          <cell r="G665" t="str">
            <v>2235-05</v>
          </cell>
          <cell r="H665" t="str">
            <v>11/2024</v>
          </cell>
          <cell r="I665">
            <v>0</v>
          </cell>
          <cell r="J665">
            <v>426.8512</v>
          </cell>
        </row>
        <row r="665">
          <cell r="M665">
            <v>0</v>
          </cell>
        </row>
        <row r="665">
          <cell r="R665">
            <v>0</v>
          </cell>
          <cell r="S665">
            <v>0</v>
          </cell>
        </row>
        <row r="665">
          <cell r="U665">
            <v>0</v>
          </cell>
        </row>
        <row r="666">
          <cell r="C666" t="str">
            <v>HOSPITAL NOSSA SENHORA DAS GRAÇAS - ANTIGO ALFA - CG Nº 024/2022</v>
          </cell>
        </row>
        <row r="666">
          <cell r="E666" t="str">
            <v>JHENIFER KETULY BARROS VIANA</v>
          </cell>
          <cell r="F666" t="str">
            <v>2 - Outros Profissionais da Saúde</v>
          </cell>
          <cell r="G666" t="str">
            <v>5211-30</v>
          </cell>
          <cell r="H666" t="str">
            <v>11/2024</v>
          </cell>
          <cell r="I666">
            <v>0</v>
          </cell>
          <cell r="J666">
            <v>185.9136</v>
          </cell>
        </row>
        <row r="666">
          <cell r="L666">
            <v>182.584457831325</v>
          </cell>
          <cell r="M666">
            <v>32.2</v>
          </cell>
        </row>
        <row r="666">
          <cell r="R666">
            <v>0</v>
          </cell>
          <cell r="S666">
            <v>0</v>
          </cell>
        </row>
        <row r="666">
          <cell r="U666">
            <v>0</v>
          </cell>
        </row>
        <row r="667">
          <cell r="C667" t="str">
            <v>HOSPITAL NOSSA SENHORA DAS GRAÇAS - ANTIGO ALFA - CG Nº 024/2022</v>
          </cell>
        </row>
        <row r="667">
          <cell r="E667" t="str">
            <v>JOANA D ARC BEZERRA ALEXANDRE</v>
          </cell>
          <cell r="F667" t="str">
            <v>2 - Outros Profissionais da Saúde</v>
          </cell>
          <cell r="G667" t="str">
            <v>3222-05</v>
          </cell>
          <cell r="H667" t="str">
            <v>11/2024</v>
          </cell>
          <cell r="I667">
            <v>0</v>
          </cell>
          <cell r="J667">
            <v>323.924</v>
          </cell>
        </row>
        <row r="667">
          <cell r="M667">
            <v>0</v>
          </cell>
        </row>
        <row r="667">
          <cell r="R667">
            <v>0</v>
          </cell>
          <cell r="S667">
            <v>0</v>
          </cell>
        </row>
        <row r="667">
          <cell r="U667">
            <v>0</v>
          </cell>
        </row>
        <row r="668">
          <cell r="C668" t="str">
            <v>HOSPITAL NOSSA SENHORA DAS GRAÇAS - ANTIGO ALFA - CG Nº 024/2022</v>
          </cell>
        </row>
        <row r="668">
          <cell r="E668" t="str">
            <v>JOANA D ARC FLORIDO LIMA</v>
          </cell>
          <cell r="F668" t="str">
            <v>3 - Administrativo</v>
          </cell>
          <cell r="G668" t="str">
            <v>1422-05</v>
          </cell>
          <cell r="H668" t="str">
            <v>11/2024</v>
          </cell>
          <cell r="I668">
            <v>0</v>
          </cell>
          <cell r="J668">
            <v>393.9288</v>
          </cell>
        </row>
        <row r="668">
          <cell r="L668">
            <v>182.584457831325</v>
          </cell>
          <cell r="M668">
            <v>44</v>
          </cell>
        </row>
        <row r="668">
          <cell r="R668">
            <v>0</v>
          </cell>
          <cell r="S668">
            <v>0</v>
          </cell>
        </row>
        <row r="668">
          <cell r="U668">
            <v>0</v>
          </cell>
        </row>
        <row r="669">
          <cell r="C669" t="str">
            <v>HOSPITAL NOSSA SENHORA DAS GRAÇAS - ANTIGO ALFA - CG Nº 024/2022</v>
          </cell>
        </row>
        <row r="669">
          <cell r="E669" t="str">
            <v>JOANA D ARC PALMEIRA LOPES DOS SANTOS</v>
          </cell>
          <cell r="F669" t="str">
            <v>2 - Outros Profissionais da Saúde</v>
          </cell>
          <cell r="G669" t="str">
            <v>2235-05</v>
          </cell>
          <cell r="H669" t="str">
            <v>11/2024</v>
          </cell>
          <cell r="I669">
            <v>0</v>
          </cell>
          <cell r="J669">
            <v>470.1792</v>
          </cell>
        </row>
        <row r="669">
          <cell r="M669">
            <v>0</v>
          </cell>
        </row>
        <row r="669">
          <cell r="R669">
            <v>0</v>
          </cell>
          <cell r="S669">
            <v>0</v>
          </cell>
        </row>
        <row r="669">
          <cell r="U669">
            <v>0</v>
          </cell>
        </row>
        <row r="670">
          <cell r="C670" t="str">
            <v>HOSPITAL NOSSA SENHORA DAS GRAÇAS - ANTIGO ALFA - CG Nº 024/2022</v>
          </cell>
        </row>
        <row r="670">
          <cell r="E670" t="str">
            <v>JOANA DARC FERREIRA DE OLIVEIRA</v>
          </cell>
          <cell r="F670" t="str">
            <v>2 - Outros Profissionais da Saúde</v>
          </cell>
          <cell r="G670" t="str">
            <v>3222-05</v>
          </cell>
          <cell r="H670" t="str">
            <v>11/2024</v>
          </cell>
          <cell r="I670">
            <v>0</v>
          </cell>
          <cell r="J670">
            <v>380.032</v>
          </cell>
        </row>
        <row r="670">
          <cell r="L670">
            <v>182.584457831325</v>
          </cell>
          <cell r="M670">
            <v>28.24</v>
          </cell>
        </row>
        <row r="670">
          <cell r="R670">
            <v>0</v>
          </cell>
          <cell r="S670">
            <v>0</v>
          </cell>
        </row>
        <row r="670">
          <cell r="U670">
            <v>0</v>
          </cell>
        </row>
        <row r="671">
          <cell r="C671" t="str">
            <v>HOSPITAL NOSSA SENHORA DAS GRAÇAS - ANTIGO ALFA - CG Nº 024/2022</v>
          </cell>
        </row>
        <row r="671">
          <cell r="E671" t="str">
            <v>JOANA DARC NASCIMENTO SILVA</v>
          </cell>
          <cell r="F671" t="str">
            <v>2 - Outros Profissionais da Saúde</v>
          </cell>
          <cell r="G671" t="str">
            <v>3222-05</v>
          </cell>
          <cell r="H671" t="str">
            <v>11/2024</v>
          </cell>
          <cell r="I671">
            <v>0</v>
          </cell>
          <cell r="J671">
            <v>290.7216</v>
          </cell>
        </row>
        <row r="671">
          <cell r="L671">
            <v>182.584457831325</v>
          </cell>
          <cell r="M671">
            <v>28.24</v>
          </cell>
        </row>
        <row r="671">
          <cell r="R671">
            <v>0</v>
          </cell>
          <cell r="S671">
            <v>0</v>
          </cell>
        </row>
        <row r="671">
          <cell r="U671">
            <v>0</v>
          </cell>
        </row>
        <row r="672">
          <cell r="C672" t="str">
            <v>HOSPITAL NOSSA SENHORA DAS GRAÇAS - ANTIGO ALFA - CG Nº 024/2022</v>
          </cell>
        </row>
        <row r="672">
          <cell r="E672" t="str">
            <v>JOANA PERLA GOMES DA SILVA</v>
          </cell>
          <cell r="F672" t="str">
            <v>2 - Outros Profissionais da Saúde</v>
          </cell>
          <cell r="G672" t="str">
            <v>2236-05</v>
          </cell>
          <cell r="H672" t="str">
            <v>11/2024</v>
          </cell>
          <cell r="I672">
            <v>0</v>
          </cell>
          <cell r="J672">
            <v>586.9912</v>
          </cell>
        </row>
        <row r="672">
          <cell r="L672">
            <v>182.584457831325</v>
          </cell>
          <cell r="M672">
            <v>2.7</v>
          </cell>
        </row>
        <row r="672">
          <cell r="R672">
            <v>0</v>
          </cell>
          <cell r="S672">
            <v>0</v>
          </cell>
        </row>
        <row r="672">
          <cell r="U672">
            <v>0</v>
          </cell>
        </row>
        <row r="673">
          <cell r="C673" t="str">
            <v>HOSPITAL NOSSA SENHORA DAS GRAÇAS - ANTIGO ALFA - CG Nº 024/2022</v>
          </cell>
        </row>
        <row r="673">
          <cell r="E673" t="str">
            <v>JOANACI BATISTA DA SILVA NASCIMENTO</v>
          </cell>
          <cell r="F673" t="str">
            <v>2 - Outros Profissionais da Saúde</v>
          </cell>
          <cell r="G673" t="str">
            <v>3222-05</v>
          </cell>
          <cell r="H673" t="str">
            <v>11/2024</v>
          </cell>
          <cell r="I673">
            <v>0</v>
          </cell>
          <cell r="J673">
            <v>294.0072</v>
          </cell>
        </row>
        <row r="673">
          <cell r="L673">
            <v>182.584457831325</v>
          </cell>
          <cell r="M673">
            <v>28.24</v>
          </cell>
        </row>
        <row r="673">
          <cell r="R673">
            <v>127.435348805116</v>
          </cell>
          <cell r="S673">
            <v>84.72</v>
          </cell>
        </row>
        <row r="673">
          <cell r="U673">
            <v>0</v>
          </cell>
        </row>
        <row r="674">
          <cell r="C674" t="str">
            <v>HOSPITAL NOSSA SENHORA DAS GRAÇAS - ANTIGO ALFA - CG Nº 024/2022</v>
          </cell>
        </row>
        <row r="674">
          <cell r="E674" t="str">
            <v>JOANE GIZELLE DE LUCENA PINTO ALBUQUERQUE</v>
          </cell>
          <cell r="F674" t="str">
            <v>2 - Outros Profissionais da Saúde</v>
          </cell>
          <cell r="G674" t="str">
            <v>2234-05</v>
          </cell>
          <cell r="H674" t="str">
            <v>11/2024</v>
          </cell>
          <cell r="I674">
            <v>0</v>
          </cell>
          <cell r="J674">
            <v>434.7224</v>
          </cell>
        </row>
        <row r="674">
          <cell r="L674">
            <v>182.584457831325</v>
          </cell>
          <cell r="M674">
            <v>20.08</v>
          </cell>
        </row>
        <row r="674">
          <cell r="R674">
            <v>0</v>
          </cell>
          <cell r="S674">
            <v>0</v>
          </cell>
        </row>
        <row r="674">
          <cell r="U674">
            <v>0</v>
          </cell>
        </row>
        <row r="675">
          <cell r="C675" t="str">
            <v>HOSPITAL NOSSA SENHORA DAS GRAÇAS - ANTIGO ALFA - CG Nº 024/2022</v>
          </cell>
        </row>
        <row r="675">
          <cell r="E675" t="str">
            <v>JOANNA CARLA XAVIER DA ROCHA</v>
          </cell>
          <cell r="F675" t="str">
            <v>2 - Outros Profissionais da Saúde</v>
          </cell>
          <cell r="G675" t="str">
            <v>2235-05</v>
          </cell>
          <cell r="H675" t="str">
            <v>11/2024</v>
          </cell>
          <cell r="I675">
            <v>0</v>
          </cell>
          <cell r="J675">
            <v>561.9288</v>
          </cell>
        </row>
        <row r="675">
          <cell r="L675">
            <v>182.584457831325</v>
          </cell>
          <cell r="M675">
            <v>3.33</v>
          </cell>
        </row>
        <row r="675">
          <cell r="R675">
            <v>0</v>
          </cell>
          <cell r="S675">
            <v>0</v>
          </cell>
        </row>
        <row r="675">
          <cell r="U675">
            <v>0</v>
          </cell>
        </row>
        <row r="676">
          <cell r="C676" t="str">
            <v>HOSPITAL NOSSA SENHORA DAS GRAÇAS - ANTIGO ALFA - CG Nº 024/2022</v>
          </cell>
        </row>
        <row r="676">
          <cell r="E676" t="str">
            <v>JOAO ANDERSON CAVALCANTI DA SILVA</v>
          </cell>
          <cell r="F676" t="str">
            <v>3 - Administrativo</v>
          </cell>
          <cell r="G676" t="str">
            <v>5143-20</v>
          </cell>
          <cell r="H676" t="str">
            <v>11/2024</v>
          </cell>
          <cell r="I676">
            <v>0</v>
          </cell>
          <cell r="J676">
            <v>179.3128</v>
          </cell>
        </row>
        <row r="676">
          <cell r="L676">
            <v>182.584457831325</v>
          </cell>
          <cell r="M676">
            <v>28.87</v>
          </cell>
        </row>
        <row r="676">
          <cell r="R676">
            <v>127.435348805116</v>
          </cell>
          <cell r="S676">
            <v>86.61</v>
          </cell>
        </row>
        <row r="676">
          <cell r="U676">
            <v>0</v>
          </cell>
        </row>
        <row r="677">
          <cell r="C677" t="str">
            <v>HOSPITAL NOSSA SENHORA DAS GRAÇAS - ANTIGO ALFA - CG Nº 024/2022</v>
          </cell>
        </row>
        <row r="677">
          <cell r="E677" t="str">
            <v>JOAO ANTONIO CARVALHO DE BARROS MESQUITA</v>
          </cell>
          <cell r="F677" t="str">
            <v>2 - Outros Profissionais da Saúde</v>
          </cell>
          <cell r="G677" t="str">
            <v>2234-05</v>
          </cell>
          <cell r="H677" t="str">
            <v>11/2024</v>
          </cell>
          <cell r="I677">
            <v>0</v>
          </cell>
          <cell r="J677">
            <v>548.7608</v>
          </cell>
        </row>
        <row r="677">
          <cell r="M677">
            <v>0</v>
          </cell>
        </row>
        <row r="677">
          <cell r="R677">
            <v>0</v>
          </cell>
          <cell r="S677">
            <v>0</v>
          </cell>
        </row>
        <row r="677">
          <cell r="U677">
            <v>0</v>
          </cell>
        </row>
        <row r="678">
          <cell r="C678" t="str">
            <v>HOSPITAL NOSSA SENHORA DAS GRAÇAS - ANTIGO ALFA - CG Nº 024/2022</v>
          </cell>
        </row>
        <row r="678">
          <cell r="E678" t="str">
            <v>JOAO HENRIQUE JOSE DE LIMA</v>
          </cell>
          <cell r="F678" t="str">
            <v>2 - Outros Profissionais da Saúde</v>
          </cell>
          <cell r="G678" t="str">
            <v>3222-05</v>
          </cell>
          <cell r="H678" t="str">
            <v>11/2024</v>
          </cell>
          <cell r="I678">
            <v>0</v>
          </cell>
          <cell r="J678">
            <v>348.9648</v>
          </cell>
        </row>
        <row r="678">
          <cell r="L678">
            <v>182.584457831325</v>
          </cell>
          <cell r="M678">
            <v>28.24</v>
          </cell>
        </row>
        <row r="678">
          <cell r="R678">
            <v>0</v>
          </cell>
          <cell r="S678">
            <v>0</v>
          </cell>
        </row>
        <row r="678">
          <cell r="U678">
            <v>0</v>
          </cell>
        </row>
        <row r="679">
          <cell r="C679" t="str">
            <v>HOSPITAL NOSSA SENHORA DAS GRAÇAS - ANTIGO ALFA - CG Nº 024/2022</v>
          </cell>
        </row>
        <row r="679">
          <cell r="E679" t="str">
            <v>JOAO LUCAS PEREIRA SANTANA</v>
          </cell>
          <cell r="F679" t="str">
            <v>3 - Administrativo</v>
          </cell>
          <cell r="G679" t="str">
            <v>5163-45</v>
          </cell>
          <cell r="H679" t="str">
            <v>11/2024</v>
          </cell>
          <cell r="I679">
            <v>0</v>
          </cell>
          <cell r="J679">
            <v>166.9792</v>
          </cell>
        </row>
        <row r="679">
          <cell r="L679">
            <v>182.584457831325</v>
          </cell>
          <cell r="M679">
            <v>28.87</v>
          </cell>
        </row>
        <row r="679">
          <cell r="R679">
            <v>253.519039318775</v>
          </cell>
          <cell r="S679">
            <v>86.61</v>
          </cell>
        </row>
        <row r="679">
          <cell r="U679">
            <v>0</v>
          </cell>
        </row>
        <row r="680">
          <cell r="C680" t="str">
            <v>HOSPITAL NOSSA SENHORA DAS GRAÇAS - ANTIGO ALFA - CG Nº 024/2022</v>
          </cell>
        </row>
        <row r="680">
          <cell r="E680" t="str">
            <v>JOAO MARCELO GALDINO DA SILVA</v>
          </cell>
          <cell r="F680" t="str">
            <v>3 - Administrativo</v>
          </cell>
          <cell r="G680" t="str">
            <v>5143-20</v>
          </cell>
          <cell r="H680" t="str">
            <v>11/2024</v>
          </cell>
          <cell r="I680">
            <v>0</v>
          </cell>
          <cell r="J680">
            <v>121.2384</v>
          </cell>
        </row>
        <row r="680">
          <cell r="M680">
            <v>0</v>
          </cell>
        </row>
        <row r="680">
          <cell r="R680">
            <v>0</v>
          </cell>
          <cell r="S680">
            <v>0</v>
          </cell>
        </row>
        <row r="680">
          <cell r="U680">
            <v>0</v>
          </cell>
        </row>
        <row r="681">
          <cell r="C681" t="str">
            <v>HOSPITAL NOSSA SENHORA DAS GRAÇAS - ANTIGO ALFA - CG Nº 024/2022</v>
          </cell>
        </row>
        <row r="681">
          <cell r="E681" t="str">
            <v>JOAO PAULO GOMES</v>
          </cell>
          <cell r="F681" t="str">
            <v>2 - Outros Profissionais da Saúde</v>
          </cell>
          <cell r="G681" t="str">
            <v>3241-15</v>
          </cell>
          <cell r="H681" t="str">
            <v>11/2024</v>
          </cell>
          <cell r="I681">
            <v>0</v>
          </cell>
          <cell r="J681">
            <v>354.8712</v>
          </cell>
        </row>
        <row r="681">
          <cell r="M681">
            <v>0</v>
          </cell>
        </row>
        <row r="681">
          <cell r="R681">
            <v>0</v>
          </cell>
          <cell r="S681">
            <v>0</v>
          </cell>
        </row>
        <row r="681">
          <cell r="U681">
            <v>0</v>
          </cell>
        </row>
        <row r="682">
          <cell r="C682" t="str">
            <v>HOSPITAL NOSSA SENHORA DAS GRAÇAS - ANTIGO ALFA - CG Nº 024/2022</v>
          </cell>
        </row>
        <row r="682">
          <cell r="E682" t="str">
            <v>JOAO VICTOR DE SOUZA</v>
          </cell>
          <cell r="F682" t="str">
            <v>3 - Administrativo</v>
          </cell>
          <cell r="G682" t="str">
            <v>4110-10</v>
          </cell>
          <cell r="H682" t="str">
            <v>11/2024</v>
          </cell>
          <cell r="I682">
            <v>0</v>
          </cell>
          <cell r="J682">
            <v>129.9208</v>
          </cell>
        </row>
        <row r="682">
          <cell r="L682">
            <v>182.584457831325</v>
          </cell>
          <cell r="M682">
            <v>28.87</v>
          </cell>
        </row>
        <row r="682">
          <cell r="R682">
            <v>161.057666275425</v>
          </cell>
          <cell r="S682">
            <v>86.61</v>
          </cell>
        </row>
        <row r="682">
          <cell r="U682">
            <v>0</v>
          </cell>
        </row>
        <row r="683">
          <cell r="C683" t="str">
            <v>HOSPITAL NOSSA SENHORA DAS GRAÇAS - ANTIGO ALFA - CG Nº 024/2022</v>
          </cell>
        </row>
        <row r="683">
          <cell r="E683" t="str">
            <v>JOHNATA SILVA DE SOUZA</v>
          </cell>
          <cell r="F683" t="str">
            <v>2 - Outros Profissionais da Saúde</v>
          </cell>
          <cell r="G683" t="str">
            <v>3241-15</v>
          </cell>
          <cell r="H683" t="str">
            <v>11/2024</v>
          </cell>
          <cell r="I683">
            <v>0</v>
          </cell>
          <cell r="J683">
            <v>302.168</v>
          </cell>
        </row>
        <row r="683">
          <cell r="L683">
            <v>182.584457831325</v>
          </cell>
          <cell r="M683">
            <v>19.28</v>
          </cell>
        </row>
        <row r="683">
          <cell r="R683">
            <v>0</v>
          </cell>
          <cell r="S683">
            <v>0</v>
          </cell>
        </row>
        <row r="683">
          <cell r="U683">
            <v>0</v>
          </cell>
        </row>
        <row r="684">
          <cell r="C684" t="str">
            <v>HOSPITAL NOSSA SENHORA DAS GRAÇAS - ANTIGO ALFA - CG Nº 024/2022</v>
          </cell>
        </row>
        <row r="684">
          <cell r="E684" t="str">
            <v>JOICE MARIA COSTA DA SILVA</v>
          </cell>
          <cell r="F684" t="str">
            <v>2 - Outros Profissionais da Saúde</v>
          </cell>
          <cell r="G684" t="str">
            <v>3222-05</v>
          </cell>
          <cell r="H684" t="str">
            <v>11/2024</v>
          </cell>
          <cell r="I684">
            <v>0</v>
          </cell>
          <cell r="J684">
            <v>487.7392</v>
          </cell>
        </row>
        <row r="684">
          <cell r="M684">
            <v>0</v>
          </cell>
        </row>
        <row r="684">
          <cell r="R684">
            <v>127.435348805116</v>
          </cell>
          <cell r="S684">
            <v>84.72</v>
          </cell>
        </row>
        <row r="684">
          <cell r="U684">
            <v>0</v>
          </cell>
        </row>
        <row r="685">
          <cell r="C685" t="str">
            <v>HOSPITAL NOSSA SENHORA DAS GRAÇAS - ANTIGO ALFA - CG Nº 024/2022</v>
          </cell>
        </row>
        <row r="685">
          <cell r="E685" t="str">
            <v>JOICYELE SILVA DO NASCIMENTO</v>
          </cell>
          <cell r="F685" t="str">
            <v>2 - Outros Profissionais da Saúde</v>
          </cell>
          <cell r="G685" t="str">
            <v>3222-05</v>
          </cell>
          <cell r="H685" t="str">
            <v>11/2024</v>
          </cell>
          <cell r="I685">
            <v>0</v>
          </cell>
          <cell r="J685">
            <v>276.6808</v>
          </cell>
        </row>
        <row r="685">
          <cell r="L685">
            <v>182.584457831325</v>
          </cell>
          <cell r="M685">
            <v>28.24</v>
          </cell>
        </row>
        <row r="685">
          <cell r="R685">
            <v>0</v>
          </cell>
          <cell r="S685">
            <v>0</v>
          </cell>
        </row>
        <row r="685">
          <cell r="U685">
            <v>0</v>
          </cell>
        </row>
        <row r="686">
          <cell r="C686" t="str">
            <v>HOSPITAL NOSSA SENHORA DAS GRAÇAS - ANTIGO ALFA - CG Nº 024/2022</v>
          </cell>
        </row>
        <row r="686">
          <cell r="E686" t="str">
            <v>JONATAS CAVALCANTE ANDRADE</v>
          </cell>
          <cell r="F686" t="str">
            <v>2 - Outros Profissionais da Saúde</v>
          </cell>
          <cell r="G686" t="str">
            <v>2235-05</v>
          </cell>
          <cell r="H686" t="str">
            <v>11/2024</v>
          </cell>
          <cell r="I686">
            <v>0</v>
          </cell>
          <cell r="J686">
            <v>98.108</v>
          </cell>
        </row>
        <row r="686">
          <cell r="M686">
            <v>0</v>
          </cell>
        </row>
        <row r="686">
          <cell r="R686">
            <v>0</v>
          </cell>
          <cell r="S686">
            <v>0</v>
          </cell>
        </row>
        <row r="686">
          <cell r="U686">
            <v>0</v>
          </cell>
        </row>
        <row r="687">
          <cell r="C687" t="str">
            <v>HOSPITAL NOSSA SENHORA DAS GRAÇAS - ANTIGO ALFA - CG Nº 024/2022</v>
          </cell>
        </row>
        <row r="687">
          <cell r="E687" t="str">
            <v>JONATHA GOMES DA SILVA</v>
          </cell>
          <cell r="F687" t="str">
            <v>2 - Outros Profissionais da Saúde</v>
          </cell>
          <cell r="G687" t="str">
            <v>5211-30</v>
          </cell>
          <cell r="H687" t="str">
            <v>11/2024</v>
          </cell>
          <cell r="I687">
            <v>0</v>
          </cell>
          <cell r="J687">
            <v>136.7128</v>
          </cell>
        </row>
        <row r="687">
          <cell r="L687">
            <v>182.584457831325</v>
          </cell>
          <cell r="M687">
            <v>32.2</v>
          </cell>
        </row>
        <row r="687">
          <cell r="R687">
            <v>0</v>
          </cell>
          <cell r="S687">
            <v>0</v>
          </cell>
        </row>
        <row r="687">
          <cell r="U687">
            <v>0</v>
          </cell>
        </row>
        <row r="688">
          <cell r="C688" t="str">
            <v>HOSPITAL NOSSA SENHORA DAS GRAÇAS - ANTIGO ALFA - CG Nº 024/2022</v>
          </cell>
        </row>
        <row r="688">
          <cell r="E688" t="str">
            <v>JONATHAM GONCALVES DE MENDONCA</v>
          </cell>
          <cell r="F688" t="str">
            <v>2 - Outros Profissionais da Saúde</v>
          </cell>
          <cell r="G688" t="str">
            <v>3222-05</v>
          </cell>
          <cell r="H688" t="str">
            <v>11/2024</v>
          </cell>
          <cell r="I688">
            <v>0</v>
          </cell>
          <cell r="J688">
            <v>294.4208</v>
          </cell>
        </row>
        <row r="688">
          <cell r="M688">
            <v>0</v>
          </cell>
        </row>
        <row r="688">
          <cell r="R688">
            <v>0</v>
          </cell>
          <cell r="S688">
            <v>0</v>
          </cell>
        </row>
        <row r="688">
          <cell r="U688">
            <v>0</v>
          </cell>
        </row>
        <row r="689">
          <cell r="C689" t="str">
            <v>HOSPITAL NOSSA SENHORA DAS GRAÇAS - ANTIGO ALFA - CG Nº 024/2022</v>
          </cell>
        </row>
        <row r="689">
          <cell r="E689" t="str">
            <v>JONATHAN DA SILVA SOARES</v>
          </cell>
          <cell r="F689" t="str">
            <v>2 - Outros Profissionais da Saúde</v>
          </cell>
          <cell r="G689" t="str">
            <v>2236-05</v>
          </cell>
          <cell r="H689" t="str">
            <v>11/2024</v>
          </cell>
          <cell r="I689">
            <v>0</v>
          </cell>
          <cell r="J689">
            <v>270.5416</v>
          </cell>
        </row>
        <row r="689">
          <cell r="M689">
            <v>0</v>
          </cell>
        </row>
        <row r="689">
          <cell r="R689">
            <v>0</v>
          </cell>
          <cell r="S689">
            <v>0</v>
          </cell>
        </row>
        <row r="689">
          <cell r="U689">
            <v>0</v>
          </cell>
        </row>
        <row r="690">
          <cell r="C690" t="str">
            <v>HOSPITAL NOSSA SENHORA DAS GRAÇAS - ANTIGO ALFA - CG Nº 024/2022</v>
          </cell>
        </row>
        <row r="690">
          <cell r="E690" t="str">
            <v>JONATHAN MARTINS DE MORAIS</v>
          </cell>
          <cell r="F690" t="str">
            <v>2 - Outros Profissionais da Saúde</v>
          </cell>
          <cell r="G690" t="str">
            <v>3222-05</v>
          </cell>
          <cell r="H690" t="str">
            <v>11/2024</v>
          </cell>
          <cell r="I690">
            <v>0</v>
          </cell>
          <cell r="J690">
            <v>292.7864</v>
          </cell>
        </row>
        <row r="690">
          <cell r="M690">
            <v>0</v>
          </cell>
        </row>
        <row r="690">
          <cell r="R690">
            <v>0</v>
          </cell>
          <cell r="S690">
            <v>0</v>
          </cell>
        </row>
        <row r="690">
          <cell r="U690">
            <v>0</v>
          </cell>
        </row>
        <row r="691">
          <cell r="C691" t="str">
            <v>HOSPITAL NOSSA SENHORA DAS GRAÇAS - ANTIGO ALFA - CG Nº 024/2022</v>
          </cell>
        </row>
        <row r="691">
          <cell r="E691" t="str">
            <v>JONATHAN RIBEIRO DE LIMA FREITAS</v>
          </cell>
          <cell r="F691" t="str">
            <v>2 - Outros Profissionais da Saúde</v>
          </cell>
          <cell r="G691" t="str">
            <v>3222-05</v>
          </cell>
          <cell r="H691" t="str">
            <v>11/2024</v>
          </cell>
          <cell r="I691">
            <v>0</v>
          </cell>
          <cell r="J691">
            <v>301.1456</v>
          </cell>
        </row>
        <row r="691">
          <cell r="M691">
            <v>0</v>
          </cell>
        </row>
        <row r="691">
          <cell r="R691">
            <v>0</v>
          </cell>
          <cell r="S691">
            <v>0</v>
          </cell>
        </row>
        <row r="691">
          <cell r="U691">
            <v>0</v>
          </cell>
        </row>
        <row r="692">
          <cell r="C692" t="str">
            <v>HOSPITAL NOSSA SENHORA DAS GRAÇAS - ANTIGO ALFA - CG Nº 024/2022</v>
          </cell>
        </row>
        <row r="692">
          <cell r="E692" t="str">
            <v>JORGE ANDERSON SANTOS SILVA</v>
          </cell>
          <cell r="F692" t="str">
            <v>2 - Outros Profissionais da Saúde</v>
          </cell>
          <cell r="G692" t="str">
            <v>5211-30</v>
          </cell>
          <cell r="H692" t="str">
            <v>11/2024</v>
          </cell>
          <cell r="I692">
            <v>0</v>
          </cell>
          <cell r="J692">
            <v>135.8152</v>
          </cell>
        </row>
        <row r="692">
          <cell r="L692">
            <v>182.584457831325</v>
          </cell>
          <cell r="M692">
            <v>32.2</v>
          </cell>
        </row>
        <row r="692">
          <cell r="R692">
            <v>127.435348805116</v>
          </cell>
          <cell r="S692">
            <v>96.6</v>
          </cell>
        </row>
        <row r="692">
          <cell r="U692">
            <v>0</v>
          </cell>
        </row>
        <row r="693">
          <cell r="C693" t="str">
            <v>HOSPITAL NOSSA SENHORA DAS GRAÇAS - ANTIGO ALFA - CG Nº 024/2022</v>
          </cell>
        </row>
        <row r="693">
          <cell r="E693" t="str">
            <v>JOSE ADSON GOMES CAVALCANTI</v>
          </cell>
          <cell r="F693" t="str">
            <v>2 - Outros Profissionais da Saúde</v>
          </cell>
          <cell r="G693" t="str">
            <v>3222-05</v>
          </cell>
          <cell r="H693" t="str">
            <v>11/2024</v>
          </cell>
          <cell r="I693">
            <v>0</v>
          </cell>
          <cell r="J693">
            <v>289.628</v>
          </cell>
        </row>
        <row r="693">
          <cell r="L693">
            <v>182.584457831325</v>
          </cell>
          <cell r="M693">
            <v>28.24</v>
          </cell>
        </row>
        <row r="693">
          <cell r="R693">
            <v>0</v>
          </cell>
          <cell r="S693">
            <v>0</v>
          </cell>
        </row>
        <row r="693">
          <cell r="U693">
            <v>0</v>
          </cell>
        </row>
        <row r="694">
          <cell r="C694" t="str">
            <v>HOSPITAL NOSSA SENHORA DAS GRAÇAS - ANTIGO ALFA - CG Nº 024/2022</v>
          </cell>
        </row>
        <row r="694">
          <cell r="E694" t="str">
            <v>JOSE DIOGENES FRANCISCO DA SILVA</v>
          </cell>
          <cell r="F694" t="str">
            <v>2 - Outros Profissionais da Saúde</v>
          </cell>
          <cell r="G694" t="str">
            <v>3222-05</v>
          </cell>
          <cell r="H694" t="str">
            <v>11/2024</v>
          </cell>
          <cell r="I694">
            <v>0</v>
          </cell>
          <cell r="J694">
            <v>369.1336</v>
          </cell>
        </row>
        <row r="694">
          <cell r="L694">
            <v>182.584457831325</v>
          </cell>
          <cell r="M694">
            <v>28.24</v>
          </cell>
        </row>
        <row r="694">
          <cell r="R694">
            <v>127.435348805116</v>
          </cell>
          <cell r="S694">
            <v>63.4</v>
          </cell>
        </row>
        <row r="694">
          <cell r="U694">
            <v>0</v>
          </cell>
        </row>
        <row r="695">
          <cell r="C695" t="str">
            <v>HOSPITAL NOSSA SENHORA DAS GRAÇAS - ANTIGO ALFA - CG Nº 024/2022</v>
          </cell>
        </row>
        <row r="695">
          <cell r="E695" t="str">
            <v>JOSE DOUGLAS DE SOUZA CORDEIRO</v>
          </cell>
          <cell r="F695" t="str">
            <v>3 - Administrativo</v>
          </cell>
          <cell r="G695" t="str">
            <v>1312-10</v>
          </cell>
          <cell r="H695" t="str">
            <v>11/2024</v>
          </cell>
          <cell r="I695">
            <v>0</v>
          </cell>
          <cell r="J695">
            <v>656.136</v>
          </cell>
        </row>
        <row r="695">
          <cell r="L695">
            <v>182.584457831325</v>
          </cell>
          <cell r="M695">
            <v>44</v>
          </cell>
        </row>
        <row r="695">
          <cell r="R695">
            <v>0</v>
          </cell>
          <cell r="S695">
            <v>0</v>
          </cell>
        </row>
        <row r="695">
          <cell r="U695">
            <v>0</v>
          </cell>
        </row>
        <row r="696">
          <cell r="C696" t="str">
            <v>HOSPITAL NOSSA SENHORA DAS GRAÇAS - ANTIGO ALFA - CG Nº 024/2022</v>
          </cell>
        </row>
        <row r="696">
          <cell r="E696" t="str">
            <v>JOSE EDSON GOMES DA SILVA</v>
          </cell>
          <cell r="F696" t="str">
            <v>2 - Outros Profissionais da Saúde</v>
          </cell>
          <cell r="G696" t="str">
            <v>3222-05</v>
          </cell>
          <cell r="H696" t="str">
            <v>11/2024</v>
          </cell>
          <cell r="I696">
            <v>0</v>
          </cell>
          <cell r="J696">
            <v>299.3608</v>
          </cell>
        </row>
        <row r="696">
          <cell r="M696">
            <v>0</v>
          </cell>
        </row>
        <row r="696">
          <cell r="R696">
            <v>0</v>
          </cell>
          <cell r="S696">
            <v>0</v>
          </cell>
        </row>
        <row r="696">
          <cell r="U696">
            <v>0</v>
          </cell>
        </row>
        <row r="697">
          <cell r="C697" t="str">
            <v>HOSPITAL NOSSA SENHORA DAS GRAÇAS - ANTIGO ALFA - CG Nº 024/2022</v>
          </cell>
        </row>
        <row r="697">
          <cell r="E697" t="str">
            <v>JOSE EDUARDO ALVES DE ARAUJO</v>
          </cell>
          <cell r="F697" t="str">
            <v>2 - Outros Profissionais da Saúde</v>
          </cell>
          <cell r="G697" t="str">
            <v>3222-05</v>
          </cell>
          <cell r="H697" t="str">
            <v>11/2024</v>
          </cell>
          <cell r="I697">
            <v>0</v>
          </cell>
          <cell r="J697">
            <v>395.6224</v>
          </cell>
        </row>
        <row r="697">
          <cell r="L697">
            <v>182.584457831325</v>
          </cell>
          <cell r="M697">
            <v>28.24</v>
          </cell>
        </row>
        <row r="697">
          <cell r="R697">
            <v>0</v>
          </cell>
          <cell r="S697">
            <v>0</v>
          </cell>
        </row>
        <row r="697">
          <cell r="U697">
            <v>0</v>
          </cell>
        </row>
        <row r="698">
          <cell r="C698" t="str">
            <v>HOSPITAL NOSSA SENHORA DAS GRAÇAS - ANTIGO ALFA - CG Nº 024/2022</v>
          </cell>
        </row>
        <row r="698">
          <cell r="E698" t="str">
            <v>JOSE FERNANDO ALMEIDA DE ARAUJO JUNIOR</v>
          </cell>
          <cell r="F698" t="str">
            <v>2 - Outros Profissionais da Saúde</v>
          </cell>
          <cell r="G698" t="str">
            <v>2236-05</v>
          </cell>
          <cell r="H698" t="str">
            <v>11/2024</v>
          </cell>
          <cell r="I698">
            <v>0</v>
          </cell>
          <cell r="J698">
            <v>341.292</v>
          </cell>
        </row>
        <row r="698">
          <cell r="L698">
            <v>182.584457831325</v>
          </cell>
          <cell r="M698">
            <v>2.7</v>
          </cell>
        </row>
        <row r="698">
          <cell r="R698">
            <v>0</v>
          </cell>
          <cell r="S698">
            <v>0</v>
          </cell>
        </row>
        <row r="698">
          <cell r="U698">
            <v>0</v>
          </cell>
        </row>
        <row r="699">
          <cell r="C699" t="str">
            <v>HOSPITAL NOSSA SENHORA DAS GRAÇAS - ANTIGO ALFA - CG Nº 024/2022</v>
          </cell>
        </row>
        <row r="699">
          <cell r="E699" t="str">
            <v>JOSE JHONATA RHUAN DOS SANTOS CARDOSO</v>
          </cell>
          <cell r="F699" t="str">
            <v>3 - Administrativo</v>
          </cell>
          <cell r="G699" t="str">
            <v>5163-45</v>
          </cell>
          <cell r="H699" t="str">
            <v>11/2024</v>
          </cell>
          <cell r="I699">
            <v>0</v>
          </cell>
          <cell r="J699">
            <v>60.984</v>
          </cell>
        </row>
        <row r="699">
          <cell r="M699">
            <v>0</v>
          </cell>
        </row>
        <row r="699">
          <cell r="R699">
            <v>119.523927288015</v>
          </cell>
          <cell r="S699">
            <v>34.65</v>
          </cell>
        </row>
        <row r="699">
          <cell r="U699">
            <v>0</v>
          </cell>
        </row>
        <row r="700">
          <cell r="C700" t="str">
            <v>HOSPITAL NOSSA SENHORA DAS GRAÇAS - ANTIGO ALFA - CG Nº 024/2022</v>
          </cell>
        </row>
        <row r="700">
          <cell r="E700" t="str">
            <v>JOSE LEONARDO BEZERRA</v>
          </cell>
          <cell r="F700" t="str">
            <v>2 - Outros Profissionais da Saúde</v>
          </cell>
          <cell r="G700" t="str">
            <v>2235-05</v>
          </cell>
          <cell r="H700" t="str">
            <v>11/2024</v>
          </cell>
          <cell r="I700">
            <v>0</v>
          </cell>
          <cell r="J700">
            <v>484.1576</v>
          </cell>
        </row>
        <row r="700">
          <cell r="M700">
            <v>0</v>
          </cell>
        </row>
        <row r="700">
          <cell r="R700">
            <v>0</v>
          </cell>
          <cell r="S700">
            <v>0</v>
          </cell>
        </row>
        <row r="700">
          <cell r="U700">
            <v>0</v>
          </cell>
        </row>
        <row r="701">
          <cell r="C701" t="str">
            <v>HOSPITAL NOSSA SENHORA DAS GRAÇAS - ANTIGO ALFA - CG Nº 024/2022</v>
          </cell>
        </row>
        <row r="701">
          <cell r="E701" t="str">
            <v>JOSE LUCAS FERNANDES DA SILVA</v>
          </cell>
          <cell r="F701" t="str">
            <v>2 - Outros Profissionais da Saúde</v>
          </cell>
          <cell r="G701" t="str">
            <v>5211-30</v>
          </cell>
          <cell r="H701" t="str">
            <v>11/2024</v>
          </cell>
          <cell r="I701">
            <v>0</v>
          </cell>
          <cell r="J701">
            <v>165.1256</v>
          </cell>
        </row>
        <row r="701">
          <cell r="L701">
            <v>182.584457831325</v>
          </cell>
          <cell r="M701">
            <v>32.2</v>
          </cell>
        </row>
        <row r="701">
          <cell r="R701">
            <v>253.519039318775</v>
          </cell>
          <cell r="S701">
            <v>96.6</v>
          </cell>
        </row>
        <row r="701">
          <cell r="U701">
            <v>0</v>
          </cell>
        </row>
        <row r="702">
          <cell r="C702" t="str">
            <v>HOSPITAL NOSSA SENHORA DAS GRAÇAS - ANTIGO ALFA - CG Nº 024/2022</v>
          </cell>
        </row>
        <row r="702">
          <cell r="E702" t="str">
            <v>JOSE LUIZ DA SILVA GOMES</v>
          </cell>
          <cell r="F702" t="str">
            <v>2 - Outros Profissionais da Saúde</v>
          </cell>
          <cell r="G702" t="str">
            <v>2236-05</v>
          </cell>
          <cell r="H702" t="str">
            <v>11/2024</v>
          </cell>
          <cell r="I702">
            <v>0</v>
          </cell>
          <cell r="J702">
            <v>231.3832</v>
          </cell>
        </row>
        <row r="702">
          <cell r="L702">
            <v>182.584457831325</v>
          </cell>
          <cell r="M702">
            <v>2.7</v>
          </cell>
        </row>
        <row r="702">
          <cell r="R702">
            <v>0</v>
          </cell>
          <cell r="S702">
            <v>0</v>
          </cell>
        </row>
        <row r="702">
          <cell r="U702">
            <v>0</v>
          </cell>
        </row>
        <row r="703">
          <cell r="C703" t="str">
            <v>HOSPITAL NOSSA SENHORA DAS GRAÇAS - ANTIGO ALFA - CG Nº 024/2022</v>
          </cell>
        </row>
        <row r="703">
          <cell r="E703" t="str">
            <v>JOSE MAURO SILVA LEITE</v>
          </cell>
          <cell r="F703" t="str">
            <v>2 - Outros Profissionais da Saúde</v>
          </cell>
          <cell r="G703" t="str">
            <v>2236-05</v>
          </cell>
          <cell r="H703" t="str">
            <v>11/2024</v>
          </cell>
          <cell r="I703">
            <v>0</v>
          </cell>
          <cell r="J703">
            <v>248.7336</v>
          </cell>
        </row>
        <row r="703">
          <cell r="L703">
            <v>182.584457831325</v>
          </cell>
          <cell r="M703">
            <v>2.7</v>
          </cell>
        </row>
        <row r="703">
          <cell r="R703">
            <v>0</v>
          </cell>
          <cell r="S703">
            <v>0</v>
          </cell>
        </row>
        <row r="703">
          <cell r="U703">
            <v>0</v>
          </cell>
        </row>
        <row r="704">
          <cell r="C704" t="str">
            <v>HOSPITAL NOSSA SENHORA DAS GRAÇAS - ANTIGO ALFA - CG Nº 024/2022</v>
          </cell>
        </row>
        <row r="704">
          <cell r="E704" t="str">
            <v>JOSE NATANAEL DE FREITAS PESSOA</v>
          </cell>
          <cell r="F704" t="str">
            <v>2 - Outros Profissionais da Saúde</v>
          </cell>
          <cell r="G704" t="str">
            <v>3222-05</v>
          </cell>
          <cell r="H704" t="str">
            <v>11/2024</v>
          </cell>
          <cell r="I704">
            <v>0</v>
          </cell>
          <cell r="J704">
            <v>385.7008</v>
          </cell>
        </row>
        <row r="704">
          <cell r="M704">
            <v>0</v>
          </cell>
        </row>
        <row r="704">
          <cell r="R704">
            <v>0</v>
          </cell>
          <cell r="S704">
            <v>0</v>
          </cell>
        </row>
        <row r="704">
          <cell r="U704">
            <v>0</v>
          </cell>
        </row>
        <row r="705">
          <cell r="C705" t="str">
            <v>HOSPITAL NOSSA SENHORA DAS GRAÇAS - ANTIGO ALFA - CG Nº 024/2022</v>
          </cell>
        </row>
        <row r="705">
          <cell r="E705" t="str">
            <v>JOSE RENNAN WALTRUDES SILVA</v>
          </cell>
          <cell r="F705" t="str">
            <v>3 - Administrativo</v>
          </cell>
          <cell r="G705" t="str">
            <v>4110-10</v>
          </cell>
          <cell r="H705" t="str">
            <v>11/2024</v>
          </cell>
          <cell r="I705">
            <v>0</v>
          </cell>
          <cell r="J705">
            <v>14.12</v>
          </cell>
        </row>
        <row r="705">
          <cell r="M705">
            <v>0</v>
          </cell>
        </row>
        <row r="705">
          <cell r="R705">
            <v>161.057666275425</v>
          </cell>
          <cell r="S705">
            <v>42.36</v>
          </cell>
        </row>
        <row r="705">
          <cell r="U705">
            <v>0</v>
          </cell>
        </row>
        <row r="706">
          <cell r="C706" t="str">
            <v>HOSPITAL NOSSA SENHORA DAS GRAÇAS - ANTIGO ALFA - CG Nº 024/2022</v>
          </cell>
        </row>
        <row r="706">
          <cell r="E706" t="str">
            <v>JOSE ROBSON PEREIRA CORDEIRO</v>
          </cell>
          <cell r="F706" t="str">
            <v>2 - Outros Profissionais da Saúde</v>
          </cell>
          <cell r="G706" t="str">
            <v>2235-05</v>
          </cell>
          <cell r="H706" t="str">
            <v>11/2024</v>
          </cell>
          <cell r="I706">
            <v>0</v>
          </cell>
          <cell r="J706">
            <v>447.184</v>
          </cell>
        </row>
        <row r="706">
          <cell r="L706">
            <v>182.584457831325</v>
          </cell>
          <cell r="M706">
            <v>3.33</v>
          </cell>
        </row>
        <row r="706">
          <cell r="R706">
            <v>0</v>
          </cell>
          <cell r="S706">
            <v>0</v>
          </cell>
        </row>
        <row r="706">
          <cell r="U706">
            <v>0</v>
          </cell>
        </row>
        <row r="707">
          <cell r="C707" t="str">
            <v>HOSPITAL NOSSA SENHORA DAS GRAÇAS - ANTIGO ALFA - CG Nº 024/2022</v>
          </cell>
        </row>
        <row r="707">
          <cell r="E707" t="str">
            <v>JOSE VITOR DO NASCIMENTO FIDELIS</v>
          </cell>
          <cell r="F707" t="str">
            <v>2 - Outros Profissionais da Saúde</v>
          </cell>
          <cell r="G707" t="str">
            <v>3222-05</v>
          </cell>
          <cell r="H707" t="str">
            <v>11/2024</v>
          </cell>
          <cell r="I707">
            <v>0</v>
          </cell>
          <cell r="J707">
            <v>386.2288</v>
          </cell>
        </row>
        <row r="707">
          <cell r="L707">
            <v>182.584457831325</v>
          </cell>
          <cell r="M707">
            <v>28.24</v>
          </cell>
        </row>
        <row r="707">
          <cell r="R707">
            <v>0</v>
          </cell>
          <cell r="S707">
            <v>0</v>
          </cell>
        </row>
        <row r="707">
          <cell r="U707">
            <v>0</v>
          </cell>
        </row>
        <row r="708">
          <cell r="C708" t="str">
            <v>HOSPITAL NOSSA SENHORA DAS GRAÇAS - ANTIGO ALFA - CG Nº 024/2022</v>
          </cell>
        </row>
        <row r="708">
          <cell r="E708" t="str">
            <v>JOSEILTON PAULINO DE OLIVEIRA</v>
          </cell>
          <cell r="F708" t="str">
            <v>3 - Administrativo</v>
          </cell>
          <cell r="G708" t="str">
            <v>5143-10</v>
          </cell>
          <cell r="H708" t="str">
            <v>11/2024</v>
          </cell>
          <cell r="I708">
            <v>0</v>
          </cell>
          <cell r="J708">
            <v>169.4384</v>
          </cell>
        </row>
        <row r="708">
          <cell r="L708">
            <v>182.584457831325</v>
          </cell>
          <cell r="M708">
            <v>30.66</v>
          </cell>
        </row>
        <row r="708">
          <cell r="R708">
            <v>161.057666275425</v>
          </cell>
          <cell r="S708">
            <v>91.98</v>
          </cell>
        </row>
        <row r="708">
          <cell r="U708">
            <v>0</v>
          </cell>
        </row>
        <row r="709">
          <cell r="C709" t="str">
            <v>HOSPITAL NOSSA SENHORA DAS GRAÇAS - ANTIGO ALFA - CG Nº 024/2022</v>
          </cell>
        </row>
        <row r="709">
          <cell r="E709" t="str">
            <v>JOSELI MATIAS DE SOUZA</v>
          </cell>
          <cell r="F709" t="str">
            <v>2 - Outros Profissionais da Saúde</v>
          </cell>
          <cell r="G709" t="str">
            <v>3222-05</v>
          </cell>
          <cell r="H709" t="str">
            <v>11/2024</v>
          </cell>
          <cell r="I709">
            <v>0</v>
          </cell>
          <cell r="J709">
            <v>274.88</v>
          </cell>
        </row>
        <row r="709">
          <cell r="M709">
            <v>0</v>
          </cell>
        </row>
        <row r="709">
          <cell r="R709">
            <v>0</v>
          </cell>
          <cell r="S709">
            <v>0</v>
          </cell>
        </row>
        <row r="709">
          <cell r="U709">
            <v>0</v>
          </cell>
        </row>
        <row r="710">
          <cell r="C710" t="str">
            <v>HOSPITAL NOSSA SENHORA DAS GRAÇAS - ANTIGO ALFA - CG Nº 024/2022</v>
          </cell>
        </row>
        <row r="710">
          <cell r="E710" t="str">
            <v>JOSELIA MARIA DE BARROS LIRA</v>
          </cell>
          <cell r="F710" t="str">
            <v>2 - Outros Profissionais da Saúde</v>
          </cell>
          <cell r="G710" t="str">
            <v>3222-05</v>
          </cell>
          <cell r="H710" t="str">
            <v>11/2024</v>
          </cell>
          <cell r="I710">
            <v>0</v>
          </cell>
          <cell r="J710">
            <v>283.516</v>
          </cell>
        </row>
        <row r="710">
          <cell r="L710">
            <v>182.584457831325</v>
          </cell>
          <cell r="M710">
            <v>28.24</v>
          </cell>
        </row>
        <row r="710">
          <cell r="R710">
            <v>0</v>
          </cell>
          <cell r="S710">
            <v>0</v>
          </cell>
        </row>
        <row r="710">
          <cell r="U710">
            <v>0</v>
          </cell>
        </row>
        <row r="711">
          <cell r="C711" t="str">
            <v>HOSPITAL NOSSA SENHORA DAS GRAÇAS - ANTIGO ALFA - CG Nº 024/2022</v>
          </cell>
        </row>
        <row r="711">
          <cell r="E711" t="str">
            <v>JOSELIAS CORDEIRO DE OLIVEIRA</v>
          </cell>
          <cell r="F711" t="str">
            <v>2 - Outros Profissionais da Saúde</v>
          </cell>
          <cell r="G711" t="str">
            <v>3222-05</v>
          </cell>
          <cell r="H711" t="str">
            <v>11/2024</v>
          </cell>
          <cell r="I711">
            <v>0</v>
          </cell>
          <cell r="J711">
            <v>287.6176</v>
          </cell>
        </row>
        <row r="711">
          <cell r="L711">
            <v>182.584457831325</v>
          </cell>
          <cell r="M711">
            <v>28.24</v>
          </cell>
        </row>
        <row r="711">
          <cell r="R711">
            <v>127.435348805116</v>
          </cell>
          <cell r="S711">
            <v>82.46</v>
          </cell>
        </row>
        <row r="711">
          <cell r="U711">
            <v>0</v>
          </cell>
        </row>
        <row r="712">
          <cell r="C712" t="str">
            <v>HOSPITAL NOSSA SENHORA DAS GRAÇAS - ANTIGO ALFA - CG Nº 024/2022</v>
          </cell>
        </row>
        <row r="712">
          <cell r="E712" t="str">
            <v>JOSELINE NUNES DA SILVA CALHEIROS</v>
          </cell>
          <cell r="F712" t="str">
            <v>2 - Outros Profissionais da Saúde</v>
          </cell>
          <cell r="G712" t="str">
            <v>2235-05</v>
          </cell>
          <cell r="H712" t="str">
            <v>11/2024</v>
          </cell>
          <cell r="I712">
            <v>0</v>
          </cell>
          <cell r="J712">
            <v>420.2864</v>
          </cell>
        </row>
        <row r="712">
          <cell r="M712">
            <v>0</v>
          </cell>
        </row>
        <row r="712">
          <cell r="R712">
            <v>0</v>
          </cell>
          <cell r="S712">
            <v>0</v>
          </cell>
        </row>
        <row r="712">
          <cell r="U712">
            <v>0</v>
          </cell>
        </row>
        <row r="713">
          <cell r="C713" t="str">
            <v>HOSPITAL NOSSA SENHORA DAS GRAÇAS - ANTIGO ALFA - CG Nº 024/2022</v>
          </cell>
        </row>
        <row r="713">
          <cell r="E713" t="str">
            <v>JOSELMA FERREIRA DE SOUSA</v>
          </cell>
          <cell r="F713" t="str">
            <v>2 - Outros Profissionais da Saúde</v>
          </cell>
          <cell r="G713" t="str">
            <v>2235-05</v>
          </cell>
          <cell r="H713" t="str">
            <v>11/2024</v>
          </cell>
          <cell r="I713">
            <v>0</v>
          </cell>
          <cell r="J713">
            <v>645.5488</v>
          </cell>
        </row>
        <row r="713">
          <cell r="L713">
            <v>182.584457831325</v>
          </cell>
          <cell r="M713">
            <v>3.05</v>
          </cell>
        </row>
        <row r="713">
          <cell r="R713">
            <v>0</v>
          </cell>
          <cell r="S713">
            <v>0</v>
          </cell>
        </row>
        <row r="713">
          <cell r="U713">
            <v>0</v>
          </cell>
        </row>
        <row r="714">
          <cell r="C714" t="str">
            <v>HOSPITAL NOSSA SENHORA DAS GRAÇAS - ANTIGO ALFA - CG Nº 024/2022</v>
          </cell>
        </row>
        <row r="714">
          <cell r="E714" t="str">
            <v>JOSENE FERREIRA BATISTA</v>
          </cell>
          <cell r="F714" t="str">
            <v>3 - Administrativo</v>
          </cell>
          <cell r="G714" t="str">
            <v>1421-05</v>
          </cell>
          <cell r="H714" t="str">
            <v>11/2024</v>
          </cell>
          <cell r="I714">
            <v>0</v>
          </cell>
          <cell r="J714">
            <v>460.1264</v>
          </cell>
        </row>
        <row r="714">
          <cell r="M714">
            <v>0</v>
          </cell>
        </row>
        <row r="714">
          <cell r="R714">
            <v>0</v>
          </cell>
          <cell r="S714">
            <v>0</v>
          </cell>
        </row>
        <row r="714">
          <cell r="U714">
            <v>0</v>
          </cell>
        </row>
        <row r="715">
          <cell r="C715" t="str">
            <v>HOSPITAL NOSSA SENHORA DAS GRAÇAS - ANTIGO ALFA - CG Nº 024/2022</v>
          </cell>
        </row>
        <row r="715">
          <cell r="E715" t="str">
            <v>JOSIANE CAVALCANTE DE ALMEIDA</v>
          </cell>
          <cell r="F715" t="str">
            <v>2 - Outros Profissionais da Saúde</v>
          </cell>
          <cell r="G715" t="str">
            <v>3241-15</v>
          </cell>
          <cell r="H715" t="str">
            <v>11/2024</v>
          </cell>
          <cell r="I715">
            <v>0</v>
          </cell>
          <cell r="J715">
            <v>460.7208</v>
          </cell>
        </row>
        <row r="715">
          <cell r="L715">
            <v>182.584457831325</v>
          </cell>
          <cell r="M715">
            <v>9.64</v>
          </cell>
        </row>
        <row r="715">
          <cell r="R715">
            <v>0</v>
          </cell>
          <cell r="S715">
            <v>0</v>
          </cell>
        </row>
        <row r="715">
          <cell r="U715">
            <v>0</v>
          </cell>
        </row>
        <row r="716">
          <cell r="C716" t="str">
            <v>HOSPITAL NOSSA SENHORA DAS GRAÇAS - ANTIGO ALFA - CG Nº 024/2022</v>
          </cell>
        </row>
        <row r="716">
          <cell r="E716" t="str">
            <v>JOSIAS MENDES DA SILVA</v>
          </cell>
          <cell r="F716" t="str">
            <v>2 - Outros Profissionais da Saúde</v>
          </cell>
          <cell r="G716" t="str">
            <v>5151-10</v>
          </cell>
          <cell r="H716" t="str">
            <v>11/2024</v>
          </cell>
          <cell r="I716">
            <v>0</v>
          </cell>
          <cell r="J716">
            <v>139.2104</v>
          </cell>
        </row>
        <row r="716">
          <cell r="L716">
            <v>182.584457831325</v>
          </cell>
          <cell r="M716">
            <v>28.87</v>
          </cell>
        </row>
        <row r="716">
          <cell r="R716">
            <v>161.057666275425</v>
          </cell>
          <cell r="S716">
            <v>86.61</v>
          </cell>
        </row>
        <row r="716">
          <cell r="U716">
            <v>0</v>
          </cell>
        </row>
        <row r="717">
          <cell r="C717" t="str">
            <v>HOSPITAL NOSSA SENHORA DAS GRAÇAS - ANTIGO ALFA - CG Nº 024/2022</v>
          </cell>
        </row>
        <row r="717">
          <cell r="E717" t="str">
            <v>JOSICLEIDE BANDEIRA DA SILVA</v>
          </cell>
          <cell r="F717" t="str">
            <v>2 - Outros Profissionais da Saúde</v>
          </cell>
          <cell r="G717" t="str">
            <v>3222-05</v>
          </cell>
          <cell r="H717" t="str">
            <v>11/2024</v>
          </cell>
          <cell r="I717">
            <v>0</v>
          </cell>
          <cell r="J717">
            <v>303.0112</v>
          </cell>
        </row>
        <row r="717">
          <cell r="M717">
            <v>0</v>
          </cell>
        </row>
        <row r="717">
          <cell r="R717">
            <v>127.435348805116</v>
          </cell>
          <cell r="S717">
            <v>82.46</v>
          </cell>
        </row>
        <row r="717">
          <cell r="U717">
            <v>0</v>
          </cell>
        </row>
        <row r="718">
          <cell r="C718" t="str">
            <v>HOSPITAL NOSSA SENHORA DAS GRAÇAS - ANTIGO ALFA - CG Nº 024/2022</v>
          </cell>
        </row>
        <row r="718">
          <cell r="E718" t="str">
            <v>JOSICLEIDE JOSEFA MATEUS</v>
          </cell>
          <cell r="F718" t="str">
            <v>3 - Administrativo</v>
          </cell>
          <cell r="G718" t="str">
            <v>5143-20</v>
          </cell>
          <cell r="H718" t="str">
            <v>11/2024</v>
          </cell>
          <cell r="I718">
            <v>0</v>
          </cell>
          <cell r="J718">
            <v>155.3368</v>
          </cell>
        </row>
        <row r="718">
          <cell r="L718">
            <v>182.584457831325</v>
          </cell>
          <cell r="M718">
            <v>28.87</v>
          </cell>
        </row>
        <row r="718">
          <cell r="R718">
            <v>127.987251511796</v>
          </cell>
          <cell r="S718">
            <v>86.61</v>
          </cell>
        </row>
        <row r="718">
          <cell r="U718">
            <v>0</v>
          </cell>
        </row>
        <row r="719">
          <cell r="C719" t="str">
            <v>HOSPITAL NOSSA SENHORA DAS GRAÇAS - ANTIGO ALFA - CG Nº 024/2022</v>
          </cell>
        </row>
        <row r="719">
          <cell r="E719" t="str">
            <v>JOSILMA MARIA LINS</v>
          </cell>
          <cell r="F719" t="str">
            <v>2 - Outros Profissionais da Saúde</v>
          </cell>
          <cell r="G719" t="str">
            <v>3222-05</v>
          </cell>
          <cell r="H719" t="str">
            <v>11/2024</v>
          </cell>
          <cell r="I719">
            <v>0</v>
          </cell>
          <cell r="J719">
            <v>157.588</v>
          </cell>
        </row>
        <row r="719">
          <cell r="L719">
            <v>182.584457831325</v>
          </cell>
          <cell r="M719">
            <v>28.24</v>
          </cell>
        </row>
        <row r="719">
          <cell r="R719">
            <v>127.435348805116</v>
          </cell>
          <cell r="S719">
            <v>84.72</v>
          </cell>
        </row>
        <row r="719">
          <cell r="U719">
            <v>0</v>
          </cell>
        </row>
        <row r="720">
          <cell r="C720" t="str">
            <v>HOSPITAL NOSSA SENHORA DAS GRAÇAS - ANTIGO ALFA - CG Nº 024/2022</v>
          </cell>
        </row>
        <row r="720">
          <cell r="E720" t="str">
            <v>JOSIMAR FERNANDO DOS SANTOS</v>
          </cell>
          <cell r="F720" t="str">
            <v>3 - Administrativo</v>
          </cell>
          <cell r="G720" t="str">
            <v>5143-10</v>
          </cell>
          <cell r="H720" t="str">
            <v>11/2024</v>
          </cell>
          <cell r="I720">
            <v>0</v>
          </cell>
        </row>
        <row r="720">
          <cell r="K720">
            <v>148.4</v>
          </cell>
          <cell r="L720">
            <v>182.584457831325</v>
          </cell>
          <cell r="M720">
            <v>30.66</v>
          </cell>
        </row>
        <row r="720">
          <cell r="R720">
            <v>0</v>
          </cell>
          <cell r="S720">
            <v>0</v>
          </cell>
        </row>
        <row r="720">
          <cell r="U720">
            <v>0</v>
          </cell>
        </row>
        <row r="721">
          <cell r="C721" t="str">
            <v>HOSPITAL NOSSA SENHORA DAS GRAÇAS - ANTIGO ALFA - CG Nº 024/2022</v>
          </cell>
        </row>
        <row r="721">
          <cell r="E721" t="str">
            <v>JOYCE ALENCASTRO DOS SANTOS ARAGAO</v>
          </cell>
          <cell r="F721" t="str">
            <v>2 - Outros Profissionais da Saúde</v>
          </cell>
          <cell r="G721" t="str">
            <v>2237-10</v>
          </cell>
          <cell r="H721" t="str">
            <v>11/2024</v>
          </cell>
          <cell r="I721">
            <v>0</v>
          </cell>
          <cell r="J721">
            <v>361.4864</v>
          </cell>
        </row>
        <row r="721">
          <cell r="M721">
            <v>0</v>
          </cell>
        </row>
        <row r="721">
          <cell r="R721">
            <v>0</v>
          </cell>
          <cell r="S721">
            <v>0</v>
          </cell>
        </row>
        <row r="721">
          <cell r="U721">
            <v>0</v>
          </cell>
        </row>
        <row r="722">
          <cell r="C722" t="str">
            <v>HOSPITAL NOSSA SENHORA DAS GRAÇAS - ANTIGO ALFA - CG Nº 024/2022</v>
          </cell>
        </row>
        <row r="722">
          <cell r="E722" t="str">
            <v>JOYCE DE FRANCA DUTRA</v>
          </cell>
          <cell r="F722" t="str">
            <v>2 - Outros Profissionais da Saúde</v>
          </cell>
          <cell r="G722" t="str">
            <v>3222-05</v>
          </cell>
          <cell r="H722" t="str">
            <v>11/2024</v>
          </cell>
          <cell r="I722">
            <v>0</v>
          </cell>
          <cell r="J722">
            <v>281.7848</v>
          </cell>
        </row>
        <row r="722">
          <cell r="L722">
            <v>182.584457831325</v>
          </cell>
          <cell r="M722">
            <v>28.24</v>
          </cell>
        </row>
        <row r="722">
          <cell r="R722">
            <v>0</v>
          </cell>
          <cell r="S722">
            <v>0</v>
          </cell>
        </row>
        <row r="722">
          <cell r="U722">
            <v>0</v>
          </cell>
        </row>
        <row r="723">
          <cell r="C723" t="str">
            <v>HOSPITAL NOSSA SENHORA DAS GRAÇAS - ANTIGO ALFA - CG Nº 024/2022</v>
          </cell>
        </row>
        <row r="723">
          <cell r="E723" t="str">
            <v>JOYCE KELLY SOUZA DOS SANTOS</v>
          </cell>
          <cell r="F723" t="str">
            <v>2 - Outros Profissionais da Saúde</v>
          </cell>
          <cell r="G723" t="str">
            <v>3222-05</v>
          </cell>
          <cell r="H723" t="str">
            <v>11/2024</v>
          </cell>
          <cell r="I723">
            <v>0</v>
          </cell>
          <cell r="J723">
            <v>302.5808</v>
          </cell>
        </row>
        <row r="723">
          <cell r="M723">
            <v>0</v>
          </cell>
        </row>
        <row r="723">
          <cell r="R723">
            <v>0</v>
          </cell>
          <cell r="S723">
            <v>0</v>
          </cell>
        </row>
        <row r="723">
          <cell r="U723">
            <v>0</v>
          </cell>
        </row>
        <row r="724">
          <cell r="C724" t="str">
            <v>HOSPITAL NOSSA SENHORA DAS GRAÇAS - ANTIGO ALFA - CG Nº 024/2022</v>
          </cell>
        </row>
        <row r="724">
          <cell r="E724" t="str">
            <v>JOYCE MARIA FERREIRA</v>
          </cell>
          <cell r="F724" t="str">
            <v>3 - Administrativo</v>
          </cell>
          <cell r="G724" t="str">
            <v>5143-20</v>
          </cell>
          <cell r="H724" t="str">
            <v>11/2024</v>
          </cell>
          <cell r="I724">
            <v>0</v>
          </cell>
          <cell r="J724">
            <v>172.0768</v>
          </cell>
        </row>
        <row r="724">
          <cell r="L724">
            <v>182.584457831325</v>
          </cell>
          <cell r="M724">
            <v>28.87</v>
          </cell>
        </row>
        <row r="724">
          <cell r="R724">
            <v>253.519039318775</v>
          </cell>
          <cell r="S724">
            <v>81.97</v>
          </cell>
        </row>
        <row r="724">
          <cell r="U724">
            <v>0</v>
          </cell>
        </row>
        <row r="725">
          <cell r="C725" t="str">
            <v>HOSPITAL NOSSA SENHORA DAS GRAÇAS - ANTIGO ALFA - CG Nº 024/2022</v>
          </cell>
        </row>
        <row r="725">
          <cell r="E725" t="str">
            <v>JOYCE STEFANI DOS SANTOS SILVA</v>
          </cell>
          <cell r="F725" t="str">
            <v>2 - Outros Profissionais da Saúde</v>
          </cell>
          <cell r="G725" t="str">
            <v>3222-05</v>
          </cell>
          <cell r="H725" t="str">
            <v>11/2024</v>
          </cell>
          <cell r="I725">
            <v>0</v>
          </cell>
          <cell r="J725">
            <v>357.2976</v>
          </cell>
        </row>
        <row r="725">
          <cell r="M725">
            <v>0</v>
          </cell>
        </row>
        <row r="725">
          <cell r="R725">
            <v>0</v>
          </cell>
          <cell r="S725">
            <v>0</v>
          </cell>
        </row>
        <row r="725">
          <cell r="U725">
            <v>0</v>
          </cell>
        </row>
        <row r="726">
          <cell r="C726" t="str">
            <v>HOSPITAL NOSSA SENHORA DAS GRAÇAS - ANTIGO ALFA - CG Nº 024/2022</v>
          </cell>
        </row>
        <row r="726">
          <cell r="E726" t="str">
            <v>JUBECY BARBOSA DE SANTANA</v>
          </cell>
          <cell r="F726" t="str">
            <v>2 - Outros Profissionais da Saúde</v>
          </cell>
          <cell r="G726" t="str">
            <v>5211-30</v>
          </cell>
          <cell r="H726" t="str">
            <v>11/2024</v>
          </cell>
          <cell r="I726">
            <v>0</v>
          </cell>
          <cell r="J726">
            <v>122.6512</v>
          </cell>
        </row>
        <row r="726">
          <cell r="L726">
            <v>182.584457831325</v>
          </cell>
          <cell r="M726">
            <v>32.2</v>
          </cell>
        </row>
        <row r="726">
          <cell r="R726">
            <v>0</v>
          </cell>
          <cell r="S726">
            <v>0</v>
          </cell>
        </row>
        <row r="726">
          <cell r="U726">
            <v>0</v>
          </cell>
        </row>
        <row r="727">
          <cell r="C727" t="str">
            <v>HOSPITAL NOSSA SENHORA DAS GRAÇAS - ANTIGO ALFA - CG Nº 024/2022</v>
          </cell>
        </row>
        <row r="727">
          <cell r="E727" t="str">
            <v>JUCIDEIZE MARIA BARBOZA</v>
          </cell>
          <cell r="F727" t="str">
            <v>3 - Administrativo</v>
          </cell>
          <cell r="G727" t="str">
            <v>25210-5 </v>
          </cell>
          <cell r="H727" t="str">
            <v>11/2024</v>
          </cell>
          <cell r="I727">
            <v>0</v>
          </cell>
          <cell r="J727">
            <v>409.0752</v>
          </cell>
        </row>
        <row r="727">
          <cell r="L727">
            <v>182.584457831325</v>
          </cell>
          <cell r="M727">
            <v>44</v>
          </cell>
        </row>
        <row r="727">
          <cell r="R727">
            <v>0</v>
          </cell>
          <cell r="S727">
            <v>0</v>
          </cell>
        </row>
        <row r="727">
          <cell r="U727">
            <v>0</v>
          </cell>
        </row>
        <row r="728">
          <cell r="C728" t="str">
            <v>HOSPITAL NOSSA SENHORA DAS GRAÇAS - ANTIGO ALFA - CG Nº 024/2022</v>
          </cell>
        </row>
        <row r="728">
          <cell r="E728" t="str">
            <v>JUCILENE NEGROMONTE DE ANDRADE</v>
          </cell>
          <cell r="F728" t="str">
            <v>2 - Outros Profissionais da Saúde</v>
          </cell>
          <cell r="G728" t="str">
            <v>3222-05</v>
          </cell>
          <cell r="H728" t="str">
            <v>11/2024</v>
          </cell>
          <cell r="I728">
            <v>0</v>
          </cell>
          <cell r="J728">
            <v>284.6688</v>
          </cell>
        </row>
        <row r="728">
          <cell r="L728">
            <v>182.584457831325</v>
          </cell>
          <cell r="M728">
            <v>28.24</v>
          </cell>
        </row>
        <row r="728">
          <cell r="R728">
            <v>127.435348805116</v>
          </cell>
          <cell r="S728">
            <v>84.72</v>
          </cell>
        </row>
        <row r="728">
          <cell r="U728">
            <v>0</v>
          </cell>
        </row>
        <row r="729">
          <cell r="C729" t="str">
            <v>HOSPITAL NOSSA SENHORA DAS GRAÇAS - ANTIGO ALFA - CG Nº 024/2022</v>
          </cell>
        </row>
        <row r="729">
          <cell r="E729" t="str">
            <v>JULIA ANA MARQUES FERREIRA</v>
          </cell>
          <cell r="F729" t="str">
            <v>2 - Outros Profissionais da Saúde</v>
          </cell>
          <cell r="G729" t="str">
            <v>3222-05</v>
          </cell>
          <cell r="H729" t="str">
            <v>11/2024</v>
          </cell>
          <cell r="I729">
            <v>0</v>
          </cell>
          <cell r="J729">
            <v>0</v>
          </cell>
        </row>
        <row r="729">
          <cell r="M729">
            <v>0</v>
          </cell>
        </row>
        <row r="729">
          <cell r="R729">
            <v>0</v>
          </cell>
          <cell r="S729">
            <v>0</v>
          </cell>
        </row>
        <row r="729">
          <cell r="U729">
            <v>0</v>
          </cell>
        </row>
        <row r="730">
          <cell r="C730" t="str">
            <v>HOSPITAL NOSSA SENHORA DAS GRAÇAS - ANTIGO ALFA - CG Nº 024/2022</v>
          </cell>
        </row>
        <row r="730">
          <cell r="E730" t="str">
            <v>JULIA MARIA SENA DA SILVA</v>
          </cell>
          <cell r="F730" t="str">
            <v>2 - Outros Profissionais da Saúde</v>
          </cell>
          <cell r="G730" t="str">
            <v>3222-05</v>
          </cell>
          <cell r="H730" t="str">
            <v>11/2024</v>
          </cell>
          <cell r="I730">
            <v>0</v>
          </cell>
          <cell r="J730">
            <v>290.712</v>
          </cell>
        </row>
        <row r="730">
          <cell r="M730">
            <v>0</v>
          </cell>
        </row>
        <row r="730">
          <cell r="R730">
            <v>0</v>
          </cell>
          <cell r="S730">
            <v>0</v>
          </cell>
        </row>
        <row r="730">
          <cell r="U730">
            <v>0</v>
          </cell>
        </row>
        <row r="731">
          <cell r="C731" t="str">
            <v>HOSPITAL NOSSA SENHORA DAS GRAÇAS - ANTIGO ALFA - CG Nº 024/2022</v>
          </cell>
        </row>
        <row r="731">
          <cell r="E731" t="str">
            <v>JULIANA CRISTINA ARAUJO DE MACEDO</v>
          </cell>
          <cell r="F731" t="str">
            <v>2 - Outros Profissionais da Saúde</v>
          </cell>
          <cell r="G731" t="str">
            <v>3222-05</v>
          </cell>
          <cell r="H731" t="str">
            <v>11/2024</v>
          </cell>
          <cell r="I731">
            <v>0</v>
          </cell>
          <cell r="J731">
            <v>115.2192</v>
          </cell>
        </row>
        <row r="731">
          <cell r="M731">
            <v>0</v>
          </cell>
        </row>
        <row r="731">
          <cell r="R731">
            <v>0</v>
          </cell>
          <cell r="S731">
            <v>0</v>
          </cell>
        </row>
        <row r="731">
          <cell r="U731">
            <v>0</v>
          </cell>
        </row>
        <row r="732">
          <cell r="C732" t="str">
            <v>HOSPITAL NOSSA SENHORA DAS GRAÇAS - ANTIGO ALFA - CG Nº 024/2022</v>
          </cell>
        </row>
        <row r="732">
          <cell r="E732" t="str">
            <v>JULIANA DE OLIVEIRA PIMENTEL</v>
          </cell>
          <cell r="F732" t="str">
            <v>2 - Outros Profissionais da Saúde</v>
          </cell>
          <cell r="G732" t="str">
            <v>2235-05</v>
          </cell>
          <cell r="H732" t="str">
            <v>11/2024</v>
          </cell>
          <cell r="I732">
            <v>0</v>
          </cell>
          <cell r="J732">
            <v>706.6336</v>
          </cell>
        </row>
        <row r="732">
          <cell r="L732">
            <v>182.584457831325</v>
          </cell>
          <cell r="M732">
            <v>3.33</v>
          </cell>
        </row>
        <row r="732">
          <cell r="R732">
            <v>0</v>
          </cell>
          <cell r="S732">
            <v>0</v>
          </cell>
        </row>
        <row r="732">
          <cell r="U732">
            <v>0</v>
          </cell>
        </row>
        <row r="733">
          <cell r="C733" t="str">
            <v>HOSPITAL NOSSA SENHORA DAS GRAÇAS - ANTIGO ALFA - CG Nº 024/2022</v>
          </cell>
        </row>
        <row r="733">
          <cell r="E733" t="str">
            <v>JULIANA DIAS DA SILVA</v>
          </cell>
          <cell r="F733" t="str">
            <v>3 - Administrativo</v>
          </cell>
          <cell r="G733" t="str">
            <v>2521-05</v>
          </cell>
          <cell r="H733" t="str">
            <v>11/2024</v>
          </cell>
          <cell r="I733">
            <v>0</v>
          </cell>
          <cell r="J733">
            <v>278.2936</v>
          </cell>
        </row>
        <row r="733">
          <cell r="L733">
            <v>182.584457831325</v>
          </cell>
          <cell r="M733">
            <v>44</v>
          </cell>
        </row>
        <row r="733">
          <cell r="R733">
            <v>0</v>
          </cell>
          <cell r="S733">
            <v>0</v>
          </cell>
        </row>
        <row r="733">
          <cell r="U733">
            <v>0</v>
          </cell>
        </row>
        <row r="734">
          <cell r="C734" t="str">
            <v>HOSPITAL NOSSA SENHORA DAS GRAÇAS - ANTIGO ALFA - CG Nº 024/2022</v>
          </cell>
        </row>
        <row r="734">
          <cell r="E734" t="str">
            <v>JULIANA FERREIRA DE LIMA</v>
          </cell>
          <cell r="F734" t="str">
            <v>2 - Outros Profissionais da Saúde</v>
          </cell>
          <cell r="G734" t="str">
            <v>2235-05</v>
          </cell>
          <cell r="H734" t="str">
            <v>11/2024</v>
          </cell>
          <cell r="I734">
            <v>0</v>
          </cell>
          <cell r="J734">
            <v>391.448</v>
          </cell>
        </row>
        <row r="734">
          <cell r="M734">
            <v>0</v>
          </cell>
        </row>
        <row r="734">
          <cell r="R734">
            <v>0</v>
          </cell>
          <cell r="S734">
            <v>104.47</v>
          </cell>
        </row>
        <row r="734">
          <cell r="U734">
            <v>0</v>
          </cell>
        </row>
        <row r="735">
          <cell r="C735" t="str">
            <v>HOSPITAL NOSSA SENHORA DAS GRAÇAS - ANTIGO ALFA - CG Nº 024/2022</v>
          </cell>
        </row>
        <row r="735">
          <cell r="E735" t="str">
            <v>JULIANA MACHADO WANDERLEY CORREA DE OLIVEIRA</v>
          </cell>
          <cell r="F735" t="str">
            <v>2 - Outros Profissionais da Saúde</v>
          </cell>
          <cell r="G735" t="str">
            <v>2237-10</v>
          </cell>
          <cell r="H735" t="str">
            <v>11/2024</v>
          </cell>
          <cell r="I735">
            <v>0</v>
          </cell>
          <cell r="J735">
            <v>323.972</v>
          </cell>
        </row>
        <row r="735">
          <cell r="M735">
            <v>0</v>
          </cell>
        </row>
        <row r="735">
          <cell r="R735">
            <v>0</v>
          </cell>
          <cell r="S735">
            <v>0</v>
          </cell>
        </row>
        <row r="735">
          <cell r="U735">
            <v>0</v>
          </cell>
        </row>
        <row r="736">
          <cell r="C736" t="str">
            <v>HOSPITAL NOSSA SENHORA DAS GRAÇAS - ANTIGO ALFA - CG Nº 024/2022</v>
          </cell>
        </row>
        <row r="736">
          <cell r="E736" t="str">
            <v>JULIANA MARIA MARTINS DE ALMEIDA TAVARES</v>
          </cell>
          <cell r="F736" t="str">
            <v>3 - Administrativo</v>
          </cell>
          <cell r="G736" t="str">
            <v>3516-05</v>
          </cell>
          <cell r="H736" t="str">
            <v>11/2024</v>
          </cell>
          <cell r="I736">
            <v>0</v>
          </cell>
          <cell r="J736">
            <v>230.3144</v>
          </cell>
        </row>
        <row r="736">
          <cell r="L736">
            <v>182.584457831325</v>
          </cell>
          <cell r="M736">
            <v>44</v>
          </cell>
        </row>
        <row r="736">
          <cell r="R736">
            <v>0</v>
          </cell>
          <cell r="S736">
            <v>0</v>
          </cell>
        </row>
        <row r="736">
          <cell r="U736">
            <v>0</v>
          </cell>
        </row>
        <row r="737">
          <cell r="C737" t="str">
            <v>HOSPITAL NOSSA SENHORA DAS GRAÇAS - ANTIGO ALFA - CG Nº 024/2022</v>
          </cell>
        </row>
        <row r="737">
          <cell r="E737" t="str">
            <v>JULIANA MUNIZ ROBERTO RAMOS ANICETO</v>
          </cell>
          <cell r="F737" t="str">
            <v>2 - Outros Profissionais da Saúde</v>
          </cell>
          <cell r="G737" t="str">
            <v>3222-05</v>
          </cell>
          <cell r="H737" t="str">
            <v>11/2024</v>
          </cell>
          <cell r="I737">
            <v>0</v>
          </cell>
          <cell r="J737">
            <v>290.9944</v>
          </cell>
        </row>
        <row r="737">
          <cell r="L737">
            <v>182.584457831325</v>
          </cell>
          <cell r="M737">
            <v>28.24</v>
          </cell>
        </row>
        <row r="737">
          <cell r="R737">
            <v>127.435348805116</v>
          </cell>
          <cell r="S737">
            <v>84.72</v>
          </cell>
        </row>
        <row r="737">
          <cell r="U737">
            <v>0</v>
          </cell>
        </row>
        <row r="738">
          <cell r="C738" t="str">
            <v>HOSPITAL NOSSA SENHORA DAS GRAÇAS - ANTIGO ALFA - CG Nº 024/2022</v>
          </cell>
        </row>
        <row r="738">
          <cell r="E738" t="str">
            <v>JULIANA PRYSTHON MORAES</v>
          </cell>
          <cell r="F738" t="str">
            <v>1 - Médico</v>
          </cell>
          <cell r="G738" t="str">
            <v>2251-25</v>
          </cell>
          <cell r="H738" t="str">
            <v>11/2024</v>
          </cell>
          <cell r="I738">
            <v>0</v>
          </cell>
          <cell r="J738">
            <v>771.7608</v>
          </cell>
        </row>
        <row r="738">
          <cell r="M738">
            <v>0</v>
          </cell>
        </row>
        <row r="738">
          <cell r="R738">
            <v>0</v>
          </cell>
          <cell r="S738">
            <v>0</v>
          </cell>
        </row>
        <row r="738">
          <cell r="U738">
            <v>0</v>
          </cell>
        </row>
        <row r="739">
          <cell r="C739" t="str">
            <v>HOSPITAL NOSSA SENHORA DAS GRAÇAS - ANTIGO ALFA - CG Nº 024/2022</v>
          </cell>
        </row>
        <row r="739">
          <cell r="E739" t="str">
            <v>JULIANA QUEIROZ DOS SANTOS</v>
          </cell>
          <cell r="F739" t="str">
            <v>2 - Outros Profissionais da Saúde</v>
          </cell>
          <cell r="G739" t="str">
            <v>2235-05</v>
          </cell>
          <cell r="H739" t="str">
            <v>11/2024</v>
          </cell>
          <cell r="I739">
            <v>0</v>
          </cell>
          <cell r="J739">
            <v>795.38</v>
          </cell>
        </row>
        <row r="739">
          <cell r="L739">
            <v>182.584457831325</v>
          </cell>
          <cell r="M739">
            <v>3.33</v>
          </cell>
        </row>
        <row r="739">
          <cell r="R739">
            <v>0</v>
          </cell>
          <cell r="S739">
            <v>0</v>
          </cell>
        </row>
        <row r="739">
          <cell r="U739">
            <v>0</v>
          </cell>
        </row>
        <row r="740">
          <cell r="C740" t="str">
            <v>HOSPITAL NOSSA SENHORA DAS GRAÇAS - ANTIGO ALFA - CG Nº 024/2022</v>
          </cell>
        </row>
        <row r="740">
          <cell r="E740" t="str">
            <v>JULIANA RAYANNE BARBOSA DA SILVA</v>
          </cell>
          <cell r="F740" t="str">
            <v>2 - Outros Profissionais da Saúde</v>
          </cell>
          <cell r="G740" t="str">
            <v>2237-10</v>
          </cell>
          <cell r="H740" t="str">
            <v>11/2024</v>
          </cell>
          <cell r="I740">
            <v>0</v>
          </cell>
          <cell r="J740">
            <v>292.956</v>
          </cell>
        </row>
        <row r="740">
          <cell r="M740">
            <v>0</v>
          </cell>
        </row>
        <row r="740">
          <cell r="R740">
            <v>0</v>
          </cell>
          <cell r="S740">
            <v>0</v>
          </cell>
        </row>
        <row r="740">
          <cell r="U740">
            <v>0</v>
          </cell>
        </row>
        <row r="741">
          <cell r="C741" t="str">
            <v>HOSPITAL NOSSA SENHORA DAS GRAÇAS - ANTIGO ALFA - CG Nº 024/2022</v>
          </cell>
        </row>
        <row r="741">
          <cell r="E741" t="str">
            <v>JULIANA RODRIGUES TAVARES DA SILVA</v>
          </cell>
          <cell r="F741" t="str">
            <v>2 - Outros Profissionais da Saúde</v>
          </cell>
          <cell r="G741" t="str">
            <v>3222-05</v>
          </cell>
          <cell r="H741" t="str">
            <v>11/2024</v>
          </cell>
          <cell r="I741">
            <v>0</v>
          </cell>
          <cell r="J741">
            <v>312.6392</v>
          </cell>
        </row>
        <row r="741">
          <cell r="L741">
            <v>182.584457831325</v>
          </cell>
          <cell r="M741">
            <v>28.24</v>
          </cell>
        </row>
        <row r="741">
          <cell r="R741">
            <v>127.435348805116</v>
          </cell>
          <cell r="S741">
            <v>84.72</v>
          </cell>
        </row>
        <row r="741">
          <cell r="U741">
            <v>0</v>
          </cell>
        </row>
        <row r="742">
          <cell r="C742" t="str">
            <v>HOSPITAL NOSSA SENHORA DAS GRAÇAS - ANTIGO ALFA - CG Nº 024/2022</v>
          </cell>
        </row>
        <row r="742">
          <cell r="E742" t="str">
            <v>JULIANA SA BARRETO ARANGUREN</v>
          </cell>
          <cell r="F742" t="str">
            <v>3 - Administrativo</v>
          </cell>
          <cell r="G742" t="str">
            <v>2235-05</v>
          </cell>
          <cell r="H742" t="str">
            <v>11/2024</v>
          </cell>
          <cell r="I742">
            <v>0</v>
          </cell>
          <cell r="J742">
            <v>450.596</v>
          </cell>
        </row>
        <row r="742">
          <cell r="L742">
            <v>182.584457831325</v>
          </cell>
          <cell r="M742">
            <v>2.79</v>
          </cell>
        </row>
        <row r="742">
          <cell r="R742">
            <v>0</v>
          </cell>
          <cell r="S742">
            <v>0</v>
          </cell>
        </row>
        <row r="742">
          <cell r="U742">
            <v>0</v>
          </cell>
        </row>
        <row r="743">
          <cell r="C743" t="str">
            <v>HOSPITAL NOSSA SENHORA DAS GRAÇAS - ANTIGO ALFA - CG Nº 024/2022</v>
          </cell>
        </row>
        <row r="743">
          <cell r="E743" t="str">
            <v>JULIANA VIANA DE ALMEIDA FERREIRA</v>
          </cell>
          <cell r="F743" t="str">
            <v>1 - Médico</v>
          </cell>
          <cell r="G743" t="str">
            <v>2251-51</v>
          </cell>
          <cell r="H743" t="str">
            <v>11/2024</v>
          </cell>
          <cell r="I743">
            <v>0</v>
          </cell>
          <cell r="J743">
            <v>496.4144</v>
          </cell>
        </row>
        <row r="743">
          <cell r="M743">
            <v>0</v>
          </cell>
        </row>
        <row r="743">
          <cell r="R743">
            <v>0</v>
          </cell>
          <cell r="S743">
            <v>0</v>
          </cell>
        </row>
        <row r="743">
          <cell r="U743">
            <v>0</v>
          </cell>
        </row>
        <row r="744">
          <cell r="C744" t="str">
            <v>HOSPITAL NOSSA SENHORA DAS GRAÇAS - ANTIGO ALFA - CG Nº 024/2022</v>
          </cell>
        </row>
        <row r="744">
          <cell r="E744" t="str">
            <v>JULIANA VITORIA AZEVEDO SANTOS</v>
          </cell>
          <cell r="F744" t="str">
            <v>2 - Outros Profissionais da Saúde</v>
          </cell>
          <cell r="G744" t="str">
            <v>5211-30</v>
          </cell>
          <cell r="H744" t="str">
            <v>11/2024</v>
          </cell>
          <cell r="I744">
            <v>0</v>
          </cell>
          <cell r="J744">
            <v>152.84</v>
          </cell>
        </row>
        <row r="744">
          <cell r="L744">
            <v>182.584457831325</v>
          </cell>
          <cell r="M744">
            <v>32.2</v>
          </cell>
        </row>
        <row r="744">
          <cell r="R744">
            <v>127.435348805116</v>
          </cell>
          <cell r="S744">
            <v>96.6</v>
          </cell>
        </row>
        <row r="744">
          <cell r="U744">
            <v>0</v>
          </cell>
        </row>
        <row r="745">
          <cell r="C745" t="str">
            <v>HOSPITAL NOSSA SENHORA DAS GRAÇAS - ANTIGO ALFA - CG Nº 024/2022</v>
          </cell>
        </row>
        <row r="745">
          <cell r="E745" t="str">
            <v>JULIANA VITORIA BARROS</v>
          </cell>
          <cell r="F745" t="str">
            <v>2 - Outros Profissionais da Saúde</v>
          </cell>
          <cell r="G745" t="str">
            <v>5211-30</v>
          </cell>
          <cell r="H745" t="str">
            <v>11/2024</v>
          </cell>
          <cell r="I745">
            <v>0</v>
          </cell>
          <cell r="J745">
            <v>136.9864</v>
          </cell>
        </row>
        <row r="745">
          <cell r="L745">
            <v>182.584457831325</v>
          </cell>
          <cell r="M745">
            <v>32.2</v>
          </cell>
        </row>
        <row r="745">
          <cell r="R745">
            <v>127.435348805116</v>
          </cell>
          <cell r="S745">
            <v>96.6</v>
          </cell>
        </row>
        <row r="745">
          <cell r="U745">
            <v>0</v>
          </cell>
        </row>
        <row r="746">
          <cell r="C746" t="str">
            <v>HOSPITAL NOSSA SENHORA DAS GRAÇAS - ANTIGO ALFA - CG Nº 024/2022</v>
          </cell>
        </row>
        <row r="746">
          <cell r="E746" t="str">
            <v>JULIANE MORAIS SANTOS</v>
          </cell>
          <cell r="F746" t="str">
            <v>2 - Outros Profissionais da Saúde</v>
          </cell>
          <cell r="G746" t="str">
            <v>2236-05</v>
          </cell>
          <cell r="H746" t="str">
            <v>11/2024</v>
          </cell>
          <cell r="I746">
            <v>0</v>
          </cell>
          <cell r="J746">
            <v>223.6032</v>
          </cell>
        </row>
        <row r="746">
          <cell r="M746">
            <v>0</v>
          </cell>
        </row>
        <row r="746">
          <cell r="R746">
            <v>0</v>
          </cell>
          <cell r="S746">
            <v>0</v>
          </cell>
        </row>
        <row r="746">
          <cell r="U746">
            <v>0</v>
          </cell>
        </row>
        <row r="747">
          <cell r="C747" t="str">
            <v>HOSPITAL NOSSA SENHORA DAS GRAÇAS - ANTIGO ALFA - CG Nº 024/2022</v>
          </cell>
        </row>
        <row r="747">
          <cell r="E747" t="str">
            <v>JULIE ANNE CAVALCANTI GOMES DE MELO</v>
          </cell>
          <cell r="F747" t="str">
            <v>2 - Outros Profissionais da Saúde</v>
          </cell>
          <cell r="G747" t="str">
            <v>2235-05</v>
          </cell>
          <cell r="H747" t="str">
            <v>11/2024</v>
          </cell>
          <cell r="I747">
            <v>0</v>
          </cell>
          <cell r="J747">
            <v>466.6856</v>
          </cell>
        </row>
        <row r="747">
          <cell r="L747">
            <v>182.584457831325</v>
          </cell>
          <cell r="M747">
            <v>3.33</v>
          </cell>
        </row>
        <row r="747">
          <cell r="R747">
            <v>0</v>
          </cell>
          <cell r="S747">
            <v>0</v>
          </cell>
        </row>
        <row r="747">
          <cell r="U747">
            <v>0</v>
          </cell>
        </row>
        <row r="748">
          <cell r="C748" t="str">
            <v>HOSPITAL NOSSA SENHORA DAS GRAÇAS - ANTIGO ALFA - CG Nº 024/2022</v>
          </cell>
        </row>
        <row r="748">
          <cell r="E748" t="str">
            <v>JULIO CESAR BEZERRA DOS SANTOS</v>
          </cell>
          <cell r="F748" t="str">
            <v>2 - Outros Profissionais da Saúde</v>
          </cell>
          <cell r="G748" t="str">
            <v>3222-05</v>
          </cell>
          <cell r="H748" t="str">
            <v>11/2024</v>
          </cell>
          <cell r="I748">
            <v>0</v>
          </cell>
          <cell r="J748">
            <v>294.3872</v>
          </cell>
        </row>
        <row r="748">
          <cell r="L748">
            <v>182.584457831325</v>
          </cell>
          <cell r="M748">
            <v>28.24</v>
          </cell>
        </row>
        <row r="748">
          <cell r="R748">
            <v>0</v>
          </cell>
          <cell r="S748">
            <v>0</v>
          </cell>
        </row>
        <row r="748">
          <cell r="U748">
            <v>0</v>
          </cell>
        </row>
        <row r="749">
          <cell r="C749" t="str">
            <v>HOSPITAL NOSSA SENHORA DAS GRAÇAS - ANTIGO ALFA - CG Nº 024/2022</v>
          </cell>
        </row>
        <row r="749">
          <cell r="E749" t="str">
            <v>JULYANA LEOPOLDINA DE ANDRADE VASCONCELOS</v>
          </cell>
          <cell r="F749" t="str">
            <v>2 - Outros Profissionais da Saúde</v>
          </cell>
          <cell r="G749" t="str">
            <v>2235-05</v>
          </cell>
          <cell r="H749" t="str">
            <v>11/2024</v>
          </cell>
          <cell r="I749">
            <v>0</v>
          </cell>
        </row>
        <row r="749">
          <cell r="K749">
            <v>54.8856</v>
          </cell>
        </row>
        <row r="749">
          <cell r="M749">
            <v>0</v>
          </cell>
        </row>
        <row r="749">
          <cell r="R749">
            <v>0</v>
          </cell>
          <cell r="S749">
            <v>0</v>
          </cell>
        </row>
        <row r="749">
          <cell r="U749">
            <v>0</v>
          </cell>
        </row>
        <row r="750">
          <cell r="C750" t="str">
            <v>HOSPITAL NOSSA SENHORA DAS GRAÇAS - ANTIGO ALFA - CG Nº 024/2022</v>
          </cell>
        </row>
        <row r="750">
          <cell r="E750" t="str">
            <v>JULYANNA PEREIRA DE CARVALHO</v>
          </cell>
          <cell r="F750" t="str">
            <v>2 - Outros Profissionais da Saúde</v>
          </cell>
          <cell r="G750" t="str">
            <v>2236-05</v>
          </cell>
          <cell r="H750" t="str">
            <v>11/2024</v>
          </cell>
          <cell r="I750">
            <v>0</v>
          </cell>
          <cell r="J750">
            <v>248.3056</v>
          </cell>
        </row>
        <row r="750">
          <cell r="M750">
            <v>0</v>
          </cell>
        </row>
        <row r="750">
          <cell r="R750">
            <v>0</v>
          </cell>
          <cell r="S750">
            <v>0</v>
          </cell>
        </row>
        <row r="750">
          <cell r="U750">
            <v>0</v>
          </cell>
        </row>
        <row r="751">
          <cell r="C751" t="str">
            <v>HOSPITAL NOSSA SENHORA DAS GRAÇAS - ANTIGO ALFA - CG Nº 024/2022</v>
          </cell>
        </row>
        <row r="751">
          <cell r="E751" t="str">
            <v>JUSSARA DE MENEZES PEREIRA</v>
          </cell>
          <cell r="F751" t="str">
            <v>3 - Administrativo</v>
          </cell>
          <cell r="G751" t="str">
            <v>5143-20</v>
          </cell>
          <cell r="H751" t="str">
            <v>11/2024</v>
          </cell>
          <cell r="I751">
            <v>0</v>
          </cell>
          <cell r="J751">
            <v>155.5344</v>
          </cell>
        </row>
        <row r="751">
          <cell r="L751">
            <v>182.584457831325</v>
          </cell>
          <cell r="M751">
            <v>28.87</v>
          </cell>
        </row>
        <row r="751">
          <cell r="R751">
            <v>127.435348805116</v>
          </cell>
          <cell r="S751">
            <v>86.61</v>
          </cell>
        </row>
        <row r="751">
          <cell r="U751">
            <v>0</v>
          </cell>
        </row>
        <row r="752">
          <cell r="C752" t="str">
            <v>HOSPITAL NOSSA SENHORA DAS GRAÇAS - ANTIGO ALFA - CG Nº 024/2022</v>
          </cell>
        </row>
        <row r="752">
          <cell r="E752" t="str">
            <v>KAIO RAELI DE ALCANTARA DE PAULA</v>
          </cell>
          <cell r="F752" t="str">
            <v>2 - Outros Profissionais da Saúde</v>
          </cell>
          <cell r="G752" t="str">
            <v>2236-05</v>
          </cell>
          <cell r="H752" t="str">
            <v>11/2024</v>
          </cell>
          <cell r="I752">
            <v>0</v>
          </cell>
          <cell r="J752">
            <v>219.496</v>
          </cell>
        </row>
        <row r="752">
          <cell r="M752">
            <v>0</v>
          </cell>
        </row>
        <row r="752">
          <cell r="R752">
            <v>0</v>
          </cell>
          <cell r="S752">
            <v>0</v>
          </cell>
        </row>
        <row r="752">
          <cell r="U752">
            <v>0</v>
          </cell>
        </row>
        <row r="753">
          <cell r="C753" t="str">
            <v>HOSPITAL NOSSA SENHORA DAS GRAÇAS - ANTIGO ALFA - CG Nº 024/2022</v>
          </cell>
        </row>
        <row r="753">
          <cell r="E753" t="str">
            <v>KALECIA LIDIANE NASCIMENTO FERREIRA</v>
          </cell>
          <cell r="F753" t="str">
            <v>3 - Administrativo</v>
          </cell>
          <cell r="G753" t="str">
            <v>4110-10</v>
          </cell>
          <cell r="H753" t="str">
            <v>11/2024</v>
          </cell>
          <cell r="I753">
            <v>0</v>
          </cell>
          <cell r="J753">
            <v>16.3608</v>
          </cell>
        </row>
        <row r="753">
          <cell r="M753">
            <v>0</v>
          </cell>
        </row>
        <row r="753">
          <cell r="R753">
            <v>0</v>
          </cell>
          <cell r="S753">
            <v>0</v>
          </cell>
        </row>
        <row r="753">
          <cell r="U753">
            <v>0</v>
          </cell>
        </row>
        <row r="754">
          <cell r="C754" t="str">
            <v>HOSPITAL NOSSA SENHORA DAS GRAÇAS - ANTIGO ALFA - CG Nº 024/2022</v>
          </cell>
        </row>
        <row r="754">
          <cell r="E754" t="str">
            <v>KAMILLA MARIA MOURA DA SILVA</v>
          </cell>
          <cell r="F754" t="str">
            <v>2 - Outros Profissionais da Saúde</v>
          </cell>
          <cell r="G754" t="str">
            <v>3222-05</v>
          </cell>
          <cell r="H754" t="str">
            <v>11/2024</v>
          </cell>
          <cell r="I754">
            <v>0</v>
          </cell>
          <cell r="J754">
            <v>276.4384</v>
          </cell>
        </row>
        <row r="754">
          <cell r="M754">
            <v>0</v>
          </cell>
        </row>
        <row r="754">
          <cell r="R754">
            <v>127.435348805116</v>
          </cell>
          <cell r="S754">
            <v>63.68</v>
          </cell>
        </row>
        <row r="754">
          <cell r="U754">
            <v>0</v>
          </cell>
        </row>
        <row r="755">
          <cell r="C755" t="str">
            <v>HOSPITAL NOSSA SENHORA DAS GRAÇAS - ANTIGO ALFA - CG Nº 024/2022</v>
          </cell>
        </row>
        <row r="755">
          <cell r="E755" t="str">
            <v>KAREN MIRELLY DO NASCIMENTO PESSOA</v>
          </cell>
          <cell r="F755" t="str">
            <v>2 - Outros Profissionais da Saúde</v>
          </cell>
          <cell r="G755" t="str">
            <v>2236-05</v>
          </cell>
          <cell r="H755" t="str">
            <v>11/2024</v>
          </cell>
          <cell r="I755">
            <v>0</v>
          </cell>
          <cell r="J755">
            <v>247.6688</v>
          </cell>
        </row>
        <row r="755">
          <cell r="L755">
            <v>182.584457831325</v>
          </cell>
          <cell r="M755">
            <v>2.84</v>
          </cell>
        </row>
        <row r="755">
          <cell r="R755">
            <v>170.179664748277</v>
          </cell>
          <cell r="S755">
            <v>113.62</v>
          </cell>
        </row>
        <row r="755">
          <cell r="U755">
            <v>0</v>
          </cell>
        </row>
        <row r="756">
          <cell r="C756" t="str">
            <v>HOSPITAL NOSSA SENHORA DAS GRAÇAS - ANTIGO ALFA - CG Nº 024/2022</v>
          </cell>
        </row>
        <row r="756">
          <cell r="E756" t="str">
            <v>KARINA MARIA DA SILVA LIMA</v>
          </cell>
          <cell r="F756" t="str">
            <v>3 - Administrativo</v>
          </cell>
          <cell r="G756" t="str">
            <v>4110-10</v>
          </cell>
          <cell r="H756" t="str">
            <v>11/2024</v>
          </cell>
          <cell r="I756">
            <v>0</v>
          </cell>
          <cell r="J756">
            <v>134.8744</v>
          </cell>
        </row>
        <row r="756">
          <cell r="M756">
            <v>0</v>
          </cell>
        </row>
        <row r="756">
          <cell r="R756">
            <v>127.435348805116</v>
          </cell>
          <cell r="S756">
            <v>86.61</v>
          </cell>
        </row>
        <row r="756">
          <cell r="U756">
            <v>0</v>
          </cell>
        </row>
        <row r="757">
          <cell r="C757" t="str">
            <v>HOSPITAL NOSSA SENHORA DAS GRAÇAS - ANTIGO ALFA - CG Nº 024/2022</v>
          </cell>
        </row>
        <row r="757">
          <cell r="E757" t="str">
            <v>KARLA ANDRESSA DE SOUSA FIGUEREDO DUARTE</v>
          </cell>
          <cell r="F757" t="str">
            <v>2 - Outros Profissionais da Saúde</v>
          </cell>
          <cell r="G757" t="str">
            <v>2236-05</v>
          </cell>
          <cell r="H757" t="str">
            <v>11/2024</v>
          </cell>
          <cell r="I757">
            <v>0</v>
          </cell>
          <cell r="J757">
            <v>224.9072</v>
          </cell>
        </row>
        <row r="757">
          <cell r="L757">
            <v>182.584457831325</v>
          </cell>
          <cell r="M757">
            <v>2.49</v>
          </cell>
        </row>
        <row r="757">
          <cell r="R757">
            <v>0</v>
          </cell>
          <cell r="S757">
            <v>0</v>
          </cell>
        </row>
        <row r="757">
          <cell r="U757">
            <v>0</v>
          </cell>
        </row>
        <row r="758">
          <cell r="C758" t="str">
            <v>HOSPITAL NOSSA SENHORA DAS GRAÇAS - ANTIGO ALFA - CG Nº 024/2022</v>
          </cell>
        </row>
        <row r="758">
          <cell r="E758" t="str">
            <v>KARLA MENEZES DE LIRA</v>
          </cell>
          <cell r="F758" t="str">
            <v>2 - Outros Profissionais da Saúde</v>
          </cell>
          <cell r="G758" t="str">
            <v>2237-10</v>
          </cell>
          <cell r="H758" t="str">
            <v>11/2024</v>
          </cell>
          <cell r="I758">
            <v>0</v>
          </cell>
          <cell r="J758">
            <v>303.344</v>
          </cell>
        </row>
        <row r="758">
          <cell r="M758">
            <v>0</v>
          </cell>
        </row>
        <row r="758">
          <cell r="R758">
            <v>0</v>
          </cell>
          <cell r="S758">
            <v>0</v>
          </cell>
        </row>
        <row r="758">
          <cell r="U758">
            <v>0</v>
          </cell>
        </row>
        <row r="759">
          <cell r="C759" t="str">
            <v>HOSPITAL NOSSA SENHORA DAS GRAÇAS - ANTIGO ALFA - CG Nº 024/2022</v>
          </cell>
        </row>
        <row r="759">
          <cell r="E759" t="str">
            <v>KARLA PRISCILA BATISTA DA SILVA</v>
          </cell>
          <cell r="F759" t="str">
            <v>3 - Administrativo</v>
          </cell>
          <cell r="G759" t="str">
            <v>5143-20</v>
          </cell>
          <cell r="H759" t="str">
            <v>11/2024</v>
          </cell>
          <cell r="I759">
            <v>0</v>
          </cell>
          <cell r="J759">
            <v>155.4472</v>
          </cell>
        </row>
        <row r="759">
          <cell r="L759">
            <v>182.584457831325</v>
          </cell>
          <cell r="M759">
            <v>28.87</v>
          </cell>
        </row>
        <row r="759">
          <cell r="R759">
            <v>0</v>
          </cell>
          <cell r="S759">
            <v>0</v>
          </cell>
        </row>
        <row r="759">
          <cell r="U759">
            <v>0</v>
          </cell>
        </row>
        <row r="760">
          <cell r="C760" t="str">
            <v>HOSPITAL NOSSA SENHORA DAS GRAÇAS - ANTIGO ALFA - CG Nº 024/2022</v>
          </cell>
        </row>
        <row r="760">
          <cell r="E760" t="str">
            <v>KARLA SOUZA BARROS VIEIRA MARCONDES</v>
          </cell>
          <cell r="F760" t="str">
            <v>2 - Outros Profissionais da Saúde</v>
          </cell>
          <cell r="G760" t="str">
            <v>3222-05</v>
          </cell>
          <cell r="H760" t="str">
            <v>11/2024</v>
          </cell>
          <cell r="I760">
            <v>0</v>
          </cell>
          <cell r="J760">
            <v>289.6176</v>
          </cell>
        </row>
        <row r="760">
          <cell r="M760">
            <v>0</v>
          </cell>
        </row>
        <row r="760">
          <cell r="R760">
            <v>0</v>
          </cell>
          <cell r="S760">
            <v>0</v>
          </cell>
        </row>
        <row r="760">
          <cell r="U760">
            <v>0</v>
          </cell>
        </row>
        <row r="761">
          <cell r="C761" t="str">
            <v>HOSPITAL NOSSA SENHORA DAS GRAÇAS - ANTIGO ALFA - CG Nº 024/2022</v>
          </cell>
        </row>
        <row r="761">
          <cell r="E761" t="str">
            <v>KAROLAYNE GOMES DE MELO</v>
          </cell>
          <cell r="F761" t="str">
            <v>2 - Outros Profissionais da Saúde</v>
          </cell>
          <cell r="G761" t="str">
            <v>2237-10</v>
          </cell>
          <cell r="H761" t="str">
            <v>11/2024</v>
          </cell>
          <cell r="I761">
            <v>0</v>
          </cell>
          <cell r="J761">
            <v>418.6304</v>
          </cell>
        </row>
        <row r="761">
          <cell r="M761">
            <v>0</v>
          </cell>
        </row>
        <row r="761">
          <cell r="R761">
            <v>0</v>
          </cell>
          <cell r="S761">
            <v>0</v>
          </cell>
        </row>
        <row r="761">
          <cell r="U761">
            <v>0</v>
          </cell>
        </row>
        <row r="762">
          <cell r="C762" t="str">
            <v>HOSPITAL NOSSA SENHORA DAS GRAÇAS - ANTIGO ALFA - CG Nº 024/2022</v>
          </cell>
        </row>
        <row r="762">
          <cell r="E762" t="str">
            <v>KAROLAYNE MOREIRA DA SILVA</v>
          </cell>
          <cell r="F762" t="str">
            <v>3 - Administrativo</v>
          </cell>
          <cell r="G762" t="str">
            <v>4110-10</v>
          </cell>
          <cell r="H762" t="str">
            <v>11/2024</v>
          </cell>
          <cell r="I762">
            <v>0</v>
          </cell>
          <cell r="J762">
            <v>145.4712</v>
          </cell>
        </row>
        <row r="762">
          <cell r="L762">
            <v>182.584457831325</v>
          </cell>
          <cell r="M762">
            <v>28.87</v>
          </cell>
        </row>
        <row r="762">
          <cell r="R762">
            <v>0</v>
          </cell>
          <cell r="S762">
            <v>0</v>
          </cell>
        </row>
        <row r="762">
          <cell r="U762">
            <v>0</v>
          </cell>
        </row>
        <row r="763">
          <cell r="C763" t="str">
            <v>HOSPITAL NOSSA SENHORA DAS GRAÇAS - ANTIGO ALFA - CG Nº 024/2022</v>
          </cell>
        </row>
        <row r="763">
          <cell r="E763" t="str">
            <v>KAROLAYNE SOUZA DE OLIVEIRA</v>
          </cell>
          <cell r="F763" t="str">
            <v>2 - Outros Profissionais da Saúde</v>
          </cell>
          <cell r="G763" t="str">
            <v>3222-05</v>
          </cell>
          <cell r="H763" t="str">
            <v>11/2024</v>
          </cell>
          <cell r="I763">
            <v>0</v>
          </cell>
          <cell r="J763">
            <v>290.0304</v>
          </cell>
        </row>
        <row r="763">
          <cell r="M763">
            <v>0</v>
          </cell>
        </row>
        <row r="763">
          <cell r="R763">
            <v>0</v>
          </cell>
          <cell r="S763">
            <v>0</v>
          </cell>
        </row>
        <row r="763">
          <cell r="U763">
            <v>0</v>
          </cell>
        </row>
        <row r="764">
          <cell r="C764" t="str">
            <v>HOSPITAL NOSSA SENHORA DAS GRAÇAS - ANTIGO ALFA - CG Nº 024/2022</v>
          </cell>
        </row>
        <row r="764">
          <cell r="E764" t="str">
            <v>KAROLINE CONCEICAO SILVA GOMBE</v>
          </cell>
          <cell r="F764" t="str">
            <v>2 - Outros Profissionais da Saúde</v>
          </cell>
          <cell r="G764" t="str">
            <v>3222-05</v>
          </cell>
          <cell r="H764" t="str">
            <v>11/2024</v>
          </cell>
          <cell r="I764">
            <v>0</v>
          </cell>
          <cell r="J764">
            <v>294.6632</v>
          </cell>
        </row>
        <row r="764">
          <cell r="L764">
            <v>182.584457831325</v>
          </cell>
          <cell r="M764">
            <v>28.24</v>
          </cell>
        </row>
        <row r="764">
          <cell r="R764">
            <v>253.519039318775</v>
          </cell>
          <cell r="S764">
            <v>84.72</v>
          </cell>
        </row>
        <row r="764">
          <cell r="U764">
            <v>0</v>
          </cell>
        </row>
        <row r="765">
          <cell r="C765" t="str">
            <v>HOSPITAL NOSSA SENHORA DAS GRAÇAS - ANTIGO ALFA - CG Nº 024/2022</v>
          </cell>
        </row>
        <row r="765">
          <cell r="E765" t="str">
            <v>KAROLINE LUSTOSA CUNHA SARGES DE AMORIM</v>
          </cell>
          <cell r="F765" t="str">
            <v>3 - Administrativo</v>
          </cell>
          <cell r="G765" t="str">
            <v>4110-10</v>
          </cell>
          <cell r="H765" t="str">
            <v>11/2024</v>
          </cell>
          <cell r="I765">
            <v>0</v>
          </cell>
          <cell r="J765">
            <v>187.2024</v>
          </cell>
        </row>
        <row r="765">
          <cell r="L765">
            <v>182.584457831325</v>
          </cell>
          <cell r="M765">
            <v>28.87</v>
          </cell>
        </row>
        <row r="765">
          <cell r="R765">
            <v>0</v>
          </cell>
          <cell r="S765">
            <v>0</v>
          </cell>
        </row>
        <row r="765">
          <cell r="U765">
            <v>0</v>
          </cell>
        </row>
        <row r="766">
          <cell r="C766" t="str">
            <v>HOSPITAL NOSSA SENHORA DAS GRAÇAS - ANTIGO ALFA - CG Nº 024/2022</v>
          </cell>
        </row>
        <row r="766">
          <cell r="E766" t="str">
            <v>KAROLINE SANTOS DA SILVA</v>
          </cell>
          <cell r="F766" t="str">
            <v>2 - Outros Profissionais da Saúde</v>
          </cell>
          <cell r="G766" t="str">
            <v>3222-05</v>
          </cell>
          <cell r="H766" t="str">
            <v>11/2024</v>
          </cell>
          <cell r="I766">
            <v>0</v>
          </cell>
          <cell r="J766">
            <v>301.5944</v>
          </cell>
        </row>
        <row r="766">
          <cell r="M766">
            <v>0</v>
          </cell>
        </row>
        <row r="766">
          <cell r="R766">
            <v>127.435348805116</v>
          </cell>
          <cell r="S766">
            <v>84.72</v>
          </cell>
        </row>
        <row r="766">
          <cell r="U766">
            <v>0</v>
          </cell>
        </row>
        <row r="767">
          <cell r="C767" t="str">
            <v>HOSPITAL NOSSA SENHORA DAS GRAÇAS - ANTIGO ALFA - CG Nº 024/2022</v>
          </cell>
        </row>
        <row r="767">
          <cell r="E767" t="str">
            <v>KASSIA CAROLINA FREIRE</v>
          </cell>
          <cell r="F767" t="str">
            <v>3 - Administrativo</v>
          </cell>
          <cell r="G767" t="str">
            <v>4102-05</v>
          </cell>
          <cell r="H767" t="str">
            <v>11/2024</v>
          </cell>
          <cell r="I767">
            <v>0</v>
          </cell>
          <cell r="J767">
            <v>399.0192</v>
          </cell>
        </row>
        <row r="767">
          <cell r="M767">
            <v>0</v>
          </cell>
        </row>
        <row r="767">
          <cell r="R767">
            <v>0</v>
          </cell>
          <cell r="S767">
            <v>0</v>
          </cell>
        </row>
        <row r="767">
          <cell r="U767">
            <v>0</v>
          </cell>
        </row>
        <row r="768">
          <cell r="C768" t="str">
            <v>HOSPITAL NOSSA SENHORA DAS GRAÇAS - ANTIGO ALFA - CG Nº 024/2022</v>
          </cell>
        </row>
        <row r="768">
          <cell r="E768" t="str">
            <v>KASSIA MAYANNE DOS SANTOS SILVA</v>
          </cell>
          <cell r="F768" t="str">
            <v>2 - Outros Profissionais da Saúde</v>
          </cell>
          <cell r="G768" t="str">
            <v>2516-05</v>
          </cell>
          <cell r="H768" t="str">
            <v>11/2024</v>
          </cell>
          <cell r="I768">
            <v>0</v>
          </cell>
          <cell r="J768">
            <v>275.7944</v>
          </cell>
        </row>
        <row r="768">
          <cell r="L768">
            <v>182.584457831325</v>
          </cell>
          <cell r="M768">
            <v>44</v>
          </cell>
        </row>
        <row r="768">
          <cell r="R768">
            <v>0</v>
          </cell>
          <cell r="S768">
            <v>0</v>
          </cell>
        </row>
        <row r="768">
          <cell r="U768">
            <v>0</v>
          </cell>
        </row>
        <row r="769">
          <cell r="C769" t="str">
            <v>HOSPITAL NOSSA SENHORA DAS GRAÇAS - ANTIGO ALFA - CG Nº 024/2022</v>
          </cell>
        </row>
        <row r="769">
          <cell r="E769" t="str">
            <v>KAYO D LUCCA DA SILVA SILVEIRA</v>
          </cell>
          <cell r="F769" t="str">
            <v>2 - Outros Profissionais da Saúde</v>
          </cell>
          <cell r="G769" t="str">
            <v>5152-05</v>
          </cell>
          <cell r="H769" t="str">
            <v>11/2024</v>
          </cell>
          <cell r="I769">
            <v>0</v>
          </cell>
          <cell r="J769">
            <v>153.8208</v>
          </cell>
        </row>
        <row r="769">
          <cell r="L769">
            <v>182.584457831325</v>
          </cell>
          <cell r="M769">
            <v>29.07</v>
          </cell>
        </row>
        <row r="769">
          <cell r="R769">
            <v>0</v>
          </cell>
          <cell r="S769">
            <v>0</v>
          </cell>
        </row>
        <row r="769">
          <cell r="U769">
            <v>0</v>
          </cell>
        </row>
        <row r="770">
          <cell r="C770" t="str">
            <v>HOSPITAL NOSSA SENHORA DAS GRAÇAS - ANTIGO ALFA - CG Nº 024/2022</v>
          </cell>
        </row>
        <row r="770">
          <cell r="E770" t="str">
            <v>KECIA MAGALHAES HILARIO</v>
          </cell>
          <cell r="F770" t="str">
            <v>2 - Outros Profissionais da Saúde</v>
          </cell>
          <cell r="G770" t="str">
            <v>3222-05</v>
          </cell>
          <cell r="H770" t="str">
            <v>11/2024</v>
          </cell>
          <cell r="I770">
            <v>0</v>
          </cell>
          <cell r="J770">
            <v>302.6064</v>
          </cell>
        </row>
        <row r="770">
          <cell r="L770">
            <v>182.584457831325</v>
          </cell>
          <cell r="M770">
            <v>28.24</v>
          </cell>
        </row>
        <row r="770">
          <cell r="R770">
            <v>127.435348805116</v>
          </cell>
          <cell r="S770">
            <v>84.72</v>
          </cell>
        </row>
        <row r="770">
          <cell r="U770">
            <v>0</v>
          </cell>
        </row>
        <row r="771">
          <cell r="C771" t="str">
            <v>HOSPITAL NOSSA SENHORA DAS GRAÇAS - ANTIGO ALFA - CG Nº 024/2022</v>
          </cell>
        </row>
        <row r="771">
          <cell r="E771" t="str">
            <v>KEILA ANDREIA DE ARAUJO SANTIAGO</v>
          </cell>
          <cell r="F771" t="str">
            <v>3 - Administrativo</v>
          </cell>
          <cell r="G771" t="str">
            <v>5143-20</v>
          </cell>
          <cell r="H771" t="str">
            <v>11/2024</v>
          </cell>
          <cell r="I771">
            <v>0</v>
          </cell>
          <cell r="J771">
            <v>155.3368</v>
          </cell>
        </row>
        <row r="771">
          <cell r="L771">
            <v>182.584457831325</v>
          </cell>
          <cell r="M771">
            <v>28.87</v>
          </cell>
        </row>
        <row r="771">
          <cell r="R771">
            <v>127.435348805116</v>
          </cell>
          <cell r="S771">
            <v>86.61</v>
          </cell>
        </row>
        <row r="771">
          <cell r="U771">
            <v>0</v>
          </cell>
        </row>
        <row r="772">
          <cell r="C772" t="str">
            <v>HOSPITAL NOSSA SENHORA DAS GRAÇAS - ANTIGO ALFA - CG Nº 024/2022</v>
          </cell>
        </row>
        <row r="772">
          <cell r="E772" t="str">
            <v>KELLEN KAROLINE COSTA MARTINS</v>
          </cell>
          <cell r="F772" t="str">
            <v>2 - Outros Profissionais da Saúde</v>
          </cell>
          <cell r="G772" t="str">
            <v>2236-05</v>
          </cell>
          <cell r="H772" t="str">
            <v>11/2024</v>
          </cell>
          <cell r="I772">
            <v>0</v>
          </cell>
          <cell r="J772">
            <v>270.8832</v>
          </cell>
        </row>
        <row r="772">
          <cell r="L772">
            <v>182.584457831325</v>
          </cell>
          <cell r="M772">
            <v>2.49</v>
          </cell>
        </row>
        <row r="772">
          <cell r="R772">
            <v>0</v>
          </cell>
          <cell r="S772">
            <v>0</v>
          </cell>
        </row>
        <row r="772">
          <cell r="U772">
            <v>116.77</v>
          </cell>
        </row>
        <row r="773">
          <cell r="C773" t="str">
            <v>HOSPITAL NOSSA SENHORA DAS GRAÇAS - ANTIGO ALFA - CG Nº 024/2022</v>
          </cell>
        </row>
        <row r="773">
          <cell r="E773" t="str">
            <v>KELLY BIANCA OLIVEIRA MESSIAS</v>
          </cell>
          <cell r="F773" t="str">
            <v>2 - Outros Profissionais da Saúde</v>
          </cell>
          <cell r="G773" t="str">
            <v>3241-15</v>
          </cell>
          <cell r="H773" t="str">
            <v>11/2024</v>
          </cell>
          <cell r="I773">
            <v>0</v>
          </cell>
          <cell r="J773">
            <v>385.1456</v>
          </cell>
        </row>
        <row r="773">
          <cell r="M773">
            <v>0</v>
          </cell>
        </row>
        <row r="773">
          <cell r="R773">
            <v>0</v>
          </cell>
          <cell r="S773">
            <v>0</v>
          </cell>
        </row>
        <row r="773">
          <cell r="U773">
            <v>0</v>
          </cell>
        </row>
        <row r="774">
          <cell r="C774" t="str">
            <v>HOSPITAL NOSSA SENHORA DAS GRAÇAS - ANTIGO ALFA - CG Nº 024/2022</v>
          </cell>
        </row>
        <row r="774">
          <cell r="E774" t="str">
            <v>KELLY KARLA LUIZ DE AZEVEDO</v>
          </cell>
          <cell r="F774" t="str">
            <v>2 - Outros Profissionais da Saúde</v>
          </cell>
          <cell r="G774" t="str">
            <v>3222-05</v>
          </cell>
          <cell r="H774" t="str">
            <v>11/2024</v>
          </cell>
          <cell r="I774">
            <v>0</v>
          </cell>
          <cell r="J774">
            <v>276.884</v>
          </cell>
        </row>
        <row r="774">
          <cell r="L774">
            <v>182.584457831325</v>
          </cell>
          <cell r="M774">
            <v>28.24</v>
          </cell>
        </row>
        <row r="774">
          <cell r="R774">
            <v>0</v>
          </cell>
          <cell r="S774">
            <v>0</v>
          </cell>
        </row>
        <row r="774">
          <cell r="U774">
            <v>0</v>
          </cell>
        </row>
        <row r="775">
          <cell r="C775" t="str">
            <v>HOSPITAL NOSSA SENHORA DAS GRAÇAS - ANTIGO ALFA - CG Nº 024/2022</v>
          </cell>
        </row>
        <row r="775">
          <cell r="E775" t="str">
            <v>KELVIN ANDERSON BEZERRA DOS SANTOS</v>
          </cell>
          <cell r="F775" t="str">
            <v>2 - Outros Profissionais da Saúde</v>
          </cell>
          <cell r="G775" t="str">
            <v>3222-05</v>
          </cell>
          <cell r="H775" t="str">
            <v>11/2024</v>
          </cell>
          <cell r="I775">
            <v>0</v>
          </cell>
          <cell r="J775">
            <v>289.2232</v>
          </cell>
        </row>
        <row r="775">
          <cell r="L775">
            <v>182.584457831325</v>
          </cell>
          <cell r="M775">
            <v>28.24</v>
          </cell>
        </row>
        <row r="775">
          <cell r="R775">
            <v>253.519039318775</v>
          </cell>
          <cell r="S775">
            <v>84.72</v>
          </cell>
        </row>
        <row r="775">
          <cell r="U775">
            <v>0</v>
          </cell>
        </row>
        <row r="776">
          <cell r="C776" t="str">
            <v>HOSPITAL NOSSA SENHORA DAS GRAÇAS - ANTIGO ALFA - CG Nº 024/2022</v>
          </cell>
        </row>
        <row r="776">
          <cell r="E776" t="str">
            <v>KELVYLEN MARQUES DA SILVA</v>
          </cell>
          <cell r="F776" t="str">
            <v>2 - Outros Profissionais da Saúde</v>
          </cell>
          <cell r="G776" t="str">
            <v>5211-30</v>
          </cell>
          <cell r="H776" t="str">
            <v>11/2024</v>
          </cell>
          <cell r="I776">
            <v>0</v>
          </cell>
          <cell r="J776">
            <v>222.1528</v>
          </cell>
        </row>
        <row r="776">
          <cell r="L776">
            <v>182.584457831325</v>
          </cell>
          <cell r="M776">
            <v>32.2</v>
          </cell>
        </row>
        <row r="776">
          <cell r="R776">
            <v>132.048166750738</v>
          </cell>
          <cell r="S776">
            <v>96.6</v>
          </cell>
        </row>
        <row r="776">
          <cell r="U776">
            <v>0</v>
          </cell>
        </row>
        <row r="777">
          <cell r="C777" t="str">
            <v>HOSPITAL NOSSA SENHORA DAS GRAÇAS - ANTIGO ALFA - CG Nº 024/2022</v>
          </cell>
        </row>
        <row r="777">
          <cell r="E777" t="str">
            <v>KEYLA CARLA DA SILVA ALBUQUERQUE</v>
          </cell>
          <cell r="F777" t="str">
            <v>2 - Outros Profissionais da Saúde</v>
          </cell>
          <cell r="G777" t="str">
            <v>3222-05</v>
          </cell>
          <cell r="H777" t="str">
            <v>11/2024</v>
          </cell>
          <cell r="I777">
            <v>0</v>
          </cell>
          <cell r="J777">
            <v>332.4232</v>
          </cell>
        </row>
        <row r="777">
          <cell r="L777">
            <v>182.584457831325</v>
          </cell>
          <cell r="M777">
            <v>28.24</v>
          </cell>
        </row>
        <row r="777">
          <cell r="R777">
            <v>0</v>
          </cell>
          <cell r="S777">
            <v>0</v>
          </cell>
        </row>
        <row r="777">
          <cell r="U777">
            <v>0</v>
          </cell>
        </row>
        <row r="778">
          <cell r="C778" t="str">
            <v>HOSPITAL NOSSA SENHORA DAS GRAÇAS - ANTIGO ALFA - CG Nº 024/2022</v>
          </cell>
        </row>
        <row r="778">
          <cell r="E778" t="str">
            <v>KLEBER SOUZA DA SILVA COSTA</v>
          </cell>
          <cell r="F778" t="str">
            <v>2 - Outros Profissionais da Saúde</v>
          </cell>
          <cell r="G778" t="str">
            <v>3241-15</v>
          </cell>
          <cell r="H778" t="str">
            <v>11/2024</v>
          </cell>
          <cell r="I778">
            <v>0</v>
          </cell>
          <cell r="J778">
            <v>297.4376</v>
          </cell>
        </row>
        <row r="778">
          <cell r="L778">
            <v>182.584457831325</v>
          </cell>
          <cell r="M778">
            <v>21.69</v>
          </cell>
        </row>
        <row r="778">
          <cell r="R778">
            <v>0</v>
          </cell>
          <cell r="S778">
            <v>0</v>
          </cell>
        </row>
        <row r="778">
          <cell r="U778">
            <v>0</v>
          </cell>
        </row>
        <row r="779">
          <cell r="C779" t="str">
            <v>HOSPITAL NOSSA SENHORA DAS GRAÇAS - ANTIGO ALFA - CG Nº 024/2022</v>
          </cell>
        </row>
        <row r="779">
          <cell r="E779" t="str">
            <v>KLEIDIANE GOMES FERREIRA</v>
          </cell>
          <cell r="F779" t="str">
            <v>2 - Outros Profissionais da Saúde</v>
          </cell>
          <cell r="G779" t="str">
            <v>3222-05</v>
          </cell>
          <cell r="H779" t="str">
            <v>11/2024</v>
          </cell>
          <cell r="I779">
            <v>0</v>
          </cell>
          <cell r="J779">
            <v>287.0432</v>
          </cell>
        </row>
        <row r="779">
          <cell r="M779">
            <v>0</v>
          </cell>
        </row>
        <row r="779">
          <cell r="R779">
            <v>0</v>
          </cell>
          <cell r="S779">
            <v>0</v>
          </cell>
        </row>
        <row r="779">
          <cell r="U779">
            <v>0</v>
          </cell>
        </row>
        <row r="780">
          <cell r="C780" t="str">
            <v>HOSPITAL NOSSA SENHORA DAS GRAÇAS - ANTIGO ALFA - CG Nº 024/2022</v>
          </cell>
        </row>
        <row r="780">
          <cell r="E780" t="str">
            <v>KLEYTON MANOEL ELIAS DA SILVA</v>
          </cell>
          <cell r="F780" t="str">
            <v>3 - Administrativo</v>
          </cell>
          <cell r="G780" t="str">
            <v>7823-05</v>
          </cell>
          <cell r="H780" t="str">
            <v>11/2024</v>
          </cell>
          <cell r="I780">
            <v>0</v>
          </cell>
          <cell r="J780">
            <v>116.7472</v>
          </cell>
        </row>
        <row r="780">
          <cell r="L780">
            <v>182.584457831325</v>
          </cell>
          <cell r="M780">
            <v>28.87</v>
          </cell>
        </row>
        <row r="780">
          <cell r="R780">
            <v>0</v>
          </cell>
          <cell r="S780">
            <v>0</v>
          </cell>
        </row>
        <row r="780">
          <cell r="U780">
            <v>0</v>
          </cell>
        </row>
        <row r="781">
          <cell r="C781" t="str">
            <v>HOSPITAL NOSSA SENHORA DAS GRAÇAS - ANTIGO ALFA - CG Nº 024/2022</v>
          </cell>
        </row>
        <row r="781">
          <cell r="E781" t="str">
            <v>LAIS ELINE CORREIA DE SOUSA</v>
          </cell>
          <cell r="F781" t="str">
            <v>2 - Outros Profissionais da Saúde</v>
          </cell>
          <cell r="G781" t="str">
            <v>2236-05</v>
          </cell>
          <cell r="H781" t="str">
            <v>11/2024</v>
          </cell>
          <cell r="I781">
            <v>0</v>
          </cell>
          <cell r="J781">
            <v>254.252</v>
          </cell>
        </row>
        <row r="781">
          <cell r="L781">
            <v>182.584457831325</v>
          </cell>
          <cell r="M781">
            <v>2.7</v>
          </cell>
        </row>
        <row r="781">
          <cell r="R781">
            <v>0</v>
          </cell>
          <cell r="S781">
            <v>0</v>
          </cell>
        </row>
        <row r="781">
          <cell r="U781">
            <v>0</v>
          </cell>
        </row>
        <row r="782">
          <cell r="C782" t="str">
            <v>HOSPITAL NOSSA SENHORA DAS GRAÇAS - ANTIGO ALFA - CG Nº 024/2022</v>
          </cell>
        </row>
        <row r="782">
          <cell r="E782" t="str">
            <v>LAIS EMANUELLE BERNARDO VIEIRA DE FRANCA</v>
          </cell>
          <cell r="F782" t="str">
            <v>3 - Administrativo</v>
          </cell>
          <cell r="G782" t="str">
            <v>2234-45</v>
          </cell>
          <cell r="H782" t="str">
            <v>11/2024</v>
          </cell>
          <cell r="I782">
            <v>0</v>
          </cell>
          <cell r="J782">
            <v>855.896</v>
          </cell>
        </row>
        <row r="782">
          <cell r="M782">
            <v>0</v>
          </cell>
        </row>
        <row r="782">
          <cell r="R782">
            <v>0</v>
          </cell>
          <cell r="S782">
            <v>0</v>
          </cell>
        </row>
        <row r="782">
          <cell r="U782">
            <v>0</v>
          </cell>
        </row>
        <row r="783">
          <cell r="C783" t="str">
            <v>HOSPITAL NOSSA SENHORA DAS GRAÇAS - ANTIGO ALFA - CG Nº 024/2022</v>
          </cell>
        </row>
        <row r="783">
          <cell r="E783" t="str">
            <v>LAIS MARIA DA SILVA</v>
          </cell>
          <cell r="F783" t="str">
            <v>2 - Outros Profissionais da Saúde</v>
          </cell>
          <cell r="G783" t="str">
            <v>2235-05</v>
          </cell>
          <cell r="H783" t="str">
            <v>11/2024</v>
          </cell>
          <cell r="I783">
            <v>0</v>
          </cell>
          <cell r="J783">
            <v>436.3384</v>
          </cell>
        </row>
        <row r="783">
          <cell r="L783">
            <v>182.584457831325</v>
          </cell>
          <cell r="M783">
            <v>3.33</v>
          </cell>
        </row>
        <row r="783">
          <cell r="R783">
            <v>0</v>
          </cell>
          <cell r="S783">
            <v>0</v>
          </cell>
        </row>
        <row r="783">
          <cell r="U783">
            <v>0</v>
          </cell>
        </row>
        <row r="784">
          <cell r="C784" t="str">
            <v>HOSPITAL NOSSA SENHORA DAS GRAÇAS - ANTIGO ALFA - CG Nº 024/2022</v>
          </cell>
        </row>
        <row r="784">
          <cell r="E784" t="str">
            <v>LAIS NOBERTO DA SILVA SOUZA</v>
          </cell>
          <cell r="F784" t="str">
            <v>2 - Outros Profissionais da Saúde</v>
          </cell>
          <cell r="G784" t="str">
            <v>3222-05</v>
          </cell>
          <cell r="H784" t="str">
            <v>11/2024</v>
          </cell>
          <cell r="I784">
            <v>0</v>
          </cell>
          <cell r="J784">
            <v>360.196</v>
          </cell>
        </row>
        <row r="784">
          <cell r="L784">
            <v>182.584457831325</v>
          </cell>
          <cell r="M784">
            <v>28.24</v>
          </cell>
        </row>
        <row r="784">
          <cell r="R784">
            <v>0</v>
          </cell>
          <cell r="S784">
            <v>0</v>
          </cell>
        </row>
        <row r="784">
          <cell r="U784">
            <v>0</v>
          </cell>
        </row>
        <row r="785">
          <cell r="C785" t="str">
            <v>HOSPITAL NOSSA SENHORA DAS GRAÇAS - ANTIGO ALFA - CG Nº 024/2022</v>
          </cell>
        </row>
        <row r="785">
          <cell r="E785" t="str">
            <v>LAIS PEREIRA DA HORA</v>
          </cell>
          <cell r="F785" t="str">
            <v>2 - Outros Profissionais da Saúde</v>
          </cell>
          <cell r="G785" t="str">
            <v>3222-05</v>
          </cell>
          <cell r="H785" t="str">
            <v>11/2024</v>
          </cell>
          <cell r="I785">
            <v>0</v>
          </cell>
          <cell r="J785">
            <v>307.7792</v>
          </cell>
        </row>
        <row r="785">
          <cell r="M785">
            <v>0</v>
          </cell>
        </row>
        <row r="785">
          <cell r="R785">
            <v>0</v>
          </cell>
          <cell r="S785">
            <v>0</v>
          </cell>
        </row>
        <row r="785">
          <cell r="U785">
            <v>0</v>
          </cell>
        </row>
        <row r="786">
          <cell r="C786" t="str">
            <v>HOSPITAL NOSSA SENHORA DAS GRAÇAS - ANTIGO ALFA - CG Nº 024/2022</v>
          </cell>
        </row>
        <row r="786">
          <cell r="E786" t="str">
            <v>LAISE RISALVA FARIAS GOUVEIA DA SILVA</v>
          </cell>
          <cell r="F786" t="str">
            <v>2 - Outros Profissionais da Saúde</v>
          </cell>
          <cell r="G786" t="str">
            <v>2235-05</v>
          </cell>
          <cell r="H786" t="str">
            <v>11/2024</v>
          </cell>
          <cell r="I786">
            <v>0</v>
          </cell>
          <cell r="J786">
            <v>520.3336</v>
          </cell>
        </row>
        <row r="786">
          <cell r="M786">
            <v>0</v>
          </cell>
        </row>
        <row r="786">
          <cell r="R786">
            <v>0</v>
          </cell>
          <cell r="S786">
            <v>0</v>
          </cell>
        </row>
        <row r="786">
          <cell r="U786">
            <v>0</v>
          </cell>
        </row>
        <row r="787">
          <cell r="C787" t="str">
            <v>HOSPITAL NOSSA SENHORA DAS GRAÇAS - ANTIGO ALFA - CG Nº 024/2022</v>
          </cell>
        </row>
        <row r="787">
          <cell r="E787" t="str">
            <v>LARISSA BRIANNI DE ARAUJO GOMES</v>
          </cell>
          <cell r="F787" t="str">
            <v>2 - Outros Profissionais da Saúde</v>
          </cell>
          <cell r="G787" t="str">
            <v>2236-05</v>
          </cell>
          <cell r="H787" t="str">
            <v>11/2024</v>
          </cell>
          <cell r="I787">
            <v>0</v>
          </cell>
          <cell r="J787">
            <v>243.46</v>
          </cell>
        </row>
        <row r="787">
          <cell r="M787">
            <v>0</v>
          </cell>
        </row>
        <row r="787">
          <cell r="R787">
            <v>0</v>
          </cell>
          <cell r="S787">
            <v>0</v>
          </cell>
        </row>
        <row r="787">
          <cell r="U787">
            <v>0</v>
          </cell>
        </row>
        <row r="788">
          <cell r="C788" t="str">
            <v>HOSPITAL NOSSA SENHORA DAS GRAÇAS - ANTIGO ALFA - CG Nº 024/2022</v>
          </cell>
        </row>
        <row r="788">
          <cell r="E788" t="str">
            <v>LARISSA CAROLINE DE ALMEIDA SOUSA LIMA</v>
          </cell>
          <cell r="F788" t="str">
            <v>2 - Outros Profissionais da Saúde</v>
          </cell>
          <cell r="G788" t="str">
            <v>2234-05</v>
          </cell>
          <cell r="H788" t="str">
            <v>11/2024</v>
          </cell>
          <cell r="I788">
            <v>0</v>
          </cell>
          <cell r="J788">
            <v>505.304</v>
          </cell>
        </row>
        <row r="788">
          <cell r="M788">
            <v>0</v>
          </cell>
        </row>
        <row r="788">
          <cell r="R788">
            <v>0</v>
          </cell>
          <cell r="S788">
            <v>0</v>
          </cell>
        </row>
        <row r="788">
          <cell r="U788">
            <v>0</v>
          </cell>
        </row>
        <row r="789">
          <cell r="C789" t="str">
            <v>HOSPITAL NOSSA SENHORA DAS GRAÇAS - ANTIGO ALFA - CG Nº 024/2022</v>
          </cell>
        </row>
        <row r="789">
          <cell r="E789" t="str">
            <v>LARISSA DA SILVA AMARAL</v>
          </cell>
          <cell r="F789" t="str">
            <v>3 - Administrativo</v>
          </cell>
          <cell r="G789" t="str">
            <v>4110-10</v>
          </cell>
          <cell r="H789" t="str">
            <v>11/2024</v>
          </cell>
          <cell r="I789">
            <v>0</v>
          </cell>
          <cell r="J789">
            <v>147.9288</v>
          </cell>
        </row>
        <row r="789">
          <cell r="M789">
            <v>0</v>
          </cell>
        </row>
        <row r="789">
          <cell r="R789">
            <v>0</v>
          </cell>
          <cell r="S789">
            <v>0</v>
          </cell>
        </row>
        <row r="789">
          <cell r="U789">
            <v>0</v>
          </cell>
        </row>
        <row r="790">
          <cell r="C790" t="str">
            <v>HOSPITAL NOSSA SENHORA DAS GRAÇAS - ANTIGO ALFA - CG Nº 024/2022</v>
          </cell>
        </row>
        <row r="790">
          <cell r="E790" t="str">
            <v>LARISSA FERREIRA DA SILVA</v>
          </cell>
          <cell r="F790" t="str">
            <v>2 - Outros Profissionais da Saúde</v>
          </cell>
          <cell r="G790" t="str">
            <v>3222-05</v>
          </cell>
          <cell r="H790" t="str">
            <v>11/2024</v>
          </cell>
          <cell r="I790">
            <v>0</v>
          </cell>
          <cell r="J790">
            <v>296.2256</v>
          </cell>
        </row>
        <row r="790">
          <cell r="L790">
            <v>182.584457831325</v>
          </cell>
          <cell r="M790">
            <v>28.24</v>
          </cell>
        </row>
        <row r="790">
          <cell r="R790">
            <v>0</v>
          </cell>
          <cell r="S790">
            <v>0</v>
          </cell>
        </row>
        <row r="790">
          <cell r="U790">
            <v>0</v>
          </cell>
        </row>
        <row r="791">
          <cell r="C791" t="str">
            <v>HOSPITAL NOSSA SENHORA DAS GRAÇAS - ANTIGO ALFA - CG Nº 024/2022</v>
          </cell>
        </row>
        <row r="791">
          <cell r="E791" t="str">
            <v>LARISSA GOUVEIA DA SILVA</v>
          </cell>
          <cell r="F791" t="str">
            <v>2 - Outros Profissionais da Saúde</v>
          </cell>
          <cell r="G791" t="str">
            <v>2236-05</v>
          </cell>
          <cell r="H791" t="str">
            <v>11/2024</v>
          </cell>
          <cell r="I791">
            <v>0</v>
          </cell>
          <cell r="J791">
            <v>241.5152</v>
          </cell>
        </row>
        <row r="791">
          <cell r="M791">
            <v>0</v>
          </cell>
        </row>
        <row r="791">
          <cell r="R791">
            <v>0</v>
          </cell>
          <cell r="S791">
            <v>0</v>
          </cell>
        </row>
        <row r="791">
          <cell r="U791">
            <v>0</v>
          </cell>
        </row>
        <row r="792">
          <cell r="C792" t="str">
            <v>HOSPITAL NOSSA SENHORA DAS GRAÇAS - ANTIGO ALFA - CG Nº 024/2022</v>
          </cell>
        </row>
        <row r="792">
          <cell r="E792" t="str">
            <v>LARISSA LESSA SIMPLICIO COSTA</v>
          </cell>
          <cell r="F792" t="str">
            <v>3 - Administrativo</v>
          </cell>
          <cell r="G792" t="str">
            <v>4110-10</v>
          </cell>
          <cell r="H792" t="str">
            <v>11/2024</v>
          </cell>
          <cell r="I792">
            <v>0</v>
          </cell>
          <cell r="J792">
            <v>12.2372</v>
          </cell>
        </row>
        <row r="792">
          <cell r="M792">
            <v>0</v>
          </cell>
        </row>
        <row r="792">
          <cell r="R792">
            <v>161.057666275425</v>
          </cell>
          <cell r="S792">
            <v>37.28</v>
          </cell>
        </row>
        <row r="792">
          <cell r="U792">
            <v>0</v>
          </cell>
        </row>
        <row r="793">
          <cell r="C793" t="str">
            <v>HOSPITAL NOSSA SENHORA DAS GRAÇAS - ANTIGO ALFA - CG Nº 024/2022</v>
          </cell>
        </row>
        <row r="793">
          <cell r="E793" t="str">
            <v>LARISSA LORENNA DO NASCIMENTO SILVA</v>
          </cell>
          <cell r="F793" t="str">
            <v>2 - Outros Profissionais da Saúde</v>
          </cell>
          <cell r="G793" t="str">
            <v>2235-05</v>
          </cell>
          <cell r="H793" t="str">
            <v>11/2024</v>
          </cell>
          <cell r="I793">
            <v>0</v>
          </cell>
          <cell r="J793">
            <v>248.8376</v>
          </cell>
        </row>
        <row r="793">
          <cell r="L793">
            <v>182.584457831325</v>
          </cell>
          <cell r="M793">
            <v>2.79</v>
          </cell>
        </row>
        <row r="793">
          <cell r="R793">
            <v>320.763674259393</v>
          </cell>
          <cell r="S793">
            <v>111.54</v>
          </cell>
        </row>
        <row r="793">
          <cell r="U793">
            <v>0</v>
          </cell>
        </row>
        <row r="794">
          <cell r="C794" t="str">
            <v>HOSPITAL NOSSA SENHORA DAS GRAÇAS - ANTIGO ALFA - CG Nº 024/2022</v>
          </cell>
        </row>
        <row r="794">
          <cell r="E794" t="str">
            <v>LARISSA MOURA DA SILVA MACHADO DE OLIVEIRA</v>
          </cell>
          <cell r="F794" t="str">
            <v>2 - Outros Profissionais da Saúde</v>
          </cell>
          <cell r="G794" t="str">
            <v>2515-10</v>
          </cell>
          <cell r="H794" t="str">
            <v>11/2024</v>
          </cell>
          <cell r="I794">
            <v>0</v>
          </cell>
          <cell r="J794">
            <v>299.4728</v>
          </cell>
        </row>
        <row r="794">
          <cell r="M794">
            <v>0</v>
          </cell>
        </row>
        <row r="794">
          <cell r="R794">
            <v>0</v>
          </cell>
          <cell r="S794">
            <v>0</v>
          </cell>
        </row>
        <row r="794">
          <cell r="U794">
            <v>0</v>
          </cell>
        </row>
        <row r="795">
          <cell r="C795" t="str">
            <v>HOSPITAL NOSSA SENHORA DAS GRAÇAS - ANTIGO ALFA - CG Nº 024/2022</v>
          </cell>
        </row>
        <row r="795">
          <cell r="E795" t="str">
            <v>LAUDICEIA ELISABETE SILVA DOS SANTOS</v>
          </cell>
          <cell r="F795" t="str">
            <v>2 - Outros Profissionais da Saúde</v>
          </cell>
          <cell r="G795" t="str">
            <v>3222-05</v>
          </cell>
          <cell r="H795" t="str">
            <v>11/2024</v>
          </cell>
          <cell r="I795">
            <v>0</v>
          </cell>
          <cell r="J795">
            <v>312.9696</v>
          </cell>
        </row>
        <row r="795">
          <cell r="L795">
            <v>182.584457831325</v>
          </cell>
          <cell r="M795">
            <v>28.24</v>
          </cell>
        </row>
        <row r="795">
          <cell r="R795">
            <v>253.519039318775</v>
          </cell>
          <cell r="S795">
            <v>84.72</v>
          </cell>
        </row>
        <row r="795">
          <cell r="U795">
            <v>0</v>
          </cell>
        </row>
        <row r="796">
          <cell r="C796" t="str">
            <v>HOSPITAL NOSSA SENHORA DAS GRAÇAS - ANTIGO ALFA - CG Nº 024/2022</v>
          </cell>
        </row>
        <row r="796">
          <cell r="E796" t="str">
            <v>LAURA CARLA RODRIGUES CARDOSO</v>
          </cell>
          <cell r="F796" t="str">
            <v>2 - Outros Profissionais da Saúde</v>
          </cell>
          <cell r="G796" t="str">
            <v>2237-10</v>
          </cell>
          <cell r="H796" t="str">
            <v>11/2024</v>
          </cell>
          <cell r="I796">
            <v>0</v>
          </cell>
          <cell r="J796">
            <v>398.6592</v>
          </cell>
        </row>
        <row r="796">
          <cell r="M796">
            <v>0</v>
          </cell>
        </row>
        <row r="796">
          <cell r="R796">
            <v>0</v>
          </cell>
          <cell r="S796">
            <v>0</v>
          </cell>
        </row>
        <row r="796">
          <cell r="U796">
            <v>0</v>
          </cell>
        </row>
        <row r="797">
          <cell r="C797" t="str">
            <v>HOSPITAL NOSSA SENHORA DAS GRAÇAS - ANTIGO ALFA - CG Nº 024/2022</v>
          </cell>
        </row>
        <row r="797">
          <cell r="E797" t="str">
            <v>LAURA DIANA DAMASCENA DE LACERDA HONORATO</v>
          </cell>
          <cell r="F797" t="str">
            <v>2 - Outros Profissionais da Saúde</v>
          </cell>
          <cell r="G797" t="str">
            <v>2235-05</v>
          </cell>
          <cell r="H797" t="str">
            <v>11/2024</v>
          </cell>
          <cell r="I797">
            <v>0</v>
          </cell>
          <cell r="J797">
            <v>588.4792</v>
          </cell>
        </row>
        <row r="797">
          <cell r="L797">
            <v>182.584457831325</v>
          </cell>
          <cell r="M797">
            <v>3.33</v>
          </cell>
        </row>
        <row r="797">
          <cell r="R797">
            <v>0</v>
          </cell>
          <cell r="S797">
            <v>0</v>
          </cell>
        </row>
        <row r="797">
          <cell r="U797">
            <v>0</v>
          </cell>
        </row>
        <row r="798">
          <cell r="C798" t="str">
            <v>HOSPITAL NOSSA SENHORA DAS GRAÇAS - ANTIGO ALFA - CG Nº 024/2022</v>
          </cell>
        </row>
        <row r="798">
          <cell r="E798" t="str">
            <v>LAURA HERUNDINA VELOSO DA SILVEIRA BRASIL</v>
          </cell>
          <cell r="F798" t="str">
            <v>2 - Outros Profissionais da Saúde</v>
          </cell>
          <cell r="G798" t="str">
            <v>2235-05</v>
          </cell>
          <cell r="H798" t="str">
            <v>11/2024</v>
          </cell>
          <cell r="I798">
            <v>0</v>
          </cell>
          <cell r="J798">
            <v>487.492</v>
          </cell>
        </row>
        <row r="798">
          <cell r="L798">
            <v>182.584457831325</v>
          </cell>
          <cell r="M798">
            <v>3.33</v>
          </cell>
        </row>
        <row r="798">
          <cell r="R798">
            <v>0</v>
          </cell>
          <cell r="S798">
            <v>0</v>
          </cell>
        </row>
        <row r="798">
          <cell r="U798">
            <v>0</v>
          </cell>
        </row>
        <row r="799">
          <cell r="C799" t="str">
            <v>HOSPITAL NOSSA SENHORA DAS GRAÇAS - ANTIGO ALFA - CG Nº 024/2022</v>
          </cell>
        </row>
        <row r="799">
          <cell r="E799" t="str">
            <v>LAURA MIRANDA DA SILVA CABRAL</v>
          </cell>
          <cell r="F799" t="str">
            <v>2 - Outros Profissionais da Saúde</v>
          </cell>
          <cell r="G799" t="str">
            <v>2516-05</v>
          </cell>
          <cell r="H799" t="str">
            <v>11/2024</v>
          </cell>
          <cell r="I799">
            <v>0</v>
          </cell>
          <cell r="J799">
            <v>288.8248</v>
          </cell>
        </row>
        <row r="799">
          <cell r="L799">
            <v>182.584457831325</v>
          </cell>
          <cell r="M799">
            <v>44</v>
          </cell>
        </row>
        <row r="799">
          <cell r="R799">
            <v>0</v>
          </cell>
          <cell r="S799">
            <v>0</v>
          </cell>
        </row>
        <row r="799">
          <cell r="U799">
            <v>0</v>
          </cell>
        </row>
        <row r="800">
          <cell r="C800" t="str">
            <v>HOSPITAL NOSSA SENHORA DAS GRAÇAS - ANTIGO ALFA - CG Nº 024/2022</v>
          </cell>
        </row>
        <row r="800">
          <cell r="E800" t="str">
            <v>LAURA OLIVEIRA RODRIGUES</v>
          </cell>
          <cell r="F800" t="str">
            <v>1 - Médico</v>
          </cell>
          <cell r="G800" t="str">
            <v>2251-25</v>
          </cell>
          <cell r="H800" t="str">
            <v>11/2024</v>
          </cell>
          <cell r="I800">
            <v>0</v>
          </cell>
          <cell r="J800">
            <v>448.8584</v>
          </cell>
        </row>
        <row r="800">
          <cell r="M800">
            <v>0</v>
          </cell>
        </row>
        <row r="800">
          <cell r="R800">
            <v>0</v>
          </cell>
          <cell r="S800">
            <v>0</v>
          </cell>
        </row>
        <row r="800">
          <cell r="U800">
            <v>0</v>
          </cell>
        </row>
        <row r="801">
          <cell r="C801" t="str">
            <v>HOSPITAL NOSSA SENHORA DAS GRAÇAS - ANTIGO ALFA - CG Nº 024/2022</v>
          </cell>
        </row>
        <row r="801">
          <cell r="E801" t="str">
            <v>LAYANE MIRELLE AVELINO ACIOLI</v>
          </cell>
          <cell r="F801" t="str">
            <v>2 - Outros Profissionais da Saúde</v>
          </cell>
          <cell r="G801" t="str">
            <v>3222-05</v>
          </cell>
          <cell r="H801" t="str">
            <v>11/2024</v>
          </cell>
          <cell r="I801">
            <v>0</v>
          </cell>
          <cell r="J801">
            <v>101.664</v>
          </cell>
        </row>
        <row r="801">
          <cell r="L801">
            <v>182.584457831325</v>
          </cell>
          <cell r="M801">
            <v>28.24</v>
          </cell>
        </row>
        <row r="801">
          <cell r="R801">
            <v>0</v>
          </cell>
          <cell r="S801">
            <v>0</v>
          </cell>
        </row>
        <row r="801">
          <cell r="U801">
            <v>0</v>
          </cell>
        </row>
        <row r="802">
          <cell r="C802" t="str">
            <v>HOSPITAL NOSSA SENHORA DAS GRAÇAS - ANTIGO ALFA - CG Nº 024/2022</v>
          </cell>
        </row>
        <row r="802">
          <cell r="E802" t="str">
            <v>LAYENNE MIRELLE DA SILVA LIMA</v>
          </cell>
          <cell r="F802" t="str">
            <v>2 - Outros Profissionais da Saúde</v>
          </cell>
          <cell r="G802" t="str">
            <v>3222-05</v>
          </cell>
          <cell r="H802" t="str">
            <v>11/2024</v>
          </cell>
          <cell r="I802">
            <v>0</v>
          </cell>
          <cell r="J802">
            <v>294.2576</v>
          </cell>
        </row>
        <row r="802">
          <cell r="M802">
            <v>0</v>
          </cell>
        </row>
        <row r="802">
          <cell r="R802">
            <v>0</v>
          </cell>
          <cell r="S802">
            <v>0</v>
          </cell>
        </row>
        <row r="802">
          <cell r="U802">
            <v>0</v>
          </cell>
        </row>
        <row r="803">
          <cell r="C803" t="str">
            <v>HOSPITAL NOSSA SENHORA DAS GRAÇAS - ANTIGO ALFA - CG Nº 024/2022</v>
          </cell>
        </row>
        <row r="803">
          <cell r="E803" t="str">
            <v>LAYS DE OLIVEIRA MACEDO</v>
          </cell>
          <cell r="F803" t="str">
            <v>2 - Outros Profissionais da Saúde</v>
          </cell>
          <cell r="G803" t="str">
            <v>2235-05</v>
          </cell>
          <cell r="H803" t="str">
            <v>11/2024</v>
          </cell>
          <cell r="I803">
            <v>0</v>
          </cell>
          <cell r="J803">
            <v>426.512</v>
          </cell>
        </row>
        <row r="803">
          <cell r="L803">
            <v>182.584457831325</v>
          </cell>
          <cell r="M803">
            <v>3.33</v>
          </cell>
        </row>
        <row r="803">
          <cell r="R803">
            <v>0</v>
          </cell>
          <cell r="S803">
            <v>0</v>
          </cell>
        </row>
        <row r="803">
          <cell r="U803">
            <v>0</v>
          </cell>
        </row>
        <row r="804">
          <cell r="C804" t="str">
            <v>HOSPITAL NOSSA SENHORA DAS GRAÇAS - ANTIGO ALFA - CG Nº 024/2022</v>
          </cell>
        </row>
        <row r="804">
          <cell r="E804" t="str">
            <v>LAYS INGREDY MARIA SILVA ARAUJO</v>
          </cell>
          <cell r="F804" t="str">
            <v>2 - Outros Profissionais da Saúde</v>
          </cell>
          <cell r="G804" t="str">
            <v>2236-05</v>
          </cell>
          <cell r="H804" t="str">
            <v>11/2024</v>
          </cell>
          <cell r="I804">
            <v>0</v>
          </cell>
          <cell r="J804">
            <v>298.124</v>
          </cell>
        </row>
        <row r="804">
          <cell r="L804">
            <v>182.584457831325</v>
          </cell>
          <cell r="M804">
            <v>2.7</v>
          </cell>
        </row>
        <row r="804">
          <cell r="R804">
            <v>0</v>
          </cell>
          <cell r="S804">
            <v>0</v>
          </cell>
        </row>
        <row r="804">
          <cell r="U804">
            <v>0</v>
          </cell>
        </row>
        <row r="805">
          <cell r="C805" t="str">
            <v>HOSPITAL NOSSA SENHORA DAS GRAÇAS - ANTIGO ALFA - CG Nº 024/2022</v>
          </cell>
        </row>
        <row r="805">
          <cell r="E805" t="str">
            <v>LEANDRO MARQUES DA SILVA</v>
          </cell>
          <cell r="F805" t="str">
            <v>3 - Administrativo</v>
          </cell>
          <cell r="G805" t="str">
            <v>5143-20</v>
          </cell>
          <cell r="H805" t="str">
            <v>11/2024</v>
          </cell>
          <cell r="I805">
            <v>0</v>
          </cell>
          <cell r="J805">
            <v>176.6152</v>
          </cell>
        </row>
        <row r="805">
          <cell r="L805">
            <v>182.584457831325</v>
          </cell>
          <cell r="M805">
            <v>28.87</v>
          </cell>
        </row>
        <row r="805">
          <cell r="R805">
            <v>0</v>
          </cell>
          <cell r="S805">
            <v>81.97</v>
          </cell>
        </row>
        <row r="805">
          <cell r="U805">
            <v>0</v>
          </cell>
        </row>
        <row r="806">
          <cell r="C806" t="str">
            <v>HOSPITAL NOSSA SENHORA DAS GRAÇAS - ANTIGO ALFA - CG Nº 024/2022</v>
          </cell>
        </row>
        <row r="806">
          <cell r="E806" t="str">
            <v>LEANDRO OLIVEIRA MACEDO</v>
          </cell>
          <cell r="F806" t="str">
            <v>3 - Administrativo</v>
          </cell>
          <cell r="G806" t="str">
            <v>5174-10</v>
          </cell>
          <cell r="H806" t="str">
            <v>11/2024</v>
          </cell>
          <cell r="I806">
            <v>0</v>
          </cell>
          <cell r="J806">
            <v>0</v>
          </cell>
        </row>
        <row r="806">
          <cell r="M806">
            <v>0</v>
          </cell>
        </row>
        <row r="806">
          <cell r="R806">
            <v>0</v>
          </cell>
          <cell r="S806">
            <v>0</v>
          </cell>
        </row>
        <row r="806">
          <cell r="U806">
            <v>0</v>
          </cell>
        </row>
        <row r="807">
          <cell r="C807" t="str">
            <v>HOSPITAL NOSSA SENHORA DAS GRAÇAS - ANTIGO ALFA - CG Nº 024/2022</v>
          </cell>
        </row>
        <row r="807">
          <cell r="E807" t="str">
            <v>LEANDRO ROBERTO DO NASCIMENTO SANTOS</v>
          </cell>
          <cell r="F807" t="str">
            <v>2 - Outros Profissionais da Saúde</v>
          </cell>
          <cell r="G807" t="str">
            <v>2236-05</v>
          </cell>
          <cell r="H807" t="str">
            <v>11/2024</v>
          </cell>
          <cell r="I807">
            <v>0</v>
          </cell>
          <cell r="J807">
            <v>294.4824</v>
          </cell>
        </row>
        <row r="807">
          <cell r="L807">
            <v>182.584457831325</v>
          </cell>
          <cell r="M807">
            <v>2.7</v>
          </cell>
        </row>
        <row r="807">
          <cell r="R807">
            <v>0</v>
          </cell>
          <cell r="S807">
            <v>0</v>
          </cell>
        </row>
        <row r="807">
          <cell r="U807">
            <v>0</v>
          </cell>
        </row>
        <row r="808">
          <cell r="C808" t="str">
            <v>HOSPITAL NOSSA SENHORA DAS GRAÇAS - ANTIGO ALFA - CG Nº 024/2022</v>
          </cell>
        </row>
        <row r="808">
          <cell r="E808" t="str">
            <v>LENILSON SANTANA DA SILVA</v>
          </cell>
          <cell r="F808" t="str">
            <v>2 - Outros Profissionais da Saúde</v>
          </cell>
          <cell r="G808" t="str">
            <v>5211-30</v>
          </cell>
          <cell r="H808" t="str">
            <v>11/2024</v>
          </cell>
          <cell r="I808">
            <v>0</v>
          </cell>
          <cell r="J808">
            <v>136.7128</v>
          </cell>
        </row>
        <row r="808">
          <cell r="L808">
            <v>182.584457831325</v>
          </cell>
          <cell r="M808">
            <v>32.2</v>
          </cell>
        </row>
        <row r="808">
          <cell r="R808">
            <v>320.763674259393</v>
          </cell>
          <cell r="S808">
            <v>96.6</v>
          </cell>
        </row>
        <row r="808">
          <cell r="U808">
            <v>0</v>
          </cell>
        </row>
        <row r="809">
          <cell r="C809" t="str">
            <v>HOSPITAL NOSSA SENHORA DAS GRAÇAS - ANTIGO ALFA - CG Nº 024/2022</v>
          </cell>
        </row>
        <row r="809">
          <cell r="E809" t="str">
            <v>LEOCARDIA GALDINO DE LIMA</v>
          </cell>
          <cell r="F809" t="str">
            <v>2 - Outros Profissionais da Saúde</v>
          </cell>
          <cell r="G809" t="str">
            <v>2235-05</v>
          </cell>
          <cell r="H809" t="str">
            <v>11/2024</v>
          </cell>
          <cell r="I809">
            <v>0</v>
          </cell>
          <cell r="J809">
            <v>478.5472</v>
          </cell>
        </row>
        <row r="809">
          <cell r="M809">
            <v>0</v>
          </cell>
        </row>
        <row r="809">
          <cell r="R809">
            <v>0</v>
          </cell>
          <cell r="S809">
            <v>0</v>
          </cell>
        </row>
        <row r="809">
          <cell r="U809">
            <v>0</v>
          </cell>
        </row>
        <row r="810">
          <cell r="C810" t="str">
            <v>HOSPITAL NOSSA SENHORA DAS GRAÇAS - ANTIGO ALFA - CG Nº 024/2022</v>
          </cell>
        </row>
        <row r="810">
          <cell r="E810" t="str">
            <v>LEONARDO FELIPE DA SILVA</v>
          </cell>
          <cell r="F810" t="str">
            <v>3 - Administrativo</v>
          </cell>
          <cell r="G810" t="str">
            <v>5174-10</v>
          </cell>
          <cell r="H810" t="str">
            <v>11/2024</v>
          </cell>
          <cell r="I810">
            <v>0</v>
          </cell>
          <cell r="J810">
            <v>167.3696</v>
          </cell>
        </row>
        <row r="810">
          <cell r="M810">
            <v>0</v>
          </cell>
        </row>
        <row r="810">
          <cell r="R810">
            <v>129.741757777927</v>
          </cell>
          <cell r="S810">
            <v>86.61</v>
          </cell>
        </row>
        <row r="810">
          <cell r="U810">
            <v>0</v>
          </cell>
        </row>
        <row r="811">
          <cell r="C811" t="str">
            <v>HOSPITAL NOSSA SENHORA DAS GRAÇAS - ANTIGO ALFA - CG Nº 024/2022</v>
          </cell>
        </row>
        <row r="811">
          <cell r="E811" t="str">
            <v>LEONARDO SILVA DE OLIVEIRA</v>
          </cell>
          <cell r="F811" t="str">
            <v>2 - Outros Profissionais da Saúde</v>
          </cell>
          <cell r="G811" t="str">
            <v>5151-10</v>
          </cell>
          <cell r="H811" t="str">
            <v>11/2024</v>
          </cell>
          <cell r="I811">
            <v>0</v>
          </cell>
          <cell r="J811">
            <v>140.8</v>
          </cell>
        </row>
        <row r="811">
          <cell r="M811">
            <v>0</v>
          </cell>
        </row>
        <row r="811">
          <cell r="R811">
            <v>0</v>
          </cell>
          <cell r="S811">
            <v>0</v>
          </cell>
        </row>
        <row r="811">
          <cell r="U811">
            <v>0</v>
          </cell>
        </row>
        <row r="812">
          <cell r="C812" t="str">
            <v>HOSPITAL NOSSA SENHORA DAS GRAÇAS - ANTIGO ALFA - CG Nº 024/2022</v>
          </cell>
        </row>
        <row r="812">
          <cell r="E812" t="str">
            <v>LEONIA MOREIRA TRAJANO</v>
          </cell>
          <cell r="F812" t="str">
            <v>2 - Outros Profissionais da Saúde</v>
          </cell>
          <cell r="G812" t="str">
            <v>2236-05</v>
          </cell>
          <cell r="H812" t="str">
            <v>11/2024</v>
          </cell>
          <cell r="I812">
            <v>0</v>
          </cell>
          <cell r="J812">
            <v>217.0408</v>
          </cell>
        </row>
        <row r="812">
          <cell r="L812">
            <v>182.584457831325</v>
          </cell>
          <cell r="M812">
            <v>2.7</v>
          </cell>
        </row>
        <row r="812">
          <cell r="R812">
            <v>0</v>
          </cell>
          <cell r="S812">
            <v>0</v>
          </cell>
        </row>
        <row r="812">
          <cell r="U812">
            <v>0</v>
          </cell>
        </row>
        <row r="813">
          <cell r="C813" t="str">
            <v>HOSPITAL NOSSA SENHORA DAS GRAÇAS - ANTIGO ALFA - CG Nº 024/2022</v>
          </cell>
        </row>
        <row r="813">
          <cell r="E813" t="str">
            <v>LEONICE REGIS DA SILVA</v>
          </cell>
          <cell r="F813" t="str">
            <v>2 - Outros Profissionais da Saúde</v>
          </cell>
          <cell r="G813" t="str">
            <v>3222-05</v>
          </cell>
          <cell r="H813" t="str">
            <v>11/2024</v>
          </cell>
          <cell r="I813">
            <v>0</v>
          </cell>
          <cell r="J813">
            <v>278.5376</v>
          </cell>
        </row>
        <row r="813">
          <cell r="L813">
            <v>182.584457831325</v>
          </cell>
          <cell r="M813">
            <v>28.24</v>
          </cell>
        </row>
        <row r="813">
          <cell r="R813">
            <v>127.435348805116</v>
          </cell>
          <cell r="S813">
            <v>75.68</v>
          </cell>
        </row>
        <row r="813">
          <cell r="U813">
            <v>0</v>
          </cell>
        </row>
        <row r="814">
          <cell r="C814" t="str">
            <v>HOSPITAL NOSSA SENHORA DAS GRAÇAS - ANTIGO ALFA - CG Nº 024/2022</v>
          </cell>
        </row>
        <row r="814">
          <cell r="E814" t="str">
            <v>LETICIA MAGGIONI</v>
          </cell>
          <cell r="F814" t="str">
            <v>1 - Médico</v>
          </cell>
          <cell r="G814" t="str">
            <v>2251-25</v>
          </cell>
          <cell r="H814" t="str">
            <v>11/2024</v>
          </cell>
          <cell r="I814">
            <v>0</v>
          </cell>
          <cell r="J814">
            <v>646.6104</v>
          </cell>
        </row>
        <row r="814">
          <cell r="L814">
            <v>182.584457831325</v>
          </cell>
          <cell r="M814">
            <v>15.84</v>
          </cell>
        </row>
        <row r="814">
          <cell r="R814">
            <v>0</v>
          </cell>
          <cell r="S814">
            <v>0</v>
          </cell>
        </row>
        <row r="814">
          <cell r="U814">
            <v>0</v>
          </cell>
        </row>
        <row r="815">
          <cell r="C815" t="str">
            <v>HOSPITAL NOSSA SENHORA DAS GRAÇAS - ANTIGO ALFA - CG Nº 024/2022</v>
          </cell>
        </row>
        <row r="815">
          <cell r="E815" t="str">
            <v>LETICIA MARIA DE MELO SARMENTO</v>
          </cell>
          <cell r="F815" t="str">
            <v>2 - Outros Profissionais da Saúde</v>
          </cell>
          <cell r="G815" t="str">
            <v>2235-05</v>
          </cell>
          <cell r="H815" t="str">
            <v>11/2024</v>
          </cell>
          <cell r="I815">
            <v>0</v>
          </cell>
          <cell r="J815">
            <v>464.7392</v>
          </cell>
        </row>
        <row r="815">
          <cell r="L815">
            <v>182.584457831325</v>
          </cell>
          <cell r="M815">
            <v>3.33</v>
          </cell>
        </row>
        <row r="815">
          <cell r="R815">
            <v>0</v>
          </cell>
          <cell r="S815">
            <v>0</v>
          </cell>
        </row>
        <row r="815">
          <cell r="U815">
            <v>0</v>
          </cell>
        </row>
        <row r="816">
          <cell r="C816" t="str">
            <v>HOSPITAL NOSSA SENHORA DAS GRAÇAS - ANTIGO ALFA - CG Nº 024/2022</v>
          </cell>
        </row>
        <row r="816">
          <cell r="E816" t="str">
            <v>LETICIA PEIXOTO GRANJA SAMPAIO DA POCIUNCULA</v>
          </cell>
          <cell r="F816" t="str">
            <v>2 - Outros Profissionais da Saúde</v>
          </cell>
          <cell r="G816" t="str">
            <v>3222-05</v>
          </cell>
          <cell r="H816" t="str">
            <v>11/2024</v>
          </cell>
          <cell r="I816">
            <v>0</v>
          </cell>
          <cell r="J816">
            <v>278.948</v>
          </cell>
        </row>
        <row r="816">
          <cell r="L816">
            <v>182.584457831325</v>
          </cell>
          <cell r="M816">
            <v>28.24</v>
          </cell>
        </row>
        <row r="816">
          <cell r="R816">
            <v>0</v>
          </cell>
          <cell r="S816">
            <v>0</v>
          </cell>
        </row>
        <row r="816">
          <cell r="U816">
            <v>0</v>
          </cell>
        </row>
        <row r="817">
          <cell r="C817" t="str">
            <v>HOSPITAL NOSSA SENHORA DAS GRAÇAS - ANTIGO ALFA - CG Nº 024/2022</v>
          </cell>
        </row>
        <row r="817">
          <cell r="E817" t="str">
            <v>LETICIA RAYANE DA SILVA</v>
          </cell>
          <cell r="F817" t="str">
            <v>2 - Outros Profissionais da Saúde</v>
          </cell>
          <cell r="G817" t="str">
            <v>2235-05</v>
          </cell>
          <cell r="H817" t="str">
            <v>11/2024</v>
          </cell>
          <cell r="I817">
            <v>0</v>
          </cell>
          <cell r="J817">
            <v>426.5424</v>
          </cell>
        </row>
        <row r="817">
          <cell r="L817">
            <v>182.584457831325</v>
          </cell>
          <cell r="M817">
            <v>2.79</v>
          </cell>
        </row>
        <row r="817">
          <cell r="R817">
            <v>0</v>
          </cell>
          <cell r="S817">
            <v>0</v>
          </cell>
        </row>
        <row r="817">
          <cell r="U817">
            <v>0</v>
          </cell>
        </row>
        <row r="818">
          <cell r="C818" t="str">
            <v>HOSPITAL NOSSA SENHORA DAS GRAÇAS - ANTIGO ALFA - CG Nº 024/2022</v>
          </cell>
        </row>
        <row r="818">
          <cell r="E818" t="str">
            <v>LEVI CLAUDIO DA SILVA</v>
          </cell>
          <cell r="F818" t="str">
            <v>2 - Outros Profissionais da Saúde</v>
          </cell>
          <cell r="G818" t="str">
            <v>5211-30</v>
          </cell>
          <cell r="H818" t="str">
            <v>11/2024</v>
          </cell>
          <cell r="I818">
            <v>0</v>
          </cell>
          <cell r="J818">
            <v>155.0936</v>
          </cell>
        </row>
        <row r="818">
          <cell r="L818">
            <v>182.584457831325</v>
          </cell>
          <cell r="M818">
            <v>32.2</v>
          </cell>
        </row>
        <row r="818">
          <cell r="R818">
            <v>253.519039318775</v>
          </cell>
          <cell r="S818">
            <v>90.16</v>
          </cell>
        </row>
        <row r="818">
          <cell r="U818">
            <v>0</v>
          </cell>
        </row>
        <row r="819">
          <cell r="C819" t="str">
            <v>HOSPITAL NOSSA SENHORA DAS GRAÇAS - ANTIGO ALFA - CG Nº 024/2022</v>
          </cell>
        </row>
        <row r="819">
          <cell r="E819" t="str">
            <v>LIANDRA DA SILVA SANTOS</v>
          </cell>
          <cell r="F819" t="str">
            <v>2 - Outros Profissionais da Saúde</v>
          </cell>
          <cell r="G819" t="str">
            <v>2235-05</v>
          </cell>
          <cell r="H819" t="str">
            <v>11/2024</v>
          </cell>
          <cell r="I819">
            <v>0</v>
          </cell>
          <cell r="J819">
            <v>827.0808</v>
          </cell>
        </row>
        <row r="819">
          <cell r="M819">
            <v>0</v>
          </cell>
        </row>
        <row r="819">
          <cell r="R819">
            <v>0</v>
          </cell>
          <cell r="S819">
            <v>0</v>
          </cell>
        </row>
        <row r="819">
          <cell r="U819">
            <v>0</v>
          </cell>
        </row>
        <row r="820">
          <cell r="C820" t="str">
            <v>HOSPITAL NOSSA SENHORA DAS GRAÇAS - ANTIGO ALFA - CG Nº 024/2022</v>
          </cell>
        </row>
        <row r="820">
          <cell r="E820" t="str">
            <v>LIDIA CRISTINA SILVA DA ROCHA SANTOS</v>
          </cell>
          <cell r="F820" t="str">
            <v>2 - Outros Profissionais da Saúde</v>
          </cell>
          <cell r="G820" t="str">
            <v>2235-05</v>
          </cell>
          <cell r="H820" t="str">
            <v>11/2024</v>
          </cell>
          <cell r="I820">
            <v>0</v>
          </cell>
          <cell r="J820">
            <v>455.1216</v>
          </cell>
        </row>
        <row r="820">
          <cell r="M820">
            <v>0</v>
          </cell>
        </row>
        <row r="820">
          <cell r="R820">
            <v>0</v>
          </cell>
          <cell r="S820">
            <v>0</v>
          </cell>
        </row>
        <row r="820">
          <cell r="U820">
            <v>0</v>
          </cell>
        </row>
        <row r="821">
          <cell r="C821" t="str">
            <v>HOSPITAL NOSSA SENHORA DAS GRAÇAS - ANTIGO ALFA - CG Nº 024/2022</v>
          </cell>
        </row>
        <row r="821">
          <cell r="E821" t="str">
            <v>LIDIANA AVELINO ACIOLI LIMA</v>
          </cell>
          <cell r="F821" t="str">
            <v>2 - Outros Profissionais da Saúde</v>
          </cell>
          <cell r="G821" t="str">
            <v>3222-05</v>
          </cell>
          <cell r="H821" t="str">
            <v>11/2024</v>
          </cell>
          <cell r="I821">
            <v>0</v>
          </cell>
          <cell r="J821">
            <v>314.5352</v>
          </cell>
        </row>
        <row r="821">
          <cell r="M821">
            <v>0</v>
          </cell>
        </row>
        <row r="821">
          <cell r="R821">
            <v>0</v>
          </cell>
          <cell r="S821">
            <v>0</v>
          </cell>
        </row>
        <row r="821">
          <cell r="U821">
            <v>0</v>
          </cell>
        </row>
        <row r="822">
          <cell r="C822" t="str">
            <v>HOSPITAL NOSSA SENHORA DAS GRAÇAS - ANTIGO ALFA - CG Nº 024/2022</v>
          </cell>
        </row>
        <row r="822">
          <cell r="E822" t="str">
            <v>LIDIANE BEZERRA ALVES DA SILVA</v>
          </cell>
          <cell r="F822" t="str">
            <v>3 - Administrativo</v>
          </cell>
          <cell r="G822" t="str">
            <v>5143-20</v>
          </cell>
          <cell r="H822" t="str">
            <v>11/2024</v>
          </cell>
          <cell r="I822">
            <v>0</v>
          </cell>
          <cell r="J822">
            <v>154.8768</v>
          </cell>
        </row>
        <row r="822">
          <cell r="L822">
            <v>182.584457831325</v>
          </cell>
          <cell r="M822">
            <v>28.87</v>
          </cell>
        </row>
        <row r="822">
          <cell r="R822">
            <v>0</v>
          </cell>
          <cell r="S822">
            <v>77.32</v>
          </cell>
        </row>
        <row r="822">
          <cell r="U822">
            <v>0</v>
          </cell>
        </row>
        <row r="823">
          <cell r="C823" t="str">
            <v>HOSPITAL NOSSA SENHORA DAS GRAÇAS - ANTIGO ALFA - CG Nº 024/2022</v>
          </cell>
        </row>
        <row r="823">
          <cell r="E823" t="str">
            <v>LIDIANE GERMANA GOMES DA SILVA</v>
          </cell>
          <cell r="F823" t="str">
            <v>2 - Outros Profissionais da Saúde</v>
          </cell>
          <cell r="G823" t="str">
            <v>3222-05</v>
          </cell>
          <cell r="H823" t="str">
            <v>11/2024</v>
          </cell>
          <cell r="I823">
            <v>0</v>
          </cell>
          <cell r="J823">
            <v>287.8096</v>
          </cell>
        </row>
        <row r="823">
          <cell r="L823">
            <v>182.584457831325</v>
          </cell>
          <cell r="M823">
            <v>28.24</v>
          </cell>
        </row>
        <row r="823">
          <cell r="R823">
            <v>0</v>
          </cell>
          <cell r="S823">
            <v>0</v>
          </cell>
        </row>
        <row r="823">
          <cell r="U823">
            <v>0</v>
          </cell>
        </row>
        <row r="824">
          <cell r="C824" t="str">
            <v>HOSPITAL NOSSA SENHORA DAS GRAÇAS - ANTIGO ALFA - CG Nº 024/2022</v>
          </cell>
        </row>
        <row r="824">
          <cell r="E824" t="str">
            <v>LIDIANE GONCALVES DO NASCIMENTO</v>
          </cell>
          <cell r="F824" t="str">
            <v>2 - Outros Profissionais da Saúde</v>
          </cell>
          <cell r="G824" t="str">
            <v>2516-05</v>
          </cell>
          <cell r="H824" t="str">
            <v>11/2024</v>
          </cell>
          <cell r="I824">
            <v>0</v>
          </cell>
          <cell r="J824">
            <v>354.496</v>
          </cell>
        </row>
        <row r="824">
          <cell r="L824">
            <v>182.584457831325</v>
          </cell>
          <cell r="M824">
            <v>44</v>
          </cell>
        </row>
        <row r="824">
          <cell r="R824">
            <v>0</v>
          </cell>
          <cell r="S824">
            <v>0</v>
          </cell>
        </row>
        <row r="824">
          <cell r="U824">
            <v>0</v>
          </cell>
        </row>
        <row r="825">
          <cell r="C825" t="str">
            <v>HOSPITAL NOSSA SENHORA DAS GRAÇAS - ANTIGO ALFA - CG Nº 024/2022</v>
          </cell>
        </row>
        <row r="825">
          <cell r="E825" t="str">
            <v>LIDIER ROBERTA MORAES NOGUEIRA</v>
          </cell>
          <cell r="F825" t="str">
            <v>3 - Administrativo</v>
          </cell>
          <cell r="G825" t="str">
            <v>1426-05</v>
          </cell>
          <cell r="H825" t="str">
            <v>11/2024</v>
          </cell>
          <cell r="I825">
            <v>0</v>
          </cell>
          <cell r="J825">
            <v>1072.5016</v>
          </cell>
        </row>
        <row r="825">
          <cell r="L825">
            <v>182.584457831325</v>
          </cell>
          <cell r="M825">
            <v>44</v>
          </cell>
        </row>
        <row r="825">
          <cell r="R825">
            <v>0</v>
          </cell>
          <cell r="S825">
            <v>0</v>
          </cell>
        </row>
        <row r="825">
          <cell r="U825">
            <v>0</v>
          </cell>
        </row>
        <row r="826">
          <cell r="C826" t="str">
            <v>HOSPITAL NOSSA SENHORA DAS GRAÇAS - ANTIGO ALFA - CG Nº 024/2022</v>
          </cell>
        </row>
        <row r="826">
          <cell r="E826" t="str">
            <v>LIGIA RAMOS DA SILVA</v>
          </cell>
          <cell r="F826" t="str">
            <v>2 - Outros Profissionais da Saúde</v>
          </cell>
          <cell r="G826" t="str">
            <v>3222-05</v>
          </cell>
          <cell r="H826" t="str">
            <v>11/2024</v>
          </cell>
          <cell r="I826">
            <v>0</v>
          </cell>
          <cell r="J826">
            <v>397.6152</v>
          </cell>
        </row>
        <row r="826">
          <cell r="M826">
            <v>0</v>
          </cell>
        </row>
        <row r="826">
          <cell r="R826">
            <v>0</v>
          </cell>
          <cell r="S826">
            <v>0</v>
          </cell>
        </row>
        <row r="826">
          <cell r="U826">
            <v>0</v>
          </cell>
        </row>
        <row r="827">
          <cell r="C827" t="str">
            <v>HOSPITAL NOSSA SENHORA DAS GRAÇAS - ANTIGO ALFA - CG Nº 024/2022</v>
          </cell>
        </row>
        <row r="827">
          <cell r="E827" t="str">
            <v>LILIANE BEZERRA MELO</v>
          </cell>
          <cell r="F827" t="str">
            <v>2 - Outros Profissionais da Saúde</v>
          </cell>
          <cell r="G827" t="str">
            <v>2235-05</v>
          </cell>
          <cell r="H827" t="str">
            <v>11/2024</v>
          </cell>
          <cell r="I827">
            <v>0</v>
          </cell>
          <cell r="J827">
            <v>535.4464</v>
          </cell>
        </row>
        <row r="827">
          <cell r="L827">
            <v>182.584457831325</v>
          </cell>
          <cell r="M827">
            <v>3.33</v>
          </cell>
        </row>
        <row r="827">
          <cell r="R827">
            <v>177.86882501058</v>
          </cell>
          <cell r="S827">
            <v>121.58</v>
          </cell>
        </row>
        <row r="827">
          <cell r="U827">
            <v>0</v>
          </cell>
        </row>
        <row r="828">
          <cell r="C828" t="str">
            <v>HOSPITAL NOSSA SENHORA DAS GRAÇAS - ANTIGO ALFA - CG Nº 024/2022</v>
          </cell>
        </row>
        <row r="828">
          <cell r="E828" t="str">
            <v>LILIANNE DA SILVA PEREIRA</v>
          </cell>
          <cell r="F828" t="str">
            <v>2 - Outros Profissionais da Saúde</v>
          </cell>
          <cell r="G828" t="str">
            <v>2515-10</v>
          </cell>
          <cell r="H828" t="str">
            <v>11/2024</v>
          </cell>
          <cell r="I828">
            <v>0</v>
          </cell>
          <cell r="J828">
            <v>192.4472</v>
          </cell>
        </row>
        <row r="828">
          <cell r="M828">
            <v>0</v>
          </cell>
        </row>
        <row r="828">
          <cell r="R828">
            <v>0</v>
          </cell>
          <cell r="S828">
            <v>0</v>
          </cell>
        </row>
        <row r="828">
          <cell r="U828">
            <v>0</v>
          </cell>
        </row>
        <row r="829">
          <cell r="C829" t="str">
            <v>HOSPITAL NOSSA SENHORA DAS GRAÇAS - ANTIGO ALFA - CG Nº 024/2022</v>
          </cell>
        </row>
        <row r="829">
          <cell r="E829" t="str">
            <v>LIZANDRA BATISTA DE ALMEIDA</v>
          </cell>
          <cell r="F829" t="str">
            <v>2 - Outros Profissionais da Saúde</v>
          </cell>
          <cell r="G829" t="str">
            <v>3222-05</v>
          </cell>
          <cell r="H829" t="str">
            <v>11/2024</v>
          </cell>
          <cell r="I829">
            <v>0</v>
          </cell>
          <cell r="J829">
            <v>291.3224</v>
          </cell>
        </row>
        <row r="829">
          <cell r="L829">
            <v>182.584457831325</v>
          </cell>
          <cell r="M829">
            <v>28.24</v>
          </cell>
        </row>
        <row r="829">
          <cell r="R829">
            <v>0</v>
          </cell>
          <cell r="S829">
            <v>0</v>
          </cell>
        </row>
        <row r="829">
          <cell r="U829">
            <v>0</v>
          </cell>
        </row>
        <row r="830">
          <cell r="C830" t="str">
            <v>HOSPITAL NOSSA SENHORA DAS GRAÇAS - ANTIGO ALFA - CG Nº 024/2022</v>
          </cell>
        </row>
        <row r="830">
          <cell r="E830" t="str">
            <v>LIZIANE LAYSA DA SILVA GOMES</v>
          </cell>
          <cell r="F830" t="str">
            <v>2 - Outros Profissionais da Saúde</v>
          </cell>
          <cell r="G830" t="str">
            <v>3222-05</v>
          </cell>
          <cell r="H830" t="str">
            <v>11/2024</v>
          </cell>
          <cell r="I830">
            <v>0</v>
          </cell>
          <cell r="J830">
            <v>382.2568</v>
          </cell>
        </row>
        <row r="830">
          <cell r="M830">
            <v>0</v>
          </cell>
        </row>
        <row r="830">
          <cell r="R830">
            <v>0</v>
          </cell>
          <cell r="S830">
            <v>0</v>
          </cell>
        </row>
        <row r="830">
          <cell r="U830">
            <v>0</v>
          </cell>
        </row>
        <row r="831">
          <cell r="C831" t="str">
            <v>HOSPITAL NOSSA SENHORA DAS GRAÇAS - ANTIGO ALFA - CG Nº 024/2022</v>
          </cell>
        </row>
        <row r="831">
          <cell r="E831" t="str">
            <v>LORRAYNE CARLA SANTOS DA SILVA</v>
          </cell>
          <cell r="F831" t="str">
            <v>2 - Outros Profissionais da Saúde</v>
          </cell>
          <cell r="G831" t="str">
            <v>5211-30</v>
          </cell>
          <cell r="H831" t="str">
            <v>11/2024</v>
          </cell>
          <cell r="I831">
            <v>0</v>
          </cell>
          <cell r="J831">
            <v>136.9776</v>
          </cell>
        </row>
        <row r="831">
          <cell r="L831">
            <v>182.584457831325</v>
          </cell>
          <cell r="M831">
            <v>32.2</v>
          </cell>
        </row>
        <row r="831">
          <cell r="R831">
            <v>127.435348805116</v>
          </cell>
          <cell r="S831">
            <v>96.6</v>
          </cell>
        </row>
        <row r="831">
          <cell r="U831">
            <v>0</v>
          </cell>
        </row>
        <row r="832">
          <cell r="C832" t="str">
            <v>HOSPITAL NOSSA SENHORA DAS GRAÇAS - ANTIGO ALFA - CG Nº 024/2022</v>
          </cell>
        </row>
        <row r="832">
          <cell r="E832" t="str">
            <v>LUANA RAMOS DE SOUZA</v>
          </cell>
          <cell r="F832" t="str">
            <v>2 - Outros Profissionais da Saúde</v>
          </cell>
          <cell r="G832" t="str">
            <v>3222-05</v>
          </cell>
          <cell r="H832" t="str">
            <v>11/2024</v>
          </cell>
          <cell r="I832">
            <v>0</v>
          </cell>
          <cell r="J832">
            <v>276.3352</v>
          </cell>
        </row>
        <row r="832">
          <cell r="L832">
            <v>182.584457831325</v>
          </cell>
          <cell r="M832">
            <v>28.24</v>
          </cell>
        </row>
        <row r="832">
          <cell r="R832">
            <v>0</v>
          </cell>
          <cell r="S832">
            <v>0</v>
          </cell>
        </row>
        <row r="832">
          <cell r="U832">
            <v>0</v>
          </cell>
        </row>
        <row r="833">
          <cell r="C833" t="str">
            <v>HOSPITAL NOSSA SENHORA DAS GRAÇAS - ANTIGO ALFA - CG Nº 024/2022</v>
          </cell>
        </row>
        <row r="833">
          <cell r="E833" t="str">
            <v>LUCAS CARNEIRO DA SILVA NASCIMENTO</v>
          </cell>
          <cell r="F833" t="str">
            <v>3 - Administrativo</v>
          </cell>
          <cell r="G833" t="str">
            <v>4110-10</v>
          </cell>
          <cell r="H833" t="str">
            <v>11/2024</v>
          </cell>
          <cell r="I833">
            <v>0</v>
          </cell>
          <cell r="J833">
            <v>116.7472</v>
          </cell>
        </row>
        <row r="833">
          <cell r="L833">
            <v>182.584457831325</v>
          </cell>
          <cell r="M833">
            <v>28.87</v>
          </cell>
        </row>
        <row r="833">
          <cell r="R833">
            <v>190.477194061945</v>
          </cell>
          <cell r="S833">
            <v>86.61</v>
          </cell>
        </row>
        <row r="833">
          <cell r="U833">
            <v>0</v>
          </cell>
        </row>
        <row r="834">
          <cell r="C834" t="str">
            <v>HOSPITAL NOSSA SENHORA DAS GRAÇAS - ANTIGO ALFA - CG Nº 024/2022</v>
          </cell>
        </row>
        <row r="834">
          <cell r="E834" t="str">
            <v>LUCAS DA SILVA FARIAS</v>
          </cell>
          <cell r="F834" t="str">
            <v>2 - Outros Profissionais da Saúde</v>
          </cell>
          <cell r="G834" t="str">
            <v>5151-10</v>
          </cell>
          <cell r="H834" t="str">
            <v>11/2024</v>
          </cell>
          <cell r="I834">
            <v>0</v>
          </cell>
          <cell r="J834">
            <v>140.4592</v>
          </cell>
        </row>
        <row r="834">
          <cell r="M834">
            <v>0</v>
          </cell>
        </row>
        <row r="834">
          <cell r="R834">
            <v>0</v>
          </cell>
          <cell r="S834">
            <v>0</v>
          </cell>
        </row>
        <row r="834">
          <cell r="U834">
            <v>0</v>
          </cell>
        </row>
        <row r="835">
          <cell r="C835" t="str">
            <v>HOSPITAL NOSSA SENHORA DAS GRAÇAS - ANTIGO ALFA - CG Nº 024/2022</v>
          </cell>
        </row>
        <row r="835">
          <cell r="E835" t="str">
            <v>LUCAS DE SOUZA XAVIER</v>
          </cell>
          <cell r="F835" t="str">
            <v>3 - Administrativo</v>
          </cell>
          <cell r="G835" t="str">
            <v>25210-5 </v>
          </cell>
          <cell r="H835" t="str">
            <v>11/2024</v>
          </cell>
          <cell r="I835">
            <v>0</v>
          </cell>
          <cell r="J835">
            <v>324.5448</v>
          </cell>
        </row>
        <row r="835">
          <cell r="L835">
            <v>182.584457831325</v>
          </cell>
          <cell r="M835">
            <v>44</v>
          </cell>
        </row>
        <row r="835">
          <cell r="R835">
            <v>0</v>
          </cell>
          <cell r="S835">
            <v>0</v>
          </cell>
        </row>
        <row r="835">
          <cell r="U835">
            <v>0</v>
          </cell>
        </row>
        <row r="836">
          <cell r="C836" t="str">
            <v>HOSPITAL NOSSA SENHORA DAS GRAÇAS - ANTIGO ALFA - CG Nº 024/2022</v>
          </cell>
        </row>
        <row r="836">
          <cell r="E836" t="str">
            <v>LUCAS EDUARDO DOS SANTOS VICENTE</v>
          </cell>
          <cell r="F836" t="str">
            <v>2 - Outros Profissionais da Saúde</v>
          </cell>
          <cell r="G836" t="str">
            <v>3241-15</v>
          </cell>
          <cell r="H836" t="str">
            <v>11/2024</v>
          </cell>
          <cell r="I836">
            <v>0</v>
          </cell>
          <cell r="J836">
            <v>472.6808</v>
          </cell>
        </row>
        <row r="836">
          <cell r="M836">
            <v>0</v>
          </cell>
        </row>
        <row r="836">
          <cell r="R836">
            <v>0</v>
          </cell>
          <cell r="S836">
            <v>0</v>
          </cell>
        </row>
        <row r="836">
          <cell r="U836">
            <v>0</v>
          </cell>
        </row>
        <row r="837">
          <cell r="C837" t="str">
            <v>HOSPITAL NOSSA SENHORA DAS GRAÇAS - ANTIGO ALFA - CG Nº 024/2022</v>
          </cell>
        </row>
        <row r="837">
          <cell r="E837" t="str">
            <v>LUCAS EDUARDO LINS DA SILVA</v>
          </cell>
          <cell r="F837" t="str">
            <v>3 - Administrativo</v>
          </cell>
          <cell r="G837" t="str">
            <v>5143-20</v>
          </cell>
          <cell r="H837" t="str">
            <v>11/2024</v>
          </cell>
          <cell r="I837">
            <v>0</v>
          </cell>
          <cell r="J837">
            <v>155.3368</v>
          </cell>
        </row>
        <row r="837">
          <cell r="L837">
            <v>182.584457831325</v>
          </cell>
          <cell r="M837">
            <v>28.87</v>
          </cell>
        </row>
        <row r="837">
          <cell r="R837">
            <v>127.435348805116</v>
          </cell>
          <cell r="S837">
            <v>86.61</v>
          </cell>
        </row>
        <row r="837">
          <cell r="U837">
            <v>0</v>
          </cell>
        </row>
        <row r="838">
          <cell r="C838" t="str">
            <v>HOSPITAL NOSSA SENHORA DAS GRAÇAS - ANTIGO ALFA - CG Nº 024/2022</v>
          </cell>
        </row>
        <row r="838">
          <cell r="E838" t="str">
            <v>LUCAS LISBOA MENINO</v>
          </cell>
          <cell r="F838" t="str">
            <v>2 - Outros Profissionais da Saúde</v>
          </cell>
          <cell r="G838" t="str">
            <v>2234-05</v>
          </cell>
          <cell r="H838" t="str">
            <v>11/2024</v>
          </cell>
          <cell r="I838">
            <v>0</v>
          </cell>
          <cell r="J838">
            <v>526.0048</v>
          </cell>
        </row>
        <row r="838">
          <cell r="M838">
            <v>0</v>
          </cell>
        </row>
        <row r="838">
          <cell r="R838">
            <v>0</v>
          </cell>
          <cell r="S838">
            <v>0</v>
          </cell>
        </row>
        <row r="838">
          <cell r="U838">
            <v>0</v>
          </cell>
        </row>
        <row r="839">
          <cell r="C839" t="str">
            <v>HOSPITAL NOSSA SENHORA DAS GRAÇAS - ANTIGO ALFA - CG Nº 024/2022</v>
          </cell>
        </row>
        <row r="839">
          <cell r="E839" t="str">
            <v>LUCAS OLIVEIRA DE FARIAS SANTOS</v>
          </cell>
          <cell r="F839" t="str">
            <v>3 - Administrativo</v>
          </cell>
          <cell r="G839" t="str">
            <v>5163-45</v>
          </cell>
          <cell r="H839" t="str">
            <v>11/2024</v>
          </cell>
          <cell r="I839">
            <v>0</v>
          </cell>
          <cell r="J839">
            <v>140.176</v>
          </cell>
        </row>
        <row r="839">
          <cell r="M839">
            <v>0</v>
          </cell>
        </row>
        <row r="839">
          <cell r="R839">
            <v>0</v>
          </cell>
          <cell r="S839">
            <v>0</v>
          </cell>
        </row>
        <row r="839">
          <cell r="U839">
            <v>0</v>
          </cell>
        </row>
        <row r="840">
          <cell r="C840" t="str">
            <v>HOSPITAL NOSSA SENHORA DAS GRAÇAS - ANTIGO ALFA - CG Nº 024/2022</v>
          </cell>
        </row>
        <row r="840">
          <cell r="E840" t="str">
            <v>LUCIANA ALEXANDRINO CALDAS</v>
          </cell>
          <cell r="F840" t="str">
            <v>3 - Administrativo</v>
          </cell>
          <cell r="G840" t="str">
            <v>4110-10</v>
          </cell>
          <cell r="H840" t="str">
            <v>11/2024</v>
          </cell>
          <cell r="I840">
            <v>0</v>
          </cell>
        </row>
        <row r="840">
          <cell r="K840">
            <v>1981.1</v>
          </cell>
        </row>
        <row r="840">
          <cell r="M840">
            <v>0</v>
          </cell>
        </row>
        <row r="840">
          <cell r="R840">
            <v>0</v>
          </cell>
          <cell r="S840">
            <v>0</v>
          </cell>
        </row>
        <row r="840">
          <cell r="U840">
            <v>0</v>
          </cell>
        </row>
        <row r="841">
          <cell r="C841" t="str">
            <v>HOSPITAL NOSSA SENHORA DAS GRAÇAS - ANTIGO ALFA - CG Nº 024/2022</v>
          </cell>
        </row>
        <row r="841">
          <cell r="E841" t="str">
            <v>LUCIANA AZEVEDO DE OLIVEIRA SILVA</v>
          </cell>
          <cell r="F841" t="str">
            <v>2 - Outros Profissionais da Saúde</v>
          </cell>
          <cell r="G841" t="str">
            <v>3222-05</v>
          </cell>
          <cell r="H841" t="str">
            <v>11/2024</v>
          </cell>
          <cell r="I841">
            <v>0</v>
          </cell>
          <cell r="J841">
            <v>286.0416</v>
          </cell>
        </row>
        <row r="841">
          <cell r="M841">
            <v>0</v>
          </cell>
        </row>
        <row r="841">
          <cell r="R841">
            <v>0</v>
          </cell>
          <cell r="S841">
            <v>0</v>
          </cell>
        </row>
        <row r="841">
          <cell r="U841">
            <v>0</v>
          </cell>
        </row>
        <row r="842">
          <cell r="C842" t="str">
            <v>HOSPITAL NOSSA SENHORA DAS GRAÇAS - ANTIGO ALFA - CG Nº 024/2022</v>
          </cell>
        </row>
        <row r="842">
          <cell r="E842" t="str">
            <v>LUCIANA BATISTA DO NASCIMENTO</v>
          </cell>
          <cell r="F842" t="str">
            <v>2 - Outros Profissionais da Saúde</v>
          </cell>
          <cell r="G842" t="str">
            <v>2236-05</v>
          </cell>
          <cell r="H842" t="str">
            <v>11/2024</v>
          </cell>
          <cell r="I842">
            <v>0</v>
          </cell>
          <cell r="J842">
            <v>352.4688</v>
          </cell>
        </row>
        <row r="842">
          <cell r="M842">
            <v>0</v>
          </cell>
        </row>
        <row r="842">
          <cell r="R842">
            <v>0</v>
          </cell>
          <cell r="S842">
            <v>0</v>
          </cell>
        </row>
        <row r="842">
          <cell r="U842">
            <v>0</v>
          </cell>
        </row>
        <row r="843">
          <cell r="C843" t="str">
            <v>HOSPITAL NOSSA SENHORA DAS GRAÇAS - ANTIGO ALFA - CG Nº 024/2022</v>
          </cell>
        </row>
        <row r="843">
          <cell r="E843" t="str">
            <v>LUCIANA DO NASCIMENTO PENA PEREIRA</v>
          </cell>
          <cell r="F843" t="str">
            <v>2 - Outros Profissionais da Saúde</v>
          </cell>
          <cell r="G843" t="str">
            <v>3222-05</v>
          </cell>
          <cell r="H843" t="str">
            <v>11/2024</v>
          </cell>
          <cell r="I843">
            <v>0</v>
          </cell>
          <cell r="J843">
            <v>293.5</v>
          </cell>
        </row>
        <row r="843">
          <cell r="L843">
            <v>182.584457831325</v>
          </cell>
          <cell r="M843">
            <v>28.24</v>
          </cell>
        </row>
        <row r="843">
          <cell r="R843">
            <v>127.435348805116</v>
          </cell>
          <cell r="S843">
            <v>84.72</v>
          </cell>
        </row>
        <row r="843">
          <cell r="U843">
            <v>0</v>
          </cell>
        </row>
        <row r="844">
          <cell r="C844" t="str">
            <v>HOSPITAL NOSSA SENHORA DAS GRAÇAS - ANTIGO ALFA - CG Nº 024/2022</v>
          </cell>
        </row>
        <row r="844">
          <cell r="E844" t="str">
            <v>LUCIANA MARIA DA SILVA</v>
          </cell>
          <cell r="F844" t="str">
            <v>2 - Outros Profissionais da Saúde</v>
          </cell>
          <cell r="G844" t="str">
            <v>2235-05</v>
          </cell>
          <cell r="H844" t="str">
            <v>11/2024</v>
          </cell>
          <cell r="I844">
            <v>0</v>
          </cell>
          <cell r="J844">
            <v>437.0872</v>
          </cell>
        </row>
        <row r="844">
          <cell r="M844">
            <v>0</v>
          </cell>
        </row>
        <row r="844">
          <cell r="R844">
            <v>0</v>
          </cell>
          <cell r="S844">
            <v>0</v>
          </cell>
        </row>
        <row r="844">
          <cell r="U844">
            <v>0</v>
          </cell>
        </row>
        <row r="845">
          <cell r="C845" t="str">
            <v>HOSPITAL NOSSA SENHORA DAS GRAÇAS - ANTIGO ALFA - CG Nº 024/2022</v>
          </cell>
        </row>
        <row r="845">
          <cell r="E845" t="str">
            <v>LUCIANA MARIA DA SILVA FONSECA</v>
          </cell>
          <cell r="F845" t="str">
            <v>3 - Administrativo</v>
          </cell>
          <cell r="G845" t="str">
            <v>5143-20</v>
          </cell>
          <cell r="H845" t="str">
            <v>11/2024</v>
          </cell>
          <cell r="I845">
            <v>0</v>
          </cell>
          <cell r="J845">
            <v>149.5832</v>
          </cell>
        </row>
        <row r="845">
          <cell r="L845">
            <v>182.584457831325</v>
          </cell>
          <cell r="M845">
            <v>28.87</v>
          </cell>
        </row>
        <row r="845">
          <cell r="R845">
            <v>127.732213847013</v>
          </cell>
          <cell r="S845">
            <v>86.61</v>
          </cell>
        </row>
        <row r="845">
          <cell r="U845">
            <v>0</v>
          </cell>
        </row>
        <row r="846">
          <cell r="C846" t="str">
            <v>HOSPITAL NOSSA SENHORA DAS GRAÇAS - ANTIGO ALFA - CG Nº 024/2022</v>
          </cell>
        </row>
        <row r="846">
          <cell r="E846" t="str">
            <v>LUCIANA MARIA DOS SANTOS</v>
          </cell>
          <cell r="F846" t="str">
            <v>2 - Outros Profissionais da Saúde</v>
          </cell>
          <cell r="G846" t="str">
            <v>3222-05</v>
          </cell>
          <cell r="H846" t="str">
            <v>11/2024</v>
          </cell>
          <cell r="I846">
            <v>0</v>
          </cell>
          <cell r="J846">
            <v>101.664</v>
          </cell>
        </row>
        <row r="846">
          <cell r="M846">
            <v>0</v>
          </cell>
        </row>
        <row r="846">
          <cell r="R846">
            <v>94.2012982173244</v>
          </cell>
          <cell r="S846">
            <v>56.48</v>
          </cell>
        </row>
        <row r="846">
          <cell r="U846">
            <v>0</v>
          </cell>
        </row>
        <row r="847">
          <cell r="C847" t="str">
            <v>HOSPITAL NOSSA SENHORA DAS GRAÇAS - ANTIGO ALFA - CG Nº 024/2022</v>
          </cell>
        </row>
        <row r="847">
          <cell r="E847" t="str">
            <v>LUCIANA OLIVEIRA DA SILVA</v>
          </cell>
          <cell r="F847" t="str">
            <v>2 - Outros Profissionais da Saúde</v>
          </cell>
          <cell r="G847" t="str">
            <v>3222-05</v>
          </cell>
          <cell r="H847" t="str">
            <v>11/2024</v>
          </cell>
          <cell r="I847">
            <v>0</v>
          </cell>
          <cell r="J847">
            <v>287.264</v>
          </cell>
        </row>
        <row r="847">
          <cell r="L847">
            <v>182.584457831325</v>
          </cell>
          <cell r="M847">
            <v>28.24</v>
          </cell>
        </row>
        <row r="847">
          <cell r="R847">
            <v>0</v>
          </cell>
          <cell r="S847">
            <v>0</v>
          </cell>
        </row>
        <row r="847">
          <cell r="U847">
            <v>0</v>
          </cell>
        </row>
        <row r="848">
          <cell r="C848" t="str">
            <v>HOSPITAL NOSSA SENHORA DAS GRAÇAS - ANTIGO ALFA - CG Nº 024/2022</v>
          </cell>
        </row>
        <row r="848">
          <cell r="E848" t="str">
            <v>LUCIANA ROBERTA DO MONTE VIANA</v>
          </cell>
          <cell r="F848" t="str">
            <v>2 - Outros Profissionais da Saúde</v>
          </cell>
          <cell r="G848" t="str">
            <v>3222-05</v>
          </cell>
          <cell r="H848" t="str">
            <v>11/2024</v>
          </cell>
          <cell r="I848">
            <v>0</v>
          </cell>
          <cell r="J848">
            <v>296.284</v>
          </cell>
        </row>
        <row r="848">
          <cell r="L848">
            <v>182.584457831325</v>
          </cell>
          <cell r="M848">
            <v>28.24</v>
          </cell>
        </row>
        <row r="848">
          <cell r="R848">
            <v>0</v>
          </cell>
          <cell r="S848">
            <v>0</v>
          </cell>
        </row>
        <row r="848">
          <cell r="U848">
            <v>0</v>
          </cell>
        </row>
        <row r="849">
          <cell r="C849" t="str">
            <v>HOSPITAL NOSSA SENHORA DAS GRAÇAS - ANTIGO ALFA - CG Nº 024/2022</v>
          </cell>
        </row>
        <row r="849">
          <cell r="E849" t="str">
            <v>LUCIANA SOUZA QUEIROZ</v>
          </cell>
          <cell r="F849" t="str">
            <v>2 - Outros Profissionais da Saúde</v>
          </cell>
          <cell r="G849" t="str">
            <v>2236-05</v>
          </cell>
          <cell r="H849" t="str">
            <v>11/2024</v>
          </cell>
          <cell r="I849">
            <v>0</v>
          </cell>
          <cell r="J849">
            <v>206.548</v>
          </cell>
        </row>
        <row r="849">
          <cell r="L849">
            <v>182.584457831325</v>
          </cell>
          <cell r="M849">
            <v>2.49</v>
          </cell>
        </row>
        <row r="849">
          <cell r="R849">
            <v>0</v>
          </cell>
          <cell r="S849">
            <v>0</v>
          </cell>
        </row>
        <row r="849">
          <cell r="U849">
            <v>0</v>
          </cell>
        </row>
        <row r="850">
          <cell r="C850" t="str">
            <v>HOSPITAL NOSSA SENHORA DAS GRAÇAS - ANTIGO ALFA - CG Nº 024/2022</v>
          </cell>
        </row>
        <row r="850">
          <cell r="E850" t="str">
            <v>LUCIANA TAVARES DE SOUSA MONTEIRO</v>
          </cell>
          <cell r="F850" t="str">
            <v>2 - Outros Profissionais da Saúde</v>
          </cell>
          <cell r="G850" t="str">
            <v>2235-05</v>
          </cell>
          <cell r="H850" t="str">
            <v>11/2024</v>
          </cell>
          <cell r="I850">
            <v>0</v>
          </cell>
          <cell r="J850">
            <v>481.8072</v>
          </cell>
        </row>
        <row r="850">
          <cell r="M850">
            <v>0</v>
          </cell>
        </row>
        <row r="850">
          <cell r="R850">
            <v>0</v>
          </cell>
          <cell r="S850">
            <v>0</v>
          </cell>
        </row>
        <row r="850">
          <cell r="U850">
            <v>0</v>
          </cell>
        </row>
        <row r="851">
          <cell r="C851" t="str">
            <v>HOSPITAL NOSSA SENHORA DAS GRAÇAS - ANTIGO ALFA - CG Nº 024/2022</v>
          </cell>
        </row>
        <row r="851">
          <cell r="E851" t="str">
            <v>LUCIANA VIEIRA DA CUNHA</v>
          </cell>
          <cell r="F851" t="str">
            <v>2 - Outros Profissionais da Saúde</v>
          </cell>
          <cell r="G851" t="str">
            <v>3222-05</v>
          </cell>
          <cell r="H851" t="str">
            <v>11/2024</v>
          </cell>
          <cell r="I851">
            <v>0</v>
          </cell>
          <cell r="J851">
            <v>288.4512</v>
          </cell>
        </row>
        <row r="851">
          <cell r="M851">
            <v>0</v>
          </cell>
        </row>
        <row r="851">
          <cell r="R851">
            <v>190.477194061945</v>
          </cell>
          <cell r="S851">
            <v>72.86</v>
          </cell>
        </row>
        <row r="851">
          <cell r="U851">
            <v>0</v>
          </cell>
        </row>
        <row r="852">
          <cell r="C852" t="str">
            <v>HOSPITAL NOSSA SENHORA DAS GRAÇAS - ANTIGO ALFA - CG Nº 024/2022</v>
          </cell>
        </row>
        <row r="852">
          <cell r="E852" t="str">
            <v>LUCIANO SANTOS DE OLIVEIRA</v>
          </cell>
          <cell r="F852" t="str">
            <v>2 - Outros Profissionais da Saúde</v>
          </cell>
          <cell r="G852" t="str">
            <v>5151-10</v>
          </cell>
          <cell r="H852" t="str">
            <v>11/2024</v>
          </cell>
          <cell r="I852">
            <v>0</v>
          </cell>
          <cell r="J852">
            <v>171.4544</v>
          </cell>
        </row>
        <row r="852">
          <cell r="L852">
            <v>182.584457831325</v>
          </cell>
          <cell r="M852">
            <v>28.87</v>
          </cell>
        </row>
        <row r="852">
          <cell r="R852">
            <v>253.519039318775</v>
          </cell>
          <cell r="S852">
            <v>86.61</v>
          </cell>
        </row>
        <row r="852">
          <cell r="U852">
            <v>0</v>
          </cell>
        </row>
        <row r="853">
          <cell r="C853" t="str">
            <v>HOSPITAL NOSSA SENHORA DAS GRAÇAS - ANTIGO ALFA - CG Nº 024/2022</v>
          </cell>
        </row>
        <row r="853">
          <cell r="E853" t="str">
            <v>LUCIANO TOMAZ MEDEIROS DE CARVALHO</v>
          </cell>
          <cell r="F853" t="str">
            <v>3 - Administrativo</v>
          </cell>
          <cell r="G853" t="str">
            <v>7823-05</v>
          </cell>
          <cell r="H853" t="str">
            <v>11/2024</v>
          </cell>
          <cell r="I853">
            <v>0</v>
          </cell>
          <cell r="J853">
            <v>243.5784</v>
          </cell>
        </row>
        <row r="853">
          <cell r="L853">
            <v>182.584457831325</v>
          </cell>
          <cell r="M853">
            <v>33.26</v>
          </cell>
        </row>
        <row r="853">
          <cell r="R853">
            <v>0</v>
          </cell>
          <cell r="S853">
            <v>0</v>
          </cell>
        </row>
        <row r="853">
          <cell r="U853">
            <v>0</v>
          </cell>
        </row>
        <row r="854">
          <cell r="C854" t="str">
            <v>HOSPITAL NOSSA SENHORA DAS GRAÇAS - ANTIGO ALFA - CG Nº 024/2022</v>
          </cell>
        </row>
        <row r="854">
          <cell r="E854" t="str">
            <v>LUCIENE MARIA DE BARROS</v>
          </cell>
          <cell r="F854" t="str">
            <v>3 - Administrativo</v>
          </cell>
          <cell r="G854" t="str">
            <v>4110-10</v>
          </cell>
          <cell r="H854" t="str">
            <v>11/2024</v>
          </cell>
          <cell r="I854">
            <v>0</v>
          </cell>
          <cell r="J854">
            <v>134.3296</v>
          </cell>
        </row>
        <row r="854">
          <cell r="M854">
            <v>0</v>
          </cell>
        </row>
        <row r="854">
          <cell r="R854">
            <v>127.435348805116</v>
          </cell>
          <cell r="S854">
            <v>86.61</v>
          </cell>
        </row>
        <row r="854">
          <cell r="U854">
            <v>0</v>
          </cell>
        </row>
        <row r="855">
          <cell r="C855" t="str">
            <v>HOSPITAL NOSSA SENHORA DAS GRAÇAS - ANTIGO ALFA - CG Nº 024/2022</v>
          </cell>
        </row>
        <row r="855">
          <cell r="E855" t="str">
            <v>LUCIENE MATIAS DE OLIVEIRA</v>
          </cell>
          <cell r="F855" t="str">
            <v>3 - Administrativo</v>
          </cell>
          <cell r="G855" t="str">
            <v>5143-20</v>
          </cell>
          <cell r="H855" t="str">
            <v>11/2024</v>
          </cell>
          <cell r="I855">
            <v>0</v>
          </cell>
          <cell r="J855">
            <v>174.9312</v>
          </cell>
        </row>
        <row r="855">
          <cell r="L855">
            <v>182.584457831325</v>
          </cell>
          <cell r="M855">
            <v>28.87</v>
          </cell>
        </row>
        <row r="855">
          <cell r="R855">
            <v>127.435348805116</v>
          </cell>
          <cell r="S855">
            <v>86.61</v>
          </cell>
        </row>
        <row r="855">
          <cell r="U855">
            <v>0</v>
          </cell>
        </row>
        <row r="856">
          <cell r="C856" t="str">
            <v>HOSPITAL NOSSA SENHORA DAS GRAÇAS - ANTIGO ALFA - CG Nº 024/2022</v>
          </cell>
        </row>
        <row r="856">
          <cell r="E856" t="str">
            <v>LUCIENE SANTOS DA COSTA</v>
          </cell>
          <cell r="F856" t="str">
            <v>2 - Outros Profissionais da Saúde</v>
          </cell>
          <cell r="G856" t="str">
            <v>3222-05</v>
          </cell>
          <cell r="H856" t="str">
            <v>11/2024</v>
          </cell>
          <cell r="I856">
            <v>0</v>
          </cell>
          <cell r="J856">
            <v>274.0936</v>
          </cell>
        </row>
        <row r="856">
          <cell r="L856">
            <v>182.584457831325</v>
          </cell>
          <cell r="M856">
            <v>28.24</v>
          </cell>
        </row>
        <row r="856">
          <cell r="R856">
            <v>0</v>
          </cell>
          <cell r="S856">
            <v>0</v>
          </cell>
        </row>
        <row r="856">
          <cell r="U856">
            <v>0</v>
          </cell>
        </row>
        <row r="857">
          <cell r="C857" t="str">
            <v>HOSPITAL NOSSA SENHORA DAS GRAÇAS - ANTIGO ALFA - CG Nº 024/2022</v>
          </cell>
        </row>
        <row r="857">
          <cell r="E857" t="str">
            <v>LUCILA GOMES DA SILVA</v>
          </cell>
          <cell r="F857" t="str">
            <v>2 - Outros Profissionais da Saúde</v>
          </cell>
          <cell r="G857" t="str">
            <v>3222-05</v>
          </cell>
          <cell r="H857" t="str">
            <v>11/2024</v>
          </cell>
          <cell r="I857">
            <v>0</v>
          </cell>
          <cell r="J857">
            <v>149.0968</v>
          </cell>
        </row>
        <row r="857">
          <cell r="L857">
            <v>182.584457831325</v>
          </cell>
          <cell r="M857">
            <v>28.24</v>
          </cell>
        </row>
        <row r="857">
          <cell r="R857">
            <v>0</v>
          </cell>
          <cell r="S857">
            <v>0</v>
          </cell>
        </row>
        <row r="857">
          <cell r="U857">
            <v>0</v>
          </cell>
        </row>
        <row r="858">
          <cell r="C858" t="str">
            <v>HOSPITAL NOSSA SENHORA DAS GRAÇAS - ANTIGO ALFA - CG Nº 024/2022</v>
          </cell>
        </row>
        <row r="858">
          <cell r="E858" t="str">
            <v>LUCINEIDE DUTRA JOSE</v>
          </cell>
          <cell r="F858" t="str">
            <v>3 - Administrativo</v>
          </cell>
          <cell r="G858" t="str">
            <v>4110-10</v>
          </cell>
          <cell r="H858" t="str">
            <v>11/2024</v>
          </cell>
          <cell r="I858">
            <v>0</v>
          </cell>
          <cell r="J858">
            <v>116.7472</v>
          </cell>
        </row>
        <row r="858">
          <cell r="M858">
            <v>0</v>
          </cell>
        </row>
        <row r="858">
          <cell r="R858">
            <v>0</v>
          </cell>
          <cell r="S858">
            <v>0</v>
          </cell>
        </row>
        <row r="858">
          <cell r="U858">
            <v>0</v>
          </cell>
        </row>
        <row r="859">
          <cell r="C859" t="str">
            <v>HOSPITAL NOSSA SENHORA DAS GRAÇAS - ANTIGO ALFA - CG Nº 024/2022</v>
          </cell>
        </row>
        <row r="859">
          <cell r="E859" t="str">
            <v>LUCIOLA CAVALCANTI DA CUNHA</v>
          </cell>
          <cell r="F859" t="str">
            <v>2 - Outros Profissionais da Saúde</v>
          </cell>
          <cell r="G859" t="str">
            <v>3222-05</v>
          </cell>
          <cell r="H859" t="str">
            <v>11/2024</v>
          </cell>
          <cell r="I859">
            <v>0</v>
          </cell>
          <cell r="J859">
            <v>324.1928</v>
          </cell>
        </row>
        <row r="859">
          <cell r="M859">
            <v>0</v>
          </cell>
        </row>
        <row r="859">
          <cell r="R859">
            <v>0</v>
          </cell>
          <cell r="S859">
            <v>0</v>
          </cell>
        </row>
        <row r="859">
          <cell r="U859">
            <v>0</v>
          </cell>
        </row>
        <row r="860">
          <cell r="C860" t="str">
            <v>HOSPITAL NOSSA SENHORA DAS GRAÇAS - ANTIGO ALFA - CG Nº 024/2022</v>
          </cell>
        </row>
        <row r="860">
          <cell r="E860" t="str">
            <v>LUCIVANIA DE LIMA</v>
          </cell>
          <cell r="F860" t="str">
            <v>2 - Outros Profissionais da Saúde</v>
          </cell>
          <cell r="G860" t="str">
            <v>3222-05</v>
          </cell>
          <cell r="H860" t="str">
            <v>11/2024</v>
          </cell>
          <cell r="I860">
            <v>0</v>
          </cell>
          <cell r="J860">
            <v>293.264</v>
          </cell>
        </row>
        <row r="860">
          <cell r="M860">
            <v>0</v>
          </cell>
        </row>
        <row r="860">
          <cell r="R860">
            <v>253.519039318775</v>
          </cell>
          <cell r="S860">
            <v>73.42</v>
          </cell>
        </row>
        <row r="860">
          <cell r="U860">
            <v>0</v>
          </cell>
        </row>
        <row r="861">
          <cell r="R861">
            <v>0</v>
          </cell>
        </row>
        <row r="861">
          <cell r="U861">
            <v>0</v>
          </cell>
        </row>
        <row r="862">
          <cell r="C862" t="str">
            <v>HOSPITAL NOSSA SENHORA DAS GRAÇAS - ANTIGO ALFA - CG Nº 024/2022</v>
          </cell>
        </row>
        <row r="862">
          <cell r="E862" t="str">
            <v>LUIZ ANTONIO SILVA CAVALCANTI</v>
          </cell>
          <cell r="F862" t="str">
            <v>2 - Outros Profissionais da Saúde</v>
          </cell>
          <cell r="G862" t="str">
            <v>3241-15</v>
          </cell>
          <cell r="H862" t="str">
            <v>11/2024</v>
          </cell>
          <cell r="I862">
            <v>0</v>
          </cell>
          <cell r="J862">
            <v>305.684</v>
          </cell>
        </row>
        <row r="862">
          <cell r="L862">
            <v>182.584457831325</v>
          </cell>
          <cell r="M862">
            <v>9.64</v>
          </cell>
        </row>
        <row r="862">
          <cell r="R862">
            <v>0</v>
          </cell>
          <cell r="S862">
            <v>0</v>
          </cell>
        </row>
        <row r="862">
          <cell r="U862">
            <v>0</v>
          </cell>
        </row>
        <row r="863">
          <cell r="C863" t="str">
            <v>HOSPITAL NOSSA SENHORA DAS GRAÇAS - ANTIGO ALFA - CG Nº 024/2022</v>
          </cell>
        </row>
        <row r="863">
          <cell r="E863" t="str">
            <v>LUIZ CARLOS SANTOS JUNIOR</v>
          </cell>
          <cell r="F863" t="str">
            <v>2 - Outros Profissionais da Saúde</v>
          </cell>
          <cell r="G863" t="str">
            <v>5151-10</v>
          </cell>
          <cell r="H863" t="str">
            <v>11/2024</v>
          </cell>
          <cell r="I863">
            <v>0</v>
          </cell>
          <cell r="J863">
            <v>162.3392</v>
          </cell>
        </row>
        <row r="863">
          <cell r="L863">
            <v>182.584457831325</v>
          </cell>
          <cell r="M863">
            <v>28.87</v>
          </cell>
        </row>
        <row r="863">
          <cell r="R863">
            <v>253.519039318775</v>
          </cell>
          <cell r="S863">
            <v>0</v>
          </cell>
        </row>
        <row r="863">
          <cell r="U863">
            <v>0</v>
          </cell>
        </row>
        <row r="864">
          <cell r="C864" t="str">
            <v>HOSPITAL NOSSA SENHORA DAS GRAÇAS - ANTIGO ALFA - CG Nº 024/2022</v>
          </cell>
        </row>
        <row r="864">
          <cell r="E864" t="str">
            <v>LUIZ CLAUDIO RAPOSO DE SANTANA</v>
          </cell>
          <cell r="F864" t="str">
            <v>2 - Outros Profissionais da Saúde</v>
          </cell>
          <cell r="G864" t="str">
            <v>3222-05</v>
          </cell>
          <cell r="H864" t="str">
            <v>11/2024</v>
          </cell>
          <cell r="I864">
            <v>0</v>
          </cell>
          <cell r="J864">
            <v>327.188</v>
          </cell>
        </row>
        <row r="864">
          <cell r="L864">
            <v>182.584457831325</v>
          </cell>
          <cell r="M864">
            <v>28.24</v>
          </cell>
        </row>
        <row r="864">
          <cell r="R864">
            <v>0</v>
          </cell>
          <cell r="S864">
            <v>0</v>
          </cell>
        </row>
        <row r="864">
          <cell r="U864">
            <v>0</v>
          </cell>
        </row>
        <row r="865">
          <cell r="C865" t="str">
            <v>HOSPITAL NOSSA SENHORA DAS GRAÇAS - ANTIGO ALFA - CG Nº 024/2022</v>
          </cell>
        </row>
        <row r="865">
          <cell r="E865" t="str">
            <v>LUIZ GABRIEL OLIVEIRA DINIZ</v>
          </cell>
          <cell r="F865" t="str">
            <v>3 - Administrativo</v>
          </cell>
          <cell r="G865" t="str">
            <v>5142-25</v>
          </cell>
          <cell r="H865" t="str">
            <v>11/2024</v>
          </cell>
          <cell r="I865">
            <v>0</v>
          </cell>
          <cell r="J865">
            <v>117.4032</v>
          </cell>
        </row>
        <row r="865">
          <cell r="L865">
            <v>182.584457831325</v>
          </cell>
          <cell r="M865">
            <v>28.87</v>
          </cell>
        </row>
        <row r="865">
          <cell r="R865">
            <v>0</v>
          </cell>
          <cell r="S865">
            <v>72.18</v>
          </cell>
        </row>
        <row r="865">
          <cell r="U865">
            <v>0</v>
          </cell>
        </row>
        <row r="866">
          <cell r="C866" t="str">
            <v>HOSPITAL NOSSA SENHORA DAS GRAÇAS - ANTIGO ALFA - CG Nº 024/2022</v>
          </cell>
        </row>
        <row r="866">
          <cell r="E866" t="str">
            <v>LUIZ GONZAGA DOS SANTOS NETO</v>
          </cell>
          <cell r="F866" t="str">
            <v>2 - Outros Profissionais da Saúde</v>
          </cell>
          <cell r="G866" t="str">
            <v>2236-05</v>
          </cell>
          <cell r="H866" t="str">
            <v>11/2024</v>
          </cell>
          <cell r="I866">
            <v>0</v>
          </cell>
          <cell r="J866">
            <v>245.4416</v>
          </cell>
        </row>
        <row r="866">
          <cell r="L866">
            <v>182.584457831325</v>
          </cell>
          <cell r="M866">
            <v>2.7</v>
          </cell>
        </row>
        <row r="866">
          <cell r="R866">
            <v>0</v>
          </cell>
          <cell r="S866">
            <v>0</v>
          </cell>
        </row>
        <row r="866">
          <cell r="U866">
            <v>0</v>
          </cell>
        </row>
        <row r="867">
          <cell r="C867" t="str">
            <v>HOSPITAL NOSSA SENHORA DAS GRAÇAS - ANTIGO ALFA - CG Nº 024/2022</v>
          </cell>
        </row>
        <row r="867">
          <cell r="E867" t="str">
            <v>LUIZ HENRIQUE FRANCISCO DE SOUZA</v>
          </cell>
          <cell r="F867" t="str">
            <v>2 - Outros Profissionais da Saúde</v>
          </cell>
          <cell r="G867" t="str">
            <v>3241-15</v>
          </cell>
          <cell r="H867" t="str">
            <v>11/2024</v>
          </cell>
          <cell r="I867">
            <v>0</v>
          </cell>
          <cell r="J867">
            <v>333.28</v>
          </cell>
        </row>
        <row r="867">
          <cell r="L867">
            <v>182.584457831325</v>
          </cell>
          <cell r="M867">
            <v>7.23</v>
          </cell>
        </row>
        <row r="867">
          <cell r="R867">
            <v>0</v>
          </cell>
          <cell r="S867">
            <v>0</v>
          </cell>
        </row>
        <row r="867">
          <cell r="U867">
            <v>0</v>
          </cell>
        </row>
        <row r="868">
          <cell r="C868" t="str">
            <v>HOSPITAL NOSSA SENHORA DAS GRAÇAS - ANTIGO ALFA - CG Nº 024/2022</v>
          </cell>
        </row>
        <row r="868">
          <cell r="E868" t="str">
            <v>LUIZ PAULO WANDERLEY DE OLIVEIRA</v>
          </cell>
          <cell r="F868" t="str">
            <v>3 - Administrativo</v>
          </cell>
          <cell r="G868" t="str">
            <v>5174-10</v>
          </cell>
          <cell r="H868" t="str">
            <v>11/2024</v>
          </cell>
          <cell r="I868">
            <v>0</v>
          </cell>
          <cell r="J868">
            <v>125.848</v>
          </cell>
        </row>
        <row r="868">
          <cell r="L868">
            <v>182.584457831325</v>
          </cell>
          <cell r="M868">
            <v>28.87</v>
          </cell>
        </row>
        <row r="868">
          <cell r="R868">
            <v>0</v>
          </cell>
          <cell r="S868">
            <v>0</v>
          </cell>
        </row>
        <row r="868">
          <cell r="U868">
            <v>0</v>
          </cell>
        </row>
        <row r="869">
          <cell r="C869" t="str">
            <v>HOSPITAL NOSSA SENHORA DAS GRAÇAS - ANTIGO ALFA - CG Nº 024/2022</v>
          </cell>
        </row>
        <row r="869">
          <cell r="E869" t="str">
            <v>LUIZA CARLA BARBOZA DA CRUZ</v>
          </cell>
          <cell r="F869" t="str">
            <v>2 - Outros Profissionais da Saúde</v>
          </cell>
          <cell r="G869" t="str">
            <v>2237-10</v>
          </cell>
          <cell r="H869" t="str">
            <v>11/2024</v>
          </cell>
          <cell r="I869">
            <v>0</v>
          </cell>
          <cell r="J869">
            <v>288.6008</v>
          </cell>
        </row>
        <row r="869">
          <cell r="M869">
            <v>0</v>
          </cell>
        </row>
        <row r="869">
          <cell r="R869">
            <v>0</v>
          </cell>
          <cell r="S869">
            <v>0</v>
          </cell>
        </row>
        <row r="869">
          <cell r="U869">
            <v>0</v>
          </cell>
        </row>
        <row r="870">
          <cell r="C870" t="str">
            <v>HOSPITAL NOSSA SENHORA DAS GRAÇAS - ANTIGO ALFA - CG Nº 024/2022</v>
          </cell>
        </row>
        <row r="870">
          <cell r="E870" t="str">
            <v>LUNARA OLIVEIRA DE FARIAS SANTOS MOTA</v>
          </cell>
          <cell r="F870" t="str">
            <v>3 - Administrativo</v>
          </cell>
          <cell r="G870" t="str">
            <v>3912-10</v>
          </cell>
          <cell r="H870" t="str">
            <v>11/2024</v>
          </cell>
          <cell r="I870">
            <v>0</v>
          </cell>
          <cell r="J870">
            <v>531.0056</v>
          </cell>
        </row>
        <row r="870">
          <cell r="M870">
            <v>0</v>
          </cell>
        </row>
        <row r="870">
          <cell r="R870">
            <v>127.435348805116</v>
          </cell>
          <cell r="S870">
            <v>0</v>
          </cell>
        </row>
        <row r="870">
          <cell r="U870">
            <v>0</v>
          </cell>
        </row>
        <row r="871">
          <cell r="C871" t="str">
            <v>HOSPITAL NOSSA SENHORA DAS GRAÇAS - ANTIGO ALFA - CG Nº 024/2022</v>
          </cell>
        </row>
        <row r="871">
          <cell r="E871" t="str">
            <v>LUZIA DAYANA DA SILVA TAVARES</v>
          </cell>
          <cell r="F871" t="str">
            <v>2 - Outros Profissionais da Saúde</v>
          </cell>
          <cell r="G871" t="str">
            <v>2237-10</v>
          </cell>
          <cell r="H871" t="str">
            <v>11/2024</v>
          </cell>
          <cell r="I871">
            <v>0</v>
          </cell>
          <cell r="J871">
            <v>353.668</v>
          </cell>
        </row>
        <row r="871">
          <cell r="M871">
            <v>0</v>
          </cell>
        </row>
        <row r="871">
          <cell r="R871">
            <v>0</v>
          </cell>
          <cell r="S871">
            <v>0</v>
          </cell>
        </row>
        <row r="871">
          <cell r="U871">
            <v>0</v>
          </cell>
        </row>
        <row r="872">
          <cell r="C872" t="str">
            <v>HOSPITAL NOSSA SENHORA DAS GRAÇAS - ANTIGO ALFA - CG Nº 024/2022</v>
          </cell>
        </row>
        <row r="872">
          <cell r="E872" t="str">
            <v>LUZINEI CAVALCANTE</v>
          </cell>
          <cell r="F872" t="str">
            <v>2 - Outros Profissionais da Saúde</v>
          </cell>
          <cell r="G872" t="str">
            <v>3222-05</v>
          </cell>
          <cell r="H872" t="str">
            <v>11/2024</v>
          </cell>
          <cell r="I872">
            <v>0</v>
          </cell>
          <cell r="J872">
            <v>289.036</v>
          </cell>
        </row>
        <row r="872">
          <cell r="L872">
            <v>182.584457831325</v>
          </cell>
          <cell r="M872">
            <v>28.24</v>
          </cell>
        </row>
        <row r="872">
          <cell r="R872">
            <v>127.435348805116</v>
          </cell>
          <cell r="S872">
            <v>84.72</v>
          </cell>
        </row>
        <row r="872">
          <cell r="U872">
            <v>0</v>
          </cell>
        </row>
        <row r="873">
          <cell r="C873" t="str">
            <v>HOSPITAL NOSSA SENHORA DAS GRAÇAS - ANTIGO ALFA - CG Nº 024/2022</v>
          </cell>
        </row>
        <row r="873">
          <cell r="E873" t="str">
            <v>LYZA NATALICIA DE OLIVEIRA SANTOS</v>
          </cell>
          <cell r="F873" t="str">
            <v>2 - Outros Profissionais da Saúde</v>
          </cell>
          <cell r="G873" t="str">
            <v>2235-05</v>
          </cell>
          <cell r="H873" t="str">
            <v>11/2024</v>
          </cell>
          <cell r="I873">
            <v>0</v>
          </cell>
          <cell r="J873">
            <v>447.6168</v>
          </cell>
        </row>
        <row r="873">
          <cell r="L873">
            <v>182.584457831325</v>
          </cell>
          <cell r="M873">
            <v>3.33</v>
          </cell>
        </row>
        <row r="873">
          <cell r="R873">
            <v>161.057666275425</v>
          </cell>
          <cell r="S873">
            <v>0</v>
          </cell>
        </row>
        <row r="873">
          <cell r="U873">
            <v>0</v>
          </cell>
        </row>
        <row r="874">
          <cell r="C874" t="str">
            <v>HOSPITAL NOSSA SENHORA DAS GRAÇAS - ANTIGO ALFA - CG Nº 024/2022</v>
          </cell>
        </row>
        <row r="874">
          <cell r="E874" t="str">
            <v>MACELLY GILDA MIRANDA SANTOS</v>
          </cell>
          <cell r="F874" t="str">
            <v>3 - Administrativo</v>
          </cell>
          <cell r="G874" t="str">
            <v>5143-20</v>
          </cell>
          <cell r="H874" t="str">
            <v>11/2024</v>
          </cell>
          <cell r="I874">
            <v>0</v>
          </cell>
          <cell r="J874">
            <v>155.3368</v>
          </cell>
        </row>
        <row r="874">
          <cell r="L874">
            <v>182.584457831325</v>
          </cell>
          <cell r="M874">
            <v>28.87</v>
          </cell>
        </row>
        <row r="874">
          <cell r="R874">
            <v>0</v>
          </cell>
          <cell r="S874">
            <v>79.65</v>
          </cell>
        </row>
        <row r="874">
          <cell r="U874">
            <v>0</v>
          </cell>
        </row>
        <row r="875">
          <cell r="C875" t="str">
            <v>HOSPITAL NOSSA SENHORA DAS GRAÇAS - ANTIGO ALFA - CG Nº 024/2022</v>
          </cell>
        </row>
        <row r="875">
          <cell r="E875" t="str">
            <v>MADSON ITALO DA SILVA</v>
          </cell>
          <cell r="F875" t="str">
            <v>2 - Outros Profissionais da Saúde</v>
          </cell>
          <cell r="G875" t="str">
            <v>5211-30</v>
          </cell>
          <cell r="H875" t="str">
            <v>11/2024</v>
          </cell>
          <cell r="I875">
            <v>0</v>
          </cell>
          <cell r="J875">
            <v>147.432</v>
          </cell>
        </row>
        <row r="875">
          <cell r="L875">
            <v>182.584457831325</v>
          </cell>
          <cell r="M875">
            <v>32.2</v>
          </cell>
        </row>
        <row r="875">
          <cell r="R875">
            <v>0</v>
          </cell>
          <cell r="S875">
            <v>80.5</v>
          </cell>
        </row>
        <row r="875">
          <cell r="U875">
            <v>0</v>
          </cell>
        </row>
        <row r="876">
          <cell r="C876" t="str">
            <v>HOSPITAL NOSSA SENHORA DAS GRAÇAS - ANTIGO ALFA - CG Nº 024/2022</v>
          </cell>
        </row>
        <row r="876">
          <cell r="E876" t="str">
            <v>MAGDA ANDREA DO NASCIMENTO FERREIRA</v>
          </cell>
          <cell r="F876" t="str">
            <v>2 - Outros Profissionais da Saúde</v>
          </cell>
          <cell r="G876" t="str">
            <v>5211-30</v>
          </cell>
          <cell r="H876" t="str">
            <v>11/2024</v>
          </cell>
          <cell r="I876">
            <v>0</v>
          </cell>
          <cell r="J876">
            <v>144.6</v>
          </cell>
        </row>
        <row r="876">
          <cell r="L876">
            <v>182.584457831325</v>
          </cell>
          <cell r="M876">
            <v>32.2</v>
          </cell>
        </row>
        <row r="876">
          <cell r="R876">
            <v>0</v>
          </cell>
          <cell r="S876">
            <v>0</v>
          </cell>
        </row>
        <row r="876">
          <cell r="U876">
            <v>0</v>
          </cell>
        </row>
        <row r="877">
          <cell r="C877" t="str">
            <v>HOSPITAL NOSSA SENHORA DAS GRAÇAS - ANTIGO ALFA - CG Nº 024/2022</v>
          </cell>
        </row>
        <row r="877">
          <cell r="E877" t="str">
            <v>MAGILI DA ROCHA SANTOS</v>
          </cell>
          <cell r="F877" t="str">
            <v>3 - Administrativo</v>
          </cell>
          <cell r="G877" t="str">
            <v>5143-20</v>
          </cell>
          <cell r="H877" t="str">
            <v>11/2024</v>
          </cell>
          <cell r="I877">
            <v>0</v>
          </cell>
          <cell r="J877">
            <v>141.9472</v>
          </cell>
        </row>
        <row r="877">
          <cell r="L877">
            <v>182.584457831325</v>
          </cell>
          <cell r="M877">
            <v>28.87</v>
          </cell>
        </row>
        <row r="877">
          <cell r="R877">
            <v>0</v>
          </cell>
          <cell r="S877">
            <v>78.14</v>
          </cell>
        </row>
        <row r="877">
          <cell r="U877">
            <v>0</v>
          </cell>
        </row>
        <row r="878">
          <cell r="C878" t="str">
            <v>HOSPITAL NOSSA SENHORA DAS GRAÇAS - ANTIGO ALFA - CG Nº 024/2022</v>
          </cell>
        </row>
        <row r="878">
          <cell r="E878" t="str">
            <v>MAGNO SANTOS DE MOURA</v>
          </cell>
          <cell r="F878" t="str">
            <v>3 - Administrativo</v>
          </cell>
          <cell r="G878" t="str">
            <v>5143-20</v>
          </cell>
          <cell r="H878" t="str">
            <v>11/2024</v>
          </cell>
          <cell r="I878">
            <v>0</v>
          </cell>
          <cell r="J878">
            <v>155.3368</v>
          </cell>
        </row>
        <row r="878">
          <cell r="L878">
            <v>182.584457831325</v>
          </cell>
          <cell r="M878">
            <v>28.87</v>
          </cell>
        </row>
        <row r="878">
          <cell r="R878">
            <v>0</v>
          </cell>
          <cell r="S878">
            <v>0</v>
          </cell>
        </row>
        <row r="878">
          <cell r="U878">
            <v>0</v>
          </cell>
        </row>
        <row r="879">
          <cell r="C879" t="str">
            <v>HOSPITAL NOSSA SENHORA DAS GRAÇAS - ANTIGO ALFA - CG Nº 024/2022</v>
          </cell>
        </row>
        <row r="879">
          <cell r="E879" t="str">
            <v>MANOELLA DO CARMO MAGALHAES MOURA E SILVA</v>
          </cell>
          <cell r="F879" t="str">
            <v>2 - Outros Profissionais da Saúde</v>
          </cell>
          <cell r="G879" t="str">
            <v>2235-05</v>
          </cell>
          <cell r="H879" t="str">
            <v>11/2024</v>
          </cell>
          <cell r="I879">
            <v>0</v>
          </cell>
          <cell r="J879">
            <v>402.3264</v>
          </cell>
        </row>
        <row r="879">
          <cell r="M879">
            <v>0</v>
          </cell>
        </row>
        <row r="879">
          <cell r="R879">
            <v>0</v>
          </cell>
          <cell r="S879">
            <v>0</v>
          </cell>
        </row>
        <row r="879">
          <cell r="U879">
            <v>0</v>
          </cell>
        </row>
        <row r="880">
          <cell r="C880" t="str">
            <v>HOSPITAL NOSSA SENHORA DAS GRAÇAS - ANTIGO ALFA - CG Nº 024/2022</v>
          </cell>
        </row>
        <row r="880">
          <cell r="E880" t="str">
            <v>MANUELA LEILIANE RIBEIRO NOGUEIRA DE BARROS</v>
          </cell>
          <cell r="F880" t="str">
            <v>2 - Outros Profissionais da Saúde</v>
          </cell>
          <cell r="G880" t="str">
            <v>2236-05</v>
          </cell>
          <cell r="H880" t="str">
            <v>11/2024</v>
          </cell>
          <cell r="I880">
            <v>0</v>
          </cell>
          <cell r="J880">
            <v>294.5416</v>
          </cell>
        </row>
        <row r="880">
          <cell r="M880">
            <v>0</v>
          </cell>
        </row>
        <row r="880">
          <cell r="R880">
            <v>0</v>
          </cell>
          <cell r="S880">
            <v>0</v>
          </cell>
        </row>
        <row r="880">
          <cell r="U880">
            <v>0</v>
          </cell>
        </row>
        <row r="881">
          <cell r="C881" t="str">
            <v>HOSPITAL NOSSA SENHORA DAS GRAÇAS - ANTIGO ALFA - CG Nº 024/2022</v>
          </cell>
        </row>
        <row r="881">
          <cell r="E881" t="str">
            <v>MANUELA LIGIA DE OLIVEIRA LEITE</v>
          </cell>
          <cell r="F881" t="str">
            <v>3 - Administrativo</v>
          </cell>
          <cell r="G881" t="str">
            <v>4110-10</v>
          </cell>
          <cell r="H881" t="str">
            <v>11/2024</v>
          </cell>
          <cell r="I881">
            <v>0</v>
          </cell>
          <cell r="J881">
            <v>108.8968</v>
          </cell>
        </row>
        <row r="881">
          <cell r="M881">
            <v>0</v>
          </cell>
        </row>
        <row r="881">
          <cell r="R881">
            <v>127.435348805116</v>
          </cell>
          <cell r="S881">
            <v>0</v>
          </cell>
        </row>
        <row r="881">
          <cell r="U881">
            <v>0</v>
          </cell>
        </row>
        <row r="882">
          <cell r="C882" t="str">
            <v>HOSPITAL NOSSA SENHORA DAS GRAÇAS - ANTIGO ALFA - CG Nº 024/2022</v>
          </cell>
        </row>
        <row r="882">
          <cell r="E882" t="str">
            <v>MANUELA MAGALHAES RODRIGUES DE OLIVEIRA</v>
          </cell>
          <cell r="F882" t="str">
            <v>2 - Outros Profissionais da Saúde</v>
          </cell>
          <cell r="G882" t="str">
            <v>2235-05</v>
          </cell>
          <cell r="H882" t="str">
            <v>11/2024</v>
          </cell>
          <cell r="I882">
            <v>0</v>
          </cell>
          <cell r="J882">
            <v>463.8136</v>
          </cell>
        </row>
        <row r="882">
          <cell r="L882">
            <v>182.584457831325</v>
          </cell>
          <cell r="M882">
            <v>3.33</v>
          </cell>
        </row>
        <row r="882">
          <cell r="R882">
            <v>253.519039318775</v>
          </cell>
          <cell r="S882">
            <v>0</v>
          </cell>
        </row>
        <row r="882">
          <cell r="U882">
            <v>0</v>
          </cell>
        </row>
        <row r="883">
          <cell r="C883" t="str">
            <v>HOSPITAL NOSSA SENHORA DAS GRAÇAS - ANTIGO ALFA - CG Nº 024/2022</v>
          </cell>
        </row>
        <row r="883">
          <cell r="E883" t="str">
            <v>MANUELLA BARBOSA DA SILVA PEIXOTO</v>
          </cell>
          <cell r="F883" t="str">
            <v>2 - Outros Profissionais da Saúde</v>
          </cell>
          <cell r="G883" t="str">
            <v>3222-05</v>
          </cell>
          <cell r="H883" t="str">
            <v>11/2024</v>
          </cell>
          <cell r="I883">
            <v>0</v>
          </cell>
          <cell r="J883">
            <v>303.88</v>
          </cell>
        </row>
        <row r="883">
          <cell r="M883">
            <v>0</v>
          </cell>
        </row>
        <row r="883">
          <cell r="R883">
            <v>0</v>
          </cell>
          <cell r="S883">
            <v>84.72</v>
          </cell>
        </row>
        <row r="883">
          <cell r="U883">
            <v>0</v>
          </cell>
        </row>
        <row r="884">
          <cell r="C884" t="str">
            <v>HOSPITAL NOSSA SENHORA DAS GRAÇAS - ANTIGO ALFA - CG Nº 024/2022</v>
          </cell>
        </row>
        <row r="884">
          <cell r="E884" t="str">
            <v>MARCELA MARIA PEDROSA</v>
          </cell>
          <cell r="F884" t="str">
            <v>2 - Outros Profissionais da Saúde</v>
          </cell>
          <cell r="G884" t="str">
            <v>3222-05</v>
          </cell>
          <cell r="H884" t="str">
            <v>11/2024</v>
          </cell>
          <cell r="I884">
            <v>0</v>
          </cell>
          <cell r="J884">
            <v>280.6952</v>
          </cell>
        </row>
        <row r="884">
          <cell r="L884">
            <v>182.584457831325</v>
          </cell>
          <cell r="M884">
            <v>28.24</v>
          </cell>
        </row>
        <row r="884">
          <cell r="R884">
            <v>0</v>
          </cell>
          <cell r="S884">
            <v>65.66</v>
          </cell>
        </row>
        <row r="884">
          <cell r="U884">
            <v>0</v>
          </cell>
        </row>
        <row r="885">
          <cell r="C885" t="str">
            <v>HOSPITAL NOSSA SENHORA DAS GRAÇAS - ANTIGO ALFA - CG Nº 024/2022</v>
          </cell>
        </row>
        <row r="885">
          <cell r="E885" t="str">
            <v>MARCELLO LUCAS SILVA DOS SANTOS</v>
          </cell>
          <cell r="F885" t="str">
            <v>3 - Administrativo</v>
          </cell>
          <cell r="G885" t="str">
            <v>5143-20</v>
          </cell>
          <cell r="H885" t="str">
            <v>11/2024</v>
          </cell>
          <cell r="I885">
            <v>0</v>
          </cell>
          <cell r="J885">
            <v>145.6832</v>
          </cell>
        </row>
        <row r="885">
          <cell r="L885">
            <v>182.584457831325</v>
          </cell>
          <cell r="M885">
            <v>28.87</v>
          </cell>
        </row>
        <row r="885">
          <cell r="R885">
            <v>253.519039318775</v>
          </cell>
          <cell r="S885">
            <v>0</v>
          </cell>
        </row>
        <row r="885">
          <cell r="U885">
            <v>0</v>
          </cell>
        </row>
        <row r="886">
          <cell r="C886" t="str">
            <v>HOSPITAL NOSSA SENHORA DAS GRAÇAS - ANTIGO ALFA - CG Nº 024/2022</v>
          </cell>
        </row>
        <row r="886">
          <cell r="E886" t="str">
            <v>MARCELO LUCAS JUSTINO DA SILVA</v>
          </cell>
          <cell r="F886" t="str">
            <v>2 - Outros Profissionais da Saúde</v>
          </cell>
          <cell r="G886" t="str">
            <v>2235-05</v>
          </cell>
          <cell r="H886" t="str">
            <v>11/2024</v>
          </cell>
          <cell r="I886">
            <v>0</v>
          </cell>
          <cell r="J886">
            <v>554.6488</v>
          </cell>
        </row>
        <row r="886">
          <cell r="L886">
            <v>182.584457831325</v>
          </cell>
          <cell r="M886">
            <v>3.33</v>
          </cell>
        </row>
        <row r="886">
          <cell r="R886">
            <v>0</v>
          </cell>
          <cell r="S886">
            <v>0</v>
          </cell>
        </row>
        <row r="886">
          <cell r="U886">
            <v>0</v>
          </cell>
        </row>
        <row r="887">
          <cell r="C887" t="str">
            <v>HOSPITAL NOSSA SENHORA DAS GRAÇAS - ANTIGO ALFA - CG Nº 024/2022</v>
          </cell>
        </row>
        <row r="887">
          <cell r="E887" t="str">
            <v>MARCELO OLIVEIRA DA SILVA</v>
          </cell>
          <cell r="F887" t="str">
            <v>3 - Administrativo</v>
          </cell>
          <cell r="G887" t="str">
            <v>5143-20</v>
          </cell>
          <cell r="H887" t="str">
            <v>11/2024</v>
          </cell>
          <cell r="I887">
            <v>0</v>
          </cell>
          <cell r="J887">
            <v>173.3752</v>
          </cell>
        </row>
        <row r="887">
          <cell r="L887">
            <v>182.584457831325</v>
          </cell>
          <cell r="M887">
            <v>28.87</v>
          </cell>
        </row>
        <row r="887">
          <cell r="R887">
            <v>0</v>
          </cell>
          <cell r="S887">
            <v>86.61</v>
          </cell>
        </row>
        <row r="887">
          <cell r="U887">
            <v>0</v>
          </cell>
        </row>
        <row r="888">
          <cell r="C888" t="str">
            <v>HOSPITAL NOSSA SENHORA DAS GRAÇAS - ANTIGO ALFA - CG Nº 024/2022</v>
          </cell>
        </row>
        <row r="888">
          <cell r="E888" t="str">
            <v>MARCIA CRISTINA DO NASCIMENTO</v>
          </cell>
          <cell r="F888" t="str">
            <v>2 - Outros Profissionais da Saúde</v>
          </cell>
          <cell r="G888" t="str">
            <v>3222-05</v>
          </cell>
          <cell r="H888" t="str">
            <v>11/2024</v>
          </cell>
          <cell r="I888">
            <v>0</v>
          </cell>
          <cell r="J888">
            <v>281.8328</v>
          </cell>
        </row>
        <row r="888">
          <cell r="L888">
            <v>182.584457831325</v>
          </cell>
          <cell r="M888">
            <v>28.24</v>
          </cell>
        </row>
        <row r="888">
          <cell r="R888">
            <v>0</v>
          </cell>
          <cell r="S888">
            <v>0</v>
          </cell>
        </row>
        <row r="888">
          <cell r="U888">
            <v>0</v>
          </cell>
        </row>
        <row r="889">
          <cell r="C889" t="str">
            <v>HOSPITAL NOSSA SENHORA DAS GRAÇAS - ANTIGO ALFA - CG Nº 024/2022</v>
          </cell>
        </row>
        <row r="889">
          <cell r="E889" t="str">
            <v>MARCIA MARIA DA CONCEICAO CHAGAS DA SILVA MENDES</v>
          </cell>
          <cell r="F889" t="str">
            <v>2 - Outros Profissionais da Saúde</v>
          </cell>
          <cell r="G889" t="str">
            <v>3222-05</v>
          </cell>
          <cell r="H889" t="str">
            <v>11/2024</v>
          </cell>
          <cell r="I889">
            <v>0</v>
          </cell>
          <cell r="J889">
            <v>273.4784</v>
          </cell>
        </row>
        <row r="889">
          <cell r="L889">
            <v>182.584457831325</v>
          </cell>
          <cell r="M889">
            <v>28.24</v>
          </cell>
        </row>
        <row r="889">
          <cell r="R889">
            <v>253.519039318775</v>
          </cell>
          <cell r="S889">
            <v>0</v>
          </cell>
        </row>
        <row r="889">
          <cell r="U889">
            <v>0</v>
          </cell>
        </row>
        <row r="890">
          <cell r="C890" t="str">
            <v>HOSPITAL NOSSA SENHORA DAS GRAÇAS - ANTIGO ALFA - CG Nº 024/2022</v>
          </cell>
        </row>
        <row r="890">
          <cell r="E890" t="str">
            <v>MARCILENE DE ARAUJO AMORIM</v>
          </cell>
          <cell r="F890" t="str">
            <v>3 - Administrativo</v>
          </cell>
          <cell r="G890" t="str">
            <v>5143-20</v>
          </cell>
          <cell r="H890" t="str">
            <v>11/2024</v>
          </cell>
          <cell r="I890">
            <v>0</v>
          </cell>
          <cell r="J890">
            <v>149.5832</v>
          </cell>
        </row>
        <row r="890">
          <cell r="L890">
            <v>182.584457831325</v>
          </cell>
          <cell r="M890">
            <v>28.87</v>
          </cell>
        </row>
        <row r="890">
          <cell r="R890">
            <v>127.435348805116</v>
          </cell>
          <cell r="S890">
            <v>0</v>
          </cell>
        </row>
        <row r="890">
          <cell r="U890">
            <v>0</v>
          </cell>
        </row>
        <row r="891">
          <cell r="C891" t="str">
            <v>HOSPITAL NOSSA SENHORA DAS GRAÇAS - ANTIGO ALFA - CG Nº 024/2022</v>
          </cell>
        </row>
        <row r="891">
          <cell r="E891" t="str">
            <v>MARCILENE MARIA BERNARDINO</v>
          </cell>
          <cell r="F891" t="str">
            <v>2 - Outros Profissionais da Saúde</v>
          </cell>
          <cell r="G891" t="str">
            <v>3222-05</v>
          </cell>
          <cell r="H891" t="str">
            <v>11/2024</v>
          </cell>
          <cell r="I891">
            <v>0</v>
          </cell>
          <cell r="J891">
            <v>298.6608</v>
          </cell>
        </row>
        <row r="891">
          <cell r="L891">
            <v>182.584457831325</v>
          </cell>
          <cell r="M891">
            <v>28.24</v>
          </cell>
        </row>
        <row r="891">
          <cell r="R891">
            <v>253.519039318775</v>
          </cell>
          <cell r="S891">
            <v>84.72</v>
          </cell>
        </row>
        <row r="891">
          <cell r="U891">
            <v>0</v>
          </cell>
        </row>
        <row r="892">
          <cell r="C892" t="str">
            <v>HOSPITAL NOSSA SENHORA DAS GRAÇAS - ANTIGO ALFA - CG Nº 024/2022</v>
          </cell>
        </row>
        <row r="892">
          <cell r="E892" t="str">
            <v>MARCILENE MARIA DE OLIVEIRA</v>
          </cell>
          <cell r="F892" t="str">
            <v>2 - Outros Profissionais da Saúde</v>
          </cell>
          <cell r="G892" t="str">
            <v>3222-05</v>
          </cell>
          <cell r="H892" t="str">
            <v>11/2024</v>
          </cell>
          <cell r="I892">
            <v>0</v>
          </cell>
          <cell r="J892">
            <v>306.9832</v>
          </cell>
        </row>
        <row r="892">
          <cell r="M892">
            <v>0</v>
          </cell>
        </row>
        <row r="892">
          <cell r="R892">
            <v>253.519039318775</v>
          </cell>
          <cell r="S892">
            <v>82.46</v>
          </cell>
        </row>
        <row r="892">
          <cell r="U892">
            <v>0</v>
          </cell>
        </row>
        <row r="893">
          <cell r="C893" t="str">
            <v>HOSPITAL NOSSA SENHORA DAS GRAÇAS - ANTIGO ALFA - CG Nº 024/2022</v>
          </cell>
        </row>
        <row r="893">
          <cell r="E893" t="str">
            <v>MARCIO ANDRE DOS SANTOS OLIVEIRA</v>
          </cell>
          <cell r="F893" t="str">
            <v>2 - Outros Profissionais da Saúde</v>
          </cell>
          <cell r="G893" t="str">
            <v>3222-05</v>
          </cell>
          <cell r="H893" t="str">
            <v>11/2024</v>
          </cell>
          <cell r="I893">
            <v>0</v>
          </cell>
          <cell r="J893">
            <v>164.7704</v>
          </cell>
        </row>
        <row r="893">
          <cell r="L893">
            <v>182.584457831325</v>
          </cell>
          <cell r="M893">
            <v>28.24</v>
          </cell>
        </row>
        <row r="893">
          <cell r="R893">
            <v>0</v>
          </cell>
          <cell r="S893">
            <v>0</v>
          </cell>
        </row>
        <row r="893">
          <cell r="U893">
            <v>0</v>
          </cell>
        </row>
        <row r="894">
          <cell r="C894" t="str">
            <v>HOSPITAL NOSSA SENHORA DAS GRAÇAS - ANTIGO ALFA - CG Nº 024/2022</v>
          </cell>
        </row>
        <row r="894">
          <cell r="E894" t="str">
            <v>MARCIO CABRAL DE MACEDO BARRETO</v>
          </cell>
          <cell r="F894" t="str">
            <v>3 - Administrativo</v>
          </cell>
          <cell r="G894" t="str">
            <v>5143-20</v>
          </cell>
          <cell r="H894" t="str">
            <v>11/2024</v>
          </cell>
          <cell r="I894">
            <v>0</v>
          </cell>
          <cell r="J894">
            <v>171.9864</v>
          </cell>
        </row>
        <row r="894">
          <cell r="L894">
            <v>182.584457831325</v>
          </cell>
          <cell r="M894">
            <v>28.87</v>
          </cell>
        </row>
        <row r="894">
          <cell r="R894">
            <v>161.057666275425</v>
          </cell>
          <cell r="S894">
            <v>86.61</v>
          </cell>
        </row>
        <row r="894">
          <cell r="U894">
            <v>0</v>
          </cell>
        </row>
        <row r="895">
          <cell r="C895" t="str">
            <v>HOSPITAL NOSSA SENHORA DAS GRAÇAS - ANTIGO ALFA - CG Nº 024/2022</v>
          </cell>
        </row>
        <row r="895">
          <cell r="E895" t="str">
            <v>MARCIO PAULINO DA SILVA</v>
          </cell>
          <cell r="F895" t="str">
            <v>2 - Outros Profissionais da Saúde</v>
          </cell>
          <cell r="G895" t="str">
            <v>5151-10</v>
          </cell>
          <cell r="H895" t="str">
            <v>11/2024</v>
          </cell>
          <cell r="I895">
            <v>0</v>
          </cell>
          <cell r="J895">
            <v>155.3368</v>
          </cell>
        </row>
        <row r="895">
          <cell r="L895">
            <v>182.584457831325</v>
          </cell>
          <cell r="M895">
            <v>28.87</v>
          </cell>
        </row>
        <row r="895">
          <cell r="R895">
            <v>0</v>
          </cell>
          <cell r="S895">
            <v>0</v>
          </cell>
        </row>
        <row r="895">
          <cell r="U895">
            <v>0</v>
          </cell>
        </row>
        <row r="896">
          <cell r="C896" t="str">
            <v>HOSPITAL NOSSA SENHORA DAS GRAÇAS - ANTIGO ALFA - CG Nº 024/2022</v>
          </cell>
        </row>
        <row r="896">
          <cell r="E896" t="str">
            <v>MARCIO ROBERTO DE BARROS LEAO</v>
          </cell>
          <cell r="F896" t="str">
            <v>2 - Outros Profissionais da Saúde</v>
          </cell>
          <cell r="G896" t="str">
            <v>5151-10</v>
          </cell>
          <cell r="H896" t="str">
            <v>11/2024</v>
          </cell>
          <cell r="I896">
            <v>0</v>
          </cell>
          <cell r="J896">
            <v>180.4976</v>
          </cell>
        </row>
        <row r="896">
          <cell r="M896">
            <v>0</v>
          </cell>
        </row>
        <row r="896">
          <cell r="R896">
            <v>0</v>
          </cell>
          <cell r="S896">
            <v>86.61</v>
          </cell>
        </row>
        <row r="896">
          <cell r="U896">
            <v>0</v>
          </cell>
        </row>
        <row r="897">
          <cell r="C897" t="str">
            <v>HOSPITAL NOSSA SENHORA DAS GRAÇAS - ANTIGO ALFA - CG Nº 024/2022</v>
          </cell>
        </row>
        <row r="897">
          <cell r="E897" t="str">
            <v>MARCONDES BARBOSA DE LIMA</v>
          </cell>
          <cell r="F897" t="str">
            <v>2 - Outros Profissionais da Saúde</v>
          </cell>
          <cell r="G897" t="str">
            <v>3241-15</v>
          </cell>
          <cell r="H897" t="str">
            <v>11/2024</v>
          </cell>
          <cell r="I897">
            <v>0</v>
          </cell>
          <cell r="J897">
            <v>336.4128</v>
          </cell>
        </row>
        <row r="897">
          <cell r="L897">
            <v>182.584457831325</v>
          </cell>
          <cell r="M897">
            <v>16.87</v>
          </cell>
        </row>
        <row r="897">
          <cell r="R897">
            <v>127.435348805116</v>
          </cell>
          <cell r="S897">
            <v>0</v>
          </cell>
        </row>
        <row r="897">
          <cell r="U897">
            <v>0</v>
          </cell>
        </row>
        <row r="898">
          <cell r="C898" t="str">
            <v>HOSPITAL NOSSA SENHORA DAS GRAÇAS - ANTIGO ALFA - CG Nº 024/2022</v>
          </cell>
        </row>
        <row r="898">
          <cell r="E898" t="str">
            <v>MARCOS ANTONIO DO NASCIMENTO SILVA</v>
          </cell>
          <cell r="F898" t="str">
            <v>2 - Outros Profissionais da Saúde</v>
          </cell>
          <cell r="G898" t="str">
            <v>2236-05</v>
          </cell>
          <cell r="H898" t="str">
            <v>11/2024</v>
          </cell>
          <cell r="I898">
            <v>0</v>
          </cell>
          <cell r="J898">
            <v>409.0656</v>
          </cell>
        </row>
        <row r="898">
          <cell r="L898">
            <v>182.584457831325</v>
          </cell>
          <cell r="M898">
            <v>2.7</v>
          </cell>
        </row>
        <row r="898">
          <cell r="R898">
            <v>161.057666275425</v>
          </cell>
          <cell r="S898">
            <v>0</v>
          </cell>
        </row>
        <row r="898">
          <cell r="U898">
            <v>0</v>
          </cell>
        </row>
        <row r="899">
          <cell r="C899" t="str">
            <v>HOSPITAL NOSSA SENHORA DAS GRAÇAS - ANTIGO ALFA - CG Nº 024/2022</v>
          </cell>
        </row>
        <row r="899">
          <cell r="E899" t="str">
            <v>MARCOS AURELIO ARAGAO DO NASCIMENTO</v>
          </cell>
          <cell r="F899" t="str">
            <v>2 - Outros Profissionais da Saúde</v>
          </cell>
          <cell r="G899" t="str">
            <v>5211-30</v>
          </cell>
          <cell r="H899" t="str">
            <v>11/2024</v>
          </cell>
          <cell r="I899">
            <v>0</v>
          </cell>
          <cell r="J899">
            <v>152.6176</v>
          </cell>
        </row>
        <row r="899">
          <cell r="M899">
            <v>0</v>
          </cell>
        </row>
        <row r="899">
          <cell r="R899">
            <v>0</v>
          </cell>
          <cell r="S899">
            <v>96.6</v>
          </cell>
        </row>
        <row r="899">
          <cell r="U899">
            <v>0</v>
          </cell>
        </row>
        <row r="900">
          <cell r="C900" t="str">
            <v>HOSPITAL NOSSA SENHORA DAS GRAÇAS - ANTIGO ALFA - CG Nº 024/2022</v>
          </cell>
        </row>
        <row r="900">
          <cell r="E900" t="str">
            <v>MARCOS CEZAR NASCIMENTO DOS SANTOS</v>
          </cell>
          <cell r="F900" t="str">
            <v>3 - Administrativo</v>
          </cell>
          <cell r="G900" t="str">
            <v>3542-05</v>
          </cell>
          <cell r="H900" t="str">
            <v>11/2024</v>
          </cell>
          <cell r="I900">
            <v>0</v>
          </cell>
          <cell r="J900">
            <v>292.7792</v>
          </cell>
        </row>
        <row r="900">
          <cell r="M900">
            <v>0</v>
          </cell>
        </row>
        <row r="900">
          <cell r="R900">
            <v>0</v>
          </cell>
          <cell r="S900">
            <v>155.8</v>
          </cell>
        </row>
        <row r="900">
          <cell r="U900">
            <v>0</v>
          </cell>
        </row>
        <row r="901">
          <cell r="C901" t="str">
            <v>HOSPITAL NOSSA SENHORA DAS GRAÇAS - ANTIGO ALFA - CG Nº 024/2022</v>
          </cell>
        </row>
        <row r="901">
          <cell r="E901" t="str">
            <v>MARCOS DOMINGUES DE MELLO</v>
          </cell>
          <cell r="F901" t="str">
            <v>2 - Outros Profissionais da Saúde</v>
          </cell>
          <cell r="G901" t="str">
            <v>3222-05</v>
          </cell>
          <cell r="H901" t="str">
            <v>11/2024</v>
          </cell>
          <cell r="I901">
            <v>0</v>
          </cell>
          <cell r="J901">
            <v>0</v>
          </cell>
        </row>
        <row r="901">
          <cell r="M901">
            <v>0</v>
          </cell>
        </row>
        <row r="901">
          <cell r="R901">
            <v>0</v>
          </cell>
          <cell r="S901">
            <v>0</v>
          </cell>
        </row>
        <row r="901">
          <cell r="U901">
            <v>0</v>
          </cell>
        </row>
        <row r="902">
          <cell r="C902" t="str">
            <v>HOSPITAL NOSSA SENHORA DAS GRAÇAS - ANTIGO ALFA - CG Nº 024/2022</v>
          </cell>
        </row>
        <row r="902">
          <cell r="E902" t="str">
            <v>MARCOS GABRIEL DA SILVA OLIVEIRA</v>
          </cell>
          <cell r="F902" t="str">
            <v>3 - Administrativo</v>
          </cell>
          <cell r="G902" t="str">
            <v>4201-25</v>
          </cell>
          <cell r="H902" t="str">
            <v>11/2024</v>
          </cell>
          <cell r="I902">
            <v>0</v>
          </cell>
          <cell r="J902">
            <v>137.728</v>
          </cell>
        </row>
        <row r="902">
          <cell r="L902">
            <v>182.584457831325</v>
          </cell>
          <cell r="M902">
            <v>28.87</v>
          </cell>
        </row>
        <row r="902">
          <cell r="R902">
            <v>127.435348805116</v>
          </cell>
          <cell r="S902">
            <v>0</v>
          </cell>
        </row>
        <row r="902">
          <cell r="U902">
            <v>0</v>
          </cell>
        </row>
        <row r="903">
          <cell r="C903" t="str">
            <v>HOSPITAL NOSSA SENHORA DAS GRAÇAS - ANTIGO ALFA - CG Nº 024/2022</v>
          </cell>
        </row>
        <row r="903">
          <cell r="E903" t="str">
            <v>MARCOS JOSE DOS SANTOS</v>
          </cell>
          <cell r="F903" t="str">
            <v>3 - Administrativo</v>
          </cell>
          <cell r="G903" t="str">
            <v>7233-10</v>
          </cell>
          <cell r="H903" t="str">
            <v>11/2024</v>
          </cell>
          <cell r="I903">
            <v>0</v>
          </cell>
          <cell r="J903">
            <v>157.8336</v>
          </cell>
        </row>
        <row r="903">
          <cell r="M903">
            <v>0</v>
          </cell>
        </row>
        <row r="903">
          <cell r="R903">
            <v>0</v>
          </cell>
          <cell r="S903">
            <v>0</v>
          </cell>
        </row>
        <row r="903">
          <cell r="U903">
            <v>0</v>
          </cell>
        </row>
        <row r="904">
          <cell r="C904" t="str">
            <v>HOSPITAL NOSSA SENHORA DAS GRAÇAS - ANTIGO ALFA - CG Nº 024/2022</v>
          </cell>
        </row>
        <row r="904">
          <cell r="E904" t="str">
            <v>MARCOS OLIVEIRA DE LIMA</v>
          </cell>
          <cell r="F904" t="str">
            <v>2 - Outros Profissionais da Saúde</v>
          </cell>
          <cell r="G904" t="str">
            <v>5151-10</v>
          </cell>
          <cell r="H904" t="str">
            <v>11/2024</v>
          </cell>
          <cell r="I904">
            <v>0</v>
          </cell>
          <cell r="J904">
            <v>156.988</v>
          </cell>
        </row>
        <row r="904">
          <cell r="L904">
            <v>182.584457831325</v>
          </cell>
          <cell r="M904">
            <v>28.87</v>
          </cell>
        </row>
        <row r="904">
          <cell r="R904">
            <v>0</v>
          </cell>
          <cell r="S904">
            <v>86.61</v>
          </cell>
        </row>
        <row r="904">
          <cell r="U904">
            <v>0</v>
          </cell>
        </row>
        <row r="905">
          <cell r="C905" t="str">
            <v>HOSPITAL NOSSA SENHORA DAS GRAÇAS - ANTIGO ALFA - CG Nº 024/2022</v>
          </cell>
        </row>
        <row r="905">
          <cell r="E905" t="str">
            <v>MARGARETE FELIX BEZERRA</v>
          </cell>
          <cell r="F905" t="str">
            <v>2 - Outros Profissionais da Saúde</v>
          </cell>
          <cell r="G905" t="str">
            <v>3222-05</v>
          </cell>
          <cell r="H905" t="str">
            <v>11/2024</v>
          </cell>
          <cell r="I905">
            <v>0</v>
          </cell>
          <cell r="J905">
            <v>284.3696</v>
          </cell>
        </row>
        <row r="905">
          <cell r="L905">
            <v>182.584457831325</v>
          </cell>
          <cell r="M905">
            <v>28.24</v>
          </cell>
        </row>
        <row r="905">
          <cell r="R905">
            <v>0</v>
          </cell>
          <cell r="S905">
            <v>0</v>
          </cell>
        </row>
        <row r="905">
          <cell r="U905">
            <v>0</v>
          </cell>
        </row>
        <row r="906">
          <cell r="C906" t="str">
            <v>HOSPITAL NOSSA SENHORA DAS GRAÇAS - ANTIGO ALFA - CG Nº 024/2022</v>
          </cell>
        </row>
        <row r="906">
          <cell r="E906" t="str">
            <v>MARIA ALINE ROMEIRO TEODORO PERAZZO</v>
          </cell>
          <cell r="F906" t="str">
            <v>3 - Administrativo</v>
          </cell>
          <cell r="G906" t="str">
            <v>1312-05</v>
          </cell>
          <cell r="H906" t="str">
            <v>11/2024</v>
          </cell>
          <cell r="I906">
            <v>0</v>
          </cell>
          <cell r="J906">
            <v>1578.6832</v>
          </cell>
        </row>
        <row r="906">
          <cell r="L906">
            <v>182.584457831325</v>
          </cell>
          <cell r="M906">
            <v>25.43</v>
          </cell>
        </row>
        <row r="906">
          <cell r="R906">
            <v>0</v>
          </cell>
          <cell r="S906">
            <v>0</v>
          </cell>
        </row>
        <row r="906">
          <cell r="U906">
            <v>0</v>
          </cell>
        </row>
        <row r="907">
          <cell r="C907" t="str">
            <v>HOSPITAL NOSSA SENHORA DAS GRAÇAS - ANTIGO ALFA - CG Nº 024/2022</v>
          </cell>
        </row>
        <row r="907">
          <cell r="E907" t="str">
            <v>MARIA ANGELICA DE FRANCA TELLES</v>
          </cell>
          <cell r="F907" t="str">
            <v>2 - Outros Profissionais da Saúde</v>
          </cell>
          <cell r="G907" t="str">
            <v>2235-05</v>
          </cell>
          <cell r="H907" t="str">
            <v>11/2024</v>
          </cell>
          <cell r="I907">
            <v>0</v>
          </cell>
          <cell r="J907">
            <v>504.0808</v>
          </cell>
        </row>
        <row r="907">
          <cell r="M907">
            <v>0</v>
          </cell>
        </row>
        <row r="907">
          <cell r="R907">
            <v>253.519039318775</v>
          </cell>
          <cell r="S907">
            <v>0</v>
          </cell>
        </row>
        <row r="907">
          <cell r="U907">
            <v>0</v>
          </cell>
        </row>
        <row r="908">
          <cell r="C908" t="str">
            <v>HOSPITAL NOSSA SENHORA DAS GRAÇAS - ANTIGO ALFA - CG Nº 024/2022</v>
          </cell>
        </row>
        <row r="908">
          <cell r="E908" t="str">
            <v>MARIA BETANIA DA SILVA</v>
          </cell>
          <cell r="F908" t="str">
            <v>3 - Administrativo</v>
          </cell>
          <cell r="G908" t="str">
            <v>4110-10</v>
          </cell>
          <cell r="H908" t="str">
            <v>11/2024</v>
          </cell>
          <cell r="I908">
            <v>0</v>
          </cell>
          <cell r="J908">
            <v>130.012</v>
          </cell>
        </row>
        <row r="908">
          <cell r="L908">
            <v>182.584457831325</v>
          </cell>
          <cell r="M908">
            <v>28.87</v>
          </cell>
        </row>
        <row r="908">
          <cell r="R908">
            <v>127.435348805116</v>
          </cell>
          <cell r="S908">
            <v>0</v>
          </cell>
        </row>
        <row r="908">
          <cell r="U908">
            <v>0</v>
          </cell>
        </row>
        <row r="909">
          <cell r="C909" t="str">
            <v>HOSPITAL NOSSA SENHORA DAS GRAÇAS - ANTIGO ALFA - CG Nº 024/2022</v>
          </cell>
        </row>
        <row r="909">
          <cell r="E909" t="str">
            <v>MARIA BRUNELLY FERREIRA DA SILVA</v>
          </cell>
          <cell r="F909" t="str">
            <v>2 - Outros Profissionais da Saúde</v>
          </cell>
          <cell r="G909" t="str">
            <v>3222-05</v>
          </cell>
          <cell r="H909" t="str">
            <v>11/2024</v>
          </cell>
          <cell r="I909">
            <v>0</v>
          </cell>
          <cell r="J909">
            <v>333.6224</v>
          </cell>
        </row>
        <row r="909">
          <cell r="L909">
            <v>182.584457831325</v>
          </cell>
          <cell r="M909">
            <v>28.24</v>
          </cell>
        </row>
        <row r="909">
          <cell r="R909">
            <v>0</v>
          </cell>
          <cell r="S909">
            <v>84.72</v>
          </cell>
        </row>
        <row r="909">
          <cell r="U909">
            <v>81.02</v>
          </cell>
        </row>
        <row r="910">
          <cell r="C910" t="str">
            <v>HOSPITAL NOSSA SENHORA DAS GRAÇAS - ANTIGO ALFA - CG Nº 024/2022</v>
          </cell>
        </row>
        <row r="910">
          <cell r="E910" t="str">
            <v>MARIA CARLOTA DE SOUZA</v>
          </cell>
          <cell r="F910" t="str">
            <v>3 - Administrativo</v>
          </cell>
          <cell r="G910" t="str">
            <v>5174-10</v>
          </cell>
          <cell r="H910" t="str">
            <v>11/2024</v>
          </cell>
          <cell r="I910">
            <v>0</v>
          </cell>
          <cell r="J910">
            <v>144.068</v>
          </cell>
        </row>
        <row r="910">
          <cell r="L910">
            <v>182.584457831325</v>
          </cell>
          <cell r="M910">
            <v>28.87</v>
          </cell>
        </row>
        <row r="910">
          <cell r="R910">
            <v>0</v>
          </cell>
          <cell r="S910">
            <v>86.61</v>
          </cell>
        </row>
        <row r="910">
          <cell r="U910">
            <v>0</v>
          </cell>
        </row>
        <row r="911">
          <cell r="C911" t="str">
            <v>HOSPITAL NOSSA SENHORA DAS GRAÇAS - ANTIGO ALFA - CG Nº 024/2022</v>
          </cell>
        </row>
        <row r="911">
          <cell r="E911" t="str">
            <v>MARIA CAROLINA LEITE GALDINO</v>
          </cell>
          <cell r="F911" t="str">
            <v>3 - Administrativo</v>
          </cell>
          <cell r="G911" t="str">
            <v>25210-5 </v>
          </cell>
          <cell r="H911" t="str">
            <v>11/2024</v>
          </cell>
          <cell r="I911">
            <v>0</v>
          </cell>
          <cell r="J911">
            <v>250.2792</v>
          </cell>
        </row>
        <row r="911">
          <cell r="M911">
            <v>0</v>
          </cell>
        </row>
        <row r="911">
          <cell r="R911">
            <v>0</v>
          </cell>
          <cell r="S911">
            <v>0</v>
          </cell>
        </row>
        <row r="911">
          <cell r="U911">
            <v>0</v>
          </cell>
        </row>
        <row r="912">
          <cell r="C912" t="str">
            <v>HOSPITAL NOSSA SENHORA DAS GRAÇAS - ANTIGO ALFA - CG Nº 024/2022</v>
          </cell>
        </row>
        <row r="912">
          <cell r="E912" t="str">
            <v>MARIA CAROLINA MARQUES WANDERLEY</v>
          </cell>
          <cell r="F912" t="str">
            <v>2 - Outros Profissionais da Saúde</v>
          </cell>
          <cell r="G912" t="str">
            <v>2235-05</v>
          </cell>
          <cell r="H912" t="str">
            <v>11/2024</v>
          </cell>
          <cell r="I912">
            <v>0</v>
          </cell>
          <cell r="J912">
            <v>0</v>
          </cell>
        </row>
        <row r="912">
          <cell r="M912">
            <v>0</v>
          </cell>
        </row>
        <row r="912">
          <cell r="R912">
            <v>0</v>
          </cell>
          <cell r="S912">
            <v>0</v>
          </cell>
        </row>
        <row r="912">
          <cell r="U912">
            <v>0</v>
          </cell>
        </row>
        <row r="913">
          <cell r="C913" t="str">
            <v>HOSPITAL NOSSA SENHORA DAS GRAÇAS - ANTIGO ALFA - CG Nº 024/2022</v>
          </cell>
        </row>
        <row r="913">
          <cell r="E913" t="str">
            <v>MARIA CATARINA FERRAZ DA SILVA</v>
          </cell>
          <cell r="F913" t="str">
            <v>2 - Outros Profissionais da Saúde</v>
          </cell>
          <cell r="G913" t="str">
            <v>2515-10</v>
          </cell>
          <cell r="H913" t="str">
            <v>11/2024</v>
          </cell>
          <cell r="I913">
            <v>0</v>
          </cell>
          <cell r="J913">
            <v>232.7032</v>
          </cell>
        </row>
        <row r="913">
          <cell r="M913">
            <v>0</v>
          </cell>
        </row>
        <row r="913">
          <cell r="R913">
            <v>0</v>
          </cell>
          <cell r="S913">
            <v>0</v>
          </cell>
        </row>
        <row r="913">
          <cell r="U913">
            <v>0</v>
          </cell>
        </row>
        <row r="914">
          <cell r="C914" t="str">
            <v>HOSPITAL NOSSA SENHORA DAS GRAÇAS - ANTIGO ALFA - CG Nº 024/2022</v>
          </cell>
        </row>
        <row r="914">
          <cell r="E914" t="str">
            <v>MARIA CECILIA MACHADO MENDES DE OLIVEIRA</v>
          </cell>
          <cell r="F914" t="str">
            <v>2 - Outros Profissionais da Saúde</v>
          </cell>
          <cell r="G914" t="str">
            <v>2236-05</v>
          </cell>
          <cell r="H914" t="str">
            <v>11/2024</v>
          </cell>
          <cell r="I914">
            <v>0</v>
          </cell>
          <cell r="J914">
            <v>235.7696</v>
          </cell>
        </row>
        <row r="914">
          <cell r="L914">
            <v>182.584457831325</v>
          </cell>
          <cell r="M914">
            <v>2.27</v>
          </cell>
        </row>
        <row r="914">
          <cell r="R914">
            <v>0</v>
          </cell>
          <cell r="S914">
            <v>0</v>
          </cell>
        </row>
        <row r="914">
          <cell r="U914">
            <v>0</v>
          </cell>
        </row>
        <row r="915">
          <cell r="C915" t="str">
            <v>HOSPITAL NOSSA SENHORA DAS GRAÇAS - ANTIGO ALFA - CG Nº 024/2022</v>
          </cell>
        </row>
        <row r="915">
          <cell r="E915" t="str">
            <v>MARIA CRISTIANE DOS SANTOS PEREIRA</v>
          </cell>
          <cell r="F915" t="str">
            <v>2 - Outros Profissionais da Saúde</v>
          </cell>
          <cell r="G915" t="str">
            <v>3222-05</v>
          </cell>
          <cell r="H915" t="str">
            <v>11/2024</v>
          </cell>
          <cell r="I915">
            <v>0</v>
          </cell>
          <cell r="J915">
            <v>0</v>
          </cell>
        </row>
        <row r="915">
          <cell r="M915">
            <v>0</v>
          </cell>
        </row>
        <row r="915">
          <cell r="R915">
            <v>34.9739757617663</v>
          </cell>
          <cell r="S915">
            <v>0</v>
          </cell>
        </row>
        <row r="915">
          <cell r="U915">
            <v>0</v>
          </cell>
        </row>
        <row r="916">
          <cell r="C916" t="str">
            <v>HOSPITAL NOSSA SENHORA DAS GRAÇAS - ANTIGO ALFA - CG Nº 024/2022</v>
          </cell>
        </row>
        <row r="916">
          <cell r="E916" t="str">
            <v>MARIA CRISTINA DA SILVA FERREIRA</v>
          </cell>
          <cell r="F916" t="str">
            <v>2 - Outros Profissionais da Saúde</v>
          </cell>
          <cell r="G916" t="str">
            <v>3222-05</v>
          </cell>
          <cell r="H916" t="str">
            <v>11/2024</v>
          </cell>
          <cell r="I916">
            <v>0</v>
          </cell>
          <cell r="J916">
            <v>299.756</v>
          </cell>
        </row>
        <row r="916">
          <cell r="M916">
            <v>0</v>
          </cell>
        </row>
        <row r="916">
          <cell r="R916">
            <v>0</v>
          </cell>
          <cell r="S916">
            <v>0</v>
          </cell>
        </row>
        <row r="916">
          <cell r="U916">
            <v>0</v>
          </cell>
        </row>
        <row r="917">
          <cell r="C917" t="str">
            <v>HOSPITAL NOSSA SENHORA DAS GRAÇAS - ANTIGO ALFA - CG Nº 024/2022</v>
          </cell>
        </row>
        <row r="917">
          <cell r="E917" t="str">
            <v>MARIA CRISTINA DE CARVALHO SILVA</v>
          </cell>
          <cell r="F917" t="str">
            <v>2 - Outros Profissionais da Saúde</v>
          </cell>
          <cell r="G917" t="str">
            <v>3222-05</v>
          </cell>
          <cell r="H917" t="str">
            <v>11/2024</v>
          </cell>
          <cell r="I917">
            <v>0</v>
          </cell>
          <cell r="J917">
            <v>361.7632</v>
          </cell>
        </row>
        <row r="917">
          <cell r="L917">
            <v>182.584457831325</v>
          </cell>
          <cell r="M917">
            <v>28.24</v>
          </cell>
        </row>
        <row r="917">
          <cell r="R917">
            <v>0</v>
          </cell>
          <cell r="S917">
            <v>16.94</v>
          </cell>
        </row>
        <row r="917">
          <cell r="U917">
            <v>0</v>
          </cell>
        </row>
        <row r="918">
          <cell r="C918" t="str">
            <v>HOSPITAL NOSSA SENHORA DAS GRAÇAS - ANTIGO ALFA - CG Nº 024/2022</v>
          </cell>
        </row>
        <row r="918">
          <cell r="E918" t="str">
            <v>MARIA DA CONCEICAO NASCIMENTO DA SILVA</v>
          </cell>
          <cell r="F918" t="str">
            <v>2 - Outros Profissionais da Saúde</v>
          </cell>
          <cell r="G918" t="str">
            <v>2236-05</v>
          </cell>
          <cell r="H918" t="str">
            <v>11/2024</v>
          </cell>
          <cell r="I918">
            <v>0</v>
          </cell>
          <cell r="J918">
            <v>245.0128</v>
          </cell>
        </row>
        <row r="918">
          <cell r="L918">
            <v>182.584457831325</v>
          </cell>
          <cell r="M918">
            <v>2.7</v>
          </cell>
        </row>
        <row r="918">
          <cell r="R918">
            <v>0</v>
          </cell>
          <cell r="S918">
            <v>0</v>
          </cell>
        </row>
        <row r="918">
          <cell r="U918">
            <v>0</v>
          </cell>
        </row>
        <row r="919">
          <cell r="C919" t="str">
            <v>HOSPITAL NOSSA SENHORA DAS GRAÇAS - ANTIGO ALFA - CG Nº 024/2022</v>
          </cell>
        </row>
        <row r="919">
          <cell r="E919" t="str">
            <v>MARIA DA CONCEICAO PEREIRA SILVA</v>
          </cell>
          <cell r="F919" t="str">
            <v>2 - Outros Profissionais da Saúde</v>
          </cell>
          <cell r="G919" t="str">
            <v>3222-05</v>
          </cell>
          <cell r="H919" t="str">
            <v>11/2024</v>
          </cell>
          <cell r="I919">
            <v>0</v>
          </cell>
          <cell r="J919">
            <v>308.9024</v>
          </cell>
        </row>
        <row r="919">
          <cell r="M919">
            <v>0</v>
          </cell>
        </row>
        <row r="919">
          <cell r="R919">
            <v>127.435348805116</v>
          </cell>
          <cell r="S919">
            <v>0</v>
          </cell>
        </row>
        <row r="919">
          <cell r="U919">
            <v>0</v>
          </cell>
        </row>
        <row r="920">
          <cell r="C920" t="str">
            <v>HOSPITAL NOSSA SENHORA DAS GRAÇAS - ANTIGO ALFA - CG Nº 024/2022</v>
          </cell>
        </row>
        <row r="920">
          <cell r="E920" t="str">
            <v>MARIA DAS GRACAS DA SILVA LIRA</v>
          </cell>
          <cell r="F920" t="str">
            <v>2 - Outros Profissionais da Saúde</v>
          </cell>
          <cell r="G920" t="str">
            <v>2235-05</v>
          </cell>
          <cell r="H920" t="str">
            <v>11/2024</v>
          </cell>
          <cell r="I920">
            <v>0</v>
          </cell>
          <cell r="J920">
            <v>434.8496</v>
          </cell>
        </row>
        <row r="920">
          <cell r="L920">
            <v>182.584457831325</v>
          </cell>
          <cell r="M920">
            <v>3.33</v>
          </cell>
        </row>
        <row r="920">
          <cell r="R920">
            <v>0</v>
          </cell>
          <cell r="S920">
            <v>0</v>
          </cell>
        </row>
        <row r="920">
          <cell r="U920">
            <v>0</v>
          </cell>
        </row>
        <row r="921">
          <cell r="C921" t="str">
            <v>HOSPITAL NOSSA SENHORA DAS GRAÇAS - ANTIGO ALFA - CG Nº 024/2022</v>
          </cell>
        </row>
        <row r="921">
          <cell r="E921" t="str">
            <v>MARIA DAS MERCES VIEIRA DA ROCHA</v>
          </cell>
          <cell r="F921" t="str">
            <v>2 - Outros Profissionais da Saúde</v>
          </cell>
          <cell r="G921" t="str">
            <v>3222-05</v>
          </cell>
          <cell r="H921" t="str">
            <v>11/2024</v>
          </cell>
          <cell r="I921">
            <v>0</v>
          </cell>
          <cell r="J921">
            <v>294.6648</v>
          </cell>
        </row>
        <row r="921">
          <cell r="L921">
            <v>182.584457831325</v>
          </cell>
          <cell r="M921">
            <v>28.24</v>
          </cell>
        </row>
        <row r="921">
          <cell r="R921">
            <v>0</v>
          </cell>
          <cell r="S921">
            <v>84.72</v>
          </cell>
        </row>
        <row r="921">
          <cell r="U921">
            <v>0</v>
          </cell>
        </row>
        <row r="922">
          <cell r="C922" t="str">
            <v>HOSPITAL NOSSA SENHORA DAS GRAÇAS - ANTIGO ALFA - CG Nº 024/2022</v>
          </cell>
        </row>
        <row r="922">
          <cell r="E922" t="str">
            <v>MARIA DENE DA SILVA</v>
          </cell>
          <cell r="F922" t="str">
            <v>2 - Outros Profissionais da Saúde</v>
          </cell>
          <cell r="G922" t="str">
            <v>3222-05</v>
          </cell>
          <cell r="H922" t="str">
            <v>11/2024</v>
          </cell>
          <cell r="I922">
            <v>0</v>
          </cell>
          <cell r="J922">
            <v>234.3024</v>
          </cell>
        </row>
        <row r="922">
          <cell r="L922">
            <v>182.584457831325</v>
          </cell>
          <cell r="M922">
            <v>28.24</v>
          </cell>
        </row>
        <row r="922">
          <cell r="R922">
            <v>161.30282776396</v>
          </cell>
          <cell r="S922">
            <v>0</v>
          </cell>
        </row>
        <row r="922">
          <cell r="U922">
            <v>0</v>
          </cell>
        </row>
        <row r="923">
          <cell r="C923" t="str">
            <v>HOSPITAL NOSSA SENHORA DAS GRAÇAS - ANTIGO ALFA - CG Nº 024/2022</v>
          </cell>
        </row>
        <row r="923">
          <cell r="E923" t="str">
            <v>MARIA DO CARMO BARRETTO FREITAS DA SILVA</v>
          </cell>
          <cell r="F923" t="str">
            <v>2 - Outros Profissionais da Saúde</v>
          </cell>
          <cell r="G923" t="str">
            <v>3222-05</v>
          </cell>
          <cell r="H923" t="str">
            <v>11/2024</v>
          </cell>
          <cell r="I923">
            <v>0</v>
          </cell>
          <cell r="J923">
            <v>307.1544</v>
          </cell>
        </row>
        <row r="923">
          <cell r="L923">
            <v>182.584457831325</v>
          </cell>
          <cell r="M923">
            <v>28.24</v>
          </cell>
        </row>
        <row r="923">
          <cell r="R923">
            <v>161.057666275425</v>
          </cell>
          <cell r="S923">
            <v>0</v>
          </cell>
        </row>
        <row r="923">
          <cell r="U923">
            <v>0</v>
          </cell>
        </row>
        <row r="924">
          <cell r="C924" t="str">
            <v>HOSPITAL NOSSA SENHORA DAS GRAÇAS - ANTIGO ALFA - CG Nº 024/2022</v>
          </cell>
        </row>
        <row r="924">
          <cell r="E924" t="str">
            <v>MARIA DO CARMO SOARES DO NASCIMENTO</v>
          </cell>
          <cell r="F924" t="str">
            <v>3 - Administrativo</v>
          </cell>
          <cell r="G924" t="str">
            <v>5143-20</v>
          </cell>
          <cell r="H924" t="str">
            <v>11/2024</v>
          </cell>
          <cell r="I924">
            <v>0</v>
          </cell>
          <cell r="J924">
            <v>149.5832</v>
          </cell>
        </row>
        <row r="924">
          <cell r="L924">
            <v>182.584457831325</v>
          </cell>
          <cell r="M924">
            <v>28.87</v>
          </cell>
        </row>
        <row r="924">
          <cell r="R924">
            <v>0</v>
          </cell>
          <cell r="S924">
            <v>66.4</v>
          </cell>
        </row>
        <row r="924">
          <cell r="U924">
            <v>0</v>
          </cell>
        </row>
        <row r="925">
          <cell r="C925" t="str">
            <v>HOSPITAL NOSSA SENHORA DAS GRAÇAS - ANTIGO ALFA - CG Nº 024/2022</v>
          </cell>
        </row>
        <row r="925">
          <cell r="E925" t="str">
            <v>MARIA EDUARDA DA ROCHA AYRES</v>
          </cell>
          <cell r="F925" t="str">
            <v>2 - Outros Profissionais da Saúde</v>
          </cell>
          <cell r="G925" t="str">
            <v>5211-30</v>
          </cell>
          <cell r="H925" t="str">
            <v>11/2024</v>
          </cell>
          <cell r="I925">
            <v>0</v>
          </cell>
          <cell r="J925">
            <v>135.3936</v>
          </cell>
        </row>
        <row r="925">
          <cell r="M925">
            <v>0</v>
          </cell>
        </row>
        <row r="925">
          <cell r="R925">
            <v>127.435348805116</v>
          </cell>
          <cell r="S925">
            <v>96.6</v>
          </cell>
        </row>
        <row r="925">
          <cell r="U925">
            <v>0</v>
          </cell>
        </row>
        <row r="926">
          <cell r="C926" t="str">
            <v>HOSPITAL NOSSA SENHORA DAS GRAÇAS - ANTIGO ALFA - CG Nº 024/2022</v>
          </cell>
        </row>
        <row r="926">
          <cell r="E926" t="str">
            <v>MARIA EDUARDA DE ARAUJO SILVA</v>
          </cell>
          <cell r="F926" t="str">
            <v>2 - Outros Profissionais da Saúde</v>
          </cell>
          <cell r="G926" t="str">
            <v>2236-05</v>
          </cell>
          <cell r="H926" t="str">
            <v>11/2024</v>
          </cell>
          <cell r="I926">
            <v>0</v>
          </cell>
          <cell r="J926">
            <v>225.2272</v>
          </cell>
        </row>
        <row r="926">
          <cell r="L926">
            <v>182.584457831325</v>
          </cell>
          <cell r="M926">
            <v>2.49</v>
          </cell>
        </row>
        <row r="926">
          <cell r="R926">
            <v>161.057666275425</v>
          </cell>
          <cell r="S926">
            <v>0</v>
          </cell>
        </row>
        <row r="926">
          <cell r="U926">
            <v>0</v>
          </cell>
        </row>
        <row r="927">
          <cell r="C927" t="str">
            <v>HOSPITAL NOSSA SENHORA DAS GRAÇAS - ANTIGO ALFA - CG Nº 024/2022</v>
          </cell>
        </row>
        <row r="927">
          <cell r="E927" t="str">
            <v>MARIA EDUARDA DE MELO DA SILVA</v>
          </cell>
          <cell r="F927" t="str">
            <v>2 - Outros Profissionais da Saúde</v>
          </cell>
          <cell r="G927" t="str">
            <v>3222-05</v>
          </cell>
          <cell r="H927" t="str">
            <v>11/2024</v>
          </cell>
          <cell r="I927">
            <v>0</v>
          </cell>
          <cell r="J927">
            <v>290.288</v>
          </cell>
        </row>
        <row r="927">
          <cell r="L927">
            <v>182.584457831325</v>
          </cell>
          <cell r="M927">
            <v>28.24</v>
          </cell>
        </row>
        <row r="927">
          <cell r="R927">
            <v>0</v>
          </cell>
          <cell r="S927">
            <v>84.72</v>
          </cell>
        </row>
        <row r="927">
          <cell r="U927">
            <v>0</v>
          </cell>
        </row>
        <row r="928">
          <cell r="C928" t="str">
            <v>HOSPITAL NOSSA SENHORA DAS GRAÇAS - ANTIGO ALFA - CG Nº 024/2022</v>
          </cell>
        </row>
        <row r="928">
          <cell r="E928" t="str">
            <v>MARIA EDUARDA DIAS VIEIRA</v>
          </cell>
          <cell r="F928" t="str">
            <v>3 - Administrativo</v>
          </cell>
          <cell r="G928" t="str">
            <v>4110-10</v>
          </cell>
          <cell r="H928" t="str">
            <v>11/2024</v>
          </cell>
          <cell r="I928">
            <v>0</v>
          </cell>
          <cell r="J928">
            <v>10.8158</v>
          </cell>
        </row>
        <row r="928">
          <cell r="M928">
            <v>0</v>
          </cell>
        </row>
        <row r="928">
          <cell r="R928">
            <v>0</v>
          </cell>
          <cell r="S928">
            <v>32.76</v>
          </cell>
        </row>
        <row r="928">
          <cell r="U928">
            <v>0</v>
          </cell>
        </row>
        <row r="929">
          <cell r="C929" t="str">
            <v>HOSPITAL NOSSA SENHORA DAS GRAÇAS - ANTIGO ALFA - CG Nº 024/2022</v>
          </cell>
        </row>
        <row r="929">
          <cell r="E929" t="str">
            <v>MARIA EDUARDA PEREIRA BORGES</v>
          </cell>
          <cell r="F929" t="str">
            <v>2 - Outros Profissionais da Saúde</v>
          </cell>
          <cell r="G929" t="str">
            <v>2235-05</v>
          </cell>
          <cell r="H929" t="str">
            <v>11/2024</v>
          </cell>
          <cell r="I929">
            <v>0</v>
          </cell>
          <cell r="J929">
            <v>460.9248</v>
          </cell>
        </row>
        <row r="929">
          <cell r="L929">
            <v>182.584457831325</v>
          </cell>
          <cell r="M929">
            <v>3.33</v>
          </cell>
        </row>
        <row r="929">
          <cell r="R929">
            <v>0</v>
          </cell>
          <cell r="S929">
            <v>0</v>
          </cell>
        </row>
        <row r="929">
          <cell r="U929">
            <v>0</v>
          </cell>
        </row>
        <row r="930">
          <cell r="C930" t="str">
            <v>HOSPITAL NOSSA SENHORA DAS GRAÇAS - ANTIGO ALFA - CG Nº 024/2022</v>
          </cell>
        </row>
        <row r="930">
          <cell r="E930" t="str">
            <v>MARIA EDUARDA PLACIDO DE MELO</v>
          </cell>
          <cell r="F930" t="str">
            <v>2 - Outros Profissionais da Saúde</v>
          </cell>
          <cell r="G930" t="str">
            <v>3222-05</v>
          </cell>
          <cell r="H930" t="str">
            <v>11/2024</v>
          </cell>
          <cell r="I930">
            <v>0</v>
          </cell>
          <cell r="J930">
            <v>302.1792</v>
          </cell>
        </row>
        <row r="930">
          <cell r="M930">
            <v>0</v>
          </cell>
        </row>
        <row r="930">
          <cell r="R930">
            <v>0</v>
          </cell>
          <cell r="S930">
            <v>0</v>
          </cell>
        </row>
        <row r="930">
          <cell r="U930">
            <v>0</v>
          </cell>
        </row>
        <row r="931">
          <cell r="C931" t="str">
            <v>HOSPITAL NOSSA SENHORA DAS GRAÇAS - ANTIGO ALFA - CG Nº 024/2022</v>
          </cell>
        </row>
        <row r="931">
          <cell r="E931" t="str">
            <v>MARIA EDUARDA SANTOS DE ANDRADE</v>
          </cell>
          <cell r="F931" t="str">
            <v>2 - Outros Profissionais da Saúde</v>
          </cell>
          <cell r="G931" t="str">
            <v>3222-25</v>
          </cell>
          <cell r="H931" t="str">
            <v>11/2024</v>
          </cell>
          <cell r="I931">
            <v>0</v>
          </cell>
          <cell r="J931">
            <v>318.3016</v>
          </cell>
        </row>
        <row r="931">
          <cell r="M931">
            <v>0</v>
          </cell>
        </row>
        <row r="931">
          <cell r="R931">
            <v>253.519039318775</v>
          </cell>
          <cell r="S931">
            <v>0</v>
          </cell>
        </row>
        <row r="931">
          <cell r="U931">
            <v>0</v>
          </cell>
        </row>
        <row r="932">
          <cell r="C932" t="str">
            <v>HOSPITAL NOSSA SENHORA DAS GRAÇAS - ANTIGO ALFA - CG Nº 024/2022</v>
          </cell>
        </row>
        <row r="932">
          <cell r="E932" t="str">
            <v>MARIA EDUARDA SILVA DE LIMA</v>
          </cell>
          <cell r="F932" t="str">
            <v>2 - Outros Profissionais da Saúde</v>
          </cell>
          <cell r="G932" t="str">
            <v>5152-05</v>
          </cell>
          <cell r="H932" t="str">
            <v>11/2024</v>
          </cell>
          <cell r="I932">
            <v>0</v>
          </cell>
          <cell r="J932">
            <v>19.676</v>
          </cell>
        </row>
        <row r="932">
          <cell r="M932">
            <v>0</v>
          </cell>
        </row>
        <row r="932">
          <cell r="R932">
            <v>0</v>
          </cell>
          <cell r="S932">
            <v>0</v>
          </cell>
        </row>
        <row r="932">
          <cell r="U932">
            <v>0</v>
          </cell>
        </row>
        <row r="933">
          <cell r="C933" t="str">
            <v>HOSPITAL NOSSA SENHORA DAS GRAÇAS - ANTIGO ALFA - CG Nº 024/2022</v>
          </cell>
        </row>
        <row r="933">
          <cell r="E933" t="str">
            <v>MARIA EDUARDA SOARES DA SILVA</v>
          </cell>
          <cell r="F933" t="str">
            <v>2 - Outros Profissionais da Saúde</v>
          </cell>
          <cell r="G933" t="str">
            <v>3222-05</v>
          </cell>
          <cell r="H933" t="str">
            <v>11/2024</v>
          </cell>
          <cell r="I933">
            <v>0</v>
          </cell>
          <cell r="J933">
            <v>343.1784</v>
          </cell>
        </row>
        <row r="933">
          <cell r="L933">
            <v>182.584457831325</v>
          </cell>
          <cell r="M933">
            <v>28.24</v>
          </cell>
        </row>
        <row r="933">
          <cell r="R933">
            <v>0</v>
          </cell>
          <cell r="S933">
            <v>84.72</v>
          </cell>
        </row>
        <row r="933">
          <cell r="U933">
            <v>0</v>
          </cell>
        </row>
        <row r="934">
          <cell r="C934" t="str">
            <v>HOSPITAL NOSSA SENHORA DAS GRAÇAS - ANTIGO ALFA - CG Nº 024/2022</v>
          </cell>
        </row>
        <row r="934">
          <cell r="E934" t="str">
            <v>MARIA ENIRES RUFINO DA SILVA</v>
          </cell>
          <cell r="F934" t="str">
            <v>2 - Outros Profissionais da Saúde</v>
          </cell>
          <cell r="G934" t="str">
            <v>3222-05</v>
          </cell>
          <cell r="H934" t="str">
            <v>11/2024</v>
          </cell>
          <cell r="I934">
            <v>0</v>
          </cell>
          <cell r="J934">
            <v>346.984</v>
          </cell>
        </row>
        <row r="934">
          <cell r="L934">
            <v>182.584457831325</v>
          </cell>
          <cell r="M934">
            <v>28.24</v>
          </cell>
        </row>
        <row r="934">
          <cell r="R934">
            <v>127.435348805116</v>
          </cell>
          <cell r="S934">
            <v>0</v>
          </cell>
        </row>
        <row r="934">
          <cell r="U934">
            <v>0</v>
          </cell>
        </row>
        <row r="935">
          <cell r="C935" t="str">
            <v>HOSPITAL NOSSA SENHORA DAS GRAÇAS - ANTIGO ALFA - CG Nº 024/2022</v>
          </cell>
        </row>
        <row r="935">
          <cell r="E935" t="str">
            <v>MARIA GERLANDIA FERREIRA DE SOUZA</v>
          </cell>
          <cell r="F935" t="str">
            <v>3 - Administrativo</v>
          </cell>
          <cell r="G935" t="str">
            <v>4110-10</v>
          </cell>
          <cell r="H935" t="str">
            <v>11/2024</v>
          </cell>
          <cell r="I935">
            <v>0</v>
          </cell>
          <cell r="J935">
            <v>178.3448</v>
          </cell>
        </row>
        <row r="935">
          <cell r="L935">
            <v>182.584457831325</v>
          </cell>
          <cell r="M935">
            <v>43.86</v>
          </cell>
        </row>
        <row r="935">
          <cell r="R935">
            <v>0</v>
          </cell>
          <cell r="S935">
            <v>0</v>
          </cell>
        </row>
        <row r="935">
          <cell r="U935">
            <v>0</v>
          </cell>
        </row>
        <row r="936">
          <cell r="C936" t="str">
            <v>HOSPITAL NOSSA SENHORA DAS GRAÇAS - ANTIGO ALFA - CG Nº 024/2022</v>
          </cell>
        </row>
        <row r="936">
          <cell r="E936" t="str">
            <v>MARIA GILDECI OLIVEIRA DA SILVA</v>
          </cell>
          <cell r="F936" t="str">
            <v>2 - Outros Profissionais da Saúde</v>
          </cell>
          <cell r="G936" t="str">
            <v>3222-05</v>
          </cell>
          <cell r="H936" t="str">
            <v>11/2024</v>
          </cell>
          <cell r="I936">
            <v>0</v>
          </cell>
          <cell r="J936">
            <v>332.4096</v>
          </cell>
        </row>
        <row r="936">
          <cell r="L936">
            <v>182.584457831325</v>
          </cell>
          <cell r="M936">
            <v>28.24</v>
          </cell>
        </row>
        <row r="936">
          <cell r="R936">
            <v>0</v>
          </cell>
          <cell r="S936">
            <v>84.72</v>
          </cell>
        </row>
        <row r="936">
          <cell r="U936">
            <v>0</v>
          </cell>
        </row>
        <row r="937">
          <cell r="C937" t="str">
            <v>HOSPITAL NOSSA SENHORA DAS GRAÇAS - ANTIGO ALFA - CG Nº 024/2022</v>
          </cell>
        </row>
        <row r="937">
          <cell r="E937" t="str">
            <v>MARIA GISELLE LUCENA DA SILVA</v>
          </cell>
          <cell r="F937" t="str">
            <v>2 - Outros Profissionais da Saúde</v>
          </cell>
          <cell r="G937" t="str">
            <v>2235-05</v>
          </cell>
          <cell r="H937" t="str">
            <v>11/2024</v>
          </cell>
          <cell r="I937">
            <v>0</v>
          </cell>
          <cell r="J937">
            <v>655.2304</v>
          </cell>
        </row>
        <row r="937">
          <cell r="L937">
            <v>182.584457831325</v>
          </cell>
          <cell r="M937">
            <v>3.33</v>
          </cell>
        </row>
        <row r="937">
          <cell r="R937">
            <v>0</v>
          </cell>
          <cell r="S937">
            <v>0</v>
          </cell>
        </row>
        <row r="937">
          <cell r="U937">
            <v>0</v>
          </cell>
        </row>
        <row r="938">
          <cell r="C938" t="str">
            <v>HOSPITAL NOSSA SENHORA DAS GRAÇAS - ANTIGO ALFA - CG Nº 024/2022</v>
          </cell>
        </row>
        <row r="938">
          <cell r="E938" t="str">
            <v>MARIA HILDA MARTINIANO DA SILVA</v>
          </cell>
          <cell r="F938" t="str">
            <v>2 - Outros Profissionais da Saúde</v>
          </cell>
          <cell r="G938" t="str">
            <v>2235-05</v>
          </cell>
          <cell r="H938" t="str">
            <v>11/2024</v>
          </cell>
          <cell r="I938">
            <v>0</v>
          </cell>
          <cell r="J938">
            <v>130.0152</v>
          </cell>
        </row>
        <row r="938">
          <cell r="L938">
            <v>182.584457831325</v>
          </cell>
          <cell r="M938">
            <v>28.87</v>
          </cell>
        </row>
        <row r="938">
          <cell r="R938">
            <v>0</v>
          </cell>
          <cell r="S938">
            <v>0</v>
          </cell>
        </row>
        <row r="938">
          <cell r="U938">
            <v>0</v>
          </cell>
        </row>
        <row r="939">
          <cell r="C939" t="str">
            <v>HOSPITAL NOSSA SENHORA DAS GRAÇAS - ANTIGO ALFA - CG Nº 024/2022</v>
          </cell>
        </row>
        <row r="939">
          <cell r="E939" t="str">
            <v>MARIA ISABEL DA SILVA</v>
          </cell>
          <cell r="F939" t="str">
            <v>2 - Outros Profissionais da Saúde</v>
          </cell>
          <cell r="G939" t="str">
            <v>2235-05</v>
          </cell>
          <cell r="H939" t="str">
            <v>11/2024</v>
          </cell>
          <cell r="I939">
            <v>0</v>
          </cell>
          <cell r="J939">
            <v>519.5232</v>
          </cell>
        </row>
        <row r="939">
          <cell r="M939">
            <v>0</v>
          </cell>
        </row>
        <row r="939">
          <cell r="R939">
            <v>161.057666275425</v>
          </cell>
          <cell r="S939">
            <v>0</v>
          </cell>
        </row>
        <row r="939">
          <cell r="U939">
            <v>0</v>
          </cell>
        </row>
        <row r="940">
          <cell r="C940" t="str">
            <v>HOSPITAL NOSSA SENHORA DAS GRAÇAS - ANTIGO ALFA - CG Nº 024/2022</v>
          </cell>
        </row>
        <row r="940">
          <cell r="E940" t="str">
            <v>MARIA IZABEL LOPES DA SILVA</v>
          </cell>
          <cell r="F940" t="str">
            <v>2 - Outros Profissionais da Saúde</v>
          </cell>
          <cell r="G940" t="str">
            <v>3222-05</v>
          </cell>
          <cell r="H940" t="str">
            <v>11/2024</v>
          </cell>
          <cell r="I940">
            <v>0</v>
          </cell>
          <cell r="J940">
            <v>352.8072</v>
          </cell>
        </row>
        <row r="940">
          <cell r="L940">
            <v>182.584457831325</v>
          </cell>
          <cell r="M940">
            <v>28.24</v>
          </cell>
        </row>
        <row r="940">
          <cell r="R940">
            <v>0</v>
          </cell>
          <cell r="S940">
            <v>0</v>
          </cell>
        </row>
        <row r="940">
          <cell r="U940">
            <v>0</v>
          </cell>
        </row>
        <row r="941">
          <cell r="C941" t="str">
            <v>HOSPITAL NOSSA SENHORA DAS GRAÇAS - ANTIGO ALFA - CG Nº 024/2022</v>
          </cell>
        </row>
        <row r="941">
          <cell r="E941" t="str">
            <v>MARIA JANAINA DA COSTA SANTOS</v>
          </cell>
          <cell r="F941" t="str">
            <v>3 - Administrativo</v>
          </cell>
          <cell r="G941" t="str">
            <v>4110-30</v>
          </cell>
          <cell r="H941" t="str">
            <v>11/2024</v>
          </cell>
          <cell r="I941">
            <v>0</v>
          </cell>
          <cell r="J941">
            <v>205.5112</v>
          </cell>
        </row>
        <row r="941">
          <cell r="L941">
            <v>182.584457831325</v>
          </cell>
          <cell r="M941">
            <v>44</v>
          </cell>
        </row>
        <row r="941">
          <cell r="R941">
            <v>127.435348805116</v>
          </cell>
          <cell r="S941">
            <v>145.17</v>
          </cell>
        </row>
        <row r="941">
          <cell r="U941">
            <v>83.7</v>
          </cell>
        </row>
        <row r="942">
          <cell r="C942" t="str">
            <v>HOSPITAL NOSSA SENHORA DAS GRAÇAS - ANTIGO ALFA - CG Nº 024/2022</v>
          </cell>
        </row>
        <row r="942">
          <cell r="E942" t="str">
            <v>MARIA JOSE DA SILVA ALEXANDRE TAVARES</v>
          </cell>
          <cell r="F942" t="str">
            <v>2 - Outros Profissionais da Saúde</v>
          </cell>
          <cell r="G942" t="str">
            <v>3222-05</v>
          </cell>
          <cell r="H942" t="str">
            <v>11/2024</v>
          </cell>
          <cell r="I942">
            <v>0</v>
          </cell>
          <cell r="J942">
            <v>279.0088</v>
          </cell>
        </row>
        <row r="942">
          <cell r="L942">
            <v>182.584457831325</v>
          </cell>
          <cell r="M942">
            <v>28.24</v>
          </cell>
        </row>
        <row r="942">
          <cell r="R942">
            <v>0</v>
          </cell>
          <cell r="S942">
            <v>0</v>
          </cell>
        </row>
        <row r="942">
          <cell r="U942">
            <v>0</v>
          </cell>
        </row>
        <row r="943">
          <cell r="C943" t="str">
            <v>HOSPITAL NOSSA SENHORA DAS GRAÇAS - ANTIGO ALFA - CG Nº 024/2022</v>
          </cell>
        </row>
        <row r="943">
          <cell r="E943" t="str">
            <v>MARIA JOSE MENEZES DA SILVA</v>
          </cell>
          <cell r="F943" t="str">
            <v>2 - Outros Profissionais da Saúde</v>
          </cell>
          <cell r="G943" t="str">
            <v>3222-05</v>
          </cell>
          <cell r="H943" t="str">
            <v>11/2024</v>
          </cell>
          <cell r="I943">
            <v>0</v>
          </cell>
          <cell r="J943">
            <v>368.9864</v>
          </cell>
        </row>
        <row r="943">
          <cell r="L943">
            <v>182.584457831325</v>
          </cell>
          <cell r="M943">
            <v>28.24</v>
          </cell>
        </row>
        <row r="943">
          <cell r="R943">
            <v>127.435348805116</v>
          </cell>
          <cell r="S943">
            <v>82.46</v>
          </cell>
        </row>
        <row r="943">
          <cell r="U943">
            <v>0</v>
          </cell>
        </row>
        <row r="944">
          <cell r="C944" t="str">
            <v>HOSPITAL NOSSA SENHORA DAS GRAÇAS - ANTIGO ALFA - CG Nº 024/2022</v>
          </cell>
        </row>
        <row r="944">
          <cell r="E944" t="str">
            <v>MARIA JOSEANE DA SILVA</v>
          </cell>
          <cell r="F944" t="str">
            <v>2 - Outros Profissionais da Saúde</v>
          </cell>
          <cell r="G944" t="str">
            <v>3222-05</v>
          </cell>
          <cell r="H944" t="str">
            <v>11/2024</v>
          </cell>
          <cell r="I944">
            <v>0</v>
          </cell>
          <cell r="J944">
            <v>355.0984</v>
          </cell>
        </row>
        <row r="944">
          <cell r="L944">
            <v>182.584457831325</v>
          </cell>
          <cell r="M944">
            <v>28.24</v>
          </cell>
        </row>
        <row r="944">
          <cell r="R944">
            <v>0</v>
          </cell>
          <cell r="S944">
            <v>0</v>
          </cell>
        </row>
        <row r="944">
          <cell r="U944">
            <v>0</v>
          </cell>
        </row>
        <row r="945">
          <cell r="C945" t="str">
            <v>HOSPITAL NOSSA SENHORA DAS GRAÇAS - ANTIGO ALFA - CG Nº 024/2022</v>
          </cell>
        </row>
        <row r="945">
          <cell r="E945" t="str">
            <v>MARIA JOSIANE DOS SANTOS</v>
          </cell>
          <cell r="F945" t="str">
            <v>2 - Outros Profissionais da Saúde</v>
          </cell>
          <cell r="G945" t="str">
            <v>3222-05</v>
          </cell>
          <cell r="H945" t="str">
            <v>11/2024</v>
          </cell>
          <cell r="I945">
            <v>0</v>
          </cell>
          <cell r="J945">
            <v>287.1256</v>
          </cell>
        </row>
        <row r="945">
          <cell r="M945">
            <v>0</v>
          </cell>
        </row>
        <row r="945">
          <cell r="R945">
            <v>0</v>
          </cell>
          <cell r="S945">
            <v>84.72</v>
          </cell>
        </row>
        <row r="945">
          <cell r="U945">
            <v>0</v>
          </cell>
        </row>
        <row r="946">
          <cell r="C946" t="str">
            <v>HOSPITAL NOSSA SENHORA DAS GRAÇAS - ANTIGO ALFA - CG Nº 024/2022</v>
          </cell>
        </row>
        <row r="946">
          <cell r="E946" t="str">
            <v>MARIA KEILA BRITO LEAO</v>
          </cell>
          <cell r="F946" t="str">
            <v>2 - Outros Profissionais da Saúde</v>
          </cell>
          <cell r="G946" t="str">
            <v>3222-05</v>
          </cell>
          <cell r="H946" t="str">
            <v>11/2024</v>
          </cell>
          <cell r="I946">
            <v>0</v>
          </cell>
          <cell r="J946">
            <v>282.3584</v>
          </cell>
        </row>
        <row r="946">
          <cell r="L946">
            <v>182.584457831325</v>
          </cell>
          <cell r="M946">
            <v>28.24</v>
          </cell>
        </row>
        <row r="946">
          <cell r="R946">
            <v>0</v>
          </cell>
          <cell r="S946">
            <v>0</v>
          </cell>
        </row>
        <row r="946">
          <cell r="U946">
            <v>0</v>
          </cell>
        </row>
        <row r="947">
          <cell r="C947" t="str">
            <v>HOSPITAL NOSSA SENHORA DAS GRAÇAS - ANTIGO ALFA - CG Nº 024/2022</v>
          </cell>
        </row>
        <row r="947">
          <cell r="E947" t="str">
            <v>MARIA LUISA RAITER COSTA DE CARVALHO</v>
          </cell>
          <cell r="F947" t="str">
            <v>2 - Outros Profissionais da Saúde</v>
          </cell>
          <cell r="G947" t="str">
            <v>2236-05</v>
          </cell>
          <cell r="H947" t="str">
            <v>11/2024</v>
          </cell>
          <cell r="I947">
            <v>0</v>
          </cell>
          <cell r="J947">
            <v>225.6968</v>
          </cell>
        </row>
        <row r="947">
          <cell r="M947">
            <v>0</v>
          </cell>
        </row>
        <row r="947">
          <cell r="R947">
            <v>0</v>
          </cell>
          <cell r="S947">
            <v>0</v>
          </cell>
        </row>
        <row r="947">
          <cell r="U947">
            <v>0</v>
          </cell>
        </row>
        <row r="948">
          <cell r="C948" t="str">
            <v>HOSPITAL NOSSA SENHORA DAS GRAÇAS - ANTIGO ALFA - CG Nº 024/2022</v>
          </cell>
        </row>
        <row r="948">
          <cell r="E948" t="str">
            <v>MARIA LUIZA DA SILVA</v>
          </cell>
          <cell r="F948" t="str">
            <v>2 - Outros Profissionais da Saúde</v>
          </cell>
          <cell r="G948" t="str">
            <v>3222-05</v>
          </cell>
          <cell r="H948" t="str">
            <v>11/2024</v>
          </cell>
          <cell r="I948">
            <v>0</v>
          </cell>
          <cell r="J948">
            <v>290.9664</v>
          </cell>
        </row>
        <row r="948">
          <cell r="M948">
            <v>0</v>
          </cell>
        </row>
        <row r="948">
          <cell r="R948">
            <v>0</v>
          </cell>
          <cell r="S948">
            <v>0</v>
          </cell>
        </row>
        <row r="948">
          <cell r="U948">
            <v>0</v>
          </cell>
        </row>
        <row r="949">
          <cell r="C949" t="str">
            <v>HOSPITAL NOSSA SENHORA DAS GRAÇAS - ANTIGO ALFA - CG Nº 024/2022</v>
          </cell>
        </row>
        <row r="949">
          <cell r="E949" t="str">
            <v>MARIA MARCELA GUIMARAES DA SILVA</v>
          </cell>
          <cell r="F949" t="str">
            <v>2 - Outros Profissionais da Saúde</v>
          </cell>
          <cell r="G949" t="str">
            <v>5211-30</v>
          </cell>
          <cell r="H949" t="str">
            <v>11/2024</v>
          </cell>
          <cell r="I949">
            <v>0</v>
          </cell>
          <cell r="J949">
            <v>294.3496</v>
          </cell>
        </row>
        <row r="949">
          <cell r="M949">
            <v>0</v>
          </cell>
        </row>
        <row r="949">
          <cell r="R949">
            <v>0</v>
          </cell>
          <cell r="S949">
            <v>0</v>
          </cell>
        </row>
        <row r="949">
          <cell r="U949">
            <v>0</v>
          </cell>
        </row>
        <row r="950">
          <cell r="C950" t="str">
            <v>HOSPITAL NOSSA SENHORA DAS GRAÇAS - ANTIGO ALFA - CG Nº 024/2022</v>
          </cell>
        </row>
        <row r="950">
          <cell r="E950" t="str">
            <v>MARIA MARIANA SPINELLI DA SILVA</v>
          </cell>
          <cell r="F950" t="str">
            <v>2 - Outros Profissionais da Saúde</v>
          </cell>
          <cell r="G950" t="str">
            <v>2235-05</v>
          </cell>
          <cell r="H950" t="str">
            <v>11/2024</v>
          </cell>
          <cell r="I950">
            <v>0</v>
          </cell>
          <cell r="J950">
            <v>446.6616</v>
          </cell>
        </row>
        <row r="950">
          <cell r="L950">
            <v>182.584457831325</v>
          </cell>
          <cell r="M950">
            <v>3.33</v>
          </cell>
        </row>
        <row r="950">
          <cell r="R950">
            <v>0</v>
          </cell>
          <cell r="S950">
            <v>0</v>
          </cell>
        </row>
        <row r="950">
          <cell r="U950">
            <v>0</v>
          </cell>
        </row>
        <row r="951">
          <cell r="C951" t="str">
            <v>HOSPITAL NOSSA SENHORA DAS GRAÇAS - ANTIGO ALFA - CG Nº 024/2022</v>
          </cell>
        </row>
        <row r="951">
          <cell r="E951" t="str">
            <v>MARIA NATALIA INTERAMINENSE BARBOSA</v>
          </cell>
          <cell r="F951" t="str">
            <v>2 - Outros Profissionais da Saúde</v>
          </cell>
          <cell r="G951" t="str">
            <v>2235-05</v>
          </cell>
          <cell r="H951" t="str">
            <v>11/2024</v>
          </cell>
          <cell r="I951">
            <v>0</v>
          </cell>
          <cell r="J951">
            <v>482.1304</v>
          </cell>
        </row>
        <row r="951">
          <cell r="M951">
            <v>0</v>
          </cell>
        </row>
        <row r="951">
          <cell r="R951">
            <v>0</v>
          </cell>
          <cell r="S951">
            <v>0</v>
          </cell>
        </row>
        <row r="951">
          <cell r="U951">
            <v>0</v>
          </cell>
        </row>
        <row r="952">
          <cell r="C952" t="str">
            <v>HOSPITAL NOSSA SENHORA DAS GRAÇAS - ANTIGO ALFA - CG Nº 024/2022</v>
          </cell>
        </row>
        <row r="952">
          <cell r="E952" t="str">
            <v>MARIA RAYSSA DA SILVA GOIS</v>
          </cell>
          <cell r="F952" t="str">
            <v>2 - Outros Profissionais da Saúde</v>
          </cell>
          <cell r="G952" t="str">
            <v>2235-05</v>
          </cell>
          <cell r="H952" t="str">
            <v>11/2024</v>
          </cell>
          <cell r="I952">
            <v>0</v>
          </cell>
          <cell r="J952">
            <v>496.844</v>
          </cell>
        </row>
        <row r="952">
          <cell r="L952">
            <v>182.584457831325</v>
          </cell>
          <cell r="M952">
            <v>3.33</v>
          </cell>
        </row>
        <row r="952">
          <cell r="R952">
            <v>0</v>
          </cell>
          <cell r="S952">
            <v>0</v>
          </cell>
        </row>
        <row r="952">
          <cell r="U952">
            <v>0</v>
          </cell>
        </row>
        <row r="953">
          <cell r="C953" t="str">
            <v>HOSPITAL NOSSA SENHORA DAS GRAÇAS - ANTIGO ALFA - CG Nº 024/2022</v>
          </cell>
        </row>
        <row r="953">
          <cell r="E953" t="str">
            <v>MARIA RITA GALDINO D ARAUJO</v>
          </cell>
          <cell r="F953" t="str">
            <v>3 - Administrativo</v>
          </cell>
          <cell r="G953" t="str">
            <v>2523-05</v>
          </cell>
          <cell r="H953" t="str">
            <v>11/2024</v>
          </cell>
          <cell r="I953">
            <v>0</v>
          </cell>
          <cell r="J953">
            <v>395.6672</v>
          </cell>
        </row>
        <row r="953">
          <cell r="L953">
            <v>182.584457831325</v>
          </cell>
          <cell r="M953">
            <v>44</v>
          </cell>
        </row>
        <row r="953">
          <cell r="R953">
            <v>0</v>
          </cell>
          <cell r="S953">
            <v>0</v>
          </cell>
        </row>
        <row r="953">
          <cell r="U953">
            <v>0</v>
          </cell>
        </row>
        <row r="954">
          <cell r="C954" t="str">
            <v>HOSPITAL NOSSA SENHORA DAS GRAÇAS - ANTIGO ALFA - CG Nº 024/2022</v>
          </cell>
        </row>
        <row r="954">
          <cell r="E954" t="str">
            <v>MARIA ROSIMEIRE SANTOS DA SILVA</v>
          </cell>
          <cell r="F954" t="str">
            <v>2 - Outros Profissionais da Saúde</v>
          </cell>
          <cell r="G954" t="str">
            <v>2235-05</v>
          </cell>
          <cell r="H954" t="str">
            <v>11/2024</v>
          </cell>
          <cell r="I954">
            <v>0</v>
          </cell>
          <cell r="J954">
            <v>612.8152</v>
          </cell>
        </row>
        <row r="954">
          <cell r="L954">
            <v>182.584457831325</v>
          </cell>
          <cell r="M954">
            <v>3.05</v>
          </cell>
        </row>
        <row r="954">
          <cell r="R954">
            <v>0</v>
          </cell>
          <cell r="S954">
            <v>0</v>
          </cell>
        </row>
        <row r="954">
          <cell r="U954">
            <v>0</v>
          </cell>
        </row>
        <row r="955">
          <cell r="C955" t="str">
            <v>HOSPITAL NOSSA SENHORA DAS GRAÇAS - ANTIGO ALFA - CG Nº 024/2022</v>
          </cell>
        </row>
        <row r="955">
          <cell r="E955" t="str">
            <v>MARIA SHIRLEY NOBRE DA SILVA LIMA</v>
          </cell>
          <cell r="F955" t="str">
            <v>2 - Outros Profissionais da Saúde</v>
          </cell>
          <cell r="G955" t="str">
            <v>3222-05</v>
          </cell>
          <cell r="H955" t="str">
            <v>11/2024</v>
          </cell>
          <cell r="I955">
            <v>0</v>
          </cell>
          <cell r="J955">
            <v>286.1096</v>
          </cell>
        </row>
        <row r="955">
          <cell r="L955">
            <v>182.584457831325</v>
          </cell>
          <cell r="M955">
            <v>28.24</v>
          </cell>
        </row>
        <row r="955">
          <cell r="R955">
            <v>0</v>
          </cell>
          <cell r="S955">
            <v>0</v>
          </cell>
        </row>
        <row r="955">
          <cell r="U955">
            <v>0</v>
          </cell>
        </row>
        <row r="956">
          <cell r="C956" t="str">
            <v>HOSPITAL NOSSA SENHORA DAS GRAÇAS - ANTIGO ALFA - CG Nº 024/2022</v>
          </cell>
        </row>
        <row r="956">
          <cell r="E956" t="str">
            <v>MARIA TARCIA LOPES BARBOSA</v>
          </cell>
          <cell r="F956" t="str">
            <v>2 - Outros Profissionais da Saúde</v>
          </cell>
          <cell r="G956" t="str">
            <v>3241-15</v>
          </cell>
          <cell r="H956" t="str">
            <v>11/2024</v>
          </cell>
          <cell r="I956">
            <v>0</v>
          </cell>
          <cell r="J956">
            <v>320.772</v>
          </cell>
        </row>
        <row r="956">
          <cell r="L956">
            <v>182.584457831325</v>
          </cell>
          <cell r="M956">
            <v>12.05</v>
          </cell>
        </row>
        <row r="956">
          <cell r="R956">
            <v>320.763674259393</v>
          </cell>
          <cell r="S956">
            <v>0</v>
          </cell>
        </row>
        <row r="956">
          <cell r="U956">
            <v>0</v>
          </cell>
        </row>
        <row r="957">
          <cell r="C957" t="str">
            <v>HOSPITAL NOSSA SENHORA DAS GRAÇAS - ANTIGO ALFA - CG Nº 024/2022</v>
          </cell>
        </row>
        <row r="957">
          <cell r="E957" t="str">
            <v>MARIA VERONICA MUNIZ DA SILVA</v>
          </cell>
          <cell r="F957" t="str">
            <v>2 - Outros Profissionais da Saúde</v>
          </cell>
          <cell r="G957" t="str">
            <v>2235-05</v>
          </cell>
          <cell r="H957" t="str">
            <v>11/2024</v>
          </cell>
          <cell r="I957">
            <v>0</v>
          </cell>
          <cell r="J957">
            <v>440.5368</v>
          </cell>
        </row>
        <row r="957">
          <cell r="M957">
            <v>0</v>
          </cell>
        </row>
        <row r="957">
          <cell r="R957">
            <v>0</v>
          </cell>
          <cell r="S957">
            <v>0</v>
          </cell>
        </row>
        <row r="957">
          <cell r="U957">
            <v>0</v>
          </cell>
        </row>
        <row r="958">
          <cell r="C958" t="str">
            <v>HOSPITAL NOSSA SENHORA DAS GRAÇAS - ANTIGO ALFA - CG Nº 024/2022</v>
          </cell>
        </row>
        <row r="958">
          <cell r="E958" t="str">
            <v>MARIA VICTORIA SILVA DE ANDRADE</v>
          </cell>
          <cell r="F958" t="str">
            <v>3 - Administrativo</v>
          </cell>
          <cell r="G958" t="str">
            <v>4110-10</v>
          </cell>
          <cell r="H958" t="str">
            <v>11/2024</v>
          </cell>
          <cell r="I958">
            <v>0</v>
          </cell>
          <cell r="J958">
            <v>135.0472</v>
          </cell>
        </row>
        <row r="958">
          <cell r="L958">
            <v>182.584457831325</v>
          </cell>
          <cell r="M958">
            <v>28.87</v>
          </cell>
        </row>
        <row r="958">
          <cell r="R958">
            <v>0</v>
          </cell>
          <cell r="S958">
            <v>86.61</v>
          </cell>
        </row>
        <row r="958">
          <cell r="U958">
            <v>0</v>
          </cell>
        </row>
        <row r="959">
          <cell r="C959" t="str">
            <v>HOSPITAL NOSSA SENHORA DAS GRAÇAS - ANTIGO ALFA - CG Nº 024/2022</v>
          </cell>
        </row>
        <row r="959">
          <cell r="E959" t="str">
            <v>MARIA VITORIA BANDEIRA DE MELO COSTA</v>
          </cell>
          <cell r="F959" t="str">
            <v>3 - Administrativo</v>
          </cell>
          <cell r="G959" t="str">
            <v>1421-05</v>
          </cell>
          <cell r="H959" t="str">
            <v>11/2024</v>
          </cell>
          <cell r="I959">
            <v>0</v>
          </cell>
          <cell r="J959">
            <v>833.3232</v>
          </cell>
        </row>
        <row r="959">
          <cell r="M959">
            <v>0</v>
          </cell>
        </row>
        <row r="959">
          <cell r="R959">
            <v>0</v>
          </cell>
          <cell r="S959">
            <v>0</v>
          </cell>
        </row>
        <row r="959">
          <cell r="U959">
            <v>0</v>
          </cell>
        </row>
        <row r="960">
          <cell r="C960" t="str">
            <v>HOSPITAL NOSSA SENHORA DAS GRAÇAS - ANTIGO ALFA - CG Nº 024/2022</v>
          </cell>
        </row>
        <row r="960">
          <cell r="E960" t="str">
            <v>MARIA VITORIA QUEIROZ PEREIRA</v>
          </cell>
          <cell r="F960" t="str">
            <v>2 - Outros Profissionais da Saúde</v>
          </cell>
          <cell r="G960" t="str">
            <v>5211-30</v>
          </cell>
          <cell r="H960" t="str">
            <v>11/2024</v>
          </cell>
          <cell r="I960">
            <v>0</v>
          </cell>
          <cell r="J960">
            <v>144.8944</v>
          </cell>
        </row>
        <row r="960">
          <cell r="L960">
            <v>182.584457831325</v>
          </cell>
          <cell r="M960">
            <v>32.2</v>
          </cell>
        </row>
        <row r="960">
          <cell r="R960">
            <v>0</v>
          </cell>
          <cell r="S960">
            <v>93.38</v>
          </cell>
        </row>
        <row r="960">
          <cell r="U960">
            <v>0</v>
          </cell>
        </row>
        <row r="961">
          <cell r="C961" t="str">
            <v>HOSPITAL NOSSA SENHORA DAS GRAÇAS - ANTIGO ALFA - CG Nº 024/2022</v>
          </cell>
        </row>
        <row r="961">
          <cell r="E961" t="str">
            <v>MARIA VITORIA VANDERLEY FERREIRA</v>
          </cell>
          <cell r="F961" t="str">
            <v>2 - Outros Profissionais da Saúde</v>
          </cell>
          <cell r="G961" t="str">
            <v>3222-05</v>
          </cell>
          <cell r="H961" t="str">
            <v>11/2024</v>
          </cell>
          <cell r="I961">
            <v>0</v>
          </cell>
          <cell r="J961">
            <v>301.1216</v>
          </cell>
        </row>
        <row r="961">
          <cell r="M961">
            <v>0</v>
          </cell>
        </row>
        <row r="961">
          <cell r="R961">
            <v>0</v>
          </cell>
          <cell r="S961">
            <v>0</v>
          </cell>
        </row>
        <row r="961">
          <cell r="U961">
            <v>0</v>
          </cell>
        </row>
        <row r="962">
          <cell r="C962" t="str">
            <v>HOSPITAL NOSSA SENHORA DAS GRAÇAS - ANTIGO ALFA - CG Nº 024/2022</v>
          </cell>
        </row>
        <row r="962">
          <cell r="E962" t="str">
            <v>MARIANA ALVES DE OLIVEIRA MELO</v>
          </cell>
          <cell r="F962" t="str">
            <v>1 - Médico</v>
          </cell>
          <cell r="G962" t="str">
            <v>2251-51</v>
          </cell>
          <cell r="H962" t="str">
            <v>11/2024</v>
          </cell>
          <cell r="I962">
            <v>0</v>
          </cell>
          <cell r="J962">
            <v>802.7296</v>
          </cell>
        </row>
        <row r="962">
          <cell r="M962">
            <v>0</v>
          </cell>
        </row>
        <row r="962">
          <cell r="R962">
            <v>0</v>
          </cell>
          <cell r="S962">
            <v>0</v>
          </cell>
        </row>
        <row r="962">
          <cell r="U962">
            <v>0</v>
          </cell>
        </row>
        <row r="963">
          <cell r="C963" t="str">
            <v>HOSPITAL NOSSA SENHORA DAS GRAÇAS - ANTIGO ALFA - CG Nº 024/2022</v>
          </cell>
        </row>
        <row r="963">
          <cell r="E963" t="str">
            <v>MARIANA BARROS TAVARES</v>
          </cell>
          <cell r="F963" t="str">
            <v>2 - Outros Profissionais da Saúde</v>
          </cell>
          <cell r="G963" t="str">
            <v>2235-05</v>
          </cell>
          <cell r="H963" t="str">
            <v>11/2024</v>
          </cell>
          <cell r="I963">
            <v>0</v>
          </cell>
          <cell r="J963">
            <v>461.1792</v>
          </cell>
        </row>
        <row r="963">
          <cell r="M963">
            <v>0</v>
          </cell>
        </row>
        <row r="963">
          <cell r="R963">
            <v>0</v>
          </cell>
          <cell r="S963">
            <v>0</v>
          </cell>
        </row>
        <row r="963">
          <cell r="U963">
            <v>0</v>
          </cell>
        </row>
        <row r="964">
          <cell r="C964" t="str">
            <v>HOSPITAL NOSSA SENHORA DAS GRAÇAS - ANTIGO ALFA - CG Nº 024/2022</v>
          </cell>
        </row>
        <row r="964">
          <cell r="E964" t="str">
            <v>MARIANA BESSA CUNHA FORTES</v>
          </cell>
          <cell r="F964" t="str">
            <v>2 - Outros Profissionais da Saúde</v>
          </cell>
          <cell r="G964" t="str">
            <v>2235-05</v>
          </cell>
          <cell r="H964" t="str">
            <v>11/2024</v>
          </cell>
          <cell r="I964">
            <v>0</v>
          </cell>
          <cell r="J964">
            <v>497.1344</v>
          </cell>
        </row>
        <row r="964">
          <cell r="L964">
            <v>182.584457831325</v>
          </cell>
          <cell r="M964">
            <v>3.33</v>
          </cell>
        </row>
        <row r="964">
          <cell r="R964">
            <v>0</v>
          </cell>
          <cell r="S964">
            <v>0</v>
          </cell>
        </row>
        <row r="964">
          <cell r="U964">
            <v>0</v>
          </cell>
        </row>
        <row r="965">
          <cell r="C965" t="str">
            <v>HOSPITAL NOSSA SENHORA DAS GRAÇAS - ANTIGO ALFA - CG Nº 024/2022</v>
          </cell>
        </row>
        <row r="965">
          <cell r="E965" t="str">
            <v>MARIANA CAROLYNE SANTOS DE SENA</v>
          </cell>
          <cell r="F965" t="str">
            <v>2 - Outros Profissionais da Saúde</v>
          </cell>
          <cell r="G965" t="str">
            <v>2235-05</v>
          </cell>
          <cell r="H965" t="str">
            <v>11/2024</v>
          </cell>
          <cell r="I965">
            <v>0</v>
          </cell>
          <cell r="J965">
            <v>392.9112</v>
          </cell>
        </row>
        <row r="965">
          <cell r="L965">
            <v>182.584457831325</v>
          </cell>
          <cell r="M965">
            <v>2.79</v>
          </cell>
        </row>
        <row r="965">
          <cell r="R965">
            <v>0</v>
          </cell>
          <cell r="S965">
            <v>0</v>
          </cell>
        </row>
        <row r="965">
          <cell r="U965">
            <v>120.26</v>
          </cell>
        </row>
        <row r="966">
          <cell r="C966" t="str">
            <v>HOSPITAL NOSSA SENHORA DAS GRAÇAS - ANTIGO ALFA - CG Nº 024/2022</v>
          </cell>
        </row>
        <row r="966">
          <cell r="E966" t="str">
            <v>MARIANA LOPES DOS SANTOS</v>
          </cell>
          <cell r="F966" t="str">
            <v>2 - Outros Profissionais da Saúde</v>
          </cell>
          <cell r="G966" t="str">
            <v>2234-05</v>
          </cell>
          <cell r="H966" t="str">
            <v>11/2024</v>
          </cell>
          <cell r="I966">
            <v>0</v>
          </cell>
          <cell r="J966">
            <v>422.14</v>
          </cell>
        </row>
        <row r="966">
          <cell r="L966">
            <v>182.584457831325</v>
          </cell>
          <cell r="M966">
            <v>17.63</v>
          </cell>
        </row>
        <row r="966">
          <cell r="R966">
            <v>0</v>
          </cell>
          <cell r="S966">
            <v>0</v>
          </cell>
        </row>
        <row r="966">
          <cell r="U966">
            <v>0</v>
          </cell>
        </row>
        <row r="967">
          <cell r="C967" t="str">
            <v>HOSPITAL NOSSA SENHORA DAS GRAÇAS - ANTIGO ALFA - CG Nº 024/2022</v>
          </cell>
        </row>
        <row r="967">
          <cell r="E967" t="str">
            <v>MARIANA SANTOS RIBEIRO DE LIMA BATISTA</v>
          </cell>
          <cell r="F967" t="str">
            <v>4 - Assistência Odontológica</v>
          </cell>
          <cell r="G967" t="str">
            <v>2232-08</v>
          </cell>
          <cell r="H967" t="str">
            <v>11/2024</v>
          </cell>
          <cell r="I967">
            <v>0</v>
          </cell>
          <cell r="J967">
            <v>391.0288</v>
          </cell>
        </row>
        <row r="967">
          <cell r="M967">
            <v>0</v>
          </cell>
        </row>
        <row r="967">
          <cell r="R967">
            <v>0</v>
          </cell>
          <cell r="S967">
            <v>0</v>
          </cell>
        </row>
        <row r="967">
          <cell r="U967">
            <v>0</v>
          </cell>
        </row>
        <row r="968">
          <cell r="C968" t="str">
            <v>HOSPITAL NOSSA SENHORA DAS GRAÇAS - ANTIGO ALFA - CG Nº 024/2022</v>
          </cell>
        </row>
        <row r="968">
          <cell r="E968" t="str">
            <v>MARIANA SILVA DA COSTA DE SOUZA</v>
          </cell>
          <cell r="F968" t="str">
            <v>3 - Administrativo</v>
          </cell>
          <cell r="G968" t="str">
            <v>5143-20</v>
          </cell>
          <cell r="H968" t="str">
            <v>11/2024</v>
          </cell>
          <cell r="I968">
            <v>0</v>
          </cell>
          <cell r="J968">
            <v>155.0648</v>
          </cell>
        </row>
        <row r="968">
          <cell r="L968">
            <v>182.584457831325</v>
          </cell>
          <cell r="M968">
            <v>28.87</v>
          </cell>
        </row>
        <row r="968">
          <cell r="R968">
            <v>0</v>
          </cell>
          <cell r="S968">
            <v>0</v>
          </cell>
        </row>
        <row r="968">
          <cell r="U968">
            <v>0</v>
          </cell>
        </row>
        <row r="969">
          <cell r="C969" t="str">
            <v>HOSPITAL NOSSA SENHORA DAS GRAÇAS - ANTIGO ALFA - CG Nº 024/2022</v>
          </cell>
        </row>
        <row r="969">
          <cell r="E969" t="str">
            <v>MARILIA DA SILVA BARROS SANTANA</v>
          </cell>
          <cell r="F969" t="str">
            <v>2 - Outros Profissionais da Saúde</v>
          </cell>
          <cell r="G969" t="str">
            <v>2235-05</v>
          </cell>
          <cell r="H969" t="str">
            <v>11/2024</v>
          </cell>
          <cell r="I969">
            <v>0</v>
          </cell>
          <cell r="J969">
            <v>455.9512</v>
          </cell>
        </row>
        <row r="969">
          <cell r="M969">
            <v>0</v>
          </cell>
        </row>
        <row r="969">
          <cell r="R969">
            <v>127.435348805116</v>
          </cell>
          <cell r="S969">
            <v>0</v>
          </cell>
        </row>
        <row r="969">
          <cell r="U969">
            <v>0</v>
          </cell>
        </row>
        <row r="970">
          <cell r="C970" t="str">
            <v>HOSPITAL NOSSA SENHORA DAS GRAÇAS - ANTIGO ALFA - CG Nº 024/2022</v>
          </cell>
        </row>
        <row r="970">
          <cell r="E970" t="str">
            <v>MARILIA LIMA DE SOUZA</v>
          </cell>
          <cell r="F970" t="str">
            <v>2 - Outros Profissionais da Saúde</v>
          </cell>
          <cell r="G970" t="str">
            <v>3222-25</v>
          </cell>
          <cell r="H970" t="str">
            <v>11/2024</v>
          </cell>
          <cell r="I970">
            <v>0</v>
          </cell>
          <cell r="J970">
            <v>284.9992</v>
          </cell>
        </row>
        <row r="970">
          <cell r="L970">
            <v>182.584457831325</v>
          </cell>
          <cell r="M970">
            <v>33.43</v>
          </cell>
        </row>
        <row r="970">
          <cell r="R970">
            <v>161.057666275425</v>
          </cell>
          <cell r="S970">
            <v>0</v>
          </cell>
        </row>
        <row r="970">
          <cell r="U970">
            <v>0</v>
          </cell>
        </row>
        <row r="971">
          <cell r="C971" t="str">
            <v>HOSPITAL NOSSA SENHORA DAS GRAÇAS - ANTIGO ALFA - CG Nº 024/2022</v>
          </cell>
        </row>
        <row r="971">
          <cell r="E971" t="str">
            <v>MARINA MARIA DOS SANTOS</v>
          </cell>
          <cell r="F971" t="str">
            <v>2 - Outros Profissionais da Saúde</v>
          </cell>
          <cell r="G971" t="str">
            <v>3222-05</v>
          </cell>
          <cell r="H971" t="str">
            <v>11/2024</v>
          </cell>
          <cell r="I971">
            <v>0</v>
          </cell>
          <cell r="J971">
            <v>293.3088</v>
          </cell>
        </row>
        <row r="971">
          <cell r="L971">
            <v>182.584457831325</v>
          </cell>
          <cell r="M971">
            <v>28.24</v>
          </cell>
        </row>
        <row r="971">
          <cell r="R971">
            <v>0</v>
          </cell>
          <cell r="S971">
            <v>84.72</v>
          </cell>
        </row>
        <row r="971">
          <cell r="U971">
            <v>0</v>
          </cell>
        </row>
        <row r="972">
          <cell r="C972" t="str">
            <v>HOSPITAL NOSSA SENHORA DAS GRAÇAS - ANTIGO ALFA - CG Nº 024/2022</v>
          </cell>
        </row>
        <row r="972">
          <cell r="E972" t="str">
            <v>MARINETE MARIA DA SILVA OLIVEIRA</v>
          </cell>
          <cell r="F972" t="str">
            <v>3 - Administrativo</v>
          </cell>
          <cell r="G972" t="str">
            <v>7632-10</v>
          </cell>
          <cell r="H972" t="str">
            <v>11/2024</v>
          </cell>
          <cell r="I972">
            <v>0</v>
          </cell>
          <cell r="J972">
            <v>122.5128</v>
          </cell>
        </row>
        <row r="972">
          <cell r="L972">
            <v>182.584457831325</v>
          </cell>
          <cell r="M972">
            <v>30.09</v>
          </cell>
        </row>
        <row r="972">
          <cell r="R972">
            <v>0</v>
          </cell>
          <cell r="S972">
            <v>84.25</v>
          </cell>
        </row>
        <row r="972">
          <cell r="U972">
            <v>0</v>
          </cell>
        </row>
        <row r="973">
          <cell r="C973" t="str">
            <v>HOSPITAL NOSSA SENHORA DAS GRAÇAS - ANTIGO ALFA - CG Nº 024/2022</v>
          </cell>
        </row>
        <row r="973">
          <cell r="E973" t="str">
            <v>MARIO HENRIQUE VIEIRA PIRES</v>
          </cell>
          <cell r="F973" t="str">
            <v>3 - Administrativo</v>
          </cell>
          <cell r="G973" t="str">
            <v>2523-05</v>
          </cell>
          <cell r="H973" t="str">
            <v>11/2024</v>
          </cell>
          <cell r="I973">
            <v>0</v>
          </cell>
          <cell r="J973">
            <v>495.3104</v>
          </cell>
        </row>
        <row r="973">
          <cell r="M973">
            <v>0</v>
          </cell>
        </row>
        <row r="973">
          <cell r="R973">
            <v>127.435348805116</v>
          </cell>
          <cell r="S973">
            <v>0</v>
          </cell>
        </row>
        <row r="973">
          <cell r="U973">
            <v>0</v>
          </cell>
        </row>
        <row r="974">
          <cell r="C974" t="str">
            <v>HOSPITAL NOSSA SENHORA DAS GRAÇAS - ANTIGO ALFA - CG Nº 024/2022</v>
          </cell>
        </row>
        <row r="974">
          <cell r="E974" t="str">
            <v>MARIO JORGE MOURA DE ARAUJO</v>
          </cell>
          <cell r="F974" t="str">
            <v>3 - Administrativo</v>
          </cell>
          <cell r="G974" t="str">
            <v>9511-05</v>
          </cell>
          <cell r="H974" t="str">
            <v>11/2024</v>
          </cell>
          <cell r="I974">
            <v>0</v>
          </cell>
          <cell r="J974">
            <v>465.5048</v>
          </cell>
        </row>
        <row r="974">
          <cell r="L974">
            <v>182.584457831325</v>
          </cell>
          <cell r="M974">
            <v>33.26</v>
          </cell>
        </row>
        <row r="974">
          <cell r="R974">
            <v>0</v>
          </cell>
          <cell r="S974">
            <v>0</v>
          </cell>
        </row>
        <row r="974">
          <cell r="U974">
            <v>0</v>
          </cell>
        </row>
        <row r="975">
          <cell r="C975" t="str">
            <v>HOSPITAL NOSSA SENHORA DAS GRAÇAS - ANTIGO ALFA - CG Nº 024/2022</v>
          </cell>
        </row>
        <row r="975">
          <cell r="E975" t="str">
            <v>MARISA ALVES DA SILVA</v>
          </cell>
          <cell r="F975" t="str">
            <v>3 - Administrativo</v>
          </cell>
          <cell r="G975" t="str">
            <v>5102-05</v>
          </cell>
          <cell r="H975" t="str">
            <v>11/2024</v>
          </cell>
          <cell r="I975">
            <v>0</v>
          </cell>
          <cell r="J975">
            <v>229.5816</v>
          </cell>
        </row>
        <row r="975">
          <cell r="L975">
            <v>182.584457831325</v>
          </cell>
          <cell r="M975">
            <v>44</v>
          </cell>
        </row>
        <row r="975">
          <cell r="R975">
            <v>127.435348805116</v>
          </cell>
          <cell r="S975">
            <v>132.71</v>
          </cell>
        </row>
        <row r="975">
          <cell r="U975">
            <v>0</v>
          </cell>
        </row>
        <row r="976">
          <cell r="C976" t="str">
            <v>HOSPITAL NOSSA SENHORA DAS GRAÇAS - ANTIGO ALFA - CG Nº 024/2022</v>
          </cell>
        </row>
        <row r="976">
          <cell r="E976" t="str">
            <v>MARISA DA CONCEICAO CAETANO</v>
          </cell>
          <cell r="F976" t="str">
            <v>2 - Outros Profissionais da Saúde</v>
          </cell>
          <cell r="G976" t="str">
            <v>3222-05</v>
          </cell>
          <cell r="H976" t="str">
            <v>11/2024</v>
          </cell>
          <cell r="I976">
            <v>0</v>
          </cell>
          <cell r="J976">
            <v>298.1736</v>
          </cell>
        </row>
        <row r="976">
          <cell r="M976">
            <v>0</v>
          </cell>
        </row>
        <row r="976">
          <cell r="R976">
            <v>0</v>
          </cell>
          <cell r="S976">
            <v>0</v>
          </cell>
        </row>
        <row r="976">
          <cell r="U976">
            <v>0</v>
          </cell>
        </row>
        <row r="977">
          <cell r="C977" t="str">
            <v>HOSPITAL NOSSA SENHORA DAS GRAÇAS - ANTIGO ALFA - CG Nº 024/2022</v>
          </cell>
        </row>
        <row r="977">
          <cell r="E977" t="str">
            <v>MARISTELLA NOGUEIRA DA SILVA</v>
          </cell>
          <cell r="F977" t="str">
            <v>2 - Outros Profissionais da Saúde</v>
          </cell>
          <cell r="G977" t="str">
            <v>3222-05</v>
          </cell>
          <cell r="H977" t="str">
            <v>11/2024</v>
          </cell>
          <cell r="I977">
            <v>0</v>
          </cell>
          <cell r="J977">
            <v>277.8</v>
          </cell>
        </row>
        <row r="977">
          <cell r="M977">
            <v>0</v>
          </cell>
        </row>
        <row r="977">
          <cell r="R977">
            <v>0</v>
          </cell>
          <cell r="S977">
            <v>84.72</v>
          </cell>
        </row>
        <row r="977">
          <cell r="U977">
            <v>0</v>
          </cell>
        </row>
        <row r="978">
          <cell r="C978" t="str">
            <v>HOSPITAL NOSSA SENHORA DAS GRAÇAS - ANTIGO ALFA - CG Nº 024/2022</v>
          </cell>
        </row>
        <row r="978">
          <cell r="E978" t="str">
            <v>MARLI FERREIRA</v>
          </cell>
          <cell r="F978" t="str">
            <v>2 - Outros Profissionais da Saúde</v>
          </cell>
          <cell r="G978" t="str">
            <v>5152-05</v>
          </cell>
          <cell r="H978" t="str">
            <v>11/2024</v>
          </cell>
          <cell r="I978">
            <v>0</v>
          </cell>
          <cell r="J978">
            <v>143.5032</v>
          </cell>
        </row>
        <row r="978">
          <cell r="L978">
            <v>182.584457831325</v>
          </cell>
          <cell r="M978">
            <v>29.07</v>
          </cell>
        </row>
        <row r="978">
          <cell r="R978">
            <v>0</v>
          </cell>
          <cell r="S978">
            <v>0</v>
          </cell>
        </row>
        <row r="978">
          <cell r="U978">
            <v>0</v>
          </cell>
        </row>
        <row r="979">
          <cell r="C979" t="str">
            <v>HOSPITAL NOSSA SENHORA DAS GRAÇAS - ANTIGO ALFA - CG Nº 024/2022</v>
          </cell>
        </row>
        <row r="979">
          <cell r="E979" t="str">
            <v>MARYANE LIRA NASCIMENTO</v>
          </cell>
          <cell r="F979" t="str">
            <v>2 - Outros Profissionais da Saúde</v>
          </cell>
          <cell r="G979" t="str">
            <v>2236-05</v>
          </cell>
          <cell r="H979" t="str">
            <v>11/2024</v>
          </cell>
          <cell r="I979">
            <v>0</v>
          </cell>
          <cell r="J979">
            <v>287.852</v>
          </cell>
        </row>
        <row r="979">
          <cell r="L979">
            <v>182.584457831325</v>
          </cell>
          <cell r="M979">
            <v>3.11</v>
          </cell>
        </row>
        <row r="979">
          <cell r="R979">
            <v>0</v>
          </cell>
          <cell r="S979">
            <v>0</v>
          </cell>
        </row>
        <row r="979">
          <cell r="U979">
            <v>0</v>
          </cell>
        </row>
        <row r="980">
          <cell r="C980" t="str">
            <v>HOSPITAL NOSSA SENHORA DAS GRAÇAS - ANTIGO ALFA - CG Nº 024/2022</v>
          </cell>
        </row>
        <row r="980">
          <cell r="E980" t="str">
            <v>MARYMAR CONCEICAO DONATO DAS CHAGAS</v>
          </cell>
          <cell r="F980" t="str">
            <v>2 - Outros Profissionais da Saúde</v>
          </cell>
          <cell r="G980" t="str">
            <v>3222-05</v>
          </cell>
          <cell r="H980" t="str">
            <v>11/2024</v>
          </cell>
          <cell r="I980">
            <v>0</v>
          </cell>
          <cell r="J980">
            <v>323.268</v>
          </cell>
        </row>
        <row r="980">
          <cell r="M980">
            <v>0</v>
          </cell>
        </row>
        <row r="980">
          <cell r="R980">
            <v>0</v>
          </cell>
          <cell r="S980">
            <v>0</v>
          </cell>
        </row>
        <row r="980">
          <cell r="U980">
            <v>0</v>
          </cell>
        </row>
        <row r="981">
          <cell r="C981" t="str">
            <v>HOSPITAL NOSSA SENHORA DAS GRAÇAS - ANTIGO ALFA - CG Nº 024/2022</v>
          </cell>
        </row>
        <row r="981">
          <cell r="E981" t="str">
            <v>MATHEUS HENRIQUE MENDES DE SANTANA</v>
          </cell>
          <cell r="F981" t="str">
            <v>2 - Outros Profissionais da Saúde</v>
          </cell>
          <cell r="G981" t="str">
            <v>3222-25</v>
          </cell>
          <cell r="H981" t="str">
            <v>11/2024</v>
          </cell>
          <cell r="I981">
            <v>0</v>
          </cell>
          <cell r="J981">
            <v>126.9584</v>
          </cell>
        </row>
        <row r="981">
          <cell r="M981">
            <v>0</v>
          </cell>
        </row>
        <row r="981">
          <cell r="R981">
            <v>0</v>
          </cell>
          <cell r="S981">
            <v>0</v>
          </cell>
        </row>
        <row r="981">
          <cell r="U981">
            <v>0</v>
          </cell>
        </row>
        <row r="982">
          <cell r="C982" t="str">
            <v>HOSPITAL NOSSA SENHORA DAS GRAÇAS - ANTIGO ALFA - CG Nº 024/2022</v>
          </cell>
        </row>
        <row r="982">
          <cell r="E982" t="str">
            <v>MATHEUS PATRICK SILVA SOUSA</v>
          </cell>
          <cell r="F982" t="str">
            <v>2 - Outros Profissionais da Saúde</v>
          </cell>
          <cell r="G982" t="str">
            <v>5211-30</v>
          </cell>
          <cell r="H982" t="str">
            <v>11/2024</v>
          </cell>
          <cell r="I982">
            <v>0</v>
          </cell>
          <cell r="J982">
            <v>238.0296</v>
          </cell>
        </row>
        <row r="982">
          <cell r="L982">
            <v>182.584457831325</v>
          </cell>
          <cell r="M982">
            <v>32.2</v>
          </cell>
        </row>
        <row r="982">
          <cell r="R982">
            <v>253.519039318775</v>
          </cell>
          <cell r="S982">
            <v>0</v>
          </cell>
        </row>
        <row r="982">
          <cell r="U982">
            <v>0</v>
          </cell>
        </row>
        <row r="983">
          <cell r="C983" t="str">
            <v>HOSPITAL NOSSA SENHORA DAS GRAÇAS - ANTIGO ALFA - CG Nº 024/2022</v>
          </cell>
        </row>
        <row r="983">
          <cell r="E983" t="str">
            <v>MATHEWS HENRIQUE SANTIAGO DA SILVA</v>
          </cell>
          <cell r="F983" t="str">
            <v>2 - Outros Profissionais da Saúde</v>
          </cell>
          <cell r="G983" t="str">
            <v>2236-05</v>
          </cell>
          <cell r="H983" t="str">
            <v>11/2024</v>
          </cell>
          <cell r="I983">
            <v>0</v>
          </cell>
          <cell r="J983">
            <v>263.4472</v>
          </cell>
        </row>
        <row r="983">
          <cell r="L983">
            <v>182.584457831325</v>
          </cell>
          <cell r="M983">
            <v>2.7</v>
          </cell>
        </row>
        <row r="983">
          <cell r="R983">
            <v>253.519039318775</v>
          </cell>
          <cell r="S983">
            <v>0</v>
          </cell>
        </row>
        <row r="983">
          <cell r="U983">
            <v>0</v>
          </cell>
        </row>
        <row r="984">
          <cell r="C984" t="str">
            <v>HOSPITAL NOSSA SENHORA DAS GRAÇAS - ANTIGO ALFA - CG Nº 024/2022</v>
          </cell>
        </row>
        <row r="984">
          <cell r="E984" t="str">
            <v>MAURIDEISE GOMES DO NASCIMENTO</v>
          </cell>
          <cell r="F984" t="str">
            <v>2 - Outros Profissionais da Saúde</v>
          </cell>
          <cell r="G984" t="str">
            <v>3222-05</v>
          </cell>
          <cell r="H984" t="str">
            <v>11/2024</v>
          </cell>
          <cell r="I984">
            <v>0</v>
          </cell>
          <cell r="J984">
            <v>268.5288</v>
          </cell>
        </row>
        <row r="984">
          <cell r="L984">
            <v>182.584457831325</v>
          </cell>
          <cell r="M984">
            <v>28.24</v>
          </cell>
        </row>
        <row r="984">
          <cell r="R984">
            <v>0</v>
          </cell>
          <cell r="S984">
            <v>69.19</v>
          </cell>
        </row>
        <row r="984">
          <cell r="U984">
            <v>0</v>
          </cell>
        </row>
        <row r="985">
          <cell r="C985" t="str">
            <v>HOSPITAL NOSSA SENHORA DAS GRAÇAS - ANTIGO ALFA - CG Nº 024/2022</v>
          </cell>
        </row>
        <row r="985">
          <cell r="E985" t="str">
            <v>MAVIAEL JOSE DA SILVA</v>
          </cell>
          <cell r="F985" t="str">
            <v>3 - Administrativo</v>
          </cell>
          <cell r="G985" t="str">
            <v>5143-20</v>
          </cell>
          <cell r="H985" t="str">
            <v>11/2024</v>
          </cell>
          <cell r="I985">
            <v>0</v>
          </cell>
          <cell r="J985">
            <v>155.2112</v>
          </cell>
        </row>
        <row r="985">
          <cell r="L985">
            <v>182.584457831325</v>
          </cell>
          <cell r="M985">
            <v>28.87</v>
          </cell>
        </row>
        <row r="985">
          <cell r="R985">
            <v>0</v>
          </cell>
          <cell r="S985">
            <v>86.61</v>
          </cell>
        </row>
        <row r="985">
          <cell r="U985">
            <v>0</v>
          </cell>
        </row>
        <row r="986">
          <cell r="C986" t="str">
            <v>HOSPITAL NOSSA SENHORA DAS GRAÇAS - ANTIGO ALFA - CG Nº 024/2022</v>
          </cell>
        </row>
        <row r="986">
          <cell r="E986" t="str">
            <v>MAXWELL ANTONIO RODRIGUES DE SOUZA</v>
          </cell>
          <cell r="F986" t="str">
            <v>3 - Administrativo</v>
          </cell>
          <cell r="G986" t="str">
            <v>5174-10</v>
          </cell>
          <cell r="H986" t="str">
            <v>11/2024</v>
          </cell>
          <cell r="I986">
            <v>0</v>
          </cell>
          <cell r="J986">
            <v>181.912</v>
          </cell>
        </row>
        <row r="986">
          <cell r="L986">
            <v>182.584457831325</v>
          </cell>
          <cell r="M986">
            <v>28.87</v>
          </cell>
        </row>
        <row r="986">
          <cell r="R986">
            <v>0</v>
          </cell>
          <cell r="S986">
            <v>0</v>
          </cell>
        </row>
        <row r="986">
          <cell r="U986">
            <v>0</v>
          </cell>
        </row>
        <row r="987">
          <cell r="C987" t="str">
            <v>HOSPITAL NOSSA SENHORA DAS GRAÇAS - ANTIGO ALFA - CG Nº 024/2022</v>
          </cell>
        </row>
        <row r="987">
          <cell r="E987" t="str">
            <v>MAYARA DAPHYNNI NERY DA SILVA</v>
          </cell>
          <cell r="F987" t="str">
            <v>2 - Outros Profissionais da Saúde</v>
          </cell>
          <cell r="G987" t="str">
            <v>2235-05</v>
          </cell>
          <cell r="H987" t="str">
            <v>11/2024</v>
          </cell>
          <cell r="I987">
            <v>0</v>
          </cell>
          <cell r="J987">
            <v>475.4768</v>
          </cell>
        </row>
        <row r="987">
          <cell r="L987">
            <v>182.584457831325</v>
          </cell>
          <cell r="M987">
            <v>3.33</v>
          </cell>
        </row>
        <row r="987">
          <cell r="R987">
            <v>0</v>
          </cell>
          <cell r="S987">
            <v>0</v>
          </cell>
        </row>
        <row r="987">
          <cell r="U987">
            <v>0</v>
          </cell>
        </row>
        <row r="988">
          <cell r="C988" t="str">
            <v>HOSPITAL NOSSA SENHORA DAS GRAÇAS - ANTIGO ALFA - CG Nº 024/2022</v>
          </cell>
        </row>
        <row r="988">
          <cell r="E988" t="str">
            <v>MAYARA KARINE DA SILVA MOURA</v>
          </cell>
          <cell r="F988" t="str">
            <v>2 - Outros Profissionais da Saúde</v>
          </cell>
          <cell r="G988" t="str">
            <v>2235-05</v>
          </cell>
          <cell r="H988" t="str">
            <v>11/2024</v>
          </cell>
          <cell r="I988">
            <v>0</v>
          </cell>
          <cell r="J988">
            <v>448.7</v>
          </cell>
        </row>
        <row r="988">
          <cell r="L988">
            <v>182.584457831325</v>
          </cell>
          <cell r="M988">
            <v>3.33</v>
          </cell>
        </row>
        <row r="988">
          <cell r="R988">
            <v>0</v>
          </cell>
          <cell r="S988">
            <v>0</v>
          </cell>
        </row>
        <row r="988">
          <cell r="U988">
            <v>0</v>
          </cell>
        </row>
        <row r="989">
          <cell r="C989" t="str">
            <v>HOSPITAL NOSSA SENHORA DAS GRAÇAS - ANTIGO ALFA - CG Nº 024/2022</v>
          </cell>
        </row>
        <row r="989">
          <cell r="E989" t="str">
            <v>MAYARA MILLENA SILVA DE ANDRADE</v>
          </cell>
          <cell r="F989" t="str">
            <v>2 - Outros Profissionais da Saúde</v>
          </cell>
          <cell r="G989" t="str">
            <v>3222-05</v>
          </cell>
          <cell r="H989" t="str">
            <v>11/2024</v>
          </cell>
          <cell r="I989">
            <v>0</v>
          </cell>
          <cell r="J989">
            <v>380.7568</v>
          </cell>
        </row>
        <row r="989">
          <cell r="M989">
            <v>0</v>
          </cell>
        </row>
        <row r="989">
          <cell r="R989">
            <v>0</v>
          </cell>
          <cell r="S989">
            <v>0</v>
          </cell>
        </row>
        <row r="989">
          <cell r="U989">
            <v>0</v>
          </cell>
        </row>
        <row r="990">
          <cell r="C990" t="str">
            <v>HOSPITAL NOSSA SENHORA DAS GRAÇAS - ANTIGO ALFA - CG Nº 024/2022</v>
          </cell>
        </row>
        <row r="990">
          <cell r="E990" t="str">
            <v>MAYARA PATRICIA SILVA DE ALMEIDA</v>
          </cell>
          <cell r="F990" t="str">
            <v>2 - Outros Profissionais da Saúde</v>
          </cell>
          <cell r="G990" t="str">
            <v>3222-05</v>
          </cell>
          <cell r="H990" t="str">
            <v>11/2024</v>
          </cell>
          <cell r="I990">
            <v>0</v>
          </cell>
          <cell r="J990">
            <v>254.5416</v>
          </cell>
        </row>
        <row r="990">
          <cell r="M990">
            <v>0</v>
          </cell>
        </row>
        <row r="990">
          <cell r="R990">
            <v>0</v>
          </cell>
          <cell r="S990">
            <v>0</v>
          </cell>
        </row>
        <row r="990">
          <cell r="U990">
            <v>0</v>
          </cell>
        </row>
        <row r="991">
          <cell r="C991" t="str">
            <v>HOSPITAL NOSSA SENHORA DAS GRAÇAS - ANTIGO ALFA - CG Nº 024/2022</v>
          </cell>
        </row>
        <row r="991">
          <cell r="E991" t="str">
            <v>MAYARA SANTOS CAPITO</v>
          </cell>
          <cell r="F991" t="str">
            <v>2 - Outros Profissionais da Saúde</v>
          </cell>
          <cell r="G991" t="str">
            <v>2237-10</v>
          </cell>
          <cell r="H991" t="str">
            <v>11/2024</v>
          </cell>
          <cell r="I991">
            <v>0</v>
          </cell>
          <cell r="J991">
            <v>412.1992</v>
          </cell>
        </row>
        <row r="991">
          <cell r="M991">
            <v>0</v>
          </cell>
        </row>
        <row r="991">
          <cell r="R991">
            <v>0</v>
          </cell>
          <cell r="S991">
            <v>0</v>
          </cell>
        </row>
        <row r="991">
          <cell r="U991">
            <v>0</v>
          </cell>
        </row>
        <row r="992">
          <cell r="C992" t="str">
            <v>HOSPITAL NOSSA SENHORA DAS GRAÇAS - ANTIGO ALFA - CG Nº 024/2022</v>
          </cell>
        </row>
        <row r="992">
          <cell r="E992" t="str">
            <v>MAYCON DOUGLAS ADOLFO SILVA</v>
          </cell>
          <cell r="F992" t="str">
            <v>2 - Outros Profissionais da Saúde</v>
          </cell>
          <cell r="G992" t="str">
            <v>3222-05</v>
          </cell>
          <cell r="H992" t="str">
            <v>11/2024</v>
          </cell>
          <cell r="I992">
            <v>0</v>
          </cell>
          <cell r="J992">
            <v>314.2592</v>
          </cell>
        </row>
        <row r="992">
          <cell r="L992">
            <v>182.584457831325</v>
          </cell>
          <cell r="M992">
            <v>28.24</v>
          </cell>
        </row>
        <row r="992">
          <cell r="R992">
            <v>0</v>
          </cell>
          <cell r="S992">
            <v>0</v>
          </cell>
        </row>
        <row r="992">
          <cell r="U992">
            <v>0</v>
          </cell>
        </row>
        <row r="993">
          <cell r="C993" t="str">
            <v>HOSPITAL NOSSA SENHORA DAS GRAÇAS - ANTIGO ALFA - CG Nº 024/2022</v>
          </cell>
        </row>
        <row r="993">
          <cell r="E993" t="str">
            <v>MAYNA NASCIMENTO DA SILVA</v>
          </cell>
          <cell r="F993" t="str">
            <v>2 - Outros Profissionais da Saúde</v>
          </cell>
          <cell r="G993" t="str">
            <v>3222-05</v>
          </cell>
          <cell r="H993" t="str">
            <v>11/2024</v>
          </cell>
          <cell r="I993">
            <v>0</v>
          </cell>
          <cell r="J993">
            <v>292.772</v>
          </cell>
        </row>
        <row r="993">
          <cell r="L993">
            <v>182.584457831325</v>
          </cell>
          <cell r="M993">
            <v>28.24</v>
          </cell>
        </row>
        <row r="993">
          <cell r="R993">
            <v>127.435348805116</v>
          </cell>
          <cell r="S993">
            <v>0</v>
          </cell>
        </row>
        <row r="993">
          <cell r="U993">
            <v>0</v>
          </cell>
        </row>
        <row r="994">
          <cell r="C994" t="str">
            <v>HOSPITAL NOSSA SENHORA DAS GRAÇAS - ANTIGO ALFA - CG Nº 024/2022</v>
          </cell>
        </row>
        <row r="994">
          <cell r="E994" t="str">
            <v>MAYRA LAIS DA SILVA ROCHA</v>
          </cell>
          <cell r="F994" t="str">
            <v>2 - Outros Profissionais da Saúde</v>
          </cell>
          <cell r="G994" t="str">
            <v>2235-05</v>
          </cell>
          <cell r="H994" t="str">
            <v>11/2024</v>
          </cell>
          <cell r="I994">
            <v>0</v>
          </cell>
          <cell r="J994">
            <v>457.0208</v>
          </cell>
        </row>
        <row r="994">
          <cell r="L994">
            <v>182.584457831325</v>
          </cell>
          <cell r="M994">
            <v>3.33</v>
          </cell>
        </row>
        <row r="994">
          <cell r="R994">
            <v>0</v>
          </cell>
          <cell r="S994">
            <v>0</v>
          </cell>
        </row>
        <row r="994">
          <cell r="U994">
            <v>0</v>
          </cell>
        </row>
        <row r="995">
          <cell r="C995" t="str">
            <v>HOSPITAL NOSSA SENHORA DAS GRAÇAS - ANTIGO ALFA - CG Nº 024/2022</v>
          </cell>
        </row>
        <row r="995">
          <cell r="E995" t="str">
            <v>MEIRIANE FERREIRA DE FREITAS</v>
          </cell>
          <cell r="F995" t="str">
            <v>2 - Outros Profissionais da Saúde</v>
          </cell>
          <cell r="G995" t="str">
            <v>2237-05</v>
          </cell>
          <cell r="H995" t="str">
            <v>11/2024</v>
          </cell>
          <cell r="I995">
            <v>0</v>
          </cell>
          <cell r="J995">
            <v>133.5872</v>
          </cell>
        </row>
        <row r="995">
          <cell r="M995">
            <v>0</v>
          </cell>
        </row>
        <row r="995">
          <cell r="R995">
            <v>0</v>
          </cell>
          <cell r="S995">
            <v>86.61</v>
          </cell>
        </row>
        <row r="995">
          <cell r="U995">
            <v>0</v>
          </cell>
        </row>
        <row r="996">
          <cell r="C996" t="str">
            <v>HOSPITAL NOSSA SENHORA DAS GRAÇAS - ANTIGO ALFA - CG Nº 024/2022</v>
          </cell>
        </row>
        <row r="996">
          <cell r="E996" t="str">
            <v>MELISSA INGRYD DA SILVA PIMENTEL SHI</v>
          </cell>
          <cell r="F996" t="str">
            <v>2 - Outros Profissionais da Saúde</v>
          </cell>
          <cell r="G996" t="str">
            <v>3222-05</v>
          </cell>
          <cell r="H996" t="str">
            <v>11/2024</v>
          </cell>
          <cell r="I996">
            <v>0</v>
          </cell>
          <cell r="J996">
            <v>153.6608</v>
          </cell>
        </row>
        <row r="996">
          <cell r="L996">
            <v>182.584457831325</v>
          </cell>
          <cell r="M996">
            <v>28.24</v>
          </cell>
        </row>
        <row r="996">
          <cell r="R996">
            <v>0</v>
          </cell>
          <cell r="S996">
            <v>0</v>
          </cell>
        </row>
        <row r="996">
          <cell r="U996">
            <v>0</v>
          </cell>
        </row>
        <row r="997">
          <cell r="C997" t="str">
            <v>HOSPITAL NOSSA SENHORA DAS GRAÇAS - ANTIGO ALFA - CG Nº 024/2022</v>
          </cell>
        </row>
        <row r="997">
          <cell r="E997" t="str">
            <v>MELISSA KAROLINE DE ANDRADE</v>
          </cell>
          <cell r="F997" t="str">
            <v>2 - Outros Profissionais da Saúde</v>
          </cell>
          <cell r="G997" t="str">
            <v>2234-05</v>
          </cell>
          <cell r="H997" t="str">
            <v>11/2024</v>
          </cell>
          <cell r="I997">
            <v>0</v>
          </cell>
          <cell r="J997">
            <v>458.524</v>
          </cell>
        </row>
        <row r="997">
          <cell r="M997">
            <v>0</v>
          </cell>
        </row>
        <row r="997">
          <cell r="R997">
            <v>0</v>
          </cell>
          <cell r="S997">
            <v>0</v>
          </cell>
        </row>
        <row r="997">
          <cell r="U997">
            <v>0</v>
          </cell>
        </row>
        <row r="998">
          <cell r="C998" t="str">
            <v>HOSPITAL NOSSA SENHORA DAS GRAÇAS - ANTIGO ALFA - CG Nº 024/2022</v>
          </cell>
        </row>
        <row r="998">
          <cell r="E998" t="str">
            <v>MELISSA MAYRA SOARES NASCIMENTO ESPINDOLA</v>
          </cell>
          <cell r="F998" t="str">
            <v>2 - Outros Profissionais da Saúde</v>
          </cell>
          <cell r="G998" t="str">
            <v>2235-05</v>
          </cell>
          <cell r="H998" t="str">
            <v>11/2024</v>
          </cell>
          <cell r="I998">
            <v>0</v>
          </cell>
          <cell r="J998">
            <v>476.692</v>
          </cell>
        </row>
        <row r="998">
          <cell r="M998">
            <v>0</v>
          </cell>
        </row>
        <row r="998">
          <cell r="R998">
            <v>0</v>
          </cell>
          <cell r="S998">
            <v>0</v>
          </cell>
        </row>
        <row r="998">
          <cell r="U998">
            <v>120.26</v>
          </cell>
        </row>
        <row r="999">
          <cell r="C999" t="str">
            <v>HOSPITAL NOSSA SENHORA DAS GRAÇAS - ANTIGO ALFA - CG Nº 024/2022</v>
          </cell>
        </row>
        <row r="999">
          <cell r="E999" t="str">
            <v>MELQUISEDEC FERREIRA CAVALCANTI</v>
          </cell>
          <cell r="F999" t="str">
            <v>3 - Administrativo</v>
          </cell>
          <cell r="G999" t="str">
            <v>5143-20</v>
          </cell>
          <cell r="H999" t="str">
            <v>11/2024</v>
          </cell>
          <cell r="I999">
            <v>0</v>
          </cell>
          <cell r="J999">
            <v>156.1056</v>
          </cell>
        </row>
        <row r="999">
          <cell r="L999">
            <v>182.584457831325</v>
          </cell>
          <cell r="M999">
            <v>28.87</v>
          </cell>
        </row>
        <row r="999">
          <cell r="R999">
            <v>177.86882501058</v>
          </cell>
          <cell r="S999">
            <v>0</v>
          </cell>
        </row>
        <row r="999">
          <cell r="U999">
            <v>0</v>
          </cell>
        </row>
        <row r="1000">
          <cell r="C1000" t="str">
            <v>HOSPITAL NOSSA SENHORA DAS GRAÇAS - ANTIGO ALFA - CG Nº 024/2022</v>
          </cell>
        </row>
        <row r="1000">
          <cell r="E1000" t="str">
            <v>MELQUIZEDEQUE BARBOSA RIBEIRO</v>
          </cell>
          <cell r="F1000" t="str">
            <v>2 - Outros Profissionais da Saúde</v>
          </cell>
          <cell r="G1000" t="str">
            <v>5152-05</v>
          </cell>
          <cell r="H1000" t="str">
            <v>11/2024</v>
          </cell>
          <cell r="I1000">
            <v>0</v>
          </cell>
          <cell r="J1000">
            <v>190.648</v>
          </cell>
        </row>
        <row r="1000">
          <cell r="M1000">
            <v>0</v>
          </cell>
        </row>
        <row r="1000">
          <cell r="R1000">
            <v>0</v>
          </cell>
          <cell r="S1000">
            <v>0</v>
          </cell>
        </row>
        <row r="1000">
          <cell r="U1000">
            <v>0</v>
          </cell>
        </row>
        <row r="1001">
          <cell r="C1001" t="str">
            <v>HOSPITAL NOSSA SENHORA DAS GRAÇAS - ANTIGO ALFA - CG Nº 024/2022</v>
          </cell>
        </row>
        <row r="1001">
          <cell r="E1001" t="str">
            <v>MERCIA BEZERRA TEIXEIRA BATISTA</v>
          </cell>
          <cell r="F1001" t="str">
            <v>2 - Outros Profissionais da Saúde</v>
          </cell>
          <cell r="G1001" t="str">
            <v>2235-05</v>
          </cell>
          <cell r="H1001" t="str">
            <v>11/2024</v>
          </cell>
          <cell r="I1001">
            <v>0</v>
          </cell>
          <cell r="J1001">
            <v>539.44</v>
          </cell>
        </row>
        <row r="1001">
          <cell r="M1001">
            <v>0</v>
          </cell>
        </row>
        <row r="1001">
          <cell r="R1001">
            <v>0</v>
          </cell>
          <cell r="S1001">
            <v>122.12</v>
          </cell>
        </row>
        <row r="1001">
          <cell r="U1001">
            <v>0</v>
          </cell>
        </row>
        <row r="1002">
          <cell r="C1002" t="str">
            <v>HOSPITAL NOSSA SENHORA DAS GRAÇAS - ANTIGO ALFA - CG Nº 024/2022</v>
          </cell>
        </row>
        <row r="1002">
          <cell r="E1002" t="str">
            <v>MERCIA MARIA DA SILVA</v>
          </cell>
          <cell r="F1002" t="str">
            <v>2 - Outros Profissionais da Saúde</v>
          </cell>
          <cell r="G1002" t="str">
            <v>2235-05</v>
          </cell>
          <cell r="H1002" t="str">
            <v>11/2024</v>
          </cell>
          <cell r="I1002">
            <v>0</v>
          </cell>
          <cell r="J1002">
            <v>413.7584</v>
          </cell>
        </row>
        <row r="1002">
          <cell r="L1002">
            <v>182.584457831325</v>
          </cell>
          <cell r="M1002">
            <v>2.79</v>
          </cell>
        </row>
        <row r="1002">
          <cell r="R1002">
            <v>320.763674259393</v>
          </cell>
          <cell r="S1002">
            <v>0</v>
          </cell>
        </row>
        <row r="1002">
          <cell r="U1002">
            <v>0</v>
          </cell>
        </row>
        <row r="1003">
          <cell r="C1003" t="str">
            <v>HOSPITAL NOSSA SENHORA DAS GRAÇAS - ANTIGO ALFA - CG Nº 024/2022</v>
          </cell>
        </row>
        <row r="1003">
          <cell r="E1003" t="str">
            <v>MERCIA TEREZA DE ASSIS SANTOS</v>
          </cell>
          <cell r="F1003" t="str">
            <v>2 - Outros Profissionais da Saúde</v>
          </cell>
          <cell r="G1003" t="str">
            <v>3222-05</v>
          </cell>
          <cell r="H1003" t="str">
            <v>11/2024</v>
          </cell>
          <cell r="I1003">
            <v>0</v>
          </cell>
          <cell r="J1003">
            <v>279.5848</v>
          </cell>
        </row>
        <row r="1003">
          <cell r="L1003">
            <v>182.584457831325</v>
          </cell>
          <cell r="M1003">
            <v>28.24</v>
          </cell>
        </row>
        <row r="1003">
          <cell r="R1003">
            <v>127.435348805116</v>
          </cell>
          <cell r="S1003">
            <v>0</v>
          </cell>
        </row>
        <row r="1003">
          <cell r="U1003">
            <v>0</v>
          </cell>
        </row>
        <row r="1004">
          <cell r="C1004" t="str">
            <v>HOSPITAL NOSSA SENHORA DAS GRAÇAS - ANTIGO ALFA - CG Nº 024/2022</v>
          </cell>
        </row>
        <row r="1004">
          <cell r="E1004" t="str">
            <v>MERLY ROSE DA SILVA MARTNS SOUZA</v>
          </cell>
          <cell r="F1004" t="str">
            <v>3 - Administrativo</v>
          </cell>
          <cell r="G1004" t="str">
            <v>4110-10</v>
          </cell>
          <cell r="H1004" t="str">
            <v>11/2024</v>
          </cell>
          <cell r="I1004">
            <v>0</v>
          </cell>
          <cell r="J1004">
            <v>116.7472</v>
          </cell>
        </row>
        <row r="1004">
          <cell r="L1004">
            <v>182.584457831325</v>
          </cell>
          <cell r="M1004">
            <v>28.87</v>
          </cell>
        </row>
        <row r="1004">
          <cell r="R1004">
            <v>0</v>
          </cell>
          <cell r="S1004">
            <v>86.61</v>
          </cell>
        </row>
        <row r="1004">
          <cell r="U1004">
            <v>0</v>
          </cell>
        </row>
        <row r="1005">
          <cell r="C1005" t="str">
            <v>HOSPITAL NOSSA SENHORA DAS GRAÇAS - ANTIGO ALFA - CG Nº 024/2022</v>
          </cell>
        </row>
        <row r="1005">
          <cell r="E1005" t="str">
            <v>MICHAELLY PAULINA SOLIE DE FREITAS</v>
          </cell>
          <cell r="F1005" t="str">
            <v>2 - Outros Profissionais da Saúde</v>
          </cell>
          <cell r="G1005" t="str">
            <v>5211-30</v>
          </cell>
          <cell r="H1005" t="str">
            <v>11/2024</v>
          </cell>
          <cell r="I1005">
            <v>0</v>
          </cell>
          <cell r="J1005">
            <v>206.1912</v>
          </cell>
        </row>
        <row r="1005">
          <cell r="L1005">
            <v>182.584457831325</v>
          </cell>
          <cell r="M1005">
            <v>32.2</v>
          </cell>
        </row>
        <row r="1005">
          <cell r="R1005">
            <v>166.900569006546</v>
          </cell>
          <cell r="S1005">
            <v>93.38</v>
          </cell>
        </row>
        <row r="1005">
          <cell r="U1005">
            <v>0</v>
          </cell>
        </row>
        <row r="1006">
          <cell r="C1006" t="str">
            <v>HOSPITAL NOSSA SENHORA DAS GRAÇAS - ANTIGO ALFA - CG Nº 024/2022</v>
          </cell>
        </row>
        <row r="1006">
          <cell r="E1006" t="str">
            <v>MICHEL FRANK DA SILVA NASCIMENTO</v>
          </cell>
          <cell r="F1006" t="str">
            <v>3 - Administrativo</v>
          </cell>
          <cell r="G1006" t="str">
            <v>5174-10</v>
          </cell>
          <cell r="H1006" t="str">
            <v>11/2024</v>
          </cell>
          <cell r="I1006">
            <v>0</v>
          </cell>
          <cell r="J1006">
            <v>142.5024</v>
          </cell>
        </row>
        <row r="1006">
          <cell r="L1006">
            <v>182.584457831325</v>
          </cell>
          <cell r="M1006">
            <v>28.87</v>
          </cell>
        </row>
        <row r="1006">
          <cell r="R1006">
            <v>0</v>
          </cell>
          <cell r="S1006">
            <v>0</v>
          </cell>
        </row>
        <row r="1006">
          <cell r="U1006">
            <v>0</v>
          </cell>
        </row>
        <row r="1007">
          <cell r="C1007" t="str">
            <v>HOSPITAL NOSSA SENHORA DAS GRAÇAS - ANTIGO ALFA - CG Nº 024/2022</v>
          </cell>
        </row>
        <row r="1007">
          <cell r="E1007" t="str">
            <v>MICHELE KARINA BEZERRA DA SILVA</v>
          </cell>
          <cell r="F1007" t="str">
            <v>3 - Administrativo</v>
          </cell>
          <cell r="G1007" t="str">
            <v>4110-10</v>
          </cell>
          <cell r="H1007" t="str">
            <v>11/2024</v>
          </cell>
          <cell r="I1007">
            <v>0</v>
          </cell>
          <cell r="J1007">
            <v>129.9208</v>
          </cell>
        </row>
        <row r="1007">
          <cell r="L1007">
            <v>182.584457831325</v>
          </cell>
          <cell r="M1007">
            <v>28.87</v>
          </cell>
        </row>
        <row r="1007">
          <cell r="R1007">
            <v>0</v>
          </cell>
          <cell r="S1007">
            <v>86.61</v>
          </cell>
        </row>
        <row r="1007">
          <cell r="U1007">
            <v>0</v>
          </cell>
        </row>
        <row r="1008">
          <cell r="C1008" t="str">
            <v>HOSPITAL NOSSA SENHORA DAS GRAÇAS - ANTIGO ALFA - CG Nº 024/2022</v>
          </cell>
        </row>
        <row r="1008">
          <cell r="E1008" t="str">
            <v>MICHELE RODRIGUES SANTANA</v>
          </cell>
          <cell r="F1008" t="str">
            <v>2 - Outros Profissionais da Saúde</v>
          </cell>
          <cell r="G1008" t="str">
            <v>2236-05</v>
          </cell>
          <cell r="H1008" t="str">
            <v>11/2024</v>
          </cell>
          <cell r="I1008">
            <v>0</v>
          </cell>
          <cell r="J1008">
            <v>284.9424</v>
          </cell>
        </row>
        <row r="1008">
          <cell r="L1008">
            <v>182.584457831325</v>
          </cell>
          <cell r="M1008">
            <v>2.7</v>
          </cell>
        </row>
        <row r="1008">
          <cell r="R1008">
            <v>127.435348805116</v>
          </cell>
          <cell r="S1008">
            <v>0</v>
          </cell>
        </row>
        <row r="1008">
          <cell r="U1008">
            <v>0</v>
          </cell>
        </row>
        <row r="1009">
          <cell r="C1009" t="str">
            <v>HOSPITAL NOSSA SENHORA DAS GRAÇAS - ANTIGO ALFA - CG Nº 024/2022</v>
          </cell>
        </row>
        <row r="1009">
          <cell r="E1009" t="str">
            <v>MICHELE SILVEIRA CORREIA</v>
          </cell>
          <cell r="F1009" t="str">
            <v>2 - Outros Profissionais da Saúde</v>
          </cell>
          <cell r="G1009" t="str">
            <v>2516-05</v>
          </cell>
          <cell r="H1009" t="str">
            <v>11/2024</v>
          </cell>
          <cell r="I1009">
            <v>0</v>
          </cell>
          <cell r="J1009">
            <v>464.16</v>
          </cell>
        </row>
        <row r="1009">
          <cell r="M1009">
            <v>0</v>
          </cell>
        </row>
        <row r="1009">
          <cell r="R1009">
            <v>253.519039318775</v>
          </cell>
          <cell r="S1009">
            <v>0</v>
          </cell>
        </row>
        <row r="1009">
          <cell r="U1009">
            <v>0</v>
          </cell>
        </row>
        <row r="1010">
          <cell r="C1010" t="str">
            <v>HOSPITAL NOSSA SENHORA DAS GRAÇAS - ANTIGO ALFA - CG Nº 024/2022</v>
          </cell>
        </row>
        <row r="1010">
          <cell r="E1010" t="str">
            <v>MICHELE SOUZA DA SILVA</v>
          </cell>
          <cell r="F1010" t="str">
            <v>2 - Outros Profissionais da Saúde</v>
          </cell>
          <cell r="G1010" t="str">
            <v>3222-05</v>
          </cell>
          <cell r="H1010" t="str">
            <v>11/2024</v>
          </cell>
          <cell r="I1010">
            <v>0</v>
          </cell>
          <cell r="J1010">
            <v>276.676</v>
          </cell>
        </row>
        <row r="1010">
          <cell r="M1010">
            <v>0</v>
          </cell>
        </row>
        <row r="1010">
          <cell r="R1010">
            <v>127.435348805116</v>
          </cell>
          <cell r="S1010">
            <v>84.72</v>
          </cell>
        </row>
        <row r="1010">
          <cell r="U1010">
            <v>0</v>
          </cell>
        </row>
        <row r="1011">
          <cell r="C1011" t="str">
            <v>HOSPITAL NOSSA SENHORA DAS GRAÇAS - ANTIGO ALFA - CG Nº 024/2022</v>
          </cell>
        </row>
        <row r="1011">
          <cell r="E1011" t="str">
            <v>MICHELLE DA SILVA MARINHO</v>
          </cell>
          <cell r="F1011" t="str">
            <v>2 - Outros Profissionais da Saúde</v>
          </cell>
          <cell r="G1011" t="str">
            <v>3222-05</v>
          </cell>
          <cell r="H1011" t="str">
            <v>11/2024</v>
          </cell>
          <cell r="I1011">
            <v>0</v>
          </cell>
          <cell r="J1011">
            <v>296.5392</v>
          </cell>
        </row>
        <row r="1011">
          <cell r="L1011">
            <v>182.584457831325</v>
          </cell>
          <cell r="M1011">
            <v>28.24</v>
          </cell>
        </row>
        <row r="1011">
          <cell r="R1011">
            <v>0</v>
          </cell>
          <cell r="S1011">
            <v>84.72</v>
          </cell>
        </row>
        <row r="1011">
          <cell r="U1011">
            <v>0</v>
          </cell>
        </row>
        <row r="1012">
          <cell r="C1012" t="str">
            <v>HOSPITAL NOSSA SENHORA DAS GRAÇAS - ANTIGO ALFA - CG Nº 024/2022</v>
          </cell>
        </row>
        <row r="1012">
          <cell r="E1012" t="str">
            <v>MICHELLE FERNANDA DE MENDONCA</v>
          </cell>
          <cell r="F1012" t="str">
            <v>2 - Outros Profissionais da Saúde</v>
          </cell>
          <cell r="G1012" t="str">
            <v>5211-30</v>
          </cell>
          <cell r="H1012" t="str">
            <v>11/2024</v>
          </cell>
          <cell r="I1012">
            <v>0</v>
          </cell>
          <cell r="J1012">
            <v>288.3704</v>
          </cell>
        </row>
        <row r="1012">
          <cell r="L1012">
            <v>182.584457831325</v>
          </cell>
          <cell r="M1012">
            <v>32.2</v>
          </cell>
        </row>
        <row r="1012">
          <cell r="R1012">
            <v>0</v>
          </cell>
          <cell r="S1012">
            <v>96.6</v>
          </cell>
        </row>
        <row r="1012">
          <cell r="U1012">
            <v>0</v>
          </cell>
        </row>
        <row r="1013">
          <cell r="C1013" t="str">
            <v>HOSPITAL NOSSA SENHORA DAS GRAÇAS - ANTIGO ALFA - CG Nº 024/2022</v>
          </cell>
        </row>
        <row r="1013">
          <cell r="E1013" t="str">
            <v>MICHELLY PALOMA SOLIE DE FREITAS</v>
          </cell>
          <cell r="F1013" t="str">
            <v>2 - Outros Profissionais da Saúde</v>
          </cell>
          <cell r="G1013" t="str">
            <v>2236-05</v>
          </cell>
          <cell r="H1013" t="str">
            <v>11/2024</v>
          </cell>
          <cell r="I1013">
            <v>0</v>
          </cell>
          <cell r="J1013">
            <v>252.8416</v>
          </cell>
        </row>
        <row r="1013">
          <cell r="L1013">
            <v>182.584457831325</v>
          </cell>
          <cell r="M1013">
            <v>2.7</v>
          </cell>
        </row>
        <row r="1013">
          <cell r="R1013">
            <v>253.519039318775</v>
          </cell>
          <cell r="S1013">
            <v>0</v>
          </cell>
        </row>
        <row r="1013">
          <cell r="U1013">
            <v>116.77</v>
          </cell>
        </row>
        <row r="1014">
          <cell r="C1014" t="str">
            <v>HOSPITAL NOSSA SENHORA DAS GRAÇAS - ANTIGO ALFA - CG Nº 024/2022</v>
          </cell>
        </row>
        <row r="1014">
          <cell r="E1014" t="str">
            <v>MICHELY GOMES DA SILVA</v>
          </cell>
          <cell r="F1014" t="str">
            <v>2 - Outros Profissionais da Saúde</v>
          </cell>
          <cell r="G1014" t="str">
            <v>3222-05</v>
          </cell>
          <cell r="H1014" t="str">
            <v>11/2024</v>
          </cell>
          <cell r="I1014">
            <v>0</v>
          </cell>
          <cell r="J1014">
            <v>290.2096</v>
          </cell>
        </row>
        <row r="1014">
          <cell r="L1014">
            <v>182.584457831325</v>
          </cell>
          <cell r="M1014">
            <v>28.24</v>
          </cell>
        </row>
        <row r="1014">
          <cell r="R1014">
            <v>0</v>
          </cell>
          <cell r="S1014">
            <v>0</v>
          </cell>
        </row>
        <row r="1014">
          <cell r="U1014">
            <v>0</v>
          </cell>
        </row>
        <row r="1015">
          <cell r="C1015" t="str">
            <v>HOSPITAL NOSSA SENHORA DAS GRAÇAS - ANTIGO ALFA - CG Nº 024/2022</v>
          </cell>
        </row>
        <row r="1015">
          <cell r="E1015" t="str">
            <v>MICHERLLEIDE SANTANA CAETANO DA SILVA</v>
          </cell>
          <cell r="F1015" t="str">
            <v>3 - Administrativo</v>
          </cell>
          <cell r="G1015" t="str">
            <v>5143-20</v>
          </cell>
          <cell r="H1015" t="str">
            <v>11/2024</v>
          </cell>
          <cell r="I1015">
            <v>0</v>
          </cell>
          <cell r="J1015">
            <v>173.964</v>
          </cell>
        </row>
        <row r="1015">
          <cell r="L1015">
            <v>182.584457831325</v>
          </cell>
          <cell r="M1015">
            <v>28.87</v>
          </cell>
        </row>
        <row r="1015">
          <cell r="R1015">
            <v>0</v>
          </cell>
          <cell r="S1015">
            <v>86.61</v>
          </cell>
        </row>
        <row r="1015">
          <cell r="U1015">
            <v>0</v>
          </cell>
        </row>
        <row r="1016">
          <cell r="C1016" t="str">
            <v>HOSPITAL NOSSA SENHORA DAS GRAÇAS - ANTIGO ALFA - CG Nº 024/2022</v>
          </cell>
        </row>
        <row r="1016">
          <cell r="E1016" t="str">
            <v>MIGUEL HENRIQUE DAS MERCES ANDRADE</v>
          </cell>
          <cell r="F1016" t="str">
            <v>3 - Administrativo</v>
          </cell>
          <cell r="G1016" t="str">
            <v>2523-05</v>
          </cell>
          <cell r="H1016" t="str">
            <v>11/2024</v>
          </cell>
          <cell r="I1016">
            <v>0</v>
          </cell>
          <cell r="J1016">
            <v>361.7856</v>
          </cell>
        </row>
        <row r="1016">
          <cell r="M1016">
            <v>0</v>
          </cell>
        </row>
        <row r="1016">
          <cell r="R1016">
            <v>0</v>
          </cell>
          <cell r="S1016">
            <v>0</v>
          </cell>
        </row>
        <row r="1016">
          <cell r="U1016">
            <v>0</v>
          </cell>
        </row>
        <row r="1017">
          <cell r="C1017" t="str">
            <v>HOSPITAL NOSSA SENHORA DAS GRAÇAS - ANTIGO ALFA - CG Nº 024/2022</v>
          </cell>
        </row>
        <row r="1017">
          <cell r="E1017" t="str">
            <v>MIKAELA THALIA GOMES DA SILVA</v>
          </cell>
          <cell r="F1017" t="str">
            <v>2 - Outros Profissionais da Saúde</v>
          </cell>
          <cell r="G1017" t="str">
            <v>3222-05</v>
          </cell>
          <cell r="H1017" t="str">
            <v>11/2024</v>
          </cell>
          <cell r="I1017">
            <v>0</v>
          </cell>
          <cell r="J1017">
            <v>389.4856</v>
          </cell>
        </row>
        <row r="1017">
          <cell r="L1017">
            <v>182.584457831325</v>
          </cell>
          <cell r="M1017">
            <v>28.24</v>
          </cell>
        </row>
        <row r="1017">
          <cell r="R1017">
            <v>0</v>
          </cell>
          <cell r="S1017">
            <v>0</v>
          </cell>
        </row>
        <row r="1017">
          <cell r="U1017">
            <v>0</v>
          </cell>
        </row>
        <row r="1018">
          <cell r="C1018" t="str">
            <v>HOSPITAL NOSSA SENHORA DAS GRAÇAS - ANTIGO ALFA - CG Nº 024/2022</v>
          </cell>
        </row>
        <row r="1018">
          <cell r="E1018" t="str">
            <v>MIKAELLA LIMA</v>
          </cell>
          <cell r="F1018" t="str">
            <v>2 - Outros Profissionais da Saúde</v>
          </cell>
          <cell r="G1018" t="str">
            <v>3222-05</v>
          </cell>
          <cell r="H1018" t="str">
            <v>11/2024</v>
          </cell>
          <cell r="I1018">
            <v>0</v>
          </cell>
          <cell r="J1018">
            <v>277.6848</v>
          </cell>
        </row>
        <row r="1018">
          <cell r="L1018">
            <v>182.584457831325</v>
          </cell>
          <cell r="M1018">
            <v>28.24</v>
          </cell>
        </row>
        <row r="1018">
          <cell r="R1018">
            <v>0</v>
          </cell>
          <cell r="S1018">
            <v>0</v>
          </cell>
        </row>
        <row r="1018">
          <cell r="U1018">
            <v>0</v>
          </cell>
        </row>
        <row r="1019">
          <cell r="C1019" t="str">
            <v>HOSPITAL NOSSA SENHORA DAS GRAÇAS - ANTIGO ALFA - CG Nº 024/2022</v>
          </cell>
        </row>
        <row r="1019">
          <cell r="E1019" t="str">
            <v>MIKAELY DOS SANTOS MONTEIRO</v>
          </cell>
          <cell r="F1019" t="str">
            <v>2 - Outros Profissionais da Saúde</v>
          </cell>
          <cell r="G1019" t="str">
            <v>3222-05</v>
          </cell>
          <cell r="H1019" t="str">
            <v>11/2024</v>
          </cell>
          <cell r="I1019">
            <v>0</v>
          </cell>
          <cell r="J1019">
            <v>292.8088</v>
          </cell>
        </row>
        <row r="1019">
          <cell r="L1019">
            <v>182.584457831325</v>
          </cell>
          <cell r="M1019">
            <v>28.24</v>
          </cell>
        </row>
        <row r="1019">
          <cell r="R1019">
            <v>0</v>
          </cell>
          <cell r="S1019">
            <v>0</v>
          </cell>
        </row>
        <row r="1019">
          <cell r="U1019">
            <v>0</v>
          </cell>
        </row>
        <row r="1020">
          <cell r="C1020" t="str">
            <v>HOSPITAL NOSSA SENHORA DAS GRAÇAS - ANTIGO ALFA - CG Nº 024/2022</v>
          </cell>
        </row>
        <row r="1020">
          <cell r="E1020" t="str">
            <v>MIKELAINE INES DE LIMA</v>
          </cell>
          <cell r="F1020" t="str">
            <v>2 - Outros Profissionais da Saúde</v>
          </cell>
          <cell r="G1020" t="str">
            <v>3222-05</v>
          </cell>
          <cell r="H1020" t="str">
            <v>11/2024</v>
          </cell>
          <cell r="I1020">
            <v>0</v>
          </cell>
          <cell r="J1020">
            <v>282.864</v>
          </cell>
        </row>
        <row r="1020">
          <cell r="M1020">
            <v>0</v>
          </cell>
        </row>
        <row r="1020">
          <cell r="R1020">
            <v>0</v>
          </cell>
          <cell r="S1020">
            <v>0</v>
          </cell>
        </row>
        <row r="1020">
          <cell r="U1020">
            <v>0</v>
          </cell>
        </row>
        <row r="1021">
          <cell r="C1021" t="str">
            <v>HOSPITAL NOSSA SENHORA DAS GRAÇAS - ANTIGO ALFA - CG Nº 024/2022</v>
          </cell>
        </row>
        <row r="1021">
          <cell r="E1021" t="str">
            <v>MILANIA CANDIDA DA SILVA</v>
          </cell>
          <cell r="F1021" t="str">
            <v>2 - Outros Profissionais da Saúde</v>
          </cell>
          <cell r="G1021" t="str">
            <v>3222-05</v>
          </cell>
          <cell r="H1021" t="str">
            <v>11/2024</v>
          </cell>
          <cell r="I1021">
            <v>0</v>
          </cell>
          <cell r="J1021">
            <v>287.6016</v>
          </cell>
        </row>
        <row r="1021">
          <cell r="L1021">
            <v>182.584457831325</v>
          </cell>
          <cell r="M1021">
            <v>28.24</v>
          </cell>
        </row>
        <row r="1021">
          <cell r="R1021">
            <v>0</v>
          </cell>
          <cell r="S1021">
            <v>0</v>
          </cell>
        </row>
        <row r="1021">
          <cell r="U1021">
            <v>0</v>
          </cell>
        </row>
        <row r="1022">
          <cell r="C1022" t="str">
            <v>HOSPITAL NOSSA SENHORA DAS GRAÇAS - ANTIGO ALFA - CG Nº 024/2022</v>
          </cell>
        </row>
        <row r="1022">
          <cell r="E1022" t="str">
            <v>MILENA NAYARA DO AMARAL CARVALHO</v>
          </cell>
          <cell r="F1022" t="str">
            <v>3 - Administrativo</v>
          </cell>
          <cell r="G1022" t="str">
            <v>1421-05</v>
          </cell>
          <cell r="H1022" t="str">
            <v>11/2024</v>
          </cell>
          <cell r="I1022">
            <v>0</v>
          </cell>
          <cell r="J1022">
            <v>460.1264</v>
          </cell>
        </row>
        <row r="1022">
          <cell r="L1022">
            <v>182.584457831325</v>
          </cell>
          <cell r="M1022">
            <v>44</v>
          </cell>
        </row>
        <row r="1022">
          <cell r="R1022">
            <v>0</v>
          </cell>
          <cell r="S1022">
            <v>0</v>
          </cell>
        </row>
        <row r="1022">
          <cell r="U1022">
            <v>0</v>
          </cell>
        </row>
        <row r="1023">
          <cell r="C1023" t="str">
            <v>HOSPITAL NOSSA SENHORA DAS GRAÇAS - ANTIGO ALFA - CG Nº 024/2022</v>
          </cell>
        </row>
        <row r="1023">
          <cell r="E1023" t="str">
            <v>MILENA RAFAELA DA SILVA CAVALCANTI</v>
          </cell>
          <cell r="F1023" t="str">
            <v>2 - Outros Profissionais da Saúde</v>
          </cell>
          <cell r="G1023" t="str">
            <v>2235-05</v>
          </cell>
          <cell r="H1023" t="str">
            <v>11/2024</v>
          </cell>
          <cell r="I1023">
            <v>0</v>
          </cell>
          <cell r="J1023">
            <v>542.0168</v>
          </cell>
        </row>
        <row r="1023">
          <cell r="L1023">
            <v>182.584457831325</v>
          </cell>
          <cell r="M1023">
            <v>3.33</v>
          </cell>
        </row>
        <row r="1023">
          <cell r="R1023">
            <v>0</v>
          </cell>
          <cell r="S1023">
            <v>0</v>
          </cell>
        </row>
        <row r="1023">
          <cell r="U1023">
            <v>0</v>
          </cell>
        </row>
        <row r="1024">
          <cell r="C1024" t="str">
            <v>HOSPITAL NOSSA SENHORA DAS GRAÇAS - ANTIGO ALFA - CG Nº 024/2022</v>
          </cell>
        </row>
        <row r="1024">
          <cell r="E1024" t="str">
            <v>MILENA RAIANE GUILHERME DA SILVA</v>
          </cell>
          <cell r="F1024" t="str">
            <v>3 - Administrativo</v>
          </cell>
          <cell r="G1024" t="str">
            <v>4110-10</v>
          </cell>
          <cell r="H1024" t="str">
            <v>11/2024</v>
          </cell>
          <cell r="I1024">
            <v>0</v>
          </cell>
          <cell r="J1024">
            <v>116.6416</v>
          </cell>
        </row>
        <row r="1024">
          <cell r="L1024">
            <v>182.584457831325</v>
          </cell>
          <cell r="M1024">
            <v>28.87</v>
          </cell>
        </row>
        <row r="1024">
          <cell r="R1024">
            <v>0</v>
          </cell>
          <cell r="S1024">
            <v>0</v>
          </cell>
        </row>
        <row r="1024">
          <cell r="U1024">
            <v>0</v>
          </cell>
        </row>
        <row r="1025">
          <cell r="C1025" t="str">
            <v>HOSPITAL NOSSA SENHORA DAS GRAÇAS - ANTIGO ALFA - CG Nº 024/2022</v>
          </cell>
        </row>
        <row r="1025">
          <cell r="E1025" t="str">
            <v>MILENA ROBERTA SILVA DE OLIVEIRA</v>
          </cell>
          <cell r="F1025" t="str">
            <v>2 - Outros Profissionais da Saúde</v>
          </cell>
          <cell r="G1025" t="str">
            <v>2235-05</v>
          </cell>
          <cell r="H1025" t="str">
            <v>11/2024</v>
          </cell>
          <cell r="I1025">
            <v>0</v>
          </cell>
          <cell r="J1025">
            <v>630.5256</v>
          </cell>
        </row>
        <row r="1025">
          <cell r="L1025">
            <v>182.584457831325</v>
          </cell>
          <cell r="M1025">
            <v>3.05</v>
          </cell>
        </row>
        <row r="1025">
          <cell r="R1025">
            <v>0</v>
          </cell>
          <cell r="S1025">
            <v>0</v>
          </cell>
        </row>
        <row r="1025">
          <cell r="U1025">
            <v>0</v>
          </cell>
        </row>
        <row r="1026">
          <cell r="C1026" t="str">
            <v>HOSPITAL NOSSA SENHORA DAS GRAÇAS - ANTIGO ALFA - CG Nº 024/2022</v>
          </cell>
        </row>
        <row r="1026">
          <cell r="E1026" t="str">
            <v>MILENA TIANY XAVIER DE CARVALHO GUIMARAES</v>
          </cell>
          <cell r="F1026" t="str">
            <v>2 - Outros Profissionais da Saúde</v>
          </cell>
          <cell r="G1026" t="str">
            <v>2235-05</v>
          </cell>
          <cell r="H1026" t="str">
            <v>11/2024</v>
          </cell>
          <cell r="I1026">
            <v>0</v>
          </cell>
          <cell r="J1026">
            <v>453.8448</v>
          </cell>
        </row>
        <row r="1026">
          <cell r="L1026">
            <v>182.584457831325</v>
          </cell>
          <cell r="M1026">
            <v>3.05</v>
          </cell>
        </row>
        <row r="1026">
          <cell r="R1026">
            <v>0</v>
          </cell>
          <cell r="S1026">
            <v>0</v>
          </cell>
        </row>
        <row r="1026">
          <cell r="U1026">
            <v>0</v>
          </cell>
        </row>
        <row r="1027">
          <cell r="C1027" t="str">
            <v>HOSPITAL NOSSA SENHORA DAS GRAÇAS - ANTIGO ALFA - CG Nº 024/2022</v>
          </cell>
        </row>
        <row r="1027">
          <cell r="E1027" t="str">
            <v>MIRELLA TOBIAS ANIJAR BRASILEIRO</v>
          </cell>
          <cell r="F1027" t="str">
            <v>2 - Outros Profissionais da Saúde</v>
          </cell>
          <cell r="G1027" t="str">
            <v>3222-05</v>
          </cell>
          <cell r="H1027" t="str">
            <v>11/2024</v>
          </cell>
          <cell r="I1027">
            <v>0</v>
          </cell>
          <cell r="J1027">
            <v>297.2544</v>
          </cell>
        </row>
        <row r="1027">
          <cell r="L1027">
            <v>182.584457831325</v>
          </cell>
          <cell r="M1027">
            <v>28.24</v>
          </cell>
        </row>
        <row r="1027">
          <cell r="R1027">
            <v>0</v>
          </cell>
          <cell r="S1027">
            <v>0</v>
          </cell>
        </row>
        <row r="1027">
          <cell r="U1027">
            <v>0</v>
          </cell>
        </row>
        <row r="1028">
          <cell r="C1028" t="str">
            <v>HOSPITAL NOSSA SENHORA DAS GRAÇAS - ANTIGO ALFA - CG Nº 024/2022</v>
          </cell>
        </row>
        <row r="1028">
          <cell r="E1028" t="str">
            <v>MIRIAM VALENTIM DE SOUZA</v>
          </cell>
          <cell r="F1028" t="str">
            <v>2 - Outros Profissionais da Saúde</v>
          </cell>
          <cell r="G1028" t="str">
            <v>3222-05</v>
          </cell>
          <cell r="H1028" t="str">
            <v>11/2024</v>
          </cell>
          <cell r="I1028">
            <v>0</v>
          </cell>
          <cell r="J1028">
            <v>541.8816</v>
          </cell>
        </row>
        <row r="1028">
          <cell r="M1028">
            <v>0</v>
          </cell>
        </row>
        <row r="1028">
          <cell r="R1028">
            <v>0</v>
          </cell>
          <cell r="S1028">
            <v>0</v>
          </cell>
        </row>
        <row r="1028">
          <cell r="U1028">
            <v>0</v>
          </cell>
        </row>
        <row r="1029">
          <cell r="C1029" t="str">
            <v>HOSPITAL NOSSA SENHORA DAS GRAÇAS - ANTIGO ALFA - CG Nº 024/2022</v>
          </cell>
        </row>
        <row r="1029">
          <cell r="E1029" t="str">
            <v>MIRIAN MARIA JOSE AMORIM</v>
          </cell>
          <cell r="F1029" t="str">
            <v>2 - Outros Profissionais da Saúde</v>
          </cell>
          <cell r="G1029" t="str">
            <v>3222-05</v>
          </cell>
          <cell r="H1029" t="str">
            <v>11/2024</v>
          </cell>
          <cell r="I1029">
            <v>0</v>
          </cell>
          <cell r="J1029">
            <v>274.9736</v>
          </cell>
        </row>
        <row r="1029">
          <cell r="M1029">
            <v>0</v>
          </cell>
        </row>
        <row r="1029">
          <cell r="R1029">
            <v>0</v>
          </cell>
          <cell r="S1029">
            <v>0</v>
          </cell>
        </row>
        <row r="1029">
          <cell r="U1029">
            <v>0</v>
          </cell>
        </row>
        <row r="1030">
          <cell r="C1030" t="str">
            <v>HOSPITAL NOSSA SENHORA DAS GRAÇAS - ANTIGO ALFA - CG Nº 024/2022</v>
          </cell>
        </row>
        <row r="1030">
          <cell r="E1030" t="str">
            <v>MIROSMAR BEZERRA DOS SANTOS</v>
          </cell>
          <cell r="F1030" t="str">
            <v>3 - Administrativo</v>
          </cell>
          <cell r="G1030" t="str">
            <v>4110-10</v>
          </cell>
          <cell r="H1030" t="str">
            <v>11/2024</v>
          </cell>
          <cell r="I1030">
            <v>0</v>
          </cell>
          <cell r="J1030">
            <v>116.7472</v>
          </cell>
        </row>
        <row r="1030">
          <cell r="L1030">
            <v>182.584457831325</v>
          </cell>
          <cell r="M1030">
            <v>28.87</v>
          </cell>
        </row>
        <row r="1030">
          <cell r="R1030">
            <v>0</v>
          </cell>
          <cell r="S1030">
            <v>0</v>
          </cell>
        </row>
        <row r="1030">
          <cell r="U1030">
            <v>0</v>
          </cell>
        </row>
        <row r="1031">
          <cell r="C1031" t="str">
            <v>HOSPITAL NOSSA SENHORA DAS GRAÇAS - ANTIGO ALFA - CG Nº 024/2022</v>
          </cell>
        </row>
        <row r="1031">
          <cell r="E1031" t="str">
            <v>MIRTES CARLA CAETANO DE FREITAS</v>
          </cell>
          <cell r="F1031" t="str">
            <v>2 - Outros Profissionais da Saúde</v>
          </cell>
          <cell r="G1031" t="str">
            <v>2235-05</v>
          </cell>
          <cell r="H1031" t="str">
            <v>11/2024</v>
          </cell>
          <cell r="I1031">
            <v>0</v>
          </cell>
          <cell r="J1031">
            <v>424.4856</v>
          </cell>
        </row>
        <row r="1031">
          <cell r="L1031">
            <v>182.584457831325</v>
          </cell>
          <cell r="M1031">
            <v>2.79</v>
          </cell>
        </row>
        <row r="1031">
          <cell r="R1031">
            <v>0</v>
          </cell>
          <cell r="S1031">
            <v>0</v>
          </cell>
        </row>
        <row r="1031">
          <cell r="U1031">
            <v>0</v>
          </cell>
        </row>
        <row r="1032">
          <cell r="C1032" t="str">
            <v>HOSPITAL NOSSA SENHORA DAS GRAÇAS - ANTIGO ALFA - CG Nº 024/2022</v>
          </cell>
        </row>
        <row r="1032">
          <cell r="E1032" t="str">
            <v>MIRTES FAGUNDES FERREIRA</v>
          </cell>
          <cell r="F1032" t="str">
            <v>2 - Outros Profissionais da Saúde</v>
          </cell>
          <cell r="G1032" t="str">
            <v>2235-05</v>
          </cell>
          <cell r="H1032" t="str">
            <v>11/2024</v>
          </cell>
          <cell r="I1032">
            <v>0</v>
          </cell>
          <cell r="J1032">
            <v>543.5808</v>
          </cell>
        </row>
        <row r="1032">
          <cell r="M1032">
            <v>0</v>
          </cell>
        </row>
        <row r="1032">
          <cell r="R1032">
            <v>0</v>
          </cell>
          <cell r="S1032">
            <v>0</v>
          </cell>
        </row>
        <row r="1032">
          <cell r="U1032">
            <v>12.03</v>
          </cell>
        </row>
        <row r="1033">
          <cell r="C1033" t="str">
            <v>HOSPITAL NOSSA SENHORA DAS GRAÇAS - ANTIGO ALFA - CG Nº 024/2022</v>
          </cell>
        </row>
        <row r="1033">
          <cell r="E1033" t="str">
            <v>MITTERRAND DE OLIVEIRA DANTAS</v>
          </cell>
          <cell r="F1033" t="str">
            <v>2 - Outros Profissionais da Saúde</v>
          </cell>
          <cell r="G1033" t="str">
            <v>3222-25</v>
          </cell>
          <cell r="H1033" t="str">
            <v>11/2024</v>
          </cell>
          <cell r="I1033">
            <v>0</v>
          </cell>
          <cell r="J1033">
            <v>353.0352</v>
          </cell>
        </row>
        <row r="1033">
          <cell r="L1033">
            <v>182.584457831325</v>
          </cell>
          <cell r="M1033">
            <v>33.43</v>
          </cell>
        </row>
        <row r="1033">
          <cell r="R1033">
            <v>253.519039318775</v>
          </cell>
          <cell r="S1033">
            <v>0</v>
          </cell>
        </row>
        <row r="1033">
          <cell r="U1033">
            <v>0</v>
          </cell>
        </row>
        <row r="1034">
          <cell r="C1034" t="str">
            <v>HOSPITAL NOSSA SENHORA DAS GRAÇAS - ANTIGO ALFA - CG Nº 024/2022</v>
          </cell>
        </row>
        <row r="1034">
          <cell r="E1034" t="str">
            <v>MIZAEL CORREIA DA ROCHA SANTOS</v>
          </cell>
          <cell r="F1034" t="str">
            <v>3 - Administrativo</v>
          </cell>
          <cell r="G1034" t="str">
            <v>5174-10</v>
          </cell>
          <cell r="H1034" t="str">
            <v>11/2024</v>
          </cell>
          <cell r="I1034">
            <v>0</v>
          </cell>
          <cell r="J1034">
            <v>130.4728</v>
          </cell>
        </row>
        <row r="1034">
          <cell r="L1034">
            <v>182.584457831325</v>
          </cell>
          <cell r="M1034">
            <v>28.87</v>
          </cell>
        </row>
        <row r="1034">
          <cell r="R1034">
            <v>0</v>
          </cell>
          <cell r="S1034">
            <v>0</v>
          </cell>
        </row>
        <row r="1034">
          <cell r="U1034">
            <v>0</v>
          </cell>
        </row>
        <row r="1035">
          <cell r="C1035" t="str">
            <v>HOSPITAL NOSSA SENHORA DAS GRAÇAS - ANTIGO ALFA - CG Nº 024/2022</v>
          </cell>
        </row>
        <row r="1035">
          <cell r="E1035" t="str">
            <v>MMARCELA CAROLLINE BARBOSA DE FREITAS</v>
          </cell>
          <cell r="F1035" t="str">
            <v>2 - Outros Profissionais da Saúde</v>
          </cell>
          <cell r="G1035" t="str">
            <v>3222-05</v>
          </cell>
          <cell r="H1035" t="str">
            <v>11/2024</v>
          </cell>
          <cell r="I1035">
            <v>0</v>
          </cell>
          <cell r="J1035">
            <v>322.9952</v>
          </cell>
        </row>
        <row r="1035">
          <cell r="M1035">
            <v>0</v>
          </cell>
        </row>
        <row r="1035">
          <cell r="R1035">
            <v>0</v>
          </cell>
          <cell r="S1035">
            <v>77.94</v>
          </cell>
        </row>
        <row r="1035">
          <cell r="U1035">
            <v>0</v>
          </cell>
        </row>
        <row r="1036">
          <cell r="C1036" t="str">
            <v>HOSPITAL NOSSA SENHORA DAS GRAÇAS - ANTIGO ALFA - CG Nº 024/2022</v>
          </cell>
        </row>
        <row r="1036">
          <cell r="E1036" t="str">
            <v>MOACIR BARBOSA DA SILVA JUNIOR</v>
          </cell>
          <cell r="F1036" t="str">
            <v>3 - Administrativo</v>
          </cell>
          <cell r="G1036" t="str">
            <v>25210-5 </v>
          </cell>
          <cell r="H1036" t="str">
            <v>11/2024</v>
          </cell>
          <cell r="I1036">
            <v>0</v>
          </cell>
          <cell r="J1036">
            <v>324.5448</v>
          </cell>
        </row>
        <row r="1036">
          <cell r="L1036">
            <v>182.584457831325</v>
          </cell>
          <cell r="M1036">
            <v>44</v>
          </cell>
        </row>
        <row r="1036">
          <cell r="R1036">
            <v>127.435348805116</v>
          </cell>
          <cell r="S1036">
            <v>0</v>
          </cell>
        </row>
        <row r="1036">
          <cell r="U1036">
            <v>0</v>
          </cell>
        </row>
        <row r="1037">
          <cell r="C1037" t="str">
            <v>HOSPITAL NOSSA SENHORA DAS GRAÇAS - ANTIGO ALFA - CG Nº 024/2022</v>
          </cell>
        </row>
        <row r="1037">
          <cell r="E1037" t="str">
            <v>MONALISA NATHALIA BEZERRA DE OLIVEIRA</v>
          </cell>
          <cell r="F1037" t="str">
            <v>3 - Administrativo</v>
          </cell>
          <cell r="G1037" t="str">
            <v>4110-10</v>
          </cell>
          <cell r="H1037" t="str">
            <v>11/2024</v>
          </cell>
          <cell r="I1037">
            <v>0</v>
          </cell>
          <cell r="J1037">
            <v>150.7488</v>
          </cell>
        </row>
        <row r="1037">
          <cell r="L1037">
            <v>182.584457831325</v>
          </cell>
          <cell r="M1037">
            <v>28.87</v>
          </cell>
        </row>
        <row r="1037">
          <cell r="R1037">
            <v>0</v>
          </cell>
          <cell r="S1037">
            <v>0</v>
          </cell>
        </row>
        <row r="1037">
          <cell r="U1037">
            <v>0</v>
          </cell>
        </row>
        <row r="1038">
          <cell r="C1038" t="str">
            <v>HOSPITAL NOSSA SENHORA DAS GRAÇAS - ANTIGO ALFA - CG Nº 024/2022</v>
          </cell>
        </row>
        <row r="1038">
          <cell r="E1038" t="str">
            <v>MONICA CRISTINA DE SOUZA SILVA</v>
          </cell>
          <cell r="F1038" t="str">
            <v>2 - Outros Profissionais da Saúde</v>
          </cell>
          <cell r="G1038" t="str">
            <v>3222-05</v>
          </cell>
          <cell r="H1038" t="str">
            <v>11/2024</v>
          </cell>
          <cell r="I1038">
            <v>0</v>
          </cell>
          <cell r="J1038">
            <v>272.468</v>
          </cell>
        </row>
        <row r="1038">
          <cell r="L1038">
            <v>182.584457831325</v>
          </cell>
          <cell r="M1038">
            <v>28.24</v>
          </cell>
        </row>
        <row r="1038">
          <cell r="R1038">
            <v>0</v>
          </cell>
          <cell r="S1038">
            <v>84.72</v>
          </cell>
        </row>
        <row r="1038">
          <cell r="U1038">
            <v>0</v>
          </cell>
        </row>
        <row r="1039">
          <cell r="C1039" t="str">
            <v>HOSPITAL NOSSA SENHORA DAS GRAÇAS - ANTIGO ALFA - CG Nº 024/2022</v>
          </cell>
        </row>
        <row r="1039">
          <cell r="E1039" t="str">
            <v>MONICA LEITE DE QUEIROZ</v>
          </cell>
          <cell r="F1039" t="str">
            <v>2 - Outros Profissionais da Saúde</v>
          </cell>
          <cell r="G1039" t="str">
            <v>2236-05</v>
          </cell>
          <cell r="H1039" t="str">
            <v>11/2024</v>
          </cell>
          <cell r="I1039">
            <v>0</v>
          </cell>
          <cell r="J1039">
            <v>235.316</v>
          </cell>
        </row>
        <row r="1039">
          <cell r="L1039">
            <v>182.584457831325</v>
          </cell>
          <cell r="M1039">
            <v>2.7</v>
          </cell>
        </row>
        <row r="1039">
          <cell r="R1039">
            <v>0</v>
          </cell>
          <cell r="S1039">
            <v>0</v>
          </cell>
        </row>
        <row r="1039">
          <cell r="U1039">
            <v>0</v>
          </cell>
        </row>
        <row r="1040">
          <cell r="C1040" t="str">
            <v>HOSPITAL NOSSA SENHORA DAS GRAÇAS - ANTIGO ALFA - CG Nº 024/2022</v>
          </cell>
        </row>
        <row r="1040">
          <cell r="E1040" t="str">
            <v>MONICA SOARES DE OLIVEIRA</v>
          </cell>
          <cell r="F1040" t="str">
            <v>2 - Outros Profissionais da Saúde</v>
          </cell>
          <cell r="G1040" t="str">
            <v>2236-05</v>
          </cell>
          <cell r="H1040" t="str">
            <v>11/2024</v>
          </cell>
          <cell r="I1040">
            <v>0</v>
          </cell>
          <cell r="J1040">
            <v>241.9352</v>
          </cell>
        </row>
        <row r="1040">
          <cell r="M1040">
            <v>0</v>
          </cell>
        </row>
        <row r="1040">
          <cell r="R1040">
            <v>0</v>
          </cell>
          <cell r="S1040">
            <v>0</v>
          </cell>
        </row>
        <row r="1040">
          <cell r="U1040">
            <v>0</v>
          </cell>
        </row>
        <row r="1041">
          <cell r="C1041" t="str">
            <v>HOSPITAL NOSSA SENHORA DAS GRAÇAS - ANTIGO ALFA - CG Nº 024/2022</v>
          </cell>
        </row>
        <row r="1041">
          <cell r="E1041" t="str">
            <v>MONYQUE DE SOUZA MELO</v>
          </cell>
          <cell r="F1041" t="str">
            <v>2 - Outros Profissionais da Saúde</v>
          </cell>
          <cell r="G1041" t="str">
            <v>2515-10</v>
          </cell>
          <cell r="H1041" t="str">
            <v>11/2024</v>
          </cell>
          <cell r="I1041">
            <v>0</v>
          </cell>
          <cell r="J1041">
            <v>216.3552</v>
          </cell>
        </row>
        <row r="1041">
          <cell r="L1041">
            <v>182.584457831325</v>
          </cell>
          <cell r="M1041">
            <v>41.86</v>
          </cell>
        </row>
        <row r="1041">
          <cell r="R1041">
            <v>0</v>
          </cell>
          <cell r="S1041">
            <v>0</v>
          </cell>
        </row>
        <row r="1041">
          <cell r="U1041">
            <v>0</v>
          </cell>
        </row>
        <row r="1042">
          <cell r="C1042" t="str">
            <v>HOSPITAL NOSSA SENHORA DAS GRAÇAS - ANTIGO ALFA - CG Nº 024/2022</v>
          </cell>
        </row>
        <row r="1042">
          <cell r="E1042" t="str">
            <v>MORZINETE PEREIRA DE LIMA RAMOS</v>
          </cell>
          <cell r="F1042" t="str">
            <v>2 - Outros Profissionais da Saúde</v>
          </cell>
          <cell r="G1042" t="str">
            <v>3222-05</v>
          </cell>
          <cell r="H1042" t="str">
            <v>11/2024</v>
          </cell>
          <cell r="I1042">
            <v>0</v>
          </cell>
          <cell r="J1042">
            <v>0</v>
          </cell>
        </row>
        <row r="1042">
          <cell r="M1042">
            <v>0</v>
          </cell>
        </row>
        <row r="1042">
          <cell r="R1042">
            <v>253.519039318775</v>
          </cell>
          <cell r="S1042">
            <v>0</v>
          </cell>
        </row>
        <row r="1042">
          <cell r="U1042">
            <v>0</v>
          </cell>
        </row>
        <row r="1043">
          <cell r="C1043" t="str">
            <v>HOSPITAL NOSSA SENHORA DAS GRAÇAS - ANTIGO ALFA - CG Nº 024/2022</v>
          </cell>
        </row>
        <row r="1043">
          <cell r="E1043" t="str">
            <v>MURILO BARBOSA DE SOUSA</v>
          </cell>
          <cell r="F1043" t="str">
            <v>2 - Outros Profissionais da Saúde</v>
          </cell>
          <cell r="G1043" t="str">
            <v>2235-05</v>
          </cell>
          <cell r="H1043" t="str">
            <v>11/2024</v>
          </cell>
          <cell r="I1043">
            <v>0</v>
          </cell>
          <cell r="J1043">
            <v>483.0928</v>
          </cell>
        </row>
        <row r="1043">
          <cell r="L1043">
            <v>182.584457831325</v>
          </cell>
          <cell r="M1043">
            <v>3.05</v>
          </cell>
        </row>
        <row r="1043">
          <cell r="R1043">
            <v>127.435348805116</v>
          </cell>
          <cell r="S1043">
            <v>0</v>
          </cell>
        </row>
        <row r="1043">
          <cell r="U1043">
            <v>0</v>
          </cell>
        </row>
        <row r="1044">
          <cell r="C1044" t="str">
            <v>HOSPITAL NOSSA SENHORA DAS GRAÇAS - ANTIGO ALFA - CG Nº 024/2022</v>
          </cell>
        </row>
        <row r="1044">
          <cell r="E1044" t="str">
            <v>MYRELLA PEDROSA GOMES</v>
          </cell>
          <cell r="F1044" t="str">
            <v>2 - Outros Profissionais da Saúde</v>
          </cell>
          <cell r="G1044" t="str">
            <v>5152-05</v>
          </cell>
          <cell r="H1044" t="str">
            <v>11/2024</v>
          </cell>
          <cell r="I1044">
            <v>0</v>
          </cell>
          <cell r="J1044">
            <v>138.3528</v>
          </cell>
        </row>
        <row r="1044">
          <cell r="L1044">
            <v>182.584457831325</v>
          </cell>
          <cell r="M1044">
            <v>29.07</v>
          </cell>
        </row>
        <row r="1044">
          <cell r="R1044">
            <v>0</v>
          </cell>
          <cell r="S1044">
            <v>87.22</v>
          </cell>
        </row>
        <row r="1044">
          <cell r="U1044">
            <v>0</v>
          </cell>
        </row>
        <row r="1045">
          <cell r="C1045" t="str">
            <v>HOSPITAL NOSSA SENHORA DAS GRAÇAS - ANTIGO ALFA - CG Nº 024/2022</v>
          </cell>
        </row>
        <row r="1045">
          <cell r="E1045" t="str">
            <v>NADEJE DA SILVA PEREIRA</v>
          </cell>
          <cell r="F1045" t="str">
            <v>2 - Outros Profissionais da Saúde</v>
          </cell>
          <cell r="G1045" t="str">
            <v>3222-05</v>
          </cell>
          <cell r="H1045" t="str">
            <v>11/2024</v>
          </cell>
          <cell r="I1045">
            <v>0</v>
          </cell>
          <cell r="J1045">
            <v>298.9384</v>
          </cell>
        </row>
        <row r="1045">
          <cell r="M1045">
            <v>0</v>
          </cell>
        </row>
        <row r="1045">
          <cell r="R1045">
            <v>0</v>
          </cell>
          <cell r="S1045">
            <v>84.72</v>
          </cell>
        </row>
        <row r="1045">
          <cell r="U1045">
            <v>0</v>
          </cell>
        </row>
        <row r="1046">
          <cell r="C1046" t="str">
            <v>HOSPITAL NOSSA SENHORA DAS GRAÇAS - ANTIGO ALFA - CG Nº 024/2022</v>
          </cell>
        </row>
        <row r="1046">
          <cell r="E1046" t="str">
            <v>NADJANE NEVES DA SILVA ROCHA</v>
          </cell>
          <cell r="F1046" t="str">
            <v>3 - Administrativo</v>
          </cell>
          <cell r="G1046" t="str">
            <v>25210-5 </v>
          </cell>
          <cell r="H1046" t="str">
            <v>11/2024</v>
          </cell>
          <cell r="I1046">
            <v>0</v>
          </cell>
          <cell r="J1046">
            <v>250.2904</v>
          </cell>
        </row>
        <row r="1046">
          <cell r="L1046">
            <v>182.584457831325</v>
          </cell>
          <cell r="M1046">
            <v>44</v>
          </cell>
        </row>
        <row r="1046">
          <cell r="R1046">
            <v>0</v>
          </cell>
          <cell r="S1046">
            <v>0</v>
          </cell>
        </row>
        <row r="1046">
          <cell r="U1046">
            <v>0</v>
          </cell>
        </row>
        <row r="1047">
          <cell r="C1047" t="str">
            <v>HOSPITAL NOSSA SENHORA DAS GRAÇAS - ANTIGO ALFA - CG Nº 024/2022</v>
          </cell>
        </row>
        <row r="1047">
          <cell r="E1047" t="str">
            <v>NANCY DE BARROS CORREIA</v>
          </cell>
          <cell r="F1047" t="str">
            <v>3 - Administrativo</v>
          </cell>
          <cell r="G1047" t="str">
            <v>1426-05</v>
          </cell>
          <cell r="H1047" t="str">
            <v>11/2024</v>
          </cell>
          <cell r="I1047">
            <v>0</v>
          </cell>
          <cell r="J1047">
            <v>1145.756</v>
          </cell>
        </row>
        <row r="1047">
          <cell r="M1047">
            <v>0</v>
          </cell>
        </row>
        <row r="1047">
          <cell r="R1047">
            <v>127.435348805116</v>
          </cell>
          <cell r="S1047">
            <v>0</v>
          </cell>
        </row>
        <row r="1047">
          <cell r="U1047">
            <v>83.7</v>
          </cell>
        </row>
        <row r="1048">
          <cell r="C1048" t="str">
            <v>HOSPITAL NOSSA SENHORA DAS GRAÇAS - ANTIGO ALFA - CG Nº 024/2022</v>
          </cell>
        </row>
        <row r="1048">
          <cell r="E1048" t="str">
            <v>NARA KAROLINY CARVALHO DO MONTE SA</v>
          </cell>
          <cell r="F1048" t="str">
            <v>2 - Outros Profissionais da Saúde</v>
          </cell>
          <cell r="G1048" t="str">
            <v>2235-05</v>
          </cell>
          <cell r="H1048" t="str">
            <v>11/2024</v>
          </cell>
          <cell r="I1048">
            <v>0</v>
          </cell>
          <cell r="J1048">
            <v>506.8088</v>
          </cell>
        </row>
        <row r="1048">
          <cell r="L1048">
            <v>182.584457831325</v>
          </cell>
          <cell r="M1048">
            <v>2.79</v>
          </cell>
        </row>
        <row r="1048">
          <cell r="R1048">
            <v>0</v>
          </cell>
          <cell r="S1048">
            <v>0</v>
          </cell>
        </row>
        <row r="1048">
          <cell r="U1048">
            <v>0</v>
          </cell>
        </row>
        <row r="1049">
          <cell r="C1049" t="str">
            <v>HOSPITAL NOSSA SENHORA DAS GRAÇAS - ANTIGO ALFA - CG Nº 024/2022</v>
          </cell>
        </row>
        <row r="1049">
          <cell r="E1049" t="str">
            <v>NATALI ROBERTA DE SOUZA FILHA</v>
          </cell>
          <cell r="F1049" t="str">
            <v>3 - Administrativo</v>
          </cell>
          <cell r="G1049" t="str">
            <v>5143-20</v>
          </cell>
          <cell r="H1049" t="str">
            <v>11/2024</v>
          </cell>
          <cell r="I1049">
            <v>0</v>
          </cell>
          <cell r="J1049">
            <v>155.5896</v>
          </cell>
        </row>
        <row r="1049">
          <cell r="L1049">
            <v>182.584457831325</v>
          </cell>
          <cell r="M1049">
            <v>28.87</v>
          </cell>
        </row>
        <row r="1049">
          <cell r="R1049">
            <v>0</v>
          </cell>
          <cell r="S1049">
            <v>86.61</v>
          </cell>
        </row>
        <row r="1049">
          <cell r="U1049">
            <v>0</v>
          </cell>
        </row>
        <row r="1050">
          <cell r="C1050" t="str">
            <v>HOSPITAL NOSSA SENHORA DAS GRAÇAS - ANTIGO ALFA - CG Nº 024/2022</v>
          </cell>
        </row>
        <row r="1050">
          <cell r="E1050" t="str">
            <v>NATALIA COSTA DE SOUZA</v>
          </cell>
          <cell r="F1050" t="str">
            <v>2 - Outros Profissionais da Saúde</v>
          </cell>
          <cell r="G1050" t="str">
            <v>3222-05</v>
          </cell>
          <cell r="H1050" t="str">
            <v>11/2024</v>
          </cell>
          <cell r="I1050">
            <v>0</v>
          </cell>
          <cell r="J1050">
            <v>101.664</v>
          </cell>
        </row>
        <row r="1050">
          <cell r="M1050">
            <v>0</v>
          </cell>
        </row>
        <row r="1050">
          <cell r="R1050">
            <v>0</v>
          </cell>
          <cell r="S1050">
            <v>0</v>
          </cell>
        </row>
        <row r="1050">
          <cell r="U1050">
            <v>0</v>
          </cell>
        </row>
        <row r="1051">
          <cell r="C1051" t="str">
            <v>HOSPITAL NOSSA SENHORA DAS GRAÇAS - ANTIGO ALFA - CG Nº 024/2022</v>
          </cell>
        </row>
        <row r="1051">
          <cell r="E1051" t="str">
            <v>NATALIA DA SILVA FERREIRA</v>
          </cell>
          <cell r="F1051" t="str">
            <v>2 - Outros Profissionais da Saúde</v>
          </cell>
          <cell r="G1051" t="str">
            <v>3222-05</v>
          </cell>
          <cell r="H1051" t="str">
            <v>11/2024</v>
          </cell>
          <cell r="I1051">
            <v>0</v>
          </cell>
          <cell r="J1051">
            <v>287.7528</v>
          </cell>
        </row>
        <row r="1051">
          <cell r="L1051">
            <v>182.584457831325</v>
          </cell>
          <cell r="M1051">
            <v>28.24</v>
          </cell>
        </row>
        <row r="1051">
          <cell r="R1051">
            <v>0</v>
          </cell>
          <cell r="S1051">
            <v>0</v>
          </cell>
        </row>
        <row r="1051">
          <cell r="U1051">
            <v>0</v>
          </cell>
        </row>
        <row r="1052">
          <cell r="C1052" t="str">
            <v>HOSPITAL NOSSA SENHORA DAS GRAÇAS - ANTIGO ALFA - CG Nº 024/2022</v>
          </cell>
        </row>
        <row r="1052">
          <cell r="E1052" t="str">
            <v>NATALIA DE FATIMA VASCONCELOS DE OLIVEIRA SILVA</v>
          </cell>
          <cell r="F1052" t="str">
            <v>2 - Outros Profissionais da Saúde</v>
          </cell>
          <cell r="G1052" t="str">
            <v>3222-05</v>
          </cell>
          <cell r="H1052" t="str">
            <v>11/2024</v>
          </cell>
          <cell r="I1052">
            <v>0</v>
          </cell>
          <cell r="J1052">
            <v>333.3232</v>
          </cell>
        </row>
        <row r="1052">
          <cell r="L1052">
            <v>182.584457831325</v>
          </cell>
          <cell r="M1052">
            <v>28.24</v>
          </cell>
        </row>
        <row r="1052">
          <cell r="R1052">
            <v>0</v>
          </cell>
          <cell r="S1052">
            <v>0</v>
          </cell>
        </row>
        <row r="1052">
          <cell r="U1052">
            <v>0</v>
          </cell>
        </row>
        <row r="1053">
          <cell r="C1053" t="str">
            <v>HOSPITAL NOSSA SENHORA DAS GRAÇAS - ANTIGO ALFA - CG Nº 024/2022</v>
          </cell>
        </row>
        <row r="1053">
          <cell r="E1053" t="str">
            <v>NATALIA FERREIRA LINHARES GRIZ SEDICIAS</v>
          </cell>
          <cell r="F1053" t="str">
            <v>2 - Outros Profissionais da Saúde</v>
          </cell>
          <cell r="G1053" t="str">
            <v>2235-05</v>
          </cell>
          <cell r="H1053" t="str">
            <v>11/2024</v>
          </cell>
          <cell r="I1053">
            <v>0</v>
          </cell>
          <cell r="J1053">
            <v>448.668</v>
          </cell>
        </row>
        <row r="1053">
          <cell r="L1053">
            <v>182.584457831325</v>
          </cell>
          <cell r="M1053">
            <v>3.33</v>
          </cell>
        </row>
        <row r="1053">
          <cell r="R1053">
            <v>0</v>
          </cell>
          <cell r="S1053">
            <v>0</v>
          </cell>
        </row>
        <row r="1053">
          <cell r="U1053">
            <v>0</v>
          </cell>
        </row>
        <row r="1054">
          <cell r="C1054" t="str">
            <v>HOSPITAL NOSSA SENHORA DAS GRAÇAS - ANTIGO ALFA - CG Nº 024/2022</v>
          </cell>
        </row>
        <row r="1054">
          <cell r="E1054" t="str">
            <v>NATALIA FERREIRA PIMENTEL</v>
          </cell>
          <cell r="F1054" t="str">
            <v>2 - Outros Profissionais da Saúde</v>
          </cell>
          <cell r="G1054" t="str">
            <v>3222-05</v>
          </cell>
          <cell r="H1054" t="str">
            <v>11/2024</v>
          </cell>
          <cell r="I1054">
            <v>0</v>
          </cell>
          <cell r="J1054">
            <v>346.9472</v>
          </cell>
        </row>
        <row r="1054">
          <cell r="M1054">
            <v>0</v>
          </cell>
        </row>
        <row r="1054">
          <cell r="R1054">
            <v>0</v>
          </cell>
          <cell r="S1054">
            <v>0</v>
          </cell>
        </row>
        <row r="1054">
          <cell r="U1054">
            <v>0</v>
          </cell>
        </row>
        <row r="1055">
          <cell r="C1055" t="str">
            <v>HOSPITAL NOSSA SENHORA DAS GRAÇAS - ANTIGO ALFA - CG Nº 024/2022</v>
          </cell>
        </row>
        <row r="1055">
          <cell r="E1055" t="str">
            <v>NATALIA KAROLINE RAPOSO</v>
          </cell>
          <cell r="F1055" t="str">
            <v>2 - Outros Profissionais da Saúde</v>
          </cell>
          <cell r="G1055" t="str">
            <v>3222-05</v>
          </cell>
          <cell r="H1055" t="str">
            <v>11/2024</v>
          </cell>
          <cell r="I1055">
            <v>0</v>
          </cell>
          <cell r="J1055">
            <v>314.7144</v>
          </cell>
        </row>
        <row r="1055">
          <cell r="L1055">
            <v>182.584457831325</v>
          </cell>
          <cell r="M1055">
            <v>28.24</v>
          </cell>
        </row>
        <row r="1055">
          <cell r="R1055">
            <v>253.519039318775</v>
          </cell>
          <cell r="S1055">
            <v>0</v>
          </cell>
        </row>
        <row r="1055">
          <cell r="U1055">
            <v>0</v>
          </cell>
        </row>
        <row r="1056">
          <cell r="C1056" t="str">
            <v>HOSPITAL NOSSA SENHORA DAS GRAÇAS - ANTIGO ALFA - CG Nº 024/2022</v>
          </cell>
        </row>
        <row r="1056">
          <cell r="E1056" t="str">
            <v>NATALICE MARIA DA SILVA CARVALHO</v>
          </cell>
          <cell r="F1056" t="str">
            <v>2 - Outros Profissionais da Saúde</v>
          </cell>
          <cell r="G1056" t="str">
            <v>2235-05</v>
          </cell>
          <cell r="H1056" t="str">
            <v>11/2024</v>
          </cell>
          <cell r="I1056">
            <v>0</v>
          </cell>
          <cell r="J1056">
            <v>495.3952</v>
          </cell>
        </row>
        <row r="1056">
          <cell r="L1056">
            <v>182.584457831325</v>
          </cell>
          <cell r="M1056">
            <v>3.05</v>
          </cell>
        </row>
        <row r="1056">
          <cell r="R1056">
            <v>0</v>
          </cell>
          <cell r="S1056">
            <v>0</v>
          </cell>
        </row>
        <row r="1056">
          <cell r="U1056">
            <v>0</v>
          </cell>
        </row>
        <row r="1057">
          <cell r="C1057" t="str">
            <v>HOSPITAL NOSSA SENHORA DAS GRAÇAS - ANTIGO ALFA - CG Nº 024/2022</v>
          </cell>
        </row>
        <row r="1057">
          <cell r="E1057" t="str">
            <v>NATANAEL DO NASCIMENTO GOMES</v>
          </cell>
          <cell r="F1057" t="str">
            <v>3 - Administrativo</v>
          </cell>
          <cell r="G1057" t="str">
            <v>5174-10</v>
          </cell>
          <cell r="H1057" t="str">
            <v>11/2024</v>
          </cell>
          <cell r="I1057">
            <v>0</v>
          </cell>
          <cell r="J1057">
            <v>117.1304</v>
          </cell>
        </row>
        <row r="1057">
          <cell r="M1057">
            <v>0</v>
          </cell>
        </row>
        <row r="1057">
          <cell r="R1057">
            <v>203.085563113311</v>
          </cell>
          <cell r="S1057">
            <v>86.61</v>
          </cell>
        </row>
        <row r="1057">
          <cell r="U1057">
            <v>0</v>
          </cell>
        </row>
        <row r="1058">
          <cell r="C1058" t="str">
            <v>HOSPITAL NOSSA SENHORA DAS GRAÇAS - ANTIGO ALFA - CG Nº 024/2022</v>
          </cell>
        </row>
        <row r="1058">
          <cell r="E1058" t="str">
            <v>NATANIEL SABURIDO DE MENEZES</v>
          </cell>
          <cell r="F1058" t="str">
            <v>2 - Outros Profissionais da Saúde</v>
          </cell>
          <cell r="G1058" t="str">
            <v>2236-05</v>
          </cell>
          <cell r="H1058" t="str">
            <v>11/2024</v>
          </cell>
          <cell r="I1058">
            <v>0</v>
          </cell>
          <cell r="J1058">
            <v>206.8184</v>
          </cell>
        </row>
        <row r="1058">
          <cell r="L1058">
            <v>182.584457831325</v>
          </cell>
          <cell r="M1058">
            <v>2.49</v>
          </cell>
        </row>
        <row r="1058">
          <cell r="R1058">
            <v>0</v>
          </cell>
          <cell r="S1058">
            <v>0</v>
          </cell>
        </row>
        <row r="1058">
          <cell r="U1058">
            <v>0</v>
          </cell>
        </row>
        <row r="1059">
          <cell r="C1059" t="str">
            <v>HOSPITAL NOSSA SENHORA DAS GRAÇAS - ANTIGO ALFA - CG Nº 024/2022</v>
          </cell>
        </row>
        <row r="1059">
          <cell r="E1059" t="str">
            <v>NATASHA DA CRUZ GONCALVES</v>
          </cell>
          <cell r="F1059" t="str">
            <v>2 - Outros Profissionais da Saúde</v>
          </cell>
          <cell r="G1059" t="str">
            <v>2235-05</v>
          </cell>
          <cell r="H1059" t="str">
            <v>11/2024</v>
          </cell>
          <cell r="I1059">
            <v>0</v>
          </cell>
          <cell r="J1059">
            <v>561.972</v>
          </cell>
        </row>
        <row r="1059">
          <cell r="L1059">
            <v>182.584457831325</v>
          </cell>
          <cell r="M1059">
            <v>2.79</v>
          </cell>
        </row>
        <row r="1059">
          <cell r="R1059">
            <v>0</v>
          </cell>
          <cell r="S1059">
            <v>111.54</v>
          </cell>
        </row>
        <row r="1059">
          <cell r="U1059">
            <v>0</v>
          </cell>
        </row>
        <row r="1060">
          <cell r="C1060" t="str">
            <v>HOSPITAL NOSSA SENHORA DAS GRAÇAS - ANTIGO ALFA - CG Nº 024/2022</v>
          </cell>
        </row>
        <row r="1060">
          <cell r="E1060" t="str">
            <v>NATHALIA BARBOSA TORRES DA SILVA</v>
          </cell>
          <cell r="F1060" t="str">
            <v>2 - Outros Profissionais da Saúde</v>
          </cell>
          <cell r="G1060" t="str">
            <v>2235-05</v>
          </cell>
          <cell r="H1060" t="str">
            <v>11/2024</v>
          </cell>
          <cell r="I1060">
            <v>0</v>
          </cell>
          <cell r="J1060">
            <v>446.3616</v>
          </cell>
        </row>
        <row r="1060">
          <cell r="M1060">
            <v>0</v>
          </cell>
        </row>
        <row r="1060">
          <cell r="R1060">
            <v>253.519039318775</v>
          </cell>
          <cell r="S1060">
            <v>0</v>
          </cell>
        </row>
        <row r="1060">
          <cell r="U1060">
            <v>0</v>
          </cell>
        </row>
        <row r="1061">
          <cell r="C1061" t="str">
            <v>HOSPITAL NOSSA SENHORA DAS GRAÇAS - ANTIGO ALFA - CG Nº 024/2022</v>
          </cell>
        </row>
        <row r="1061">
          <cell r="E1061" t="str">
            <v>NATHALIA BEZERRA MATIAS DA SILVA</v>
          </cell>
          <cell r="F1061" t="str">
            <v>2 - Outros Profissionais da Saúde</v>
          </cell>
          <cell r="G1061" t="str">
            <v>3222-05</v>
          </cell>
          <cell r="H1061" t="str">
            <v>11/2024</v>
          </cell>
          <cell r="I1061">
            <v>0</v>
          </cell>
          <cell r="J1061">
            <v>290.4568</v>
          </cell>
        </row>
        <row r="1061">
          <cell r="M1061">
            <v>0</v>
          </cell>
        </row>
        <row r="1061">
          <cell r="R1061">
            <v>0</v>
          </cell>
          <cell r="S1061">
            <v>0</v>
          </cell>
        </row>
        <row r="1061">
          <cell r="U1061">
            <v>0</v>
          </cell>
        </row>
        <row r="1062">
          <cell r="C1062" t="str">
            <v>HOSPITAL NOSSA SENHORA DAS GRAÇAS - ANTIGO ALFA - CG Nº 024/2022</v>
          </cell>
        </row>
        <row r="1062">
          <cell r="E1062" t="str">
            <v>NATHALIA CORDEIRO DIAS</v>
          </cell>
          <cell r="F1062" t="str">
            <v>3 - Administrativo</v>
          </cell>
          <cell r="G1062" t="str">
            <v>5143-20</v>
          </cell>
          <cell r="H1062" t="str">
            <v>11/2024</v>
          </cell>
          <cell r="I1062">
            <v>0</v>
          </cell>
          <cell r="J1062">
            <v>182.1544</v>
          </cell>
        </row>
        <row r="1062">
          <cell r="L1062">
            <v>182.584457831325</v>
          </cell>
          <cell r="M1062">
            <v>28.87</v>
          </cell>
        </row>
        <row r="1062">
          <cell r="R1062">
            <v>0</v>
          </cell>
          <cell r="S1062">
            <v>70.36</v>
          </cell>
        </row>
        <row r="1062">
          <cell r="U1062">
            <v>0</v>
          </cell>
        </row>
        <row r="1063">
          <cell r="C1063" t="str">
            <v>HOSPITAL NOSSA SENHORA DAS GRAÇAS - ANTIGO ALFA - CG Nº 024/2022</v>
          </cell>
        </row>
        <row r="1063">
          <cell r="E1063" t="str">
            <v>NATHALIA FERREIRA DA SILVA LIMA</v>
          </cell>
          <cell r="F1063" t="str">
            <v>2 - Outros Profissionais da Saúde</v>
          </cell>
          <cell r="G1063" t="str">
            <v>3222-05</v>
          </cell>
          <cell r="H1063" t="str">
            <v>11/2024</v>
          </cell>
          <cell r="I1063">
            <v>0</v>
          </cell>
          <cell r="J1063">
            <v>286.62</v>
          </cell>
        </row>
        <row r="1063">
          <cell r="L1063">
            <v>182.584457831325</v>
          </cell>
          <cell r="M1063">
            <v>28.24</v>
          </cell>
        </row>
        <row r="1063">
          <cell r="R1063">
            <v>0</v>
          </cell>
          <cell r="S1063">
            <v>0</v>
          </cell>
        </row>
        <row r="1063">
          <cell r="U1063">
            <v>0</v>
          </cell>
        </row>
        <row r="1064">
          <cell r="C1064" t="str">
            <v>HOSPITAL NOSSA SENHORA DAS GRAÇAS - ANTIGO ALFA - CG Nº 024/2022</v>
          </cell>
        </row>
        <row r="1064">
          <cell r="E1064" t="str">
            <v>NATHALIA GABRIELA BANDEIRA DE SOUZA</v>
          </cell>
          <cell r="F1064" t="str">
            <v>2 - Outros Profissionais da Saúde</v>
          </cell>
          <cell r="G1064" t="str">
            <v>2236-05</v>
          </cell>
          <cell r="H1064" t="str">
            <v>11/2024</v>
          </cell>
          <cell r="I1064">
            <v>0</v>
          </cell>
          <cell r="J1064">
            <v>293.9592</v>
          </cell>
        </row>
        <row r="1064">
          <cell r="L1064">
            <v>182.584457831325</v>
          </cell>
          <cell r="M1064">
            <v>2.7</v>
          </cell>
        </row>
        <row r="1064">
          <cell r="R1064">
            <v>0</v>
          </cell>
          <cell r="S1064">
            <v>0</v>
          </cell>
        </row>
        <row r="1064">
          <cell r="U1064">
            <v>0</v>
          </cell>
        </row>
        <row r="1065">
          <cell r="C1065" t="str">
            <v>HOSPITAL NOSSA SENHORA DAS GRAÇAS - ANTIGO ALFA - CG Nº 024/2022</v>
          </cell>
        </row>
        <row r="1065">
          <cell r="E1065" t="str">
            <v>NATHALIA RAYANE CORDEIRO DOMINGUES DA SILVA</v>
          </cell>
          <cell r="F1065" t="str">
            <v>2 - Outros Profissionais da Saúde</v>
          </cell>
          <cell r="G1065" t="str">
            <v>2237-10</v>
          </cell>
          <cell r="H1065" t="str">
            <v>11/2024</v>
          </cell>
          <cell r="I1065">
            <v>0</v>
          </cell>
          <cell r="J1065">
            <v>346.372</v>
          </cell>
        </row>
        <row r="1065">
          <cell r="M1065">
            <v>0</v>
          </cell>
        </row>
        <row r="1065">
          <cell r="R1065">
            <v>0</v>
          </cell>
          <cell r="S1065">
            <v>0</v>
          </cell>
        </row>
        <row r="1065">
          <cell r="U1065">
            <v>0</v>
          </cell>
        </row>
        <row r="1066">
          <cell r="C1066" t="str">
            <v>HOSPITAL NOSSA SENHORA DAS GRAÇAS - ANTIGO ALFA - CG Nº 024/2022</v>
          </cell>
        </row>
        <row r="1066">
          <cell r="E1066" t="str">
            <v>NATHALIA SILVA COSTA</v>
          </cell>
          <cell r="F1066" t="str">
            <v>3 - Administrativo</v>
          </cell>
          <cell r="G1066" t="str">
            <v>2521-05</v>
          </cell>
          <cell r="H1066" t="str">
            <v>11/2024</v>
          </cell>
          <cell r="I1066">
            <v>0</v>
          </cell>
          <cell r="J1066">
            <v>319.1688</v>
          </cell>
        </row>
        <row r="1066">
          <cell r="L1066">
            <v>182.584457831325</v>
          </cell>
          <cell r="M1066">
            <v>44</v>
          </cell>
        </row>
        <row r="1066">
          <cell r="R1066">
            <v>0</v>
          </cell>
          <cell r="S1066">
            <v>0</v>
          </cell>
        </row>
        <row r="1066">
          <cell r="U1066">
            <v>0</v>
          </cell>
        </row>
        <row r="1067">
          <cell r="C1067" t="str">
            <v>HOSPITAL NOSSA SENHORA DAS GRAÇAS - ANTIGO ALFA - CG Nº 024/2022</v>
          </cell>
        </row>
        <row r="1067">
          <cell r="E1067" t="str">
            <v>NATHALIE MITCHELINE COSTA CAMPOS</v>
          </cell>
          <cell r="F1067" t="str">
            <v>3 - Administrativo</v>
          </cell>
          <cell r="G1067" t="str">
            <v>5163-45</v>
          </cell>
          <cell r="H1067" t="str">
            <v>11/2024</v>
          </cell>
          <cell r="I1067">
            <v>0</v>
          </cell>
          <cell r="J1067">
            <v>9.8336</v>
          </cell>
        </row>
        <row r="1067">
          <cell r="M1067">
            <v>0</v>
          </cell>
        </row>
        <row r="1067">
          <cell r="R1067">
            <v>320.763674259393</v>
          </cell>
          <cell r="S1067">
            <v>0</v>
          </cell>
        </row>
        <row r="1067">
          <cell r="U1067">
            <v>0</v>
          </cell>
        </row>
        <row r="1068">
          <cell r="C1068" t="str">
            <v>HOSPITAL NOSSA SENHORA DAS GRAÇAS - ANTIGO ALFA - CG Nº 024/2022</v>
          </cell>
        </row>
        <row r="1068">
          <cell r="E1068" t="str">
            <v>NAYARA ABDON FERREIRA</v>
          </cell>
          <cell r="F1068" t="str">
            <v>2 - Outros Profissionais da Saúde</v>
          </cell>
          <cell r="G1068" t="str">
            <v>2237-10</v>
          </cell>
          <cell r="H1068" t="str">
            <v>11/2024</v>
          </cell>
          <cell r="I1068">
            <v>0</v>
          </cell>
          <cell r="J1068">
            <v>310.1648</v>
          </cell>
        </row>
        <row r="1068">
          <cell r="M1068">
            <v>0</v>
          </cell>
        </row>
        <row r="1068">
          <cell r="R1068">
            <v>0</v>
          </cell>
          <cell r="S1068">
            <v>0</v>
          </cell>
        </row>
        <row r="1068">
          <cell r="U1068">
            <v>0</v>
          </cell>
        </row>
        <row r="1069">
          <cell r="C1069" t="str">
            <v>HOSPITAL NOSSA SENHORA DAS GRAÇAS - ANTIGO ALFA - CG Nº 024/2022</v>
          </cell>
        </row>
        <row r="1069">
          <cell r="E1069" t="str">
            <v>NAYARA FARIAS AZEVEDO OLIVEIRA</v>
          </cell>
          <cell r="F1069" t="str">
            <v>2 - Outros Profissionais da Saúde</v>
          </cell>
          <cell r="G1069" t="str">
            <v>5211-30</v>
          </cell>
          <cell r="H1069" t="str">
            <v>11/2024</v>
          </cell>
          <cell r="I1069">
            <v>0</v>
          </cell>
          <cell r="J1069">
            <v>133.4144</v>
          </cell>
        </row>
        <row r="1069">
          <cell r="L1069">
            <v>182.584457831325</v>
          </cell>
          <cell r="M1069">
            <v>32.2</v>
          </cell>
        </row>
        <row r="1069">
          <cell r="R1069">
            <v>127.435348805116</v>
          </cell>
          <cell r="S1069">
            <v>96.6</v>
          </cell>
        </row>
        <row r="1069">
          <cell r="U1069">
            <v>0</v>
          </cell>
        </row>
        <row r="1070">
          <cell r="C1070" t="str">
            <v>HOSPITAL NOSSA SENHORA DAS GRAÇAS - ANTIGO ALFA - CG Nº 024/2022</v>
          </cell>
        </row>
        <row r="1070">
          <cell r="E1070" t="str">
            <v>NEILSON RODRIGUES DA LUZ</v>
          </cell>
          <cell r="F1070" t="str">
            <v>3 - Administrativo</v>
          </cell>
          <cell r="G1070" t="str">
            <v>4101-05</v>
          </cell>
          <cell r="H1070" t="str">
            <v>11/2024</v>
          </cell>
          <cell r="I1070">
            <v>0</v>
          </cell>
          <cell r="J1070">
            <v>604.0904</v>
          </cell>
        </row>
        <row r="1070">
          <cell r="M1070">
            <v>0</v>
          </cell>
        </row>
        <row r="1070">
          <cell r="R1070">
            <v>0</v>
          </cell>
          <cell r="S1070">
            <v>0</v>
          </cell>
        </row>
        <row r="1070">
          <cell r="U1070">
            <v>0</v>
          </cell>
        </row>
        <row r="1071">
          <cell r="C1071" t="str">
            <v>HOSPITAL NOSSA SENHORA DAS GRAÇAS - ANTIGO ALFA - CG Nº 024/2022</v>
          </cell>
        </row>
        <row r="1071">
          <cell r="E1071" t="str">
            <v>NELLY MARIA DE LIMA</v>
          </cell>
          <cell r="F1071" t="str">
            <v>2 - Outros Profissionais da Saúde</v>
          </cell>
          <cell r="G1071" t="str">
            <v>3222-05</v>
          </cell>
          <cell r="H1071" t="str">
            <v>11/2024</v>
          </cell>
          <cell r="I1071">
            <v>0</v>
          </cell>
          <cell r="J1071">
            <v>273.64</v>
          </cell>
        </row>
        <row r="1071">
          <cell r="L1071">
            <v>182.584457831325</v>
          </cell>
          <cell r="M1071">
            <v>28.24</v>
          </cell>
        </row>
        <row r="1071">
          <cell r="R1071">
            <v>0</v>
          </cell>
          <cell r="S1071">
            <v>84.72</v>
          </cell>
        </row>
        <row r="1071">
          <cell r="U1071">
            <v>0</v>
          </cell>
        </row>
        <row r="1072">
          <cell r="C1072" t="str">
            <v>HOSPITAL NOSSA SENHORA DAS GRAÇAS - ANTIGO ALFA - CG Nº 024/2022</v>
          </cell>
        </row>
        <row r="1072">
          <cell r="E1072" t="str">
            <v>NICOLE HELEN FREITAS TAVARES</v>
          </cell>
          <cell r="F1072" t="str">
            <v>2 - Outros Profissionais da Saúde</v>
          </cell>
          <cell r="G1072" t="str">
            <v>2235-05</v>
          </cell>
          <cell r="H1072" t="str">
            <v>11/2024</v>
          </cell>
          <cell r="I1072">
            <v>0</v>
          </cell>
          <cell r="J1072">
            <v>426.512</v>
          </cell>
        </row>
        <row r="1072">
          <cell r="L1072">
            <v>182.584457831325</v>
          </cell>
          <cell r="M1072">
            <v>3.33</v>
          </cell>
        </row>
        <row r="1072">
          <cell r="R1072">
            <v>0</v>
          </cell>
          <cell r="S1072">
            <v>0</v>
          </cell>
        </row>
        <row r="1072">
          <cell r="U1072">
            <v>0</v>
          </cell>
        </row>
        <row r="1073">
          <cell r="C1073" t="str">
            <v>HOSPITAL NOSSA SENHORA DAS GRAÇAS - ANTIGO ALFA - CG Nº 024/2022</v>
          </cell>
        </row>
        <row r="1073">
          <cell r="E1073" t="str">
            <v>NIEDJA RAMOS DO NASCIMENTO</v>
          </cell>
          <cell r="F1073" t="str">
            <v>3 - Administrativo</v>
          </cell>
          <cell r="G1073" t="str">
            <v>5143-20</v>
          </cell>
          <cell r="H1073" t="str">
            <v>11/2024</v>
          </cell>
          <cell r="I1073">
            <v>0</v>
          </cell>
          <cell r="J1073">
            <v>155.8512</v>
          </cell>
        </row>
        <row r="1073">
          <cell r="L1073">
            <v>182.584457831325</v>
          </cell>
          <cell r="M1073">
            <v>28.87</v>
          </cell>
        </row>
        <row r="1073">
          <cell r="R1073">
            <v>127.435348805116</v>
          </cell>
          <cell r="S1073">
            <v>0</v>
          </cell>
        </row>
        <row r="1073">
          <cell r="U1073">
            <v>0</v>
          </cell>
        </row>
        <row r="1074">
          <cell r="C1074" t="str">
            <v>HOSPITAL NOSSA SENHORA DAS GRAÇAS - ANTIGO ALFA - CG Nº 024/2022</v>
          </cell>
        </row>
        <row r="1074">
          <cell r="E1074" t="str">
            <v>NIVSON GOMES DA SILVA</v>
          </cell>
          <cell r="F1074" t="str">
            <v>2 - Outros Profissionais da Saúde</v>
          </cell>
          <cell r="G1074" t="str">
            <v>3222-05</v>
          </cell>
          <cell r="H1074" t="str">
            <v>11/2024</v>
          </cell>
          <cell r="I1074">
            <v>0</v>
          </cell>
          <cell r="J1074">
            <v>0</v>
          </cell>
        </row>
        <row r="1074">
          <cell r="M1074">
            <v>0</v>
          </cell>
        </row>
        <row r="1074">
          <cell r="R1074">
            <v>0</v>
          </cell>
          <cell r="S1074">
            <v>0</v>
          </cell>
        </row>
        <row r="1074">
          <cell r="U1074">
            <v>0</v>
          </cell>
        </row>
        <row r="1075">
          <cell r="C1075" t="str">
            <v>HOSPITAL NOSSA SENHORA DAS GRAÇAS - ANTIGO ALFA - CG Nº 024/2022</v>
          </cell>
        </row>
        <row r="1075">
          <cell r="E1075" t="str">
            <v>ODILEIA MAGDA VANDERLEI DE MOURA SILVA</v>
          </cell>
          <cell r="F1075" t="str">
            <v>2 - Outros Profissionais da Saúde</v>
          </cell>
          <cell r="G1075" t="str">
            <v>5211-30</v>
          </cell>
          <cell r="H1075" t="str">
            <v>11/2024</v>
          </cell>
          <cell r="I1075">
            <v>0</v>
          </cell>
          <cell r="J1075">
            <v>177.4536</v>
          </cell>
        </row>
        <row r="1075">
          <cell r="M1075">
            <v>0</v>
          </cell>
        </row>
        <row r="1075">
          <cell r="R1075">
            <v>0</v>
          </cell>
          <cell r="S1075">
            <v>93.38</v>
          </cell>
        </row>
        <row r="1075">
          <cell r="U1075">
            <v>0</v>
          </cell>
        </row>
        <row r="1076">
          <cell r="C1076" t="str">
            <v>HOSPITAL NOSSA SENHORA DAS GRAÇAS - ANTIGO ALFA - CG Nº 024/2022</v>
          </cell>
        </row>
        <row r="1076">
          <cell r="E1076" t="str">
            <v>OLGA SOPHIA DE SOUSA MARTINS</v>
          </cell>
          <cell r="F1076" t="str">
            <v>2 - Outros Profissionais da Saúde</v>
          </cell>
          <cell r="G1076" t="str">
            <v>2237-10</v>
          </cell>
          <cell r="H1076" t="str">
            <v>11/2024</v>
          </cell>
          <cell r="I1076">
            <v>0</v>
          </cell>
          <cell r="J1076">
            <v>325.6576</v>
          </cell>
        </row>
        <row r="1076">
          <cell r="M1076">
            <v>0</v>
          </cell>
        </row>
        <row r="1076">
          <cell r="R1076">
            <v>0</v>
          </cell>
          <cell r="S1076">
            <v>0</v>
          </cell>
        </row>
        <row r="1076">
          <cell r="U1076">
            <v>0</v>
          </cell>
        </row>
        <row r="1077">
          <cell r="C1077" t="str">
            <v>HOSPITAL NOSSA SENHORA DAS GRAÇAS - ANTIGO ALFA - CG Nº 024/2022</v>
          </cell>
        </row>
        <row r="1077">
          <cell r="E1077" t="str">
            <v>OLIVER NOBREGA REINAUX</v>
          </cell>
          <cell r="F1077" t="str">
            <v>1 - Médico</v>
          </cell>
          <cell r="G1077" t="str">
            <v>2251-51</v>
          </cell>
          <cell r="H1077" t="str">
            <v>11/2024</v>
          </cell>
          <cell r="I1077">
            <v>0</v>
          </cell>
          <cell r="J1077">
            <v>961.6128</v>
          </cell>
        </row>
        <row r="1077">
          <cell r="L1077">
            <v>182.584457831325</v>
          </cell>
          <cell r="M1077">
            <v>1.58</v>
          </cell>
        </row>
        <row r="1077">
          <cell r="R1077">
            <v>0</v>
          </cell>
          <cell r="S1077">
            <v>0</v>
          </cell>
        </row>
        <row r="1077">
          <cell r="U1077">
            <v>0</v>
          </cell>
        </row>
        <row r="1078">
          <cell r="C1078" t="str">
            <v>HOSPITAL NOSSA SENHORA DAS GRAÇAS - ANTIGO ALFA - CG Nº 024/2022</v>
          </cell>
        </row>
        <row r="1078">
          <cell r="E1078" t="str">
            <v>ONALIA LUCIA DE SOUZA</v>
          </cell>
          <cell r="F1078" t="str">
            <v>2 - Outros Profissionais da Saúde</v>
          </cell>
          <cell r="G1078" t="str">
            <v>3222-05</v>
          </cell>
          <cell r="H1078" t="str">
            <v>11/2024</v>
          </cell>
          <cell r="I1078">
            <v>0</v>
          </cell>
          <cell r="J1078">
            <v>347.5864</v>
          </cell>
        </row>
        <row r="1078">
          <cell r="L1078">
            <v>182.584457831325</v>
          </cell>
          <cell r="M1078">
            <v>28.24</v>
          </cell>
        </row>
        <row r="1078">
          <cell r="R1078">
            <v>0</v>
          </cell>
          <cell r="S1078">
            <v>0</v>
          </cell>
        </row>
        <row r="1078">
          <cell r="U1078">
            <v>0</v>
          </cell>
        </row>
        <row r="1079">
          <cell r="C1079" t="str">
            <v>HOSPITAL NOSSA SENHORA DAS GRAÇAS - ANTIGO ALFA - CG Nº 024/2022</v>
          </cell>
        </row>
        <row r="1079">
          <cell r="E1079" t="str">
            <v>OSCAR FELIPE MACHADO</v>
          </cell>
          <cell r="F1079" t="str">
            <v>3 - Administrativo</v>
          </cell>
          <cell r="G1079" t="str">
            <v>3172-10</v>
          </cell>
          <cell r="H1079" t="str">
            <v>11/2024</v>
          </cell>
          <cell r="I1079">
            <v>0</v>
          </cell>
          <cell r="J1079">
            <v>213.1344</v>
          </cell>
        </row>
        <row r="1079">
          <cell r="M1079">
            <v>0</v>
          </cell>
        </row>
        <row r="1079">
          <cell r="R1079">
            <v>0</v>
          </cell>
          <cell r="S1079">
            <v>0</v>
          </cell>
        </row>
        <row r="1079">
          <cell r="U1079">
            <v>0</v>
          </cell>
        </row>
        <row r="1080">
          <cell r="C1080" t="str">
            <v>HOSPITAL NOSSA SENHORA DAS GRAÇAS - ANTIGO ALFA - CG Nº 024/2022</v>
          </cell>
        </row>
        <row r="1080">
          <cell r="E1080" t="str">
            <v>OSIEL MARINHO DA SILVA</v>
          </cell>
          <cell r="F1080" t="str">
            <v>2 - Outros Profissionais da Saúde</v>
          </cell>
          <cell r="G1080" t="str">
            <v>3222-05</v>
          </cell>
          <cell r="H1080" t="str">
            <v>11/2024</v>
          </cell>
          <cell r="I1080">
            <v>0</v>
          </cell>
          <cell r="J1080">
            <v>289.1352</v>
          </cell>
        </row>
        <row r="1080">
          <cell r="L1080">
            <v>182.584457831325</v>
          </cell>
          <cell r="M1080">
            <v>28.24</v>
          </cell>
        </row>
        <row r="1080">
          <cell r="R1080">
            <v>0</v>
          </cell>
          <cell r="S1080">
            <v>0</v>
          </cell>
        </row>
        <row r="1080">
          <cell r="U1080">
            <v>0</v>
          </cell>
        </row>
        <row r="1081">
          <cell r="C1081" t="str">
            <v>HOSPITAL NOSSA SENHORA DAS GRAÇAS - ANTIGO ALFA - CG Nº 024/2022</v>
          </cell>
        </row>
        <row r="1081">
          <cell r="E1081" t="str">
            <v>OTAVIO JOSE DE MOURA SILVA</v>
          </cell>
          <cell r="F1081" t="str">
            <v>2 - Outros Profissionais da Saúde</v>
          </cell>
          <cell r="G1081" t="str">
            <v>3222-05</v>
          </cell>
          <cell r="H1081" t="str">
            <v>11/2024</v>
          </cell>
          <cell r="I1081">
            <v>0</v>
          </cell>
          <cell r="J1081">
            <v>323.7288</v>
          </cell>
        </row>
        <row r="1081">
          <cell r="M1081">
            <v>0</v>
          </cell>
        </row>
        <row r="1081">
          <cell r="R1081">
            <v>127.435348805116</v>
          </cell>
          <cell r="S1081">
            <v>0</v>
          </cell>
        </row>
        <row r="1081">
          <cell r="U1081">
            <v>0</v>
          </cell>
        </row>
        <row r="1082">
          <cell r="C1082" t="str">
            <v>HOSPITAL NOSSA SENHORA DAS GRAÇAS - ANTIGO ALFA - CG Nº 024/2022</v>
          </cell>
        </row>
        <row r="1082">
          <cell r="E1082" t="str">
            <v>PABLO GOMES DA SILVA</v>
          </cell>
          <cell r="F1082" t="str">
            <v>3 - Administrativo</v>
          </cell>
          <cell r="G1082" t="str">
            <v>1421-05</v>
          </cell>
          <cell r="H1082" t="str">
            <v>11/2024</v>
          </cell>
          <cell r="I1082">
            <v>0</v>
          </cell>
          <cell r="J1082">
            <v>530.6192</v>
          </cell>
        </row>
        <row r="1082">
          <cell r="L1082">
            <v>182.584457831325</v>
          </cell>
          <cell r="M1082">
            <v>44</v>
          </cell>
        </row>
        <row r="1082">
          <cell r="R1082">
            <v>0</v>
          </cell>
          <cell r="S1082">
            <v>0</v>
          </cell>
        </row>
        <row r="1082">
          <cell r="U1082">
            <v>0</v>
          </cell>
        </row>
        <row r="1083">
          <cell r="C1083" t="str">
            <v>HOSPITAL NOSSA SENHORA DAS GRAÇAS - ANTIGO ALFA - CG Nº 024/2022</v>
          </cell>
        </row>
        <row r="1083">
          <cell r="E1083" t="str">
            <v>PABLO RINALDO FREIRE DOS SANTOS</v>
          </cell>
          <cell r="F1083" t="str">
            <v>3 - Administrativo</v>
          </cell>
          <cell r="G1083" t="str">
            <v>4110-10</v>
          </cell>
          <cell r="H1083" t="str">
            <v>11/2024</v>
          </cell>
          <cell r="I1083">
            <v>0</v>
          </cell>
          <cell r="J1083">
            <v>148.5392</v>
          </cell>
        </row>
        <row r="1083">
          <cell r="L1083">
            <v>182.584457831325</v>
          </cell>
          <cell r="M1083">
            <v>28.87</v>
          </cell>
        </row>
        <row r="1083">
          <cell r="R1083">
            <v>0</v>
          </cell>
          <cell r="S1083">
            <v>86.61</v>
          </cell>
        </row>
        <row r="1083">
          <cell r="U1083">
            <v>0</v>
          </cell>
        </row>
        <row r="1084">
          <cell r="C1084" t="str">
            <v>HOSPITAL NOSSA SENHORA DAS GRAÇAS - ANTIGO ALFA - CG Nº 024/2022</v>
          </cell>
        </row>
        <row r="1084">
          <cell r="E1084" t="str">
            <v>PAMELLA ANDREZZA DOS SANTOS FRANCISCO LEITE</v>
          </cell>
          <cell r="F1084" t="str">
            <v>2 - Outros Profissionais da Saúde</v>
          </cell>
          <cell r="G1084" t="str">
            <v>2236-05</v>
          </cell>
          <cell r="H1084" t="str">
            <v>11/2024</v>
          </cell>
          <cell r="I1084">
            <v>0</v>
          </cell>
          <cell r="J1084">
            <v>224.7144</v>
          </cell>
        </row>
        <row r="1084">
          <cell r="M1084">
            <v>0</v>
          </cell>
        </row>
        <row r="1084">
          <cell r="R1084">
            <v>0</v>
          </cell>
          <cell r="S1084">
            <v>0</v>
          </cell>
        </row>
        <row r="1084">
          <cell r="U1084">
            <v>116.77</v>
          </cell>
        </row>
        <row r="1085">
          <cell r="C1085" t="str">
            <v>HOSPITAL NOSSA SENHORA DAS GRAÇAS - ANTIGO ALFA - CG Nº 024/2022</v>
          </cell>
        </row>
        <row r="1085">
          <cell r="E1085" t="str">
            <v>PAMELLA CAVALCANTI DE ALENCAR</v>
          </cell>
          <cell r="F1085" t="str">
            <v>2 - Outros Profissionais da Saúde</v>
          </cell>
          <cell r="G1085" t="str">
            <v>2235-05</v>
          </cell>
          <cell r="H1085" t="str">
            <v>11/2024</v>
          </cell>
          <cell r="I1085">
            <v>0</v>
          </cell>
          <cell r="J1085">
            <v>435.6656</v>
          </cell>
        </row>
        <row r="1085">
          <cell r="M1085">
            <v>0</v>
          </cell>
        </row>
        <row r="1085">
          <cell r="R1085">
            <v>127.435348805116</v>
          </cell>
          <cell r="S1085">
            <v>0</v>
          </cell>
        </row>
        <row r="1085">
          <cell r="U1085">
            <v>0</v>
          </cell>
        </row>
        <row r="1086">
          <cell r="C1086" t="str">
            <v>HOSPITAL NOSSA SENHORA DAS GRAÇAS - ANTIGO ALFA - CG Nº 024/2022</v>
          </cell>
        </row>
        <row r="1086">
          <cell r="E1086" t="str">
            <v>PAMMELA CAROLINY MARINHO DA SILVA</v>
          </cell>
          <cell r="F1086" t="str">
            <v>2 - Outros Profissionais da Saúde</v>
          </cell>
          <cell r="G1086" t="str">
            <v>2235-05</v>
          </cell>
          <cell r="H1086" t="str">
            <v>11/2024</v>
          </cell>
          <cell r="I1086">
            <v>0</v>
          </cell>
          <cell r="J1086">
            <v>395.208</v>
          </cell>
        </row>
        <row r="1086">
          <cell r="M1086">
            <v>0</v>
          </cell>
        </row>
        <row r="1086">
          <cell r="R1086">
            <v>0</v>
          </cell>
          <cell r="S1086">
            <v>0</v>
          </cell>
        </row>
        <row r="1086">
          <cell r="U1086">
            <v>120.26</v>
          </cell>
        </row>
        <row r="1087">
          <cell r="C1087" t="str">
            <v>HOSPITAL NOSSA SENHORA DAS GRAÇAS - ANTIGO ALFA - CG Nº 024/2022</v>
          </cell>
        </row>
        <row r="1087">
          <cell r="E1087" t="str">
            <v>PATRICIA CONCEICAO DE MORAES GOMES</v>
          </cell>
          <cell r="F1087" t="str">
            <v>2 - Outros Profissionais da Saúde</v>
          </cell>
          <cell r="G1087" t="str">
            <v>5152-05</v>
          </cell>
          <cell r="H1087" t="str">
            <v>11/2024</v>
          </cell>
          <cell r="I1087">
            <v>0</v>
          </cell>
          <cell r="J1087">
            <v>178.1016</v>
          </cell>
        </row>
        <row r="1087">
          <cell r="M1087">
            <v>0</v>
          </cell>
        </row>
        <row r="1087">
          <cell r="R1087">
            <v>0</v>
          </cell>
          <cell r="S1087">
            <v>87.22</v>
          </cell>
        </row>
        <row r="1087">
          <cell r="U1087">
            <v>0</v>
          </cell>
        </row>
        <row r="1088">
          <cell r="C1088" t="str">
            <v>HOSPITAL NOSSA SENHORA DAS GRAÇAS - ANTIGO ALFA - CG Nº 024/2022</v>
          </cell>
        </row>
        <row r="1088">
          <cell r="E1088" t="str">
            <v>PATRICIA GONCALVES DA SILVA</v>
          </cell>
          <cell r="F1088" t="str">
            <v>3 - Administrativo</v>
          </cell>
          <cell r="G1088" t="str">
            <v>5143-20</v>
          </cell>
          <cell r="H1088" t="str">
            <v>11/2024</v>
          </cell>
          <cell r="I1088">
            <v>0</v>
          </cell>
          <cell r="J1088">
            <v>153.1824</v>
          </cell>
        </row>
        <row r="1088">
          <cell r="L1088">
            <v>182.584457831325</v>
          </cell>
          <cell r="M1088">
            <v>28.87</v>
          </cell>
        </row>
        <row r="1088">
          <cell r="R1088">
            <v>0</v>
          </cell>
          <cell r="S1088">
            <v>0</v>
          </cell>
        </row>
        <row r="1088">
          <cell r="U1088">
            <v>0</v>
          </cell>
        </row>
        <row r="1089">
          <cell r="C1089" t="str">
            <v>HOSPITAL NOSSA SENHORA DAS GRAÇAS - ANTIGO ALFA - CG Nº 024/2022</v>
          </cell>
        </row>
        <row r="1089">
          <cell r="E1089" t="str">
            <v>PATRICIA KALLINE QUEIROZ DE BRITO ARAUJO</v>
          </cell>
          <cell r="F1089" t="str">
            <v>2 - Outros Profissionais da Saúde</v>
          </cell>
          <cell r="G1089" t="str">
            <v>2235-05</v>
          </cell>
          <cell r="H1089" t="str">
            <v>11/2024</v>
          </cell>
          <cell r="I1089">
            <v>0</v>
          </cell>
          <cell r="J1089">
            <v>269.8368</v>
          </cell>
        </row>
        <row r="1089">
          <cell r="M1089">
            <v>0</v>
          </cell>
        </row>
        <row r="1089">
          <cell r="R1089">
            <v>0</v>
          </cell>
          <cell r="S1089">
            <v>0</v>
          </cell>
        </row>
        <row r="1089">
          <cell r="U1089">
            <v>0</v>
          </cell>
        </row>
        <row r="1090">
          <cell r="C1090" t="str">
            <v>HOSPITAL NOSSA SENHORA DAS GRAÇAS - ANTIGO ALFA - CG Nº 024/2022</v>
          </cell>
        </row>
        <row r="1090">
          <cell r="E1090" t="str">
            <v>PATRICIA MAGALHAES DE AQUINO</v>
          </cell>
          <cell r="F1090" t="str">
            <v>3 - Administrativo</v>
          </cell>
          <cell r="G1090" t="str">
            <v>4110-10</v>
          </cell>
          <cell r="H1090" t="str">
            <v>11/2024</v>
          </cell>
          <cell r="I1090">
            <v>0</v>
          </cell>
          <cell r="J1090">
            <v>207.884</v>
          </cell>
        </row>
        <row r="1090">
          <cell r="L1090">
            <v>182.584457831325</v>
          </cell>
          <cell r="M1090">
            <v>28.87</v>
          </cell>
        </row>
        <row r="1090">
          <cell r="R1090">
            <v>0</v>
          </cell>
          <cell r="S1090">
            <v>0</v>
          </cell>
        </row>
        <row r="1090">
          <cell r="U1090">
            <v>0</v>
          </cell>
        </row>
        <row r="1091">
          <cell r="C1091" t="str">
            <v>HOSPITAL NOSSA SENHORA DAS GRAÇAS - ANTIGO ALFA - CG Nº 024/2022</v>
          </cell>
        </row>
        <row r="1091">
          <cell r="E1091" t="str">
            <v>PATRICIA MARIA SANTANA VALENCA</v>
          </cell>
          <cell r="F1091" t="str">
            <v>2 - Outros Profissionais da Saúde</v>
          </cell>
          <cell r="G1091" t="str">
            <v>3222-05</v>
          </cell>
          <cell r="H1091" t="str">
            <v>11/2024</v>
          </cell>
          <cell r="I1091">
            <v>0</v>
          </cell>
          <cell r="J1091">
            <v>316.8216</v>
          </cell>
        </row>
        <row r="1091">
          <cell r="L1091">
            <v>182.584457831325</v>
          </cell>
          <cell r="M1091">
            <v>28.24</v>
          </cell>
        </row>
        <row r="1091">
          <cell r="R1091">
            <v>0</v>
          </cell>
          <cell r="S1091">
            <v>0</v>
          </cell>
        </row>
        <row r="1091">
          <cell r="U1091">
            <v>0</v>
          </cell>
        </row>
        <row r="1092">
          <cell r="C1092" t="str">
            <v>HOSPITAL NOSSA SENHORA DAS GRAÇAS - ANTIGO ALFA - CG Nº 024/2022</v>
          </cell>
        </row>
        <row r="1092">
          <cell r="E1092" t="str">
            <v>PATRICIA TEIXEIRA DE LIRA</v>
          </cell>
          <cell r="F1092" t="str">
            <v>2 - Outros Profissionais da Saúde</v>
          </cell>
          <cell r="G1092" t="str">
            <v>2235-05</v>
          </cell>
          <cell r="H1092" t="str">
            <v>11/2024</v>
          </cell>
          <cell r="I1092">
            <v>0</v>
          </cell>
          <cell r="J1092">
            <v>513.9048</v>
          </cell>
        </row>
        <row r="1092">
          <cell r="M1092">
            <v>0</v>
          </cell>
        </row>
        <row r="1092">
          <cell r="R1092">
            <v>0</v>
          </cell>
          <cell r="S1092">
            <v>0</v>
          </cell>
        </row>
        <row r="1092">
          <cell r="U1092">
            <v>0</v>
          </cell>
        </row>
        <row r="1093">
          <cell r="C1093" t="str">
            <v>HOSPITAL NOSSA SENHORA DAS GRAÇAS - ANTIGO ALFA - CG Nº 024/2022</v>
          </cell>
        </row>
        <row r="1093">
          <cell r="E1093" t="str">
            <v>PAULA MICHELLE DE LIMA ANDRADE</v>
          </cell>
          <cell r="F1093" t="str">
            <v>2 - Outros Profissionais da Saúde</v>
          </cell>
          <cell r="G1093" t="str">
            <v>2235-05</v>
          </cell>
          <cell r="H1093" t="str">
            <v>11/2024</v>
          </cell>
          <cell r="I1093">
            <v>0</v>
          </cell>
          <cell r="J1093">
            <v>411.4232</v>
          </cell>
        </row>
        <row r="1093">
          <cell r="L1093">
            <v>182.584457831325</v>
          </cell>
          <cell r="M1093">
            <v>3.33</v>
          </cell>
        </row>
        <row r="1093">
          <cell r="R1093">
            <v>0</v>
          </cell>
          <cell r="S1093">
            <v>0</v>
          </cell>
        </row>
        <row r="1093">
          <cell r="U1093">
            <v>0</v>
          </cell>
        </row>
        <row r="1094">
          <cell r="C1094" t="str">
            <v>HOSPITAL NOSSA SENHORA DAS GRAÇAS - ANTIGO ALFA - CG Nº 024/2022</v>
          </cell>
        </row>
        <row r="1094">
          <cell r="E1094" t="str">
            <v>PAULA ROBERTA FERREIRA DA SILVA COSTA</v>
          </cell>
          <cell r="F1094" t="str">
            <v>2 - Outros Profissionais da Saúde</v>
          </cell>
          <cell r="G1094" t="str">
            <v>3222-05</v>
          </cell>
          <cell r="H1094" t="str">
            <v>11/2024</v>
          </cell>
          <cell r="I1094">
            <v>0</v>
          </cell>
          <cell r="J1094">
            <v>277.7192</v>
          </cell>
        </row>
        <row r="1094">
          <cell r="L1094">
            <v>182.584457831325</v>
          </cell>
          <cell r="M1094">
            <v>28.24</v>
          </cell>
        </row>
        <row r="1094">
          <cell r="R1094">
            <v>0</v>
          </cell>
          <cell r="S1094">
            <v>0</v>
          </cell>
        </row>
        <row r="1094">
          <cell r="U1094">
            <v>0</v>
          </cell>
        </row>
        <row r="1095">
          <cell r="C1095" t="str">
            <v>HOSPITAL NOSSA SENHORA DAS GRAÇAS - ANTIGO ALFA - CG Nº 024/2022</v>
          </cell>
        </row>
        <row r="1095">
          <cell r="E1095" t="str">
            <v>PAULO HENRIQUE SANTANA CARNEIRO</v>
          </cell>
          <cell r="F1095" t="str">
            <v>2 - Outros Profissionais da Saúde</v>
          </cell>
          <cell r="G1095" t="str">
            <v>3222-05</v>
          </cell>
          <cell r="H1095" t="str">
            <v>11/2024</v>
          </cell>
          <cell r="I1095">
            <v>0</v>
          </cell>
          <cell r="J1095">
            <v>171.7648</v>
          </cell>
        </row>
        <row r="1095">
          <cell r="L1095">
            <v>182.584457831325</v>
          </cell>
          <cell r="M1095">
            <v>28.24</v>
          </cell>
        </row>
        <row r="1095">
          <cell r="R1095">
            <v>0</v>
          </cell>
          <cell r="S1095">
            <v>0</v>
          </cell>
        </row>
        <row r="1095">
          <cell r="U1095">
            <v>0</v>
          </cell>
        </row>
        <row r="1096">
          <cell r="C1096" t="str">
            <v>HOSPITAL NOSSA SENHORA DAS GRAÇAS - ANTIGO ALFA - CG Nº 024/2022</v>
          </cell>
        </row>
        <row r="1096">
          <cell r="E1096" t="str">
            <v>PAULO MAICON SOARES DA SILVA</v>
          </cell>
          <cell r="F1096" t="str">
            <v>3 - Administrativo</v>
          </cell>
          <cell r="G1096" t="str">
            <v>9511-05</v>
          </cell>
          <cell r="H1096" t="str">
            <v>11/2024</v>
          </cell>
          <cell r="I1096">
            <v>0</v>
          </cell>
          <cell r="J1096">
            <v>444.0152</v>
          </cell>
        </row>
        <row r="1096">
          <cell r="L1096">
            <v>182.584457831325</v>
          </cell>
          <cell r="M1096">
            <v>33.26</v>
          </cell>
        </row>
        <row r="1096">
          <cell r="R1096">
            <v>161.057666275425</v>
          </cell>
          <cell r="S1096">
            <v>0</v>
          </cell>
        </row>
        <row r="1096">
          <cell r="U1096">
            <v>0</v>
          </cell>
        </row>
        <row r="1097">
          <cell r="C1097" t="str">
            <v>HOSPITAL NOSSA SENHORA DAS GRAÇAS - ANTIGO ALFA - CG Nº 024/2022</v>
          </cell>
        </row>
        <row r="1097">
          <cell r="E1097" t="str">
            <v>PAULO RAPHAEL REZENDE CAMARA</v>
          </cell>
          <cell r="F1097" t="str">
            <v>1 - Médico</v>
          </cell>
          <cell r="G1097" t="str">
            <v>2251-51</v>
          </cell>
          <cell r="H1097" t="str">
            <v>11/2024</v>
          </cell>
          <cell r="I1097">
            <v>0</v>
          </cell>
          <cell r="J1097">
            <v>305.6384</v>
          </cell>
        </row>
        <row r="1097">
          <cell r="M1097">
            <v>0</v>
          </cell>
        </row>
        <row r="1097">
          <cell r="R1097">
            <v>0</v>
          </cell>
          <cell r="S1097">
            <v>0</v>
          </cell>
        </row>
        <row r="1097">
          <cell r="U1097">
            <v>0</v>
          </cell>
        </row>
        <row r="1098">
          <cell r="C1098" t="str">
            <v>HOSPITAL NOSSA SENHORA DAS GRAÇAS - ANTIGO ALFA - CG Nº 024/2022</v>
          </cell>
        </row>
        <row r="1098">
          <cell r="E1098" t="str">
            <v>PEDRO HENRIQUE DOS SANTOS NEJAEM DAS CHAGAS</v>
          </cell>
          <cell r="F1098" t="str">
            <v>3 - Administrativo</v>
          </cell>
          <cell r="G1098" t="str">
            <v>4110-10</v>
          </cell>
          <cell r="H1098" t="str">
            <v>11/2024</v>
          </cell>
          <cell r="I1098">
            <v>0</v>
          </cell>
          <cell r="J1098">
            <v>116.6416</v>
          </cell>
        </row>
        <row r="1098">
          <cell r="M1098">
            <v>0</v>
          </cell>
        </row>
        <row r="1098">
          <cell r="R1098">
            <v>0</v>
          </cell>
          <cell r="S1098">
            <v>86.61</v>
          </cell>
        </row>
        <row r="1098">
          <cell r="U1098">
            <v>0</v>
          </cell>
        </row>
        <row r="1099">
          <cell r="C1099" t="str">
            <v>HOSPITAL NOSSA SENHORA DAS GRAÇAS - ANTIGO ALFA - CG Nº 024/2022</v>
          </cell>
        </row>
        <row r="1099">
          <cell r="E1099" t="str">
            <v>PEDRO VITOR SOARES SILVA DE ALBUQUERQUE</v>
          </cell>
          <cell r="F1099" t="str">
            <v>2 - Outros Profissionais da Saúde</v>
          </cell>
          <cell r="G1099" t="str">
            <v>3222-05</v>
          </cell>
          <cell r="H1099" t="str">
            <v>11/2024</v>
          </cell>
          <cell r="I1099">
            <v>0</v>
          </cell>
          <cell r="J1099">
            <v>14.08</v>
          </cell>
        </row>
        <row r="1099">
          <cell r="M1099">
            <v>0</v>
          </cell>
        </row>
        <row r="1099">
          <cell r="R1099">
            <v>0</v>
          </cell>
          <cell r="S1099">
            <v>0</v>
          </cell>
        </row>
        <row r="1099">
          <cell r="U1099">
            <v>0</v>
          </cell>
        </row>
        <row r="1100">
          <cell r="C1100" t="str">
            <v>HOSPITAL NOSSA SENHORA DAS GRAÇAS - ANTIGO ALFA - CG Nº 024/2022</v>
          </cell>
        </row>
        <row r="1100">
          <cell r="E1100" t="str">
            <v>PERY EVANGELISTA DE LIRA</v>
          </cell>
          <cell r="F1100" t="str">
            <v>2 - Outros Profissionais da Saúde</v>
          </cell>
          <cell r="G1100" t="str">
            <v>2238-10</v>
          </cell>
          <cell r="H1100" t="str">
            <v>11/2024</v>
          </cell>
          <cell r="I1100">
            <v>0</v>
          </cell>
          <cell r="J1100">
            <v>309.368</v>
          </cell>
        </row>
        <row r="1100">
          <cell r="M1100">
            <v>0</v>
          </cell>
        </row>
        <row r="1100">
          <cell r="R1100">
            <v>0</v>
          </cell>
          <cell r="S1100">
            <v>0</v>
          </cell>
        </row>
        <row r="1100">
          <cell r="U1100">
            <v>0</v>
          </cell>
        </row>
        <row r="1101">
          <cell r="C1101" t="str">
            <v>HOSPITAL NOSSA SENHORA DAS GRAÇAS - ANTIGO ALFA - CG Nº 024/2022</v>
          </cell>
        </row>
        <row r="1101">
          <cell r="E1101" t="str">
            <v>PETRUSKA DA SILVA ALBUQUERQUE</v>
          </cell>
          <cell r="F1101" t="str">
            <v>2 - Outros Profissionais da Saúde</v>
          </cell>
          <cell r="G1101" t="str">
            <v>3222-05</v>
          </cell>
          <cell r="H1101" t="str">
            <v>11/2024</v>
          </cell>
          <cell r="I1101">
            <v>0</v>
          </cell>
          <cell r="J1101">
            <v>282.104</v>
          </cell>
        </row>
        <row r="1101">
          <cell r="L1101">
            <v>182.584457831325</v>
          </cell>
          <cell r="M1101">
            <v>28.24</v>
          </cell>
        </row>
        <row r="1101">
          <cell r="R1101">
            <v>0</v>
          </cell>
          <cell r="S1101">
            <v>0</v>
          </cell>
        </row>
        <row r="1101">
          <cell r="U1101">
            <v>0</v>
          </cell>
        </row>
        <row r="1102">
          <cell r="C1102" t="str">
            <v>HOSPITAL NOSSA SENHORA DAS GRAÇAS - ANTIGO ALFA - CG Nº 024/2022</v>
          </cell>
        </row>
        <row r="1102">
          <cell r="E1102" t="str">
            <v>POANY DE PAULA SANTANA</v>
          </cell>
          <cell r="F1102" t="str">
            <v>2 - Outros Profissionais da Saúde</v>
          </cell>
          <cell r="G1102" t="str">
            <v>3222-05</v>
          </cell>
          <cell r="H1102" t="str">
            <v>11/2024</v>
          </cell>
          <cell r="I1102">
            <v>0</v>
          </cell>
        </row>
        <row r="1102">
          <cell r="K1102">
            <v>115.11584</v>
          </cell>
        </row>
        <row r="1102">
          <cell r="M1102">
            <v>0</v>
          </cell>
        </row>
        <row r="1102">
          <cell r="R1102">
            <v>127.435348805116</v>
          </cell>
          <cell r="S1102">
            <v>0</v>
          </cell>
        </row>
        <row r="1102">
          <cell r="U1102">
            <v>0</v>
          </cell>
        </row>
        <row r="1103">
          <cell r="C1103" t="str">
            <v>HOSPITAL NOSSA SENHORA DAS GRAÇAS - ANTIGO ALFA - CG Nº 024/2022</v>
          </cell>
        </row>
        <row r="1103">
          <cell r="E1103" t="str">
            <v>POLIANA BARBOSA DOS SANTOS</v>
          </cell>
          <cell r="F1103" t="str">
            <v>2 - Outros Profissionais da Saúde</v>
          </cell>
          <cell r="G1103" t="str">
            <v>2235-05</v>
          </cell>
          <cell r="H1103" t="str">
            <v>11/2024</v>
          </cell>
          <cell r="I1103">
            <v>0</v>
          </cell>
          <cell r="J1103">
            <v>465.4864</v>
          </cell>
        </row>
        <row r="1103">
          <cell r="L1103">
            <v>182.584457831325</v>
          </cell>
          <cell r="M1103">
            <v>3.33</v>
          </cell>
        </row>
        <row r="1103">
          <cell r="R1103">
            <v>253.519039318775</v>
          </cell>
          <cell r="S1103">
            <v>0</v>
          </cell>
        </row>
        <row r="1103">
          <cell r="U1103">
            <v>0</v>
          </cell>
        </row>
        <row r="1104">
          <cell r="C1104" t="str">
            <v>HOSPITAL NOSSA SENHORA DAS GRAÇAS - ANTIGO ALFA - CG Nº 024/2022</v>
          </cell>
        </row>
        <row r="1104">
          <cell r="E1104" t="str">
            <v>POLIANA CARLA DE LIMA COSTA ANDRADE</v>
          </cell>
          <cell r="F1104" t="str">
            <v>2 - Outros Profissionais da Saúde</v>
          </cell>
          <cell r="G1104" t="str">
            <v>3222-05</v>
          </cell>
          <cell r="H1104" t="str">
            <v>11/2024</v>
          </cell>
          <cell r="I1104">
            <v>0</v>
          </cell>
          <cell r="J1104">
            <v>273.9096</v>
          </cell>
        </row>
        <row r="1104">
          <cell r="L1104">
            <v>182.584457831325</v>
          </cell>
          <cell r="M1104">
            <v>28.24</v>
          </cell>
        </row>
        <row r="1104">
          <cell r="R1104">
            <v>127.435348805116</v>
          </cell>
          <cell r="S1104">
            <v>84.72</v>
          </cell>
        </row>
        <row r="1104">
          <cell r="U1104">
            <v>0</v>
          </cell>
        </row>
        <row r="1105">
          <cell r="C1105" t="str">
            <v>HOSPITAL NOSSA SENHORA DAS GRAÇAS - ANTIGO ALFA - CG Nº 024/2022</v>
          </cell>
        </row>
        <row r="1105">
          <cell r="E1105" t="str">
            <v>POLIANA SIMAO DA SILVA</v>
          </cell>
          <cell r="F1105" t="str">
            <v>3 - Administrativo</v>
          </cell>
          <cell r="G1105" t="str">
            <v>5174-10</v>
          </cell>
          <cell r="H1105" t="str">
            <v>11/2024</v>
          </cell>
          <cell r="I1105">
            <v>0</v>
          </cell>
          <cell r="J1105">
            <v>141.6736</v>
          </cell>
        </row>
        <row r="1105">
          <cell r="L1105">
            <v>182.584457831325</v>
          </cell>
          <cell r="M1105">
            <v>28.87</v>
          </cell>
        </row>
        <row r="1105">
          <cell r="R1105">
            <v>203.085563113311</v>
          </cell>
          <cell r="S1105">
            <v>80.83</v>
          </cell>
        </row>
        <row r="1105">
          <cell r="U1105">
            <v>0</v>
          </cell>
        </row>
        <row r="1106">
          <cell r="C1106" t="str">
            <v>HOSPITAL NOSSA SENHORA DAS GRAÇAS - ANTIGO ALFA - CG Nº 024/2022</v>
          </cell>
        </row>
        <row r="1106">
          <cell r="E1106" t="str">
            <v>POLYANA FRANCINE DA SILVA</v>
          </cell>
          <cell r="F1106" t="str">
            <v>2 - Outros Profissionais da Saúde</v>
          </cell>
          <cell r="G1106" t="str">
            <v>3222-05</v>
          </cell>
          <cell r="H1106" t="str">
            <v>11/2024</v>
          </cell>
          <cell r="I1106">
            <v>0</v>
          </cell>
          <cell r="J1106">
            <v>262.944</v>
          </cell>
        </row>
        <row r="1106">
          <cell r="L1106">
            <v>182.584457831325</v>
          </cell>
          <cell r="M1106">
            <v>28.24</v>
          </cell>
        </row>
        <row r="1106">
          <cell r="R1106">
            <v>0</v>
          </cell>
          <cell r="S1106">
            <v>77.38</v>
          </cell>
        </row>
        <row r="1106">
          <cell r="U1106">
            <v>0</v>
          </cell>
        </row>
        <row r="1107">
          <cell r="C1107" t="str">
            <v>HOSPITAL NOSSA SENHORA DAS GRAÇAS - ANTIGO ALFA - CG Nº 024/2022</v>
          </cell>
        </row>
        <row r="1107">
          <cell r="E1107" t="str">
            <v>POLYANNA BARBOSA SANTOS</v>
          </cell>
          <cell r="F1107" t="str">
            <v>2 - Outros Profissionais da Saúde</v>
          </cell>
          <cell r="G1107" t="str">
            <v>2235-05</v>
          </cell>
          <cell r="H1107" t="str">
            <v>11/2024</v>
          </cell>
          <cell r="I1107">
            <v>0</v>
          </cell>
          <cell r="J1107">
            <v>500.5104</v>
          </cell>
        </row>
        <row r="1107">
          <cell r="L1107">
            <v>182.584457831325</v>
          </cell>
          <cell r="M1107">
            <v>3.33</v>
          </cell>
        </row>
        <row r="1107">
          <cell r="R1107">
            <v>0</v>
          </cell>
          <cell r="S1107">
            <v>133.31</v>
          </cell>
        </row>
        <row r="1107">
          <cell r="U1107">
            <v>0</v>
          </cell>
        </row>
        <row r="1108">
          <cell r="C1108" t="str">
            <v>HOSPITAL NOSSA SENHORA DAS GRAÇAS - ANTIGO ALFA - CG Nº 024/2022</v>
          </cell>
        </row>
        <row r="1108">
          <cell r="E1108" t="str">
            <v>POLYANNA CLAUDIA SILVA DE OLIVEIRA</v>
          </cell>
          <cell r="F1108" t="str">
            <v>2 - Outros Profissionais da Saúde</v>
          </cell>
          <cell r="G1108" t="str">
            <v>2236-05</v>
          </cell>
          <cell r="H1108" t="str">
            <v>11/2024</v>
          </cell>
          <cell r="I1108">
            <v>0</v>
          </cell>
          <cell r="J1108">
            <v>323.1616</v>
          </cell>
        </row>
        <row r="1108">
          <cell r="M1108">
            <v>0</v>
          </cell>
        </row>
        <row r="1108">
          <cell r="R1108">
            <v>0</v>
          </cell>
          <cell r="S1108">
            <v>0</v>
          </cell>
        </row>
        <row r="1108">
          <cell r="U1108">
            <v>0</v>
          </cell>
        </row>
        <row r="1109">
          <cell r="C1109" t="str">
            <v>HOSPITAL NOSSA SENHORA DAS GRAÇAS - ANTIGO ALFA - CG Nº 024/2022</v>
          </cell>
        </row>
        <row r="1109">
          <cell r="E1109" t="str">
            <v>PRISCILA DOS SANTOS SILVA GOUVEA</v>
          </cell>
          <cell r="F1109" t="str">
            <v>2 - Outros Profissionais da Saúde</v>
          </cell>
          <cell r="G1109" t="str">
            <v>3222-05</v>
          </cell>
          <cell r="H1109" t="str">
            <v>11/2024</v>
          </cell>
          <cell r="I1109">
            <v>0</v>
          </cell>
          <cell r="J1109">
            <v>284.3656</v>
          </cell>
        </row>
        <row r="1109">
          <cell r="L1109">
            <v>182.584457831325</v>
          </cell>
          <cell r="M1109">
            <v>28.24</v>
          </cell>
        </row>
        <row r="1109">
          <cell r="R1109">
            <v>0</v>
          </cell>
          <cell r="S1109">
            <v>0</v>
          </cell>
        </row>
        <row r="1109">
          <cell r="U1109">
            <v>0</v>
          </cell>
        </row>
        <row r="1110">
          <cell r="C1110" t="str">
            <v>HOSPITAL NOSSA SENHORA DAS GRAÇAS - ANTIGO ALFA - CG Nº 024/2022</v>
          </cell>
        </row>
        <row r="1110">
          <cell r="E1110" t="str">
            <v>PRISCILA FERREIRA ALVES</v>
          </cell>
          <cell r="F1110" t="str">
            <v>2 - Outros Profissionais da Saúde</v>
          </cell>
          <cell r="G1110" t="str">
            <v>3222-05</v>
          </cell>
          <cell r="H1110" t="str">
            <v>11/2024</v>
          </cell>
          <cell r="I1110">
            <v>0</v>
          </cell>
          <cell r="J1110">
            <v>269.9752</v>
          </cell>
        </row>
        <row r="1110">
          <cell r="L1110">
            <v>182.584457831325</v>
          </cell>
          <cell r="M1110">
            <v>28.24</v>
          </cell>
        </row>
        <row r="1110">
          <cell r="R1110">
            <v>0</v>
          </cell>
          <cell r="S1110">
            <v>0</v>
          </cell>
        </row>
        <row r="1110">
          <cell r="U1110">
            <v>0</v>
          </cell>
        </row>
        <row r="1111">
          <cell r="C1111" t="str">
            <v>HOSPITAL NOSSA SENHORA DAS GRAÇAS - ANTIGO ALFA - CG Nº 024/2022</v>
          </cell>
        </row>
        <row r="1111">
          <cell r="E1111" t="str">
            <v>PRISCILA GABRIEL DA SILVA DIAS</v>
          </cell>
          <cell r="F1111" t="str">
            <v>2 - Outros Profissionais da Saúde</v>
          </cell>
          <cell r="G1111" t="str">
            <v>3222-05</v>
          </cell>
          <cell r="H1111" t="str">
            <v>11/2024</v>
          </cell>
          <cell r="I1111">
            <v>0</v>
          </cell>
          <cell r="J1111">
            <v>137.0432</v>
          </cell>
        </row>
        <row r="1111">
          <cell r="M1111">
            <v>0</v>
          </cell>
        </row>
        <row r="1111">
          <cell r="R1111">
            <v>0</v>
          </cell>
          <cell r="S1111">
            <v>0</v>
          </cell>
        </row>
        <row r="1111">
          <cell r="U1111">
            <v>0</v>
          </cell>
        </row>
        <row r="1112">
          <cell r="C1112" t="str">
            <v>HOSPITAL NOSSA SENHORA DAS GRAÇAS - ANTIGO ALFA - CG Nº 024/2022</v>
          </cell>
        </row>
        <row r="1112">
          <cell r="E1112" t="str">
            <v>PRISCILA MAYARA DOS SANTOS</v>
          </cell>
          <cell r="F1112" t="str">
            <v>2 - Outros Profissionais da Saúde</v>
          </cell>
          <cell r="G1112" t="str">
            <v>3222-25</v>
          </cell>
          <cell r="H1112" t="str">
            <v>11/2024</v>
          </cell>
          <cell r="I1112">
            <v>0</v>
          </cell>
          <cell r="J1112">
            <v>374.5208</v>
          </cell>
        </row>
        <row r="1112">
          <cell r="L1112">
            <v>182.584457831325</v>
          </cell>
          <cell r="M1112">
            <v>33.43</v>
          </cell>
        </row>
        <row r="1112">
          <cell r="R1112">
            <v>0</v>
          </cell>
          <cell r="S1112">
            <v>0</v>
          </cell>
        </row>
        <row r="1112">
          <cell r="U1112">
            <v>0</v>
          </cell>
        </row>
        <row r="1113">
          <cell r="C1113" t="str">
            <v>HOSPITAL NOSSA SENHORA DAS GRAÇAS - ANTIGO ALFA - CG Nº 024/2022</v>
          </cell>
        </row>
        <row r="1113">
          <cell r="E1113" t="str">
            <v>PRISCILA OURIQUES LACERDA VIDAL</v>
          </cell>
          <cell r="F1113" t="str">
            <v>3 - Administrativo</v>
          </cell>
          <cell r="G1113" t="str">
            <v>1421-05</v>
          </cell>
          <cell r="H1113" t="str">
            <v>11/2024</v>
          </cell>
          <cell r="I1113">
            <v>0</v>
          </cell>
          <cell r="J1113">
            <v>640.652</v>
          </cell>
        </row>
        <row r="1113">
          <cell r="M1113">
            <v>0</v>
          </cell>
        </row>
        <row r="1113">
          <cell r="R1113">
            <v>0</v>
          </cell>
          <cell r="S1113">
            <v>0</v>
          </cell>
        </row>
        <row r="1113">
          <cell r="U1113">
            <v>0</v>
          </cell>
        </row>
        <row r="1114">
          <cell r="C1114" t="str">
            <v>HOSPITAL NOSSA SENHORA DAS GRAÇAS - ANTIGO ALFA - CG Nº 024/2022</v>
          </cell>
        </row>
        <row r="1114">
          <cell r="E1114" t="str">
            <v>PRISCILLA ESTHEFANE DOURADO PEREIRA</v>
          </cell>
          <cell r="F1114" t="str">
            <v>2 - Outros Profissionais da Saúde</v>
          </cell>
          <cell r="G1114" t="str">
            <v>3222-05</v>
          </cell>
          <cell r="H1114" t="str">
            <v>11/2024</v>
          </cell>
          <cell r="I1114">
            <v>0</v>
          </cell>
          <cell r="J1114">
            <v>283.2312</v>
          </cell>
        </row>
        <row r="1114">
          <cell r="L1114">
            <v>182.584457831325</v>
          </cell>
          <cell r="M1114">
            <v>28.24</v>
          </cell>
        </row>
        <row r="1114">
          <cell r="R1114">
            <v>0</v>
          </cell>
          <cell r="S1114">
            <v>0</v>
          </cell>
        </row>
        <row r="1114">
          <cell r="U1114">
            <v>0</v>
          </cell>
        </row>
        <row r="1115">
          <cell r="C1115" t="str">
            <v>HOSPITAL NOSSA SENHORA DAS GRAÇAS - ANTIGO ALFA - CG Nº 024/2022</v>
          </cell>
        </row>
        <row r="1115">
          <cell r="E1115" t="str">
            <v>RAFAEL BARROS DE MIRANDA</v>
          </cell>
          <cell r="F1115" t="str">
            <v>2 - Outros Profissionais da Saúde</v>
          </cell>
          <cell r="G1115" t="str">
            <v>2237-10</v>
          </cell>
          <cell r="H1115" t="str">
            <v>11/2024</v>
          </cell>
          <cell r="I1115">
            <v>0</v>
          </cell>
          <cell r="J1115">
            <v>346.5544</v>
          </cell>
        </row>
        <row r="1115">
          <cell r="M1115">
            <v>0</v>
          </cell>
        </row>
        <row r="1115">
          <cell r="R1115">
            <v>0</v>
          </cell>
          <cell r="S1115">
            <v>0</v>
          </cell>
        </row>
        <row r="1115">
          <cell r="U1115">
            <v>0</v>
          </cell>
        </row>
        <row r="1116">
          <cell r="C1116" t="str">
            <v>HOSPITAL NOSSA SENHORA DAS GRAÇAS - ANTIGO ALFA - CG Nº 024/2022</v>
          </cell>
        </row>
        <row r="1116">
          <cell r="E1116" t="str">
            <v>RAFAEL BEZERRA DA SILVA</v>
          </cell>
          <cell r="F1116" t="str">
            <v>2 - Outros Profissionais da Saúde</v>
          </cell>
          <cell r="G1116" t="str">
            <v>3241-15</v>
          </cell>
          <cell r="H1116" t="str">
            <v>11/2024</v>
          </cell>
          <cell r="I1116">
            <v>0</v>
          </cell>
          <cell r="J1116">
            <v>337.8544</v>
          </cell>
        </row>
        <row r="1116">
          <cell r="L1116">
            <v>182.584457831325</v>
          </cell>
          <cell r="M1116">
            <v>19.28</v>
          </cell>
        </row>
        <row r="1116">
          <cell r="R1116">
            <v>0</v>
          </cell>
          <cell r="S1116">
            <v>0</v>
          </cell>
        </row>
        <row r="1116">
          <cell r="U1116">
            <v>0</v>
          </cell>
        </row>
        <row r="1117">
          <cell r="C1117" t="str">
            <v>HOSPITAL NOSSA SENHORA DAS GRAÇAS - ANTIGO ALFA - CG Nº 024/2022</v>
          </cell>
        </row>
        <row r="1117">
          <cell r="E1117" t="str">
            <v>RAFAEL GONCALVES LIMA CONDE</v>
          </cell>
          <cell r="F1117" t="str">
            <v>3 - Administrativo</v>
          </cell>
          <cell r="G1117" t="str">
            <v>3172-10</v>
          </cell>
          <cell r="H1117" t="str">
            <v>11/2024</v>
          </cell>
          <cell r="I1117">
            <v>0</v>
          </cell>
          <cell r="J1117">
            <v>189.8624</v>
          </cell>
        </row>
        <row r="1117">
          <cell r="L1117">
            <v>182.584457831325</v>
          </cell>
          <cell r="M1117">
            <v>88</v>
          </cell>
        </row>
        <row r="1117">
          <cell r="R1117">
            <v>0</v>
          </cell>
          <cell r="S1117">
            <v>0</v>
          </cell>
        </row>
        <row r="1117">
          <cell r="U1117">
            <v>0</v>
          </cell>
        </row>
        <row r="1118">
          <cell r="C1118" t="str">
            <v>HOSPITAL NOSSA SENHORA DAS GRAÇAS - ANTIGO ALFA - CG Nº 024/2022</v>
          </cell>
        </row>
        <row r="1118">
          <cell r="E1118" t="str">
            <v>RAFAEL NEVES DE AMORIM</v>
          </cell>
          <cell r="F1118" t="str">
            <v>3 - Administrativo</v>
          </cell>
          <cell r="G1118" t="str">
            <v>7823-05</v>
          </cell>
          <cell r="H1118" t="str">
            <v>11/2024</v>
          </cell>
          <cell r="I1118">
            <v>0</v>
          </cell>
          <cell r="J1118">
            <v>209.1264</v>
          </cell>
        </row>
        <row r="1118">
          <cell r="M1118">
            <v>0</v>
          </cell>
        </row>
        <row r="1118">
          <cell r="R1118">
            <v>127.435348805116</v>
          </cell>
          <cell r="S1118">
            <v>0</v>
          </cell>
        </row>
        <row r="1118">
          <cell r="U1118">
            <v>0</v>
          </cell>
        </row>
        <row r="1119">
          <cell r="C1119" t="str">
            <v>HOSPITAL NOSSA SENHORA DAS GRAÇAS - ANTIGO ALFA - CG Nº 024/2022</v>
          </cell>
        </row>
        <row r="1119">
          <cell r="E1119" t="str">
            <v>RAFAEL SANTOS SILVA</v>
          </cell>
          <cell r="F1119" t="str">
            <v>2 - Outros Profissionais da Saúde</v>
          </cell>
          <cell r="G1119" t="str">
            <v>5151-10</v>
          </cell>
          <cell r="H1119" t="str">
            <v>11/2024</v>
          </cell>
          <cell r="I1119">
            <v>0</v>
          </cell>
          <cell r="J1119">
            <v>129.1432</v>
          </cell>
        </row>
        <row r="1119">
          <cell r="L1119">
            <v>182.584457831325</v>
          </cell>
          <cell r="M1119">
            <v>28.87</v>
          </cell>
        </row>
        <row r="1119">
          <cell r="R1119">
            <v>0</v>
          </cell>
          <cell r="S1119">
            <v>0</v>
          </cell>
        </row>
        <row r="1119">
          <cell r="U1119">
            <v>0</v>
          </cell>
        </row>
        <row r="1120">
          <cell r="C1120" t="str">
            <v>HOSPITAL NOSSA SENHORA DAS GRAÇAS - ANTIGO ALFA - CG Nº 024/2022</v>
          </cell>
        </row>
        <row r="1120">
          <cell r="E1120" t="str">
            <v>RAFAELA ALBINO DOS SANTOS</v>
          </cell>
          <cell r="F1120" t="str">
            <v>2 - Outros Profissionais da Saúde</v>
          </cell>
          <cell r="G1120" t="str">
            <v>3222-05</v>
          </cell>
          <cell r="H1120" t="str">
            <v>11/2024</v>
          </cell>
          <cell r="I1120">
            <v>0</v>
          </cell>
          <cell r="J1120">
            <v>303.8216</v>
          </cell>
        </row>
        <row r="1120">
          <cell r="L1120">
            <v>182.584457831325</v>
          </cell>
          <cell r="M1120">
            <v>28.24</v>
          </cell>
        </row>
        <row r="1120">
          <cell r="R1120">
            <v>0</v>
          </cell>
          <cell r="S1120">
            <v>84.72</v>
          </cell>
        </row>
        <row r="1120">
          <cell r="U1120">
            <v>0</v>
          </cell>
        </row>
        <row r="1121">
          <cell r="C1121" t="str">
            <v>HOSPITAL NOSSA SENHORA DAS GRAÇAS - ANTIGO ALFA - CG Nº 024/2022</v>
          </cell>
        </row>
        <row r="1121">
          <cell r="E1121" t="str">
            <v>RAFAELA CREUZA DE SOUZA</v>
          </cell>
          <cell r="F1121" t="str">
            <v>2 - Outros Profissionais da Saúde</v>
          </cell>
          <cell r="G1121" t="str">
            <v>3222-05</v>
          </cell>
          <cell r="H1121" t="str">
            <v>11/2024</v>
          </cell>
          <cell r="I1121">
            <v>0</v>
          </cell>
          <cell r="J1121">
            <v>288.5512</v>
          </cell>
        </row>
        <row r="1121">
          <cell r="L1121">
            <v>182.584457831325</v>
          </cell>
          <cell r="M1121">
            <v>28.24</v>
          </cell>
        </row>
        <row r="1121">
          <cell r="R1121">
            <v>237.696196284573</v>
          </cell>
          <cell r="S1121">
            <v>0</v>
          </cell>
        </row>
        <row r="1121">
          <cell r="U1121">
            <v>0</v>
          </cell>
        </row>
        <row r="1122">
          <cell r="C1122" t="str">
            <v>HOSPITAL NOSSA SENHORA DAS GRAÇAS - ANTIGO ALFA - CG Nº 024/2022</v>
          </cell>
        </row>
        <row r="1122">
          <cell r="E1122" t="str">
            <v>RAFAELA GOMES DOS SANTOS</v>
          </cell>
          <cell r="F1122" t="str">
            <v>3 - Administrativo</v>
          </cell>
          <cell r="G1122" t="str">
            <v>5143-20</v>
          </cell>
          <cell r="H1122" t="str">
            <v>11/2024</v>
          </cell>
          <cell r="I1122">
            <v>0</v>
          </cell>
          <cell r="J1122">
            <v>171.1848</v>
          </cell>
        </row>
        <row r="1122">
          <cell r="M1122">
            <v>0</v>
          </cell>
        </row>
        <row r="1122">
          <cell r="R1122">
            <v>0</v>
          </cell>
          <cell r="S1122">
            <v>0</v>
          </cell>
        </row>
        <row r="1122">
          <cell r="U1122">
            <v>0</v>
          </cell>
        </row>
        <row r="1123">
          <cell r="C1123" t="str">
            <v>HOSPITAL NOSSA SENHORA DAS GRAÇAS - ANTIGO ALFA - CG Nº 024/2022</v>
          </cell>
        </row>
        <row r="1123">
          <cell r="E1123" t="str">
            <v>RAFAELA MARIA DA SILVA</v>
          </cell>
          <cell r="F1123" t="str">
            <v>2 - Outros Profissionais da Saúde</v>
          </cell>
          <cell r="G1123" t="str">
            <v>2234-05</v>
          </cell>
          <cell r="H1123" t="str">
            <v>11/2024</v>
          </cell>
          <cell r="I1123">
            <v>0</v>
          </cell>
          <cell r="J1123">
            <v>255.1024</v>
          </cell>
        </row>
        <row r="1123">
          <cell r="M1123">
            <v>0</v>
          </cell>
        </row>
        <row r="1123">
          <cell r="R1123">
            <v>0</v>
          </cell>
          <cell r="S1123">
            <v>141</v>
          </cell>
        </row>
        <row r="1123">
          <cell r="U1123">
            <v>0</v>
          </cell>
        </row>
        <row r="1124">
          <cell r="C1124" t="str">
            <v>HOSPITAL NOSSA SENHORA DAS GRAÇAS - ANTIGO ALFA - CG Nº 024/2022</v>
          </cell>
        </row>
        <row r="1124">
          <cell r="E1124" t="str">
            <v>RAIANNE SANTOS LIMA</v>
          </cell>
          <cell r="F1124" t="str">
            <v>1 - Médico</v>
          </cell>
          <cell r="G1124" t="str">
            <v>2251-25</v>
          </cell>
          <cell r="H1124" t="str">
            <v>11/2024</v>
          </cell>
          <cell r="I1124">
            <v>0</v>
          </cell>
          <cell r="J1124">
            <v>604.2552</v>
          </cell>
        </row>
        <row r="1124">
          <cell r="M1124">
            <v>0</v>
          </cell>
        </row>
        <row r="1124">
          <cell r="R1124">
            <v>0</v>
          </cell>
          <cell r="S1124">
            <v>0</v>
          </cell>
        </row>
        <row r="1124">
          <cell r="U1124">
            <v>0</v>
          </cell>
        </row>
        <row r="1125">
          <cell r="C1125" t="str">
            <v>HOSPITAL NOSSA SENHORA DAS GRAÇAS - ANTIGO ALFA - CG Nº 024/2022</v>
          </cell>
        </row>
        <row r="1125">
          <cell r="E1125" t="str">
            <v>RAIZA RUBIA DE VASCONCELOS</v>
          </cell>
          <cell r="F1125" t="str">
            <v>2 - Outros Profissionais da Saúde</v>
          </cell>
          <cell r="G1125" t="str">
            <v>2235-05</v>
          </cell>
          <cell r="H1125" t="str">
            <v>11/2024</v>
          </cell>
          <cell r="I1125">
            <v>0</v>
          </cell>
          <cell r="J1125">
            <v>594.5296</v>
          </cell>
        </row>
        <row r="1125">
          <cell r="M1125">
            <v>0</v>
          </cell>
        </row>
        <row r="1125">
          <cell r="R1125">
            <v>0</v>
          </cell>
          <cell r="S1125">
            <v>0</v>
          </cell>
        </row>
        <row r="1125">
          <cell r="U1125">
            <v>0</v>
          </cell>
        </row>
        <row r="1126">
          <cell r="C1126" t="str">
            <v>HOSPITAL NOSSA SENHORA DAS GRAÇAS - ANTIGO ALFA - CG Nº 024/2022</v>
          </cell>
        </row>
        <row r="1126">
          <cell r="E1126" t="str">
            <v>RAIZA SUELY CAETANO DE MELO</v>
          </cell>
          <cell r="F1126" t="str">
            <v>2 - Outros Profissionais da Saúde</v>
          </cell>
          <cell r="G1126" t="str">
            <v>3222-05</v>
          </cell>
          <cell r="H1126" t="str">
            <v>11/2024</v>
          </cell>
          <cell r="I1126">
            <v>0</v>
          </cell>
          <cell r="J1126">
            <v>304.5488</v>
          </cell>
        </row>
        <row r="1126">
          <cell r="M1126">
            <v>0</v>
          </cell>
        </row>
        <row r="1126">
          <cell r="R1126">
            <v>0</v>
          </cell>
          <cell r="S1126">
            <v>0</v>
          </cell>
        </row>
        <row r="1126">
          <cell r="U1126">
            <v>0</v>
          </cell>
        </row>
        <row r="1127">
          <cell r="C1127" t="str">
            <v>HOSPITAL NOSSA SENHORA DAS GRAÇAS - ANTIGO ALFA - CG Nº 024/2022</v>
          </cell>
        </row>
        <row r="1127">
          <cell r="E1127" t="str">
            <v>RAPHAELA DE CASSIA BATISTA DA SILVA</v>
          </cell>
          <cell r="F1127" t="str">
            <v>2 - Outros Profissionais da Saúde</v>
          </cell>
          <cell r="G1127" t="str">
            <v>2235-05</v>
          </cell>
          <cell r="H1127" t="str">
            <v>11/2024</v>
          </cell>
          <cell r="I1127">
            <v>0</v>
          </cell>
          <cell r="J1127">
            <v>462.5128</v>
          </cell>
        </row>
        <row r="1127">
          <cell r="M1127">
            <v>0</v>
          </cell>
        </row>
        <row r="1127">
          <cell r="R1127">
            <v>127.435348805116</v>
          </cell>
          <cell r="S1127">
            <v>0</v>
          </cell>
        </row>
        <row r="1127">
          <cell r="U1127">
            <v>0</v>
          </cell>
        </row>
        <row r="1128">
          <cell r="C1128" t="str">
            <v>HOSPITAL NOSSA SENHORA DAS GRAÇAS - ANTIGO ALFA - CG Nº 024/2022</v>
          </cell>
        </row>
        <row r="1128">
          <cell r="E1128" t="str">
            <v>RAQUEL ARRUDA RODRIGUES</v>
          </cell>
          <cell r="F1128" t="str">
            <v>2 - Outros Profissionais da Saúde</v>
          </cell>
          <cell r="G1128" t="str">
            <v>2235-05</v>
          </cell>
          <cell r="H1128" t="str">
            <v>11/2024</v>
          </cell>
          <cell r="I1128">
            <v>0</v>
          </cell>
          <cell r="J1128">
            <v>472.2856</v>
          </cell>
        </row>
        <row r="1128">
          <cell r="M1128">
            <v>0</v>
          </cell>
        </row>
        <row r="1128">
          <cell r="R1128">
            <v>0</v>
          </cell>
          <cell r="S1128">
            <v>0</v>
          </cell>
        </row>
        <row r="1128">
          <cell r="U1128">
            <v>120.26</v>
          </cell>
        </row>
        <row r="1129">
          <cell r="C1129" t="str">
            <v>HOSPITAL NOSSA SENHORA DAS GRAÇAS - ANTIGO ALFA - CG Nº 024/2022</v>
          </cell>
        </row>
        <row r="1129">
          <cell r="E1129" t="str">
            <v>RAQUEL GODOY DA COSTA LIMA</v>
          </cell>
          <cell r="F1129" t="str">
            <v>2 - Outros Profissionais da Saúde</v>
          </cell>
          <cell r="G1129" t="str">
            <v>3222-05</v>
          </cell>
          <cell r="H1129" t="str">
            <v>11/2024</v>
          </cell>
          <cell r="I1129">
            <v>0</v>
          </cell>
          <cell r="J1129">
            <v>315.8872</v>
          </cell>
        </row>
        <row r="1129">
          <cell r="M1129">
            <v>0</v>
          </cell>
        </row>
        <row r="1129">
          <cell r="R1129">
            <v>0</v>
          </cell>
          <cell r="S1129">
            <v>84.72</v>
          </cell>
        </row>
        <row r="1129">
          <cell r="U1129">
            <v>0</v>
          </cell>
        </row>
        <row r="1130">
          <cell r="C1130" t="str">
            <v>HOSPITAL NOSSA SENHORA DAS GRAÇAS - ANTIGO ALFA - CG Nº 024/2022</v>
          </cell>
        </row>
        <row r="1130">
          <cell r="E1130" t="str">
            <v>RAQUEL MARIA DE OLIVEIRA DA SILVA NASCIMENTO</v>
          </cell>
          <cell r="F1130" t="str">
            <v>2 - Outros Profissionais da Saúde</v>
          </cell>
          <cell r="G1130" t="str">
            <v>2236-05</v>
          </cell>
          <cell r="H1130" t="str">
            <v>11/2024</v>
          </cell>
          <cell r="I1130">
            <v>0</v>
          </cell>
          <cell r="J1130">
            <v>260.9232</v>
          </cell>
        </row>
        <row r="1130">
          <cell r="M1130">
            <v>0</v>
          </cell>
        </row>
        <row r="1130">
          <cell r="R1130">
            <v>0</v>
          </cell>
          <cell r="S1130">
            <v>0</v>
          </cell>
        </row>
        <row r="1130">
          <cell r="U1130">
            <v>0</v>
          </cell>
        </row>
        <row r="1131">
          <cell r="C1131" t="str">
            <v>HOSPITAL NOSSA SENHORA DAS GRAÇAS - ANTIGO ALFA - CG Nº 024/2022</v>
          </cell>
        </row>
        <row r="1131">
          <cell r="E1131" t="str">
            <v>RAYANA BEZERRA SOUTO SANTOS</v>
          </cell>
          <cell r="F1131" t="str">
            <v>2 - Outros Profissionais da Saúde</v>
          </cell>
          <cell r="G1131" t="str">
            <v>2236-05</v>
          </cell>
          <cell r="H1131" t="str">
            <v>11/2024</v>
          </cell>
          <cell r="I1131">
            <v>0</v>
          </cell>
          <cell r="J1131">
            <v>211.5936</v>
          </cell>
        </row>
        <row r="1131">
          <cell r="M1131">
            <v>0</v>
          </cell>
        </row>
        <row r="1131">
          <cell r="R1131">
            <v>161.057666275425</v>
          </cell>
          <cell r="S1131">
            <v>0</v>
          </cell>
        </row>
        <row r="1131">
          <cell r="U1131">
            <v>0</v>
          </cell>
        </row>
        <row r="1132">
          <cell r="C1132" t="str">
            <v>HOSPITAL NOSSA SENHORA DAS GRAÇAS - ANTIGO ALFA - CG Nº 024/2022</v>
          </cell>
        </row>
        <row r="1132">
          <cell r="E1132" t="str">
            <v>RAYANE MIRELLE DA SILVA GOMES</v>
          </cell>
          <cell r="F1132" t="str">
            <v>2 - Outros Profissionais da Saúde</v>
          </cell>
          <cell r="G1132" t="str">
            <v>3222-05</v>
          </cell>
          <cell r="H1132" t="str">
            <v>11/2024</v>
          </cell>
          <cell r="I1132">
            <v>0</v>
          </cell>
          <cell r="J1132">
            <v>291.2072</v>
          </cell>
        </row>
        <row r="1132">
          <cell r="L1132">
            <v>182.584457831325</v>
          </cell>
          <cell r="M1132">
            <v>28.24</v>
          </cell>
        </row>
        <row r="1132">
          <cell r="R1132">
            <v>127.435348805116</v>
          </cell>
          <cell r="S1132">
            <v>0</v>
          </cell>
        </row>
        <row r="1132">
          <cell r="U1132">
            <v>0</v>
          </cell>
        </row>
        <row r="1133">
          <cell r="C1133" t="str">
            <v>HOSPITAL NOSSA SENHORA DAS GRAÇAS - ANTIGO ALFA - CG Nº 024/2022</v>
          </cell>
        </row>
        <row r="1133">
          <cell r="E1133" t="str">
            <v>RAYANNE LARISSA NASCIMENTO SILVA</v>
          </cell>
          <cell r="F1133" t="str">
            <v>3 - Administrativo</v>
          </cell>
          <cell r="G1133" t="str">
            <v>4110-10</v>
          </cell>
          <cell r="H1133" t="str">
            <v>11/2024</v>
          </cell>
          <cell r="I1133">
            <v>0</v>
          </cell>
          <cell r="J1133">
            <v>14.0258</v>
          </cell>
        </row>
        <row r="1133">
          <cell r="M1133">
            <v>0</v>
          </cell>
        </row>
        <row r="1133">
          <cell r="R1133">
            <v>253.519039318775</v>
          </cell>
          <cell r="S1133">
            <v>39.54</v>
          </cell>
        </row>
        <row r="1133">
          <cell r="U1133">
            <v>0</v>
          </cell>
        </row>
        <row r="1134">
          <cell r="C1134" t="str">
            <v>HOSPITAL NOSSA SENHORA DAS GRAÇAS - ANTIGO ALFA - CG Nº 024/2022</v>
          </cell>
        </row>
        <row r="1134">
          <cell r="E1134" t="str">
            <v>RAYLENE FRANCISCA ALVES DA SILVA</v>
          </cell>
          <cell r="F1134" t="str">
            <v>2 - Outros Profissionais da Saúde</v>
          </cell>
          <cell r="G1134" t="str">
            <v>3222-05</v>
          </cell>
          <cell r="H1134" t="str">
            <v>11/2024</v>
          </cell>
          <cell r="I1134">
            <v>0</v>
          </cell>
          <cell r="J1134">
            <v>290.6576</v>
          </cell>
        </row>
        <row r="1134">
          <cell r="L1134">
            <v>182.584457831325</v>
          </cell>
          <cell r="M1134">
            <v>28.24</v>
          </cell>
        </row>
        <row r="1134">
          <cell r="R1134">
            <v>102.218610702384</v>
          </cell>
          <cell r="S1134">
            <v>73.42</v>
          </cell>
        </row>
        <row r="1134">
          <cell r="U1134">
            <v>0</v>
          </cell>
        </row>
        <row r="1135">
          <cell r="C1135" t="str">
            <v>HOSPITAL NOSSA SENHORA DAS GRAÇAS - ANTIGO ALFA - CG Nº 024/2022</v>
          </cell>
        </row>
        <row r="1135">
          <cell r="E1135" t="str">
            <v>RAYSSA POLLIANA MARTINS CABRAL</v>
          </cell>
          <cell r="F1135" t="str">
            <v>2 - Outros Profissionais da Saúde</v>
          </cell>
          <cell r="G1135" t="str">
            <v>3222-05</v>
          </cell>
          <cell r="H1135" t="str">
            <v>11/2024</v>
          </cell>
          <cell r="I1135">
            <v>0</v>
          </cell>
          <cell r="J1135">
            <v>274.1792</v>
          </cell>
        </row>
        <row r="1135">
          <cell r="L1135">
            <v>182.584457831325</v>
          </cell>
          <cell r="M1135">
            <v>28.24</v>
          </cell>
        </row>
        <row r="1135">
          <cell r="R1135">
            <v>0</v>
          </cell>
          <cell r="S1135">
            <v>80.2</v>
          </cell>
        </row>
        <row r="1135">
          <cell r="U1135">
            <v>0</v>
          </cell>
        </row>
        <row r="1136">
          <cell r="C1136" t="str">
            <v>HOSPITAL NOSSA SENHORA DAS GRAÇAS - ANTIGO ALFA - CG Nº 024/2022</v>
          </cell>
        </row>
        <row r="1136">
          <cell r="E1136" t="str">
            <v>RAYSSA SANTOS BOTELHO</v>
          </cell>
          <cell r="F1136" t="str">
            <v>2 - Outros Profissionais da Saúde</v>
          </cell>
          <cell r="G1136" t="str">
            <v>2235-05</v>
          </cell>
          <cell r="H1136" t="str">
            <v>11/2024</v>
          </cell>
          <cell r="I1136">
            <v>0</v>
          </cell>
          <cell r="J1136">
            <v>487.1952</v>
          </cell>
        </row>
        <row r="1136">
          <cell r="M1136">
            <v>0</v>
          </cell>
        </row>
        <row r="1136">
          <cell r="R1136">
            <v>127.435348805116</v>
          </cell>
          <cell r="S1136">
            <v>98.4</v>
          </cell>
        </row>
        <row r="1136">
          <cell r="U1136">
            <v>0</v>
          </cell>
        </row>
        <row r="1137">
          <cell r="C1137" t="str">
            <v>HOSPITAL NOSSA SENHORA DAS GRAÇAS - ANTIGO ALFA - CG Nº 024/2022</v>
          </cell>
        </row>
        <row r="1137">
          <cell r="E1137" t="str">
            <v>REBECKA BARBOZA DE SA LEITAO</v>
          </cell>
          <cell r="F1137" t="str">
            <v>2 - Outros Profissionais da Saúde</v>
          </cell>
          <cell r="G1137" t="str">
            <v>2235-05</v>
          </cell>
          <cell r="H1137" t="str">
            <v>11/2024</v>
          </cell>
          <cell r="I1137">
            <v>0</v>
          </cell>
          <cell r="J1137">
            <v>440.2216</v>
          </cell>
        </row>
        <row r="1137">
          <cell r="M1137">
            <v>0</v>
          </cell>
        </row>
        <row r="1137">
          <cell r="R1137">
            <v>0</v>
          </cell>
          <cell r="S1137">
            <v>0</v>
          </cell>
        </row>
        <row r="1137">
          <cell r="U1137">
            <v>0</v>
          </cell>
        </row>
        <row r="1138">
          <cell r="C1138" t="str">
            <v>HOSPITAL NOSSA SENHORA DAS GRAÇAS - ANTIGO ALFA - CG Nº 024/2022</v>
          </cell>
        </row>
        <row r="1138">
          <cell r="E1138" t="str">
            <v>REBEKA KELLE MONTEIRO DOS SANTOS</v>
          </cell>
          <cell r="F1138" t="str">
            <v>2 - Outros Profissionais da Saúde</v>
          </cell>
          <cell r="G1138" t="str">
            <v>3222-05</v>
          </cell>
          <cell r="H1138" t="str">
            <v>11/2024</v>
          </cell>
          <cell r="I1138">
            <v>0</v>
          </cell>
          <cell r="J1138">
            <v>338.836</v>
          </cell>
        </row>
        <row r="1138">
          <cell r="M1138">
            <v>0</v>
          </cell>
        </row>
        <row r="1138">
          <cell r="R1138">
            <v>321.515732365531</v>
          </cell>
          <cell r="S1138">
            <v>84.72</v>
          </cell>
        </row>
        <row r="1138">
          <cell r="U1138">
            <v>0</v>
          </cell>
        </row>
        <row r="1139">
          <cell r="C1139" t="str">
            <v>HOSPITAL NOSSA SENHORA DAS GRAÇAS - ANTIGO ALFA - CG Nº 024/2022</v>
          </cell>
        </row>
        <row r="1139">
          <cell r="E1139" t="str">
            <v>REGIRLANE CRISTINA DA SILVA</v>
          </cell>
          <cell r="F1139" t="str">
            <v>2 - Outros Profissionais da Saúde</v>
          </cell>
          <cell r="G1139" t="str">
            <v>2235-05</v>
          </cell>
          <cell r="H1139" t="str">
            <v>11/2024</v>
          </cell>
          <cell r="I1139">
            <v>0</v>
          </cell>
          <cell r="J1139">
            <v>445.152</v>
          </cell>
        </row>
        <row r="1139">
          <cell r="M1139">
            <v>0</v>
          </cell>
        </row>
        <row r="1139">
          <cell r="R1139">
            <v>0</v>
          </cell>
          <cell r="S1139">
            <v>0</v>
          </cell>
        </row>
        <row r="1139">
          <cell r="U1139">
            <v>0</v>
          </cell>
        </row>
        <row r="1140">
          <cell r="C1140" t="str">
            <v>HOSPITAL NOSSA SENHORA DAS GRAÇAS - ANTIGO ALFA - CG Nº 024/2022</v>
          </cell>
        </row>
        <row r="1140">
          <cell r="E1140" t="str">
            <v>REJANE MARIA DA CONCEICAO DE LIMA</v>
          </cell>
          <cell r="F1140" t="str">
            <v>3 - Administrativo</v>
          </cell>
          <cell r="G1140" t="str">
            <v>5143-20</v>
          </cell>
          <cell r="H1140" t="str">
            <v>11/2024</v>
          </cell>
          <cell r="I1140">
            <v>0</v>
          </cell>
          <cell r="J1140">
            <v>149.5832</v>
          </cell>
        </row>
        <row r="1140">
          <cell r="L1140">
            <v>182.584457831325</v>
          </cell>
          <cell r="M1140">
            <v>28.87</v>
          </cell>
        </row>
        <row r="1140">
          <cell r="R1140">
            <v>0</v>
          </cell>
          <cell r="S1140">
            <v>75.06</v>
          </cell>
        </row>
        <row r="1140">
          <cell r="U1140">
            <v>0</v>
          </cell>
        </row>
        <row r="1141">
          <cell r="C1141" t="str">
            <v>HOSPITAL NOSSA SENHORA DAS GRAÇAS - ANTIGO ALFA - CG Nº 024/2022</v>
          </cell>
        </row>
        <row r="1141">
          <cell r="E1141" t="str">
            <v>REJEANE CHAGAS LEITAO</v>
          </cell>
          <cell r="F1141" t="str">
            <v>2 - Outros Profissionais da Saúde</v>
          </cell>
          <cell r="G1141" t="str">
            <v>3222-05</v>
          </cell>
          <cell r="H1141" t="str">
            <v>11/2024</v>
          </cell>
          <cell r="I1141">
            <v>0</v>
          </cell>
          <cell r="J1141">
            <v>299.5416</v>
          </cell>
        </row>
        <row r="1141">
          <cell r="L1141">
            <v>182.584457831325</v>
          </cell>
          <cell r="M1141">
            <v>28.24</v>
          </cell>
        </row>
        <row r="1141">
          <cell r="R1141">
            <v>0</v>
          </cell>
          <cell r="S1141">
            <v>0</v>
          </cell>
        </row>
        <row r="1141">
          <cell r="U1141">
            <v>0</v>
          </cell>
        </row>
        <row r="1142">
          <cell r="C1142" t="str">
            <v>HOSPITAL NOSSA SENHORA DAS GRAÇAS - ANTIGO ALFA - CG Nº 024/2022</v>
          </cell>
        </row>
        <row r="1142">
          <cell r="E1142" t="str">
            <v>REMILDA BATISTA ARCOVERDE CAVALCANTI</v>
          </cell>
          <cell r="F1142" t="str">
            <v>3 - Administrativo</v>
          </cell>
          <cell r="G1142" t="str">
            <v>2523-05</v>
          </cell>
          <cell r="H1142" t="str">
            <v>11/2024</v>
          </cell>
          <cell r="I1142">
            <v>0</v>
          </cell>
          <cell r="J1142">
            <v>197.0904</v>
          </cell>
        </row>
        <row r="1142">
          <cell r="L1142">
            <v>182.584457831325</v>
          </cell>
          <cell r="M1142">
            <v>44</v>
          </cell>
        </row>
        <row r="1142">
          <cell r="R1142">
            <v>0</v>
          </cell>
          <cell r="S1142">
            <v>0</v>
          </cell>
        </row>
        <row r="1142">
          <cell r="U1142">
            <v>0</v>
          </cell>
        </row>
        <row r="1143">
          <cell r="C1143" t="str">
            <v>HOSPITAL NOSSA SENHORA DAS GRAÇAS - ANTIGO ALFA - CG Nº 024/2022</v>
          </cell>
        </row>
        <row r="1143">
          <cell r="E1143" t="str">
            <v>RENAN GOMES MALAQUIAS FERREIRA</v>
          </cell>
          <cell r="F1143" t="str">
            <v>2 - Outros Profissionais da Saúde</v>
          </cell>
          <cell r="G1143" t="str">
            <v>2236-05</v>
          </cell>
          <cell r="H1143" t="str">
            <v>11/2024</v>
          </cell>
          <cell r="I1143">
            <v>0</v>
          </cell>
          <cell r="J1143">
            <v>275.7872</v>
          </cell>
        </row>
        <row r="1143">
          <cell r="L1143">
            <v>182.584457831325</v>
          </cell>
          <cell r="M1143">
            <v>2.49</v>
          </cell>
        </row>
        <row r="1143">
          <cell r="R1143">
            <v>0</v>
          </cell>
          <cell r="S1143">
            <v>0</v>
          </cell>
        </row>
        <row r="1143">
          <cell r="U1143">
            <v>0</v>
          </cell>
        </row>
        <row r="1144">
          <cell r="C1144" t="str">
            <v>HOSPITAL NOSSA SENHORA DAS GRAÇAS - ANTIGO ALFA - CG Nº 024/2022</v>
          </cell>
        </row>
        <row r="1144">
          <cell r="E1144" t="str">
            <v>RENAN VALOIS COSTA DA SILVEIRA</v>
          </cell>
          <cell r="F1144" t="str">
            <v>2 - Outros Profissionais da Saúde</v>
          </cell>
          <cell r="G1144" t="str">
            <v>2235-05</v>
          </cell>
          <cell r="H1144" t="str">
            <v>11/2024</v>
          </cell>
          <cell r="I1144">
            <v>0</v>
          </cell>
          <cell r="J1144">
            <v>442.5696</v>
          </cell>
        </row>
        <row r="1144">
          <cell r="M1144">
            <v>0</v>
          </cell>
        </row>
        <row r="1144">
          <cell r="R1144">
            <v>127.435348805116</v>
          </cell>
          <cell r="S1144">
            <v>0</v>
          </cell>
        </row>
        <row r="1144">
          <cell r="U1144">
            <v>0</v>
          </cell>
        </row>
        <row r="1145">
          <cell r="C1145" t="str">
            <v>HOSPITAL NOSSA SENHORA DAS GRAÇAS - ANTIGO ALFA - CG Nº 024/2022</v>
          </cell>
        </row>
        <row r="1145">
          <cell r="E1145" t="str">
            <v>RENATA CAMPOS BEZERRA</v>
          </cell>
          <cell r="F1145" t="str">
            <v>2 - Outros Profissionais da Saúde</v>
          </cell>
          <cell r="G1145" t="str">
            <v>2237-10</v>
          </cell>
          <cell r="H1145" t="str">
            <v>11/2024</v>
          </cell>
          <cell r="I1145">
            <v>0</v>
          </cell>
          <cell r="J1145">
            <v>326.8112</v>
          </cell>
        </row>
        <row r="1145">
          <cell r="M1145">
            <v>0</v>
          </cell>
        </row>
        <row r="1145">
          <cell r="R1145">
            <v>0</v>
          </cell>
          <cell r="S1145">
            <v>0</v>
          </cell>
        </row>
        <row r="1145">
          <cell r="U1145">
            <v>0</v>
          </cell>
        </row>
        <row r="1146">
          <cell r="C1146" t="str">
            <v>HOSPITAL NOSSA SENHORA DAS GRAÇAS - ANTIGO ALFA - CG Nº 024/2022</v>
          </cell>
        </row>
        <row r="1146">
          <cell r="E1146" t="str">
            <v>RENATA CRISTINA DE OLIVEIRA MARQUES</v>
          </cell>
          <cell r="F1146" t="str">
            <v>2 - Outros Profissionais da Saúde</v>
          </cell>
          <cell r="G1146" t="str">
            <v>2237-05</v>
          </cell>
          <cell r="H1146" t="str">
            <v>11/2024</v>
          </cell>
          <cell r="I1146">
            <v>0</v>
          </cell>
          <cell r="J1146">
            <v>146.2208</v>
          </cell>
        </row>
        <row r="1146">
          <cell r="L1146">
            <v>182.584457831325</v>
          </cell>
          <cell r="M1146">
            <v>28.87</v>
          </cell>
        </row>
        <row r="1146">
          <cell r="R1146">
            <v>0</v>
          </cell>
          <cell r="S1146">
            <v>86.61</v>
          </cell>
        </row>
        <row r="1146">
          <cell r="U1146">
            <v>83.7</v>
          </cell>
        </row>
        <row r="1147">
          <cell r="C1147" t="str">
            <v>HOSPITAL NOSSA SENHORA DAS GRAÇAS - ANTIGO ALFA - CG Nº 024/2022</v>
          </cell>
        </row>
        <row r="1147">
          <cell r="E1147" t="str">
            <v>RENATA DA SILVA GOUVEIA MELO</v>
          </cell>
          <cell r="F1147" t="str">
            <v>2 - Outros Profissionais da Saúde</v>
          </cell>
          <cell r="G1147" t="str">
            <v>5211-30</v>
          </cell>
          <cell r="H1147" t="str">
            <v>11/2024</v>
          </cell>
          <cell r="I1147">
            <v>0</v>
          </cell>
          <cell r="J1147">
            <v>213.264</v>
          </cell>
        </row>
        <row r="1147">
          <cell r="M1147">
            <v>0</v>
          </cell>
        </row>
        <row r="1147">
          <cell r="R1147">
            <v>0</v>
          </cell>
          <cell r="S1147">
            <v>0</v>
          </cell>
        </row>
        <row r="1147">
          <cell r="U1147">
            <v>0</v>
          </cell>
        </row>
        <row r="1148">
          <cell r="C1148" t="str">
            <v>HOSPITAL NOSSA SENHORA DAS GRAÇAS - ANTIGO ALFA - CG Nº 024/2022</v>
          </cell>
        </row>
        <row r="1148">
          <cell r="E1148" t="str">
            <v>RENATA EMMANUELLE DE ALMEIDA MAFRA</v>
          </cell>
          <cell r="F1148" t="str">
            <v>3 - Administrativo</v>
          </cell>
          <cell r="G1148" t="str">
            <v>1421-05</v>
          </cell>
          <cell r="H1148" t="str">
            <v>11/2024</v>
          </cell>
          <cell r="I1148">
            <v>0</v>
          </cell>
          <cell r="J1148">
            <v>640.652</v>
          </cell>
        </row>
        <row r="1148">
          <cell r="M1148">
            <v>0</v>
          </cell>
        </row>
        <row r="1148">
          <cell r="R1148">
            <v>0</v>
          </cell>
          <cell r="S1148">
            <v>0</v>
          </cell>
        </row>
        <row r="1148">
          <cell r="U1148">
            <v>0</v>
          </cell>
        </row>
        <row r="1149">
          <cell r="C1149" t="str">
            <v>HOSPITAL NOSSA SENHORA DAS GRAÇAS - ANTIGO ALFA - CG Nº 024/2022</v>
          </cell>
        </row>
        <row r="1149">
          <cell r="E1149" t="str">
            <v>RENATA EVANGELISTA FREIRE DE SA</v>
          </cell>
          <cell r="F1149" t="str">
            <v>2 - Outros Profissionais da Saúde</v>
          </cell>
          <cell r="G1149" t="str">
            <v>2235-05</v>
          </cell>
          <cell r="H1149" t="str">
            <v>11/2024</v>
          </cell>
          <cell r="I1149">
            <v>0</v>
          </cell>
          <cell r="J1149">
            <v>408.8656</v>
          </cell>
        </row>
        <row r="1149">
          <cell r="L1149">
            <v>182.584457831325</v>
          </cell>
          <cell r="M1149">
            <v>3.05</v>
          </cell>
        </row>
        <row r="1149">
          <cell r="R1149">
            <v>0</v>
          </cell>
          <cell r="S1149">
            <v>0</v>
          </cell>
        </row>
        <row r="1149">
          <cell r="U1149">
            <v>0</v>
          </cell>
        </row>
        <row r="1150">
          <cell r="C1150" t="str">
            <v>HOSPITAL NOSSA SENHORA DAS GRAÇAS - ANTIGO ALFA - CG Nº 024/2022</v>
          </cell>
        </row>
        <row r="1150">
          <cell r="E1150" t="str">
            <v>RENATA MARIA RIBEIRO DE ALMEIDA</v>
          </cell>
          <cell r="F1150" t="str">
            <v>2 - Outros Profissionais da Saúde</v>
          </cell>
          <cell r="G1150" t="str">
            <v>5211-30</v>
          </cell>
          <cell r="H1150" t="str">
            <v>11/2024</v>
          </cell>
          <cell r="I1150">
            <v>0</v>
          </cell>
          <cell r="J1150">
            <v>124.1048</v>
          </cell>
        </row>
        <row r="1150">
          <cell r="M1150">
            <v>0</v>
          </cell>
        </row>
        <row r="1150">
          <cell r="R1150">
            <v>0</v>
          </cell>
          <cell r="S1150">
            <v>0</v>
          </cell>
        </row>
        <row r="1150">
          <cell r="U1150">
            <v>0</v>
          </cell>
        </row>
        <row r="1151">
          <cell r="C1151" t="str">
            <v>HOSPITAL NOSSA SENHORA DAS GRAÇAS - ANTIGO ALFA - CG Nº 024/2022</v>
          </cell>
        </row>
        <row r="1151">
          <cell r="E1151" t="str">
            <v>RENATA SACCHELLI DE PAIVA</v>
          </cell>
          <cell r="F1151" t="str">
            <v>2 - Outros Profissionais da Saúde</v>
          </cell>
          <cell r="G1151" t="str">
            <v>2236-05</v>
          </cell>
          <cell r="H1151" t="str">
            <v>11/2024</v>
          </cell>
          <cell r="I1151">
            <v>0</v>
          </cell>
          <cell r="J1151">
            <v>212.4448</v>
          </cell>
        </row>
        <row r="1151">
          <cell r="M1151">
            <v>0</v>
          </cell>
        </row>
        <row r="1151">
          <cell r="R1151">
            <v>127.435348805116</v>
          </cell>
          <cell r="S1151">
            <v>0</v>
          </cell>
        </row>
        <row r="1151">
          <cell r="U1151">
            <v>0</v>
          </cell>
        </row>
        <row r="1152">
          <cell r="C1152" t="str">
            <v>HOSPITAL NOSSA SENHORA DAS GRAÇAS - ANTIGO ALFA - CG Nº 024/2022</v>
          </cell>
        </row>
        <row r="1152">
          <cell r="E1152" t="str">
            <v>RENATA SANTANA DE FREITAS</v>
          </cell>
          <cell r="F1152" t="str">
            <v>2 - Outros Profissionais da Saúde</v>
          </cell>
          <cell r="G1152" t="str">
            <v>3222-25</v>
          </cell>
          <cell r="H1152" t="str">
            <v>11/2024</v>
          </cell>
          <cell r="I1152">
            <v>0</v>
          </cell>
          <cell r="J1152">
            <v>338.9048</v>
          </cell>
        </row>
        <row r="1152">
          <cell r="L1152">
            <v>182.584457831325</v>
          </cell>
          <cell r="M1152">
            <v>33.43</v>
          </cell>
        </row>
        <row r="1152">
          <cell r="R1152">
            <v>0</v>
          </cell>
          <cell r="S1152">
            <v>0</v>
          </cell>
        </row>
        <row r="1152">
          <cell r="U1152">
            <v>0</v>
          </cell>
        </row>
        <row r="1153">
          <cell r="C1153" t="str">
            <v>HOSPITAL NOSSA SENHORA DAS GRAÇAS - ANTIGO ALFA - CG Nº 024/2022</v>
          </cell>
        </row>
        <row r="1153">
          <cell r="E1153" t="str">
            <v>RENATA SOARES DA SILVA</v>
          </cell>
          <cell r="F1153" t="str">
            <v>2 - Outros Profissionais da Saúde</v>
          </cell>
          <cell r="G1153" t="str">
            <v>3222-05</v>
          </cell>
          <cell r="H1153" t="str">
            <v>11/2024</v>
          </cell>
          <cell r="I1153">
            <v>0</v>
          </cell>
          <cell r="J1153">
            <v>296.1424</v>
          </cell>
        </row>
        <row r="1153">
          <cell r="L1153">
            <v>182.584457831325</v>
          </cell>
          <cell r="M1153">
            <v>28.24</v>
          </cell>
        </row>
        <row r="1153">
          <cell r="R1153">
            <v>60.4377927897363</v>
          </cell>
          <cell r="S1153">
            <v>84.72</v>
          </cell>
        </row>
        <row r="1153">
          <cell r="U1153">
            <v>0</v>
          </cell>
        </row>
        <row r="1154">
          <cell r="C1154" t="str">
            <v>HOSPITAL NOSSA SENHORA DAS GRAÇAS - ANTIGO ALFA - CG Nº 024/2022</v>
          </cell>
        </row>
        <row r="1154">
          <cell r="E1154" t="str">
            <v>RENATA SOARES DA SILVA</v>
          </cell>
          <cell r="F1154" t="str">
            <v>2 - Outros Profissionais da Saúde</v>
          </cell>
          <cell r="G1154" t="str">
            <v>3222-05</v>
          </cell>
          <cell r="H1154" t="str">
            <v>11/2024</v>
          </cell>
          <cell r="I1154">
            <v>0</v>
          </cell>
          <cell r="J1154">
            <v>277.228</v>
          </cell>
        </row>
        <row r="1154">
          <cell r="L1154">
            <v>182.584457831325</v>
          </cell>
          <cell r="M1154">
            <v>28.24</v>
          </cell>
        </row>
        <row r="1154">
          <cell r="R1154">
            <v>0</v>
          </cell>
          <cell r="S1154">
            <v>0</v>
          </cell>
        </row>
        <row r="1154">
          <cell r="U1154">
            <v>0</v>
          </cell>
        </row>
        <row r="1155">
          <cell r="C1155" t="str">
            <v>HOSPITAL NOSSA SENHORA DAS GRAÇAS - ANTIGO ALFA - CG Nº 024/2022</v>
          </cell>
        </row>
        <row r="1155">
          <cell r="E1155" t="str">
            <v>RENATA SURAMA DE OLIVEIRA SILVA</v>
          </cell>
          <cell r="F1155" t="str">
            <v>2 - Outros Profissionais da Saúde</v>
          </cell>
          <cell r="G1155" t="str">
            <v>3222-05</v>
          </cell>
          <cell r="H1155" t="str">
            <v>11/2024</v>
          </cell>
          <cell r="I1155">
            <v>0</v>
          </cell>
          <cell r="J1155">
            <v>64.3872</v>
          </cell>
        </row>
        <row r="1155">
          <cell r="L1155">
            <v>182.584457831325</v>
          </cell>
          <cell r="M1155">
            <v>28.24</v>
          </cell>
        </row>
        <row r="1155">
          <cell r="R1155">
            <v>0</v>
          </cell>
          <cell r="S1155">
            <v>36.71</v>
          </cell>
        </row>
        <row r="1155">
          <cell r="U1155">
            <v>0</v>
          </cell>
        </row>
        <row r="1156">
          <cell r="C1156" t="str">
            <v>HOSPITAL NOSSA SENHORA DAS GRAÇAS - ANTIGO ALFA - CG Nº 024/2022</v>
          </cell>
        </row>
        <row r="1156">
          <cell r="E1156" t="str">
            <v>RENATA VANESSA SOUSA DE OLIVEIRA</v>
          </cell>
          <cell r="F1156" t="str">
            <v>3 - Administrativo</v>
          </cell>
          <cell r="G1156" t="str">
            <v>25210-5 </v>
          </cell>
          <cell r="H1156" t="str">
            <v>11/2024</v>
          </cell>
          <cell r="I1156">
            <v>0</v>
          </cell>
          <cell r="J1156">
            <v>364.896</v>
          </cell>
        </row>
        <row r="1156">
          <cell r="M1156">
            <v>0</v>
          </cell>
        </row>
        <row r="1156">
          <cell r="R1156">
            <v>0</v>
          </cell>
          <cell r="S1156">
            <v>0</v>
          </cell>
        </row>
        <row r="1156">
          <cell r="U1156">
            <v>0</v>
          </cell>
        </row>
        <row r="1157">
          <cell r="C1157" t="str">
            <v>HOSPITAL NOSSA SENHORA DAS GRAÇAS - ANTIGO ALFA - CG Nº 024/2022</v>
          </cell>
        </row>
        <row r="1157">
          <cell r="E1157" t="str">
            <v>RENATHA CAVALCANTI DE OLIVEIRA</v>
          </cell>
          <cell r="F1157" t="str">
            <v>2 - Outros Profissionais da Saúde</v>
          </cell>
          <cell r="G1157" t="str">
            <v>2235-05</v>
          </cell>
          <cell r="H1157" t="str">
            <v>11/2024</v>
          </cell>
          <cell r="I1157">
            <v>0</v>
          </cell>
          <cell r="J1157">
            <v>457.3712</v>
          </cell>
        </row>
        <row r="1157">
          <cell r="L1157">
            <v>182.584457831325</v>
          </cell>
          <cell r="M1157">
            <v>3.05</v>
          </cell>
        </row>
        <row r="1157">
          <cell r="R1157">
            <v>0</v>
          </cell>
          <cell r="S1157">
            <v>0</v>
          </cell>
        </row>
        <row r="1157">
          <cell r="U1157">
            <v>0</v>
          </cell>
        </row>
        <row r="1158">
          <cell r="C1158" t="str">
            <v>HOSPITAL NOSSA SENHORA DAS GRAÇAS - ANTIGO ALFA - CG Nº 024/2022</v>
          </cell>
        </row>
        <row r="1158">
          <cell r="E1158" t="str">
            <v>RENATO MARTINS DA COSTA</v>
          </cell>
          <cell r="F1158" t="str">
            <v>2 - Outros Profissionais da Saúde</v>
          </cell>
          <cell r="G1158" t="str">
            <v>3241-15</v>
          </cell>
          <cell r="H1158" t="str">
            <v>11/2024</v>
          </cell>
          <cell r="I1158">
            <v>0</v>
          </cell>
          <cell r="J1158">
            <v>349.0744</v>
          </cell>
        </row>
        <row r="1158">
          <cell r="L1158">
            <v>182.584457831325</v>
          </cell>
          <cell r="M1158">
            <v>21.69</v>
          </cell>
        </row>
        <row r="1158">
          <cell r="R1158">
            <v>0</v>
          </cell>
          <cell r="S1158">
            <v>0</v>
          </cell>
        </row>
        <row r="1158">
          <cell r="U1158">
            <v>0</v>
          </cell>
        </row>
        <row r="1159">
          <cell r="C1159" t="str">
            <v>HOSPITAL NOSSA SENHORA DAS GRAÇAS - ANTIGO ALFA - CG Nº 024/2022</v>
          </cell>
        </row>
        <row r="1159">
          <cell r="E1159" t="str">
            <v>RHAYANNE VASCONCELOS DE LIRA</v>
          </cell>
          <cell r="F1159" t="str">
            <v>2 - Outros Profissionais da Saúde</v>
          </cell>
          <cell r="G1159" t="str">
            <v>2236-05</v>
          </cell>
          <cell r="H1159" t="str">
            <v>11/2024</v>
          </cell>
          <cell r="I1159">
            <v>0</v>
          </cell>
          <cell r="J1159">
            <v>288.4712</v>
          </cell>
        </row>
        <row r="1159">
          <cell r="M1159">
            <v>0</v>
          </cell>
        </row>
        <row r="1159">
          <cell r="R1159">
            <v>0</v>
          </cell>
          <cell r="S1159">
            <v>0</v>
          </cell>
        </row>
        <row r="1159">
          <cell r="U1159">
            <v>0</v>
          </cell>
        </row>
        <row r="1160">
          <cell r="C1160" t="str">
            <v>HOSPITAL NOSSA SENHORA DAS GRAÇAS - ANTIGO ALFA - CG Nº 024/2022</v>
          </cell>
        </row>
        <row r="1160">
          <cell r="E1160" t="str">
            <v>RHAYANNE VITHORYA BEZERRA RAMALHO DOS REIS</v>
          </cell>
          <cell r="F1160" t="str">
            <v>2 - Outros Profissionais da Saúde</v>
          </cell>
          <cell r="G1160" t="str">
            <v>2236-05</v>
          </cell>
          <cell r="H1160" t="str">
            <v>11/2024</v>
          </cell>
          <cell r="I1160">
            <v>0</v>
          </cell>
          <cell r="J1160">
            <v>350.8696</v>
          </cell>
        </row>
        <row r="1160">
          <cell r="M1160">
            <v>0</v>
          </cell>
        </row>
        <row r="1160">
          <cell r="R1160">
            <v>127.435348805116</v>
          </cell>
          <cell r="S1160">
            <v>0</v>
          </cell>
        </row>
        <row r="1160">
          <cell r="U1160">
            <v>116.77</v>
          </cell>
        </row>
        <row r="1161">
          <cell r="C1161" t="str">
            <v>HOSPITAL NOSSA SENHORA DAS GRAÇAS - ANTIGO ALFA - CG Nº 024/2022</v>
          </cell>
        </row>
        <row r="1161">
          <cell r="E1161" t="str">
            <v>RHAYSSA KETYLLY OLIVEIRA ALVES</v>
          </cell>
          <cell r="F1161" t="str">
            <v>2 - Outros Profissionais da Saúde</v>
          </cell>
          <cell r="G1161" t="str">
            <v>5152-05</v>
          </cell>
          <cell r="H1161" t="str">
            <v>11/2024</v>
          </cell>
          <cell r="I1161">
            <v>0</v>
          </cell>
          <cell r="J1161">
            <v>139.08</v>
          </cell>
        </row>
        <row r="1161">
          <cell r="L1161">
            <v>182.584457831325</v>
          </cell>
          <cell r="M1161">
            <v>29.07</v>
          </cell>
        </row>
        <row r="1161">
          <cell r="R1161">
            <v>0</v>
          </cell>
          <cell r="S1161">
            <v>0</v>
          </cell>
        </row>
        <row r="1161">
          <cell r="U1161">
            <v>0</v>
          </cell>
        </row>
        <row r="1162">
          <cell r="C1162" t="str">
            <v>HOSPITAL NOSSA SENHORA DAS GRAÇAS - ANTIGO ALFA - CG Nº 024/2022</v>
          </cell>
        </row>
        <row r="1162">
          <cell r="E1162" t="str">
            <v>RICARDO ALVES DA FONSECA</v>
          </cell>
          <cell r="F1162" t="str">
            <v>2 - Outros Profissionais da Saúde</v>
          </cell>
          <cell r="G1162" t="str">
            <v>5211-30</v>
          </cell>
          <cell r="H1162" t="str">
            <v>11/2024</v>
          </cell>
          <cell r="I1162">
            <v>0</v>
          </cell>
          <cell r="J1162">
            <v>137.0504</v>
          </cell>
        </row>
        <row r="1162">
          <cell r="M1162">
            <v>0</v>
          </cell>
        </row>
        <row r="1162">
          <cell r="R1162">
            <v>0</v>
          </cell>
          <cell r="S1162">
            <v>86.94</v>
          </cell>
        </row>
        <row r="1162">
          <cell r="U1162">
            <v>0</v>
          </cell>
        </row>
        <row r="1163">
          <cell r="C1163" t="str">
            <v>HOSPITAL NOSSA SENHORA DAS GRAÇAS - ANTIGO ALFA - CG Nº 024/2022</v>
          </cell>
        </row>
        <row r="1163">
          <cell r="E1163" t="str">
            <v>RILANY LUIZE ANJOS DE MELO</v>
          </cell>
          <cell r="F1163" t="str">
            <v>2 - Outros Profissionais da Saúde</v>
          </cell>
          <cell r="G1163" t="str">
            <v>2235-05</v>
          </cell>
          <cell r="H1163" t="str">
            <v>11/2024</v>
          </cell>
          <cell r="I1163">
            <v>0</v>
          </cell>
          <cell r="J1163">
            <v>434.6792</v>
          </cell>
        </row>
        <row r="1163">
          <cell r="M1163">
            <v>0</v>
          </cell>
        </row>
        <row r="1163">
          <cell r="R1163">
            <v>0</v>
          </cell>
          <cell r="S1163">
            <v>0</v>
          </cell>
        </row>
        <row r="1163">
          <cell r="U1163">
            <v>0</v>
          </cell>
        </row>
        <row r="1164">
          <cell r="C1164" t="str">
            <v>HOSPITAL NOSSA SENHORA DAS GRAÇAS - ANTIGO ALFA - CG Nº 024/2022</v>
          </cell>
        </row>
        <row r="1164">
          <cell r="E1164" t="str">
            <v>RILLARY SABRINY OLIVEIRA ALVES</v>
          </cell>
          <cell r="F1164" t="str">
            <v>2 - Outros Profissionais da Saúde</v>
          </cell>
          <cell r="G1164" t="str">
            <v>3241-15</v>
          </cell>
          <cell r="H1164" t="str">
            <v>11/2024</v>
          </cell>
          <cell r="I1164">
            <v>0</v>
          </cell>
          <cell r="J1164">
            <v>345.5128</v>
          </cell>
        </row>
        <row r="1164">
          <cell r="M1164">
            <v>0</v>
          </cell>
        </row>
        <row r="1164">
          <cell r="R1164">
            <v>253.519039318775</v>
          </cell>
          <cell r="S1164">
            <v>0</v>
          </cell>
        </row>
        <row r="1164">
          <cell r="U1164">
            <v>0</v>
          </cell>
        </row>
        <row r="1165">
          <cell r="C1165" t="str">
            <v>HOSPITAL NOSSA SENHORA DAS GRAÇAS - ANTIGO ALFA - CG Nº 024/2022</v>
          </cell>
        </row>
        <row r="1165">
          <cell r="E1165" t="str">
            <v>RITA CASSIA DO NASCIMENTO SILVA</v>
          </cell>
          <cell r="F1165" t="str">
            <v>3 - Administrativo</v>
          </cell>
          <cell r="G1165" t="str">
            <v>5143-20</v>
          </cell>
          <cell r="H1165" t="str">
            <v>11/2024</v>
          </cell>
          <cell r="I1165">
            <v>0</v>
          </cell>
          <cell r="J1165">
            <v>155.2216</v>
          </cell>
        </row>
        <row r="1165">
          <cell r="L1165">
            <v>182.584457831325</v>
          </cell>
          <cell r="M1165">
            <v>28.87</v>
          </cell>
        </row>
        <row r="1165">
          <cell r="R1165">
            <v>0</v>
          </cell>
          <cell r="S1165">
            <v>0</v>
          </cell>
        </row>
        <row r="1165">
          <cell r="U1165">
            <v>0</v>
          </cell>
        </row>
        <row r="1166">
          <cell r="C1166" t="str">
            <v>HOSPITAL NOSSA SENHORA DAS GRAÇAS - ANTIGO ALFA - CG Nº 024/2022</v>
          </cell>
        </row>
        <row r="1166">
          <cell r="E1166" t="str">
            <v>RITA DE CASSIA OLIVEIRA DA SILVA PORTO</v>
          </cell>
          <cell r="F1166" t="str">
            <v>2 - Outros Profissionais da Saúde</v>
          </cell>
          <cell r="G1166" t="str">
            <v>5152-05</v>
          </cell>
          <cell r="H1166" t="str">
            <v>11/2024</v>
          </cell>
          <cell r="I1166">
            <v>0</v>
          </cell>
          <cell r="J1166">
            <v>17.4264</v>
          </cell>
        </row>
        <row r="1166">
          <cell r="M1166">
            <v>0</v>
          </cell>
        </row>
        <row r="1166">
          <cell r="R1166">
            <v>253.519039318775</v>
          </cell>
          <cell r="S1166">
            <v>87.22</v>
          </cell>
        </row>
        <row r="1166">
          <cell r="U1166">
            <v>0</v>
          </cell>
        </row>
        <row r="1167">
          <cell r="C1167" t="str">
            <v>HOSPITAL NOSSA SENHORA DAS GRAÇAS - ANTIGO ALFA - CG Nº 024/2022</v>
          </cell>
        </row>
        <row r="1167">
          <cell r="E1167" t="str">
            <v>RITA VANESSA HELENA DA SILVA</v>
          </cell>
          <cell r="F1167" t="str">
            <v>2 - Outros Profissionais da Saúde</v>
          </cell>
          <cell r="G1167" t="str">
            <v>2235-05</v>
          </cell>
          <cell r="H1167" t="str">
            <v>11/2024</v>
          </cell>
          <cell r="I1167">
            <v>0</v>
          </cell>
          <cell r="J1167">
            <v>275.9792</v>
          </cell>
        </row>
        <row r="1167">
          <cell r="M1167">
            <v>0</v>
          </cell>
        </row>
        <row r="1167">
          <cell r="R1167">
            <v>127.435348805116</v>
          </cell>
          <cell r="S1167">
            <v>0</v>
          </cell>
        </row>
        <row r="1167">
          <cell r="U1167">
            <v>0</v>
          </cell>
        </row>
        <row r="1168">
          <cell r="C1168" t="str">
            <v>HOSPITAL NOSSA SENHORA DAS GRAÇAS - ANTIGO ALFA - CG Nº 024/2022</v>
          </cell>
        </row>
        <row r="1168">
          <cell r="E1168" t="str">
            <v>RIVALDO RAMOS DE LIMA</v>
          </cell>
          <cell r="F1168" t="str">
            <v>2 - Outros Profissionais da Saúde</v>
          </cell>
          <cell r="G1168" t="str">
            <v>3222-05</v>
          </cell>
          <cell r="H1168" t="str">
            <v>11/2024</v>
          </cell>
          <cell r="I1168">
            <v>0</v>
          </cell>
          <cell r="J1168">
            <v>352.6472</v>
          </cell>
        </row>
        <row r="1168">
          <cell r="L1168">
            <v>182.584457831325</v>
          </cell>
          <cell r="M1168">
            <v>28.24</v>
          </cell>
        </row>
        <row r="1168">
          <cell r="R1168">
            <v>127.435348805116</v>
          </cell>
          <cell r="S1168">
            <v>80.2</v>
          </cell>
        </row>
        <row r="1168">
          <cell r="U1168">
            <v>0</v>
          </cell>
        </row>
        <row r="1169">
          <cell r="C1169" t="str">
            <v>HOSPITAL NOSSA SENHORA DAS GRAÇAS - ANTIGO ALFA - CG Nº 024/2022</v>
          </cell>
        </row>
        <row r="1169">
          <cell r="E1169" t="str">
            <v>ROBELIO PACHECO DE FARIAS JUNIOR</v>
          </cell>
          <cell r="F1169" t="str">
            <v>2 - Outros Profissionais da Saúde</v>
          </cell>
          <cell r="G1169" t="str">
            <v>3222-05</v>
          </cell>
          <cell r="H1169" t="str">
            <v>11/2024</v>
          </cell>
          <cell r="I1169">
            <v>0</v>
          </cell>
          <cell r="J1169">
            <v>311.9288</v>
          </cell>
        </row>
        <row r="1169">
          <cell r="L1169">
            <v>182.584457831325</v>
          </cell>
          <cell r="M1169">
            <v>28.24</v>
          </cell>
        </row>
        <row r="1169">
          <cell r="R1169">
            <v>0</v>
          </cell>
          <cell r="S1169">
            <v>82.46</v>
          </cell>
        </row>
        <row r="1169">
          <cell r="U1169">
            <v>0</v>
          </cell>
        </row>
        <row r="1170">
          <cell r="C1170" t="str">
            <v>HOSPITAL NOSSA SENHORA DAS GRAÇAS - ANTIGO ALFA - CG Nº 024/2022</v>
          </cell>
        </row>
        <row r="1170">
          <cell r="E1170" t="str">
            <v>ROBERIO ALVES VIANA</v>
          </cell>
          <cell r="F1170" t="str">
            <v>2 - Outros Profissionais da Saúde</v>
          </cell>
          <cell r="G1170" t="str">
            <v>5151-10</v>
          </cell>
          <cell r="H1170" t="str">
            <v>11/2024</v>
          </cell>
          <cell r="I1170">
            <v>0</v>
          </cell>
          <cell r="J1170">
            <v>157.4408</v>
          </cell>
        </row>
        <row r="1170">
          <cell r="L1170">
            <v>182.584457831325</v>
          </cell>
          <cell r="M1170">
            <v>28.87</v>
          </cell>
        </row>
        <row r="1170">
          <cell r="R1170">
            <v>253.519039318775</v>
          </cell>
          <cell r="S1170">
            <v>86.61</v>
          </cell>
        </row>
        <row r="1170">
          <cell r="U1170">
            <v>0</v>
          </cell>
        </row>
        <row r="1171">
          <cell r="C1171" t="str">
            <v>HOSPITAL NOSSA SENHORA DAS GRAÇAS - ANTIGO ALFA - CG Nº 024/2022</v>
          </cell>
        </row>
        <row r="1171">
          <cell r="E1171" t="str">
            <v>ROBERTA JORDAO DE MOURA</v>
          </cell>
          <cell r="F1171" t="str">
            <v>2 - Outros Profissionais da Saúde</v>
          </cell>
          <cell r="G1171" t="str">
            <v>2235-05</v>
          </cell>
          <cell r="H1171" t="str">
            <v>11/2024</v>
          </cell>
          <cell r="I1171">
            <v>0</v>
          </cell>
          <cell r="J1171">
            <v>416.4512</v>
          </cell>
        </row>
        <row r="1171">
          <cell r="L1171">
            <v>182.584457831325</v>
          </cell>
          <cell r="M1171">
            <v>3.33</v>
          </cell>
        </row>
        <row r="1171">
          <cell r="R1171">
            <v>0</v>
          </cell>
          <cell r="S1171">
            <v>0</v>
          </cell>
        </row>
        <row r="1171">
          <cell r="U1171">
            <v>0</v>
          </cell>
        </row>
        <row r="1172">
          <cell r="C1172" t="str">
            <v>HOSPITAL NOSSA SENHORA DAS GRAÇAS - ANTIGO ALFA - CG Nº 024/2022</v>
          </cell>
        </row>
        <row r="1172">
          <cell r="E1172" t="str">
            <v>ROBERTO BANDEIRA DE AMORIM</v>
          </cell>
          <cell r="F1172" t="str">
            <v>2 - Outros Profissionais da Saúde</v>
          </cell>
          <cell r="G1172" t="str">
            <v>5211-30</v>
          </cell>
          <cell r="H1172" t="str">
            <v>11/2024</v>
          </cell>
          <cell r="I1172">
            <v>0</v>
          </cell>
          <cell r="J1172">
            <v>137.2032</v>
          </cell>
        </row>
        <row r="1172">
          <cell r="M1172">
            <v>0</v>
          </cell>
        </row>
        <row r="1172">
          <cell r="R1172">
            <v>0</v>
          </cell>
          <cell r="S1172">
            <v>96.6</v>
          </cell>
        </row>
        <row r="1172">
          <cell r="U1172">
            <v>0</v>
          </cell>
        </row>
        <row r="1173">
          <cell r="C1173" t="str">
            <v>HOSPITAL NOSSA SENHORA DAS GRAÇAS - ANTIGO ALFA - CG Nº 024/2022</v>
          </cell>
        </row>
        <row r="1173">
          <cell r="E1173" t="str">
            <v>ROBERTO OLIVEIRA DE MOURA JUNIOR</v>
          </cell>
          <cell r="F1173" t="str">
            <v>2 - Outros Profissionais da Saúde</v>
          </cell>
          <cell r="G1173" t="str">
            <v>2236-05</v>
          </cell>
          <cell r="H1173" t="str">
            <v>11/2024</v>
          </cell>
          <cell r="I1173">
            <v>0</v>
          </cell>
          <cell r="J1173">
            <v>388.488</v>
          </cell>
        </row>
        <row r="1173">
          <cell r="L1173">
            <v>182.584457831325</v>
          </cell>
          <cell r="M1173">
            <v>2.7</v>
          </cell>
        </row>
        <row r="1173">
          <cell r="R1173">
            <v>0</v>
          </cell>
          <cell r="S1173">
            <v>0</v>
          </cell>
        </row>
        <row r="1173">
          <cell r="U1173">
            <v>0</v>
          </cell>
        </row>
        <row r="1174">
          <cell r="C1174" t="str">
            <v>HOSPITAL NOSSA SENHORA DAS GRAÇAS - ANTIGO ALFA - CG Nº 024/2022</v>
          </cell>
        </row>
        <row r="1174">
          <cell r="E1174" t="str">
            <v>ROBERTTA CLARYSSA PONTES PASSAVANTE DE OLIVEIRA</v>
          </cell>
          <cell r="F1174" t="str">
            <v>2 - Outros Profissionais da Saúde</v>
          </cell>
          <cell r="G1174" t="str">
            <v>2236-05</v>
          </cell>
          <cell r="H1174" t="str">
            <v>11/2024</v>
          </cell>
          <cell r="I1174">
            <v>0</v>
          </cell>
          <cell r="J1174">
            <v>239.8768</v>
          </cell>
        </row>
        <row r="1174">
          <cell r="L1174">
            <v>182.584457831325</v>
          </cell>
          <cell r="M1174">
            <v>2.7</v>
          </cell>
        </row>
        <row r="1174">
          <cell r="R1174">
            <v>0</v>
          </cell>
          <cell r="S1174">
            <v>0</v>
          </cell>
        </row>
        <row r="1174">
          <cell r="U1174">
            <v>0</v>
          </cell>
        </row>
        <row r="1175">
          <cell r="C1175" t="str">
            <v>HOSPITAL NOSSA SENHORA DAS GRAÇAS - ANTIGO ALFA - CG Nº 024/2022</v>
          </cell>
        </row>
        <row r="1175">
          <cell r="E1175" t="str">
            <v>ROBSON JULIAO DA LUZ</v>
          </cell>
          <cell r="F1175" t="str">
            <v>3 - Administrativo</v>
          </cell>
          <cell r="G1175" t="str">
            <v>9511-05</v>
          </cell>
          <cell r="H1175" t="str">
            <v>11/2024</v>
          </cell>
          <cell r="I1175">
            <v>0</v>
          </cell>
          <cell r="J1175">
            <v>511.9392</v>
          </cell>
        </row>
        <row r="1175">
          <cell r="M1175">
            <v>0</v>
          </cell>
        </row>
        <row r="1175">
          <cell r="R1175">
            <v>0</v>
          </cell>
          <cell r="S1175">
            <v>0</v>
          </cell>
        </row>
        <row r="1175">
          <cell r="U1175">
            <v>0</v>
          </cell>
        </row>
        <row r="1176">
          <cell r="C1176" t="str">
            <v>HOSPITAL NOSSA SENHORA DAS GRAÇAS - ANTIGO ALFA - CG Nº 024/2022</v>
          </cell>
        </row>
        <row r="1176">
          <cell r="E1176" t="str">
            <v>ROBSON LEAL DE ANDRADE</v>
          </cell>
          <cell r="F1176" t="str">
            <v>2 - Outros Profissionais da Saúde</v>
          </cell>
          <cell r="G1176" t="str">
            <v>2235-05</v>
          </cell>
          <cell r="H1176" t="str">
            <v>11/2024</v>
          </cell>
          <cell r="I1176">
            <v>0</v>
          </cell>
          <cell r="J1176">
            <v>482.6816</v>
          </cell>
        </row>
        <row r="1176">
          <cell r="M1176">
            <v>0</v>
          </cell>
        </row>
        <row r="1176">
          <cell r="R1176">
            <v>127.435348805116</v>
          </cell>
          <cell r="S1176">
            <v>0</v>
          </cell>
        </row>
        <row r="1176">
          <cell r="U1176">
            <v>0</v>
          </cell>
        </row>
        <row r="1177">
          <cell r="C1177" t="str">
            <v>HOSPITAL NOSSA SENHORA DAS GRAÇAS - ANTIGO ALFA - CG Nº 024/2022</v>
          </cell>
        </row>
        <row r="1177">
          <cell r="E1177" t="str">
            <v>ROBSON MONTEIRO DOS SANTOS JUNIOR</v>
          </cell>
          <cell r="F1177" t="str">
            <v>3 - Administrativo</v>
          </cell>
          <cell r="G1177" t="str">
            <v>2124-20</v>
          </cell>
          <cell r="H1177" t="str">
            <v>11/2024</v>
          </cell>
          <cell r="I1177">
            <v>0</v>
          </cell>
          <cell r="J1177">
            <v>325.296</v>
          </cell>
        </row>
        <row r="1177">
          <cell r="M1177">
            <v>0</v>
          </cell>
        </row>
        <row r="1177">
          <cell r="R1177">
            <v>0</v>
          </cell>
          <cell r="S1177">
            <v>0</v>
          </cell>
        </row>
        <row r="1177">
          <cell r="U1177">
            <v>0</v>
          </cell>
        </row>
        <row r="1178">
          <cell r="C1178" t="str">
            <v>HOSPITAL NOSSA SENHORA DAS GRAÇAS - ANTIGO ALFA - CG Nº 024/2022</v>
          </cell>
        </row>
        <row r="1178">
          <cell r="E1178" t="str">
            <v>RODES FERREIRA DA SILVA</v>
          </cell>
          <cell r="F1178" t="str">
            <v>3 - Administrativo</v>
          </cell>
          <cell r="G1178" t="str">
            <v>5143-20</v>
          </cell>
          <cell r="H1178" t="str">
            <v>11/2024</v>
          </cell>
          <cell r="I1178">
            <v>0</v>
          </cell>
          <cell r="J1178">
            <v>155.48</v>
          </cell>
        </row>
        <row r="1178">
          <cell r="L1178">
            <v>182.584457831325</v>
          </cell>
          <cell r="M1178">
            <v>28.87</v>
          </cell>
        </row>
        <row r="1178">
          <cell r="R1178">
            <v>0</v>
          </cell>
          <cell r="S1178">
            <v>86.61</v>
          </cell>
        </row>
        <row r="1178">
          <cell r="U1178">
            <v>0</v>
          </cell>
        </row>
        <row r="1179">
          <cell r="C1179" t="str">
            <v>HOSPITAL NOSSA SENHORA DAS GRAÇAS - ANTIGO ALFA - CG Nº 024/2022</v>
          </cell>
        </row>
        <row r="1179">
          <cell r="E1179" t="str">
            <v>RODOLPHO FELYPE RAMOS NOGUEIRA</v>
          </cell>
          <cell r="F1179" t="str">
            <v>2 - Outros Profissionais da Saúde</v>
          </cell>
          <cell r="G1179" t="str">
            <v>2236-05</v>
          </cell>
          <cell r="H1179" t="str">
            <v>11/2024</v>
          </cell>
          <cell r="I1179">
            <v>0</v>
          </cell>
          <cell r="J1179">
            <v>245.1784</v>
          </cell>
        </row>
        <row r="1179">
          <cell r="L1179">
            <v>182.584457831325</v>
          </cell>
          <cell r="M1179">
            <v>2.7</v>
          </cell>
        </row>
        <row r="1179">
          <cell r="R1179">
            <v>0</v>
          </cell>
          <cell r="S1179">
            <v>0</v>
          </cell>
        </row>
        <row r="1179">
          <cell r="U1179">
            <v>0</v>
          </cell>
        </row>
        <row r="1180">
          <cell r="C1180" t="str">
            <v>HOSPITAL NOSSA SENHORA DAS GRAÇAS - ANTIGO ALFA - CG Nº 024/2022</v>
          </cell>
        </row>
        <row r="1180">
          <cell r="E1180" t="str">
            <v>RODRIGO DE PAIVA BORMANN</v>
          </cell>
          <cell r="F1180" t="str">
            <v>2 - Outros Profissionais da Saúde</v>
          </cell>
          <cell r="G1180" t="str">
            <v>2236-05</v>
          </cell>
          <cell r="H1180" t="str">
            <v>11/2024</v>
          </cell>
          <cell r="I1180">
            <v>0</v>
          </cell>
          <cell r="J1180">
            <v>270.5416</v>
          </cell>
        </row>
        <row r="1180">
          <cell r="M1180">
            <v>0</v>
          </cell>
        </row>
        <row r="1180">
          <cell r="R1180">
            <v>161.057666275425</v>
          </cell>
          <cell r="S1180">
            <v>0</v>
          </cell>
        </row>
        <row r="1180">
          <cell r="U1180">
            <v>0</v>
          </cell>
        </row>
        <row r="1181">
          <cell r="C1181" t="str">
            <v>HOSPITAL NOSSA SENHORA DAS GRAÇAS - ANTIGO ALFA - CG Nº 024/2022</v>
          </cell>
        </row>
        <row r="1181">
          <cell r="E1181" t="str">
            <v>RODRIGO DUARTE FALCAO DE LIMA</v>
          </cell>
          <cell r="F1181" t="str">
            <v>3 - Administrativo</v>
          </cell>
          <cell r="G1181" t="str">
            <v>1427-05</v>
          </cell>
          <cell r="H1181" t="str">
            <v>11/2024</v>
          </cell>
          <cell r="I1181">
            <v>0</v>
          </cell>
          <cell r="J1181">
            <v>508.664</v>
          </cell>
        </row>
        <row r="1181">
          <cell r="L1181">
            <v>182.584457831325</v>
          </cell>
          <cell r="M1181">
            <v>44</v>
          </cell>
        </row>
        <row r="1181">
          <cell r="R1181">
            <v>0</v>
          </cell>
          <cell r="S1181">
            <v>0</v>
          </cell>
        </row>
        <row r="1181">
          <cell r="U1181">
            <v>0</v>
          </cell>
        </row>
        <row r="1182">
          <cell r="C1182" t="str">
            <v>HOSPITAL NOSSA SENHORA DAS GRAÇAS - ANTIGO ALFA - CG Nº 024/2022</v>
          </cell>
        </row>
        <row r="1182">
          <cell r="E1182" t="str">
            <v>RODRIGO JOSE GOMES DE AZEVEDO</v>
          </cell>
          <cell r="F1182" t="str">
            <v>3 - Administrativo</v>
          </cell>
          <cell r="G1182" t="str">
            <v>4110-10</v>
          </cell>
          <cell r="H1182" t="str">
            <v>11/2024</v>
          </cell>
          <cell r="I1182">
            <v>0</v>
          </cell>
          <cell r="J1182">
            <v>14.12</v>
          </cell>
        </row>
        <row r="1182">
          <cell r="M1182">
            <v>0</v>
          </cell>
        </row>
        <row r="1182">
          <cell r="R1182">
            <v>0</v>
          </cell>
          <cell r="S1182">
            <v>42.36</v>
          </cell>
        </row>
        <row r="1182">
          <cell r="U1182">
            <v>0</v>
          </cell>
        </row>
        <row r="1183">
          <cell r="C1183" t="str">
            <v>HOSPITAL NOSSA SENHORA DAS GRAÇAS - ANTIGO ALFA - CG Nº 024/2022</v>
          </cell>
        </row>
        <row r="1183">
          <cell r="E1183" t="str">
            <v>RODRIGO LIMA DE MELO</v>
          </cell>
          <cell r="F1183" t="str">
            <v>3 - Administrativo</v>
          </cell>
          <cell r="G1183" t="str">
            <v>4110-10</v>
          </cell>
          <cell r="H1183" t="str">
            <v>11/2024</v>
          </cell>
          <cell r="I1183">
            <v>0</v>
          </cell>
          <cell r="J1183">
            <v>232.2368</v>
          </cell>
        </row>
        <row r="1183">
          <cell r="L1183">
            <v>182.584457831325</v>
          </cell>
          <cell r="M1183">
            <v>43.86</v>
          </cell>
        </row>
        <row r="1183">
          <cell r="R1183">
            <v>0</v>
          </cell>
          <cell r="S1183">
            <v>0</v>
          </cell>
        </row>
        <row r="1183">
          <cell r="U1183">
            <v>0</v>
          </cell>
        </row>
        <row r="1184">
          <cell r="C1184" t="str">
            <v>HOSPITAL NOSSA SENHORA DAS GRAÇAS - ANTIGO ALFA - CG Nº 024/2022</v>
          </cell>
        </row>
        <row r="1184">
          <cell r="E1184" t="str">
            <v>RODRIGO MELO DE SIQUEIRA</v>
          </cell>
          <cell r="F1184" t="str">
            <v>3 - Administrativo</v>
          </cell>
          <cell r="G1184" t="str">
            <v>3172-10</v>
          </cell>
          <cell r="H1184" t="str">
            <v>11/2024</v>
          </cell>
          <cell r="I1184">
            <v>0</v>
          </cell>
          <cell r="J1184">
            <v>408.748</v>
          </cell>
        </row>
        <row r="1184">
          <cell r="L1184">
            <v>182.584457831325</v>
          </cell>
          <cell r="M1184">
            <v>44</v>
          </cell>
        </row>
        <row r="1184">
          <cell r="R1184">
            <v>127.435348805116</v>
          </cell>
          <cell r="S1184">
            <v>0</v>
          </cell>
        </row>
        <row r="1184">
          <cell r="U1184">
            <v>0</v>
          </cell>
        </row>
        <row r="1185">
          <cell r="C1185" t="str">
            <v>HOSPITAL NOSSA SENHORA DAS GRAÇAS - ANTIGO ALFA - CG Nº 024/2022</v>
          </cell>
        </row>
        <row r="1185">
          <cell r="E1185" t="str">
            <v>RODRIGO ROCHA DA SILVA</v>
          </cell>
          <cell r="F1185" t="str">
            <v>2 - Outros Profissionais da Saúde</v>
          </cell>
          <cell r="G1185" t="str">
            <v>5151-10</v>
          </cell>
          <cell r="H1185" t="str">
            <v>11/2024</v>
          </cell>
          <cell r="I1185">
            <v>0</v>
          </cell>
          <cell r="J1185">
            <v>210.4984</v>
          </cell>
        </row>
        <row r="1185">
          <cell r="M1185">
            <v>0</v>
          </cell>
        </row>
        <row r="1185">
          <cell r="R1185">
            <v>0</v>
          </cell>
          <cell r="S1185">
            <v>0</v>
          </cell>
        </row>
        <row r="1185">
          <cell r="U1185">
            <v>0</v>
          </cell>
        </row>
        <row r="1186">
          <cell r="C1186" t="str">
            <v>HOSPITAL NOSSA SENHORA DAS GRAÇAS - ANTIGO ALFA - CG Nº 024/2022</v>
          </cell>
        </row>
        <row r="1186">
          <cell r="E1186" t="str">
            <v>RODRIGO TARCISO DO NASCIMENTO VAN LUME</v>
          </cell>
          <cell r="F1186" t="str">
            <v>3 - Administrativo</v>
          </cell>
          <cell r="G1186" t="str">
            <v>5174-10</v>
          </cell>
          <cell r="H1186" t="str">
            <v>11/2024</v>
          </cell>
          <cell r="I1186">
            <v>0</v>
          </cell>
          <cell r="J1186">
            <v>159.4592</v>
          </cell>
        </row>
        <row r="1186">
          <cell r="L1186">
            <v>182.584457831325</v>
          </cell>
          <cell r="M1186">
            <v>28.87</v>
          </cell>
        </row>
        <row r="1186">
          <cell r="R1186">
            <v>68.8786691466333</v>
          </cell>
          <cell r="S1186">
            <v>77.95</v>
          </cell>
        </row>
        <row r="1186">
          <cell r="U1186">
            <v>0</v>
          </cell>
        </row>
        <row r="1187">
          <cell r="C1187" t="str">
            <v>HOSPITAL NOSSA SENHORA DAS GRAÇAS - ANTIGO ALFA - CG Nº 024/2022</v>
          </cell>
        </row>
        <row r="1187">
          <cell r="E1187" t="str">
            <v>RODSON HENRIQUE DA SILVA PONTES</v>
          </cell>
          <cell r="F1187" t="str">
            <v>3 - Administrativo</v>
          </cell>
          <cell r="G1187" t="str">
            <v>2521-05</v>
          </cell>
          <cell r="H1187" t="str">
            <v>11/2024</v>
          </cell>
          <cell r="I1187">
            <v>0</v>
          </cell>
          <cell r="J1187">
            <v>319.0416</v>
          </cell>
        </row>
        <row r="1187">
          <cell r="M1187">
            <v>0</v>
          </cell>
        </row>
        <row r="1187">
          <cell r="R1187">
            <v>0</v>
          </cell>
          <cell r="S1187">
            <v>0</v>
          </cell>
        </row>
        <row r="1187">
          <cell r="U1187">
            <v>0</v>
          </cell>
        </row>
        <row r="1188">
          <cell r="C1188" t="str">
            <v>HOSPITAL NOSSA SENHORA DAS GRAÇAS - ANTIGO ALFA - CG Nº 024/2022</v>
          </cell>
        </row>
        <row r="1188">
          <cell r="E1188" t="str">
            <v>ROGERIA MARIA DE SOUZA CAVALCANTE</v>
          </cell>
          <cell r="F1188" t="str">
            <v>2 - Outros Profissionais da Saúde</v>
          </cell>
          <cell r="G1188" t="str">
            <v>3222-05</v>
          </cell>
          <cell r="H1188" t="str">
            <v>11/2024</v>
          </cell>
          <cell r="I1188">
            <v>0</v>
          </cell>
          <cell r="J1188">
            <v>59.8688</v>
          </cell>
        </row>
        <row r="1188">
          <cell r="M1188">
            <v>0</v>
          </cell>
        </row>
        <row r="1188">
          <cell r="R1188">
            <v>320.763674259393</v>
          </cell>
          <cell r="S1188">
            <v>33.89</v>
          </cell>
        </row>
        <row r="1188">
          <cell r="U1188">
            <v>0</v>
          </cell>
        </row>
        <row r="1189">
          <cell r="C1189" t="str">
            <v>HOSPITAL NOSSA SENHORA DAS GRAÇAS - ANTIGO ALFA - CG Nº 024/2022</v>
          </cell>
        </row>
        <row r="1189">
          <cell r="E1189" t="str">
            <v>ROGERIO CRISTIANO GONCALVES </v>
          </cell>
          <cell r="F1189" t="str">
            <v>2 - Outros Profissionais da Saúde</v>
          </cell>
          <cell r="G1189" t="str">
            <v>3241-15</v>
          </cell>
          <cell r="H1189" t="str">
            <v>11/2024</v>
          </cell>
          <cell r="I1189">
            <v>0</v>
          </cell>
          <cell r="J1189">
            <v>524.9928</v>
          </cell>
        </row>
        <row r="1189">
          <cell r="M1189">
            <v>0</v>
          </cell>
        </row>
        <row r="1189">
          <cell r="R1189">
            <v>0</v>
          </cell>
          <cell r="S1189">
            <v>0</v>
          </cell>
        </row>
        <row r="1189">
          <cell r="U1189">
            <v>0</v>
          </cell>
        </row>
        <row r="1190">
          <cell r="C1190" t="str">
            <v>HOSPITAL NOSSA SENHORA DAS GRAÇAS - ANTIGO ALFA - CG Nº 024/2022</v>
          </cell>
        </row>
        <row r="1190">
          <cell r="E1190" t="str">
            <v>ROGERIO TRAVASSOS DA SILVA</v>
          </cell>
          <cell r="F1190" t="str">
            <v>2 - Outros Profissionais da Saúde</v>
          </cell>
          <cell r="G1190" t="str">
            <v>5211-30</v>
          </cell>
          <cell r="H1190" t="str">
            <v>11/2024</v>
          </cell>
          <cell r="I1190">
            <v>0</v>
          </cell>
          <cell r="J1190">
            <v>136.7128</v>
          </cell>
        </row>
        <row r="1190">
          <cell r="L1190">
            <v>182.584457831325</v>
          </cell>
          <cell r="M1190">
            <v>32.2</v>
          </cell>
        </row>
        <row r="1190">
          <cell r="R1190">
            <v>320.763674259393</v>
          </cell>
          <cell r="S1190">
            <v>96.6</v>
          </cell>
        </row>
        <row r="1190">
          <cell r="U1190">
            <v>0</v>
          </cell>
        </row>
        <row r="1191">
          <cell r="C1191" t="str">
            <v>HOSPITAL NOSSA SENHORA DAS GRAÇAS - ANTIGO ALFA - CG Nº 024/2022</v>
          </cell>
        </row>
        <row r="1191">
          <cell r="E1191" t="str">
            <v>ROMULO DOS SANTOS</v>
          </cell>
          <cell r="F1191" t="str">
            <v>3 - Administrativo</v>
          </cell>
          <cell r="G1191" t="str">
            <v>7241-10</v>
          </cell>
          <cell r="H1191" t="str">
            <v>11/2024</v>
          </cell>
          <cell r="I1191">
            <v>0</v>
          </cell>
          <cell r="J1191">
            <v>546.1384</v>
          </cell>
        </row>
        <row r="1191">
          <cell r="L1191">
            <v>182.584457831325</v>
          </cell>
          <cell r="M1191">
            <v>33.26</v>
          </cell>
        </row>
        <row r="1191">
          <cell r="R1191">
            <v>0</v>
          </cell>
          <cell r="S1191">
            <v>0</v>
          </cell>
        </row>
        <row r="1191">
          <cell r="U1191">
            <v>0</v>
          </cell>
        </row>
        <row r="1192">
          <cell r="C1192" t="str">
            <v>HOSPITAL NOSSA SENHORA DAS GRAÇAS - ANTIGO ALFA - CG Nº 024/2022</v>
          </cell>
        </row>
        <row r="1192">
          <cell r="E1192" t="str">
            <v>RONALDO ALEXANDRE DE SOUZA</v>
          </cell>
          <cell r="F1192" t="str">
            <v>3 - Administrativo</v>
          </cell>
          <cell r="G1192" t="str">
            <v>7152-10</v>
          </cell>
          <cell r="H1192" t="str">
            <v>11/2024</v>
          </cell>
          <cell r="I1192">
            <v>0</v>
          </cell>
          <cell r="J1192">
            <v>194.5568</v>
          </cell>
        </row>
        <row r="1192">
          <cell r="M1192">
            <v>0</v>
          </cell>
        </row>
        <row r="1192">
          <cell r="R1192">
            <v>0</v>
          </cell>
          <cell r="S1192">
            <v>99.79</v>
          </cell>
        </row>
        <row r="1192">
          <cell r="U1192">
            <v>0</v>
          </cell>
        </row>
        <row r="1193">
          <cell r="C1193" t="str">
            <v>HOSPITAL NOSSA SENHORA DAS GRAÇAS - ANTIGO ALFA - CG Nº 024/2022</v>
          </cell>
        </row>
        <row r="1193">
          <cell r="E1193" t="str">
            <v>RONALDO LUCAS BARBOSA DE ARAUJO</v>
          </cell>
          <cell r="F1193" t="str">
            <v>2 - Outros Profissionais da Saúde</v>
          </cell>
          <cell r="G1193" t="str">
            <v>5211-30</v>
          </cell>
          <cell r="H1193" t="str">
            <v>11/2024</v>
          </cell>
          <cell r="I1193">
            <v>0</v>
          </cell>
          <cell r="J1193">
            <v>156.2128</v>
          </cell>
        </row>
        <row r="1193">
          <cell r="L1193">
            <v>182.584457831325</v>
          </cell>
          <cell r="M1193">
            <v>32.2</v>
          </cell>
        </row>
        <row r="1193">
          <cell r="R1193">
            <v>0</v>
          </cell>
          <cell r="S1193">
            <v>0</v>
          </cell>
        </row>
        <row r="1193">
          <cell r="U1193">
            <v>0</v>
          </cell>
        </row>
        <row r="1194">
          <cell r="C1194" t="str">
            <v>HOSPITAL NOSSA SENHORA DAS GRAÇAS - ANTIGO ALFA - CG Nº 024/2022</v>
          </cell>
        </row>
        <row r="1194">
          <cell r="E1194" t="str">
            <v>RONALDO NAZARIO DE BARROS</v>
          </cell>
          <cell r="F1194" t="str">
            <v>3 - Administrativo</v>
          </cell>
          <cell r="G1194" t="str">
            <v>9511-05</v>
          </cell>
          <cell r="H1194" t="str">
            <v>11/2024</v>
          </cell>
          <cell r="I1194">
            <v>0</v>
          </cell>
          <cell r="J1194">
            <v>544.488</v>
          </cell>
        </row>
        <row r="1194">
          <cell r="L1194">
            <v>182.584457831325</v>
          </cell>
          <cell r="M1194">
            <v>33.26</v>
          </cell>
        </row>
        <row r="1194">
          <cell r="R1194">
            <v>0</v>
          </cell>
          <cell r="S1194">
            <v>0</v>
          </cell>
        </row>
        <row r="1194">
          <cell r="U1194">
            <v>0</v>
          </cell>
        </row>
        <row r="1195">
          <cell r="C1195" t="str">
            <v>HOSPITAL NOSSA SENHORA DAS GRAÇAS - ANTIGO ALFA - CG Nº 024/2022</v>
          </cell>
        </row>
        <row r="1195">
          <cell r="E1195" t="str">
            <v>ROSA MARIA DOS SANTOS</v>
          </cell>
          <cell r="F1195" t="str">
            <v>2 - Outros Profissionais da Saúde</v>
          </cell>
          <cell r="G1195" t="str">
            <v>5211-30</v>
          </cell>
          <cell r="H1195" t="str">
            <v>11/2024</v>
          </cell>
          <cell r="I1195">
            <v>0</v>
          </cell>
          <cell r="J1195">
            <v>165.6496</v>
          </cell>
        </row>
        <row r="1195">
          <cell r="L1195">
            <v>182.584457831325</v>
          </cell>
          <cell r="M1195">
            <v>32.2</v>
          </cell>
        </row>
        <row r="1195">
          <cell r="R1195">
            <v>127.435348805116</v>
          </cell>
          <cell r="S1195">
            <v>0</v>
          </cell>
        </row>
        <row r="1195">
          <cell r="U1195">
            <v>0</v>
          </cell>
        </row>
        <row r="1196">
          <cell r="C1196" t="str">
            <v>HOSPITAL NOSSA SENHORA DAS GRAÇAS - ANTIGO ALFA - CG Nº 024/2022</v>
          </cell>
        </row>
        <row r="1196">
          <cell r="E1196" t="str">
            <v>ROSA MARIA RODRIGUES DE BRITO</v>
          </cell>
          <cell r="F1196" t="str">
            <v>2 - Outros Profissionais da Saúde</v>
          </cell>
          <cell r="G1196" t="str">
            <v>3222-05</v>
          </cell>
          <cell r="H1196" t="str">
            <v>11/2024</v>
          </cell>
          <cell r="I1196">
            <v>0</v>
          </cell>
          <cell r="J1196">
            <v>305.4784</v>
          </cell>
        </row>
        <row r="1196">
          <cell r="L1196">
            <v>182.584457831325</v>
          </cell>
          <cell r="M1196">
            <v>28.24</v>
          </cell>
        </row>
        <row r="1196">
          <cell r="R1196">
            <v>253.519039318775</v>
          </cell>
          <cell r="S1196">
            <v>0</v>
          </cell>
        </row>
        <row r="1196">
          <cell r="U1196">
            <v>0</v>
          </cell>
        </row>
        <row r="1197">
          <cell r="C1197" t="str">
            <v>HOSPITAL NOSSA SENHORA DAS GRAÇAS - ANTIGO ALFA - CG Nº 024/2022</v>
          </cell>
        </row>
        <row r="1197">
          <cell r="E1197" t="str">
            <v>ROSALIA FERREIRA DA SILVA FELIX</v>
          </cell>
          <cell r="F1197" t="str">
            <v>2 - Outros Profissionais da Saúde</v>
          </cell>
          <cell r="G1197" t="str">
            <v>3222-05</v>
          </cell>
          <cell r="H1197" t="str">
            <v>11/2024</v>
          </cell>
          <cell r="I1197">
            <v>0</v>
          </cell>
          <cell r="J1197">
            <v>278.5944</v>
          </cell>
        </row>
        <row r="1197">
          <cell r="M1197">
            <v>0</v>
          </cell>
        </row>
        <row r="1197">
          <cell r="R1197">
            <v>0</v>
          </cell>
          <cell r="S1197">
            <v>84.72</v>
          </cell>
        </row>
        <row r="1197">
          <cell r="U1197">
            <v>0</v>
          </cell>
        </row>
        <row r="1198">
          <cell r="C1198" t="str">
            <v>HOSPITAL NOSSA SENHORA DAS GRAÇAS - ANTIGO ALFA - CG Nº 024/2022</v>
          </cell>
        </row>
        <row r="1198">
          <cell r="E1198" t="str">
            <v>ROSANA CASTRO BARCELOS</v>
          </cell>
          <cell r="F1198" t="str">
            <v>2 - Outros Profissionais da Saúde</v>
          </cell>
          <cell r="G1198" t="str">
            <v>3222-05</v>
          </cell>
          <cell r="H1198" t="str">
            <v>11/2024</v>
          </cell>
          <cell r="I1198">
            <v>0</v>
          </cell>
          <cell r="J1198">
            <v>294.744</v>
          </cell>
        </row>
        <row r="1198">
          <cell r="L1198">
            <v>182.584457831325</v>
          </cell>
          <cell r="M1198">
            <v>28.24</v>
          </cell>
        </row>
        <row r="1198">
          <cell r="R1198">
            <v>127.435348805116</v>
          </cell>
          <cell r="S1198">
            <v>84.72</v>
          </cell>
        </row>
        <row r="1198">
          <cell r="U1198">
            <v>0</v>
          </cell>
        </row>
        <row r="1199">
          <cell r="C1199" t="str">
            <v>HOSPITAL NOSSA SENHORA DAS GRAÇAS - ANTIGO ALFA - CG Nº 024/2022</v>
          </cell>
        </row>
        <row r="1199">
          <cell r="E1199" t="str">
            <v>ROSANA MARIA DA SILVA</v>
          </cell>
          <cell r="F1199" t="str">
            <v>2 - Outros Profissionais da Saúde</v>
          </cell>
          <cell r="G1199" t="str">
            <v>3222-05</v>
          </cell>
          <cell r="H1199" t="str">
            <v>11/2024</v>
          </cell>
          <cell r="I1199">
            <v>0</v>
          </cell>
          <cell r="J1199">
            <v>291.2632</v>
          </cell>
        </row>
        <row r="1199">
          <cell r="L1199">
            <v>182.584457831325</v>
          </cell>
          <cell r="M1199">
            <v>28.24</v>
          </cell>
        </row>
        <row r="1199">
          <cell r="R1199">
            <v>0</v>
          </cell>
          <cell r="S1199">
            <v>0</v>
          </cell>
        </row>
        <row r="1199">
          <cell r="U1199">
            <v>0</v>
          </cell>
        </row>
        <row r="1200">
          <cell r="C1200" t="str">
            <v>HOSPITAL NOSSA SENHORA DAS GRAÇAS - ANTIGO ALFA - CG Nº 024/2022</v>
          </cell>
        </row>
        <row r="1200">
          <cell r="E1200" t="str">
            <v>ROSANGELA DA SILVA</v>
          </cell>
          <cell r="F1200" t="str">
            <v>2 - Outros Profissionais da Saúde</v>
          </cell>
          <cell r="G1200" t="str">
            <v>3222-05</v>
          </cell>
          <cell r="H1200" t="str">
            <v>11/2024</v>
          </cell>
          <cell r="I1200">
            <v>0</v>
          </cell>
          <cell r="J1200">
            <v>158.2248</v>
          </cell>
        </row>
        <row r="1200">
          <cell r="L1200">
            <v>182.584457831325</v>
          </cell>
          <cell r="M1200">
            <v>28.24</v>
          </cell>
        </row>
        <row r="1200">
          <cell r="R1200">
            <v>0</v>
          </cell>
          <cell r="S1200">
            <v>79.21</v>
          </cell>
        </row>
        <row r="1200">
          <cell r="U1200">
            <v>0</v>
          </cell>
        </row>
        <row r="1201">
          <cell r="C1201" t="str">
            <v>HOSPITAL NOSSA SENHORA DAS GRAÇAS - ANTIGO ALFA - CG Nº 024/2022</v>
          </cell>
        </row>
        <row r="1201">
          <cell r="E1201" t="str">
            <v>ROSANGELA DA SILVA JOTA</v>
          </cell>
          <cell r="F1201" t="str">
            <v>2 - Outros Profissionais da Saúde</v>
          </cell>
          <cell r="G1201" t="str">
            <v>2236-05</v>
          </cell>
          <cell r="H1201" t="str">
            <v>11/2024</v>
          </cell>
          <cell r="I1201">
            <v>0</v>
          </cell>
          <cell r="J1201">
            <v>272.2104</v>
          </cell>
        </row>
        <row r="1201">
          <cell r="L1201">
            <v>182.584457831325</v>
          </cell>
          <cell r="M1201">
            <v>2.7</v>
          </cell>
        </row>
        <row r="1201">
          <cell r="R1201">
            <v>127.435348805116</v>
          </cell>
          <cell r="S1201">
            <v>0</v>
          </cell>
        </row>
        <row r="1201">
          <cell r="U1201">
            <v>0</v>
          </cell>
        </row>
        <row r="1202">
          <cell r="C1202" t="str">
            <v>HOSPITAL NOSSA SENHORA DAS GRAÇAS - ANTIGO ALFA - CG Nº 024/2022</v>
          </cell>
        </row>
        <row r="1202">
          <cell r="E1202" t="str">
            <v>ROSANGELA LIMA DE SANTANA</v>
          </cell>
          <cell r="F1202" t="str">
            <v>2 - Outros Profissionais da Saúde</v>
          </cell>
          <cell r="G1202" t="str">
            <v>3222-05</v>
          </cell>
          <cell r="H1202" t="str">
            <v>11/2024</v>
          </cell>
          <cell r="I1202">
            <v>0</v>
          </cell>
          <cell r="J1202">
            <v>264.9608</v>
          </cell>
        </row>
        <row r="1202">
          <cell r="L1202">
            <v>182.584457831325</v>
          </cell>
          <cell r="M1202">
            <v>28.24</v>
          </cell>
        </row>
        <row r="1202">
          <cell r="R1202">
            <v>0</v>
          </cell>
          <cell r="S1202">
            <v>0</v>
          </cell>
        </row>
        <row r="1202">
          <cell r="U1202">
            <v>0</v>
          </cell>
        </row>
        <row r="1203">
          <cell r="C1203" t="str">
            <v>HOSPITAL NOSSA SENHORA DAS GRAÇAS - ANTIGO ALFA - CG Nº 024/2022</v>
          </cell>
        </row>
        <row r="1203">
          <cell r="E1203" t="str">
            <v>ROSANGELA MARIA GONCALVES DA SILVA</v>
          </cell>
          <cell r="F1203" t="str">
            <v>2 - Outros Profissionais da Saúde</v>
          </cell>
          <cell r="G1203" t="str">
            <v>3222-05</v>
          </cell>
          <cell r="H1203" t="str">
            <v>11/2024</v>
          </cell>
          <cell r="I1203">
            <v>0</v>
          </cell>
          <cell r="J1203">
            <v>277.3528</v>
          </cell>
        </row>
        <row r="1203">
          <cell r="L1203">
            <v>182.584457831325</v>
          </cell>
          <cell r="M1203">
            <v>28.24</v>
          </cell>
        </row>
        <row r="1203">
          <cell r="R1203">
            <v>0</v>
          </cell>
          <cell r="S1203">
            <v>84.72</v>
          </cell>
        </row>
        <row r="1203">
          <cell r="U1203">
            <v>0</v>
          </cell>
        </row>
        <row r="1204">
          <cell r="C1204" t="str">
            <v>HOSPITAL NOSSA SENHORA DAS GRAÇAS - ANTIGO ALFA - CG Nº 024/2022</v>
          </cell>
        </row>
        <row r="1204">
          <cell r="E1204" t="str">
            <v>ROSANGELA MONTEIRO DA SILVA TORRES</v>
          </cell>
          <cell r="F1204" t="str">
            <v>2 - Outros Profissionais da Saúde</v>
          </cell>
          <cell r="G1204" t="str">
            <v>3222-05</v>
          </cell>
          <cell r="H1204" t="str">
            <v>11/2024</v>
          </cell>
          <cell r="I1204">
            <v>0</v>
          </cell>
          <cell r="J1204">
            <v>305.612</v>
          </cell>
        </row>
        <row r="1204">
          <cell r="L1204">
            <v>182.584457831325</v>
          </cell>
          <cell r="M1204">
            <v>28.24</v>
          </cell>
        </row>
        <row r="1204">
          <cell r="R1204">
            <v>0</v>
          </cell>
          <cell r="S1204">
            <v>0</v>
          </cell>
        </row>
        <row r="1204">
          <cell r="U1204">
            <v>0</v>
          </cell>
        </row>
        <row r="1205">
          <cell r="C1205" t="str">
            <v>HOSPITAL NOSSA SENHORA DAS GRAÇAS - ANTIGO ALFA - CG Nº 024/2022</v>
          </cell>
        </row>
        <row r="1205">
          <cell r="E1205" t="str">
            <v>ROSEANE MARIA DA SILVA BARRETO</v>
          </cell>
          <cell r="F1205" t="str">
            <v>2 - Outros Profissionais da Saúde</v>
          </cell>
          <cell r="G1205" t="str">
            <v>3222-05</v>
          </cell>
          <cell r="H1205" t="str">
            <v>11/2024</v>
          </cell>
          <cell r="I1205">
            <v>0</v>
          </cell>
          <cell r="J1205">
            <v>320.1536</v>
          </cell>
        </row>
        <row r="1205">
          <cell r="M1205">
            <v>0</v>
          </cell>
        </row>
        <row r="1205">
          <cell r="R1205">
            <v>0</v>
          </cell>
          <cell r="S1205">
            <v>0</v>
          </cell>
        </row>
        <row r="1205">
          <cell r="U1205">
            <v>0</v>
          </cell>
        </row>
        <row r="1206">
          <cell r="C1206" t="str">
            <v>HOSPITAL NOSSA SENHORA DAS GRAÇAS - ANTIGO ALFA - CG Nº 024/2022</v>
          </cell>
        </row>
        <row r="1206">
          <cell r="E1206" t="str">
            <v>ROSELIANGELA ELIEMARY DA SILVA LEAO</v>
          </cell>
          <cell r="F1206" t="str">
            <v>2 - Outros Profissionais da Saúde</v>
          </cell>
          <cell r="G1206" t="str">
            <v>3222-05</v>
          </cell>
          <cell r="H1206" t="str">
            <v>11/2024</v>
          </cell>
          <cell r="I1206">
            <v>0</v>
          </cell>
          <cell r="J1206">
            <v>299.3968</v>
          </cell>
        </row>
        <row r="1206">
          <cell r="M1206">
            <v>0</v>
          </cell>
        </row>
        <row r="1206">
          <cell r="R1206">
            <v>127.435348805116</v>
          </cell>
          <cell r="S1206">
            <v>0</v>
          </cell>
        </row>
        <row r="1206">
          <cell r="U1206">
            <v>0</v>
          </cell>
        </row>
        <row r="1207">
          <cell r="C1207" t="str">
            <v>HOSPITAL NOSSA SENHORA DAS GRAÇAS - ANTIGO ALFA - CG Nº 024/2022</v>
          </cell>
        </row>
        <row r="1207">
          <cell r="E1207" t="str">
            <v>ROSEMEIRE DE SOUZA TAVARES</v>
          </cell>
          <cell r="F1207" t="str">
            <v>2 - Outros Profissionais da Saúde</v>
          </cell>
          <cell r="G1207" t="str">
            <v>2235-05</v>
          </cell>
          <cell r="H1207" t="str">
            <v>11/2024</v>
          </cell>
          <cell r="I1207">
            <v>0</v>
          </cell>
          <cell r="J1207">
            <v>458.6384</v>
          </cell>
        </row>
        <row r="1207">
          <cell r="L1207">
            <v>182.584457831325</v>
          </cell>
          <cell r="M1207">
            <v>3.33</v>
          </cell>
        </row>
        <row r="1207">
          <cell r="R1207">
            <v>0</v>
          </cell>
          <cell r="S1207">
            <v>0</v>
          </cell>
        </row>
        <row r="1207">
          <cell r="U1207">
            <v>0</v>
          </cell>
        </row>
        <row r="1208">
          <cell r="C1208" t="str">
            <v>HOSPITAL NOSSA SENHORA DAS GRAÇAS - ANTIGO ALFA - CG Nº 024/2022</v>
          </cell>
        </row>
        <row r="1208">
          <cell r="E1208" t="str">
            <v>ROSEMIR MARIA DE MOURA XAVIER</v>
          </cell>
          <cell r="F1208" t="str">
            <v>3 - Administrativo</v>
          </cell>
          <cell r="G1208" t="str">
            <v>5143-20</v>
          </cell>
          <cell r="H1208" t="str">
            <v>11/2024</v>
          </cell>
          <cell r="I1208">
            <v>0</v>
          </cell>
          <cell r="J1208">
            <v>176.2336</v>
          </cell>
        </row>
        <row r="1208">
          <cell r="L1208">
            <v>182.584457831325</v>
          </cell>
          <cell r="M1208">
            <v>28.87</v>
          </cell>
        </row>
        <row r="1208">
          <cell r="R1208">
            <v>0</v>
          </cell>
          <cell r="S1208">
            <v>86.61</v>
          </cell>
        </row>
        <row r="1208">
          <cell r="U1208">
            <v>0</v>
          </cell>
        </row>
        <row r="1209">
          <cell r="C1209" t="str">
            <v>HOSPITAL NOSSA SENHORA DAS GRAÇAS - ANTIGO ALFA - CG Nº 024/2022</v>
          </cell>
        </row>
        <row r="1209">
          <cell r="E1209" t="str">
            <v>ROSIANE DOS SANTOS LIMA</v>
          </cell>
          <cell r="F1209" t="str">
            <v>2 - Outros Profissionais da Saúde</v>
          </cell>
          <cell r="G1209" t="str">
            <v>3222-05</v>
          </cell>
          <cell r="H1209" t="str">
            <v>11/2024</v>
          </cell>
          <cell r="I1209">
            <v>0</v>
          </cell>
          <cell r="J1209">
            <v>398.7496</v>
          </cell>
        </row>
        <row r="1209">
          <cell r="M1209">
            <v>0</v>
          </cell>
        </row>
        <row r="1209">
          <cell r="R1209">
            <v>287.386518277619</v>
          </cell>
          <cell r="S1209">
            <v>0</v>
          </cell>
        </row>
        <row r="1209">
          <cell r="U1209">
            <v>0</v>
          </cell>
        </row>
        <row r="1210">
          <cell r="C1210" t="str">
            <v>HOSPITAL NOSSA SENHORA DAS GRAÇAS - ANTIGO ALFA - CG Nº 024/2022</v>
          </cell>
        </row>
        <row r="1210">
          <cell r="E1210" t="str">
            <v>ROSILENE PEREIRA DE OLIVEIRA</v>
          </cell>
          <cell r="F1210" t="str">
            <v>2 - Outros Profissionais da Saúde</v>
          </cell>
          <cell r="G1210" t="str">
            <v>3222-05</v>
          </cell>
          <cell r="H1210" t="str">
            <v>11/2024</v>
          </cell>
          <cell r="I1210">
            <v>0</v>
          </cell>
          <cell r="J1210">
            <v>19.2032</v>
          </cell>
        </row>
        <row r="1210">
          <cell r="M1210">
            <v>0</v>
          </cell>
        </row>
        <row r="1210">
          <cell r="R1210">
            <v>0</v>
          </cell>
          <cell r="S1210">
            <v>0</v>
          </cell>
        </row>
        <row r="1210">
          <cell r="U1210">
            <v>0</v>
          </cell>
        </row>
        <row r="1211">
          <cell r="C1211" t="str">
            <v>HOSPITAL NOSSA SENHORA DAS GRAÇAS - ANTIGO ALFA - CG Nº 024/2022</v>
          </cell>
        </row>
        <row r="1211">
          <cell r="E1211" t="str">
            <v>ROSIMERE VIEIRA DA SILVA</v>
          </cell>
          <cell r="F1211" t="str">
            <v>2 - Outros Profissionais da Saúde</v>
          </cell>
          <cell r="G1211" t="str">
            <v>3222-05</v>
          </cell>
          <cell r="H1211" t="str">
            <v>11/2024</v>
          </cell>
          <cell r="I1211">
            <v>0</v>
          </cell>
        </row>
        <row r="1211">
          <cell r="K1211">
            <v>1009.57</v>
          </cell>
          <cell r="L1211">
            <v>182.584457831325</v>
          </cell>
          <cell r="M1211">
            <v>28.24</v>
          </cell>
        </row>
        <row r="1211">
          <cell r="R1211">
            <v>240.910670267409</v>
          </cell>
          <cell r="S1211">
            <v>0</v>
          </cell>
        </row>
        <row r="1211">
          <cell r="U1211">
            <v>0</v>
          </cell>
        </row>
        <row r="1212">
          <cell r="C1212" t="str">
            <v>HOSPITAL NOSSA SENHORA DAS GRAÇAS - ANTIGO ALFA - CG Nº 024/2022</v>
          </cell>
        </row>
        <row r="1212">
          <cell r="E1212" t="str">
            <v>ROSSANA RACHEL MOREIRA RODRIGUES</v>
          </cell>
          <cell r="F1212" t="str">
            <v>2 - Outros Profissionais da Saúde</v>
          </cell>
          <cell r="G1212" t="str">
            <v>2235-05</v>
          </cell>
          <cell r="H1212" t="str">
            <v>11/2024</v>
          </cell>
          <cell r="I1212">
            <v>0</v>
          </cell>
          <cell r="J1212">
            <v>477.6408</v>
          </cell>
        </row>
        <row r="1212">
          <cell r="L1212">
            <v>182.584457831325</v>
          </cell>
          <cell r="M1212">
            <v>3.05</v>
          </cell>
        </row>
        <row r="1212">
          <cell r="R1212">
            <v>0</v>
          </cell>
          <cell r="S1212">
            <v>0</v>
          </cell>
        </row>
        <row r="1212">
          <cell r="U1212">
            <v>0</v>
          </cell>
        </row>
        <row r="1213">
          <cell r="C1213" t="str">
            <v>HOSPITAL NOSSA SENHORA DAS GRAÇAS - ANTIGO ALFA - CG Nº 024/2022</v>
          </cell>
        </row>
        <row r="1213">
          <cell r="E1213" t="str">
            <v>RUBIA DE CASSIA DA SILVA</v>
          </cell>
          <cell r="F1213" t="str">
            <v>3 - Administrativo</v>
          </cell>
          <cell r="G1213" t="str">
            <v>4131-15</v>
          </cell>
          <cell r="H1213" t="str">
            <v>11/2024</v>
          </cell>
          <cell r="I1213">
            <v>0</v>
          </cell>
          <cell r="J1213">
            <v>177.4248</v>
          </cell>
        </row>
        <row r="1213">
          <cell r="M1213">
            <v>0</v>
          </cell>
        </row>
        <row r="1213">
          <cell r="R1213">
            <v>0</v>
          </cell>
          <cell r="S1213">
            <v>130.92</v>
          </cell>
        </row>
        <row r="1213">
          <cell r="U1213">
            <v>0</v>
          </cell>
        </row>
        <row r="1214">
          <cell r="C1214" t="str">
            <v>HOSPITAL NOSSA SENHORA DAS GRAÇAS - ANTIGO ALFA - CG Nº 024/2022</v>
          </cell>
        </row>
        <row r="1214">
          <cell r="E1214" t="str">
            <v>RUTE BEZERRA DA SILVA</v>
          </cell>
          <cell r="F1214" t="str">
            <v>2 - Outros Profissionais da Saúde</v>
          </cell>
          <cell r="G1214" t="str">
            <v>3222-05</v>
          </cell>
          <cell r="H1214" t="str">
            <v>11/2024</v>
          </cell>
          <cell r="I1214">
            <v>0</v>
          </cell>
          <cell r="J1214">
            <v>330.1352</v>
          </cell>
        </row>
        <row r="1214">
          <cell r="M1214">
            <v>0</v>
          </cell>
        </row>
        <row r="1214">
          <cell r="R1214">
            <v>0</v>
          </cell>
          <cell r="S1214">
            <v>0</v>
          </cell>
        </row>
        <row r="1214">
          <cell r="U1214">
            <v>0</v>
          </cell>
        </row>
        <row r="1215">
          <cell r="C1215" t="str">
            <v>HOSPITAL NOSSA SENHORA DAS GRAÇAS - ANTIGO ALFA - CG Nº 024/2022</v>
          </cell>
        </row>
        <row r="1215">
          <cell r="E1215" t="str">
            <v>SABRINA FELIPE DA CONCEICAO LIMA</v>
          </cell>
          <cell r="F1215" t="str">
            <v>3 - Administrativo</v>
          </cell>
          <cell r="G1215" t="str">
            <v>4110-10</v>
          </cell>
          <cell r="H1215" t="str">
            <v>11/2024</v>
          </cell>
          <cell r="I1215">
            <v>0</v>
          </cell>
          <cell r="J1215">
            <v>13.461</v>
          </cell>
        </row>
        <row r="1215">
          <cell r="M1215">
            <v>0</v>
          </cell>
        </row>
        <row r="1215">
          <cell r="R1215">
            <v>0</v>
          </cell>
          <cell r="S1215">
            <v>0</v>
          </cell>
        </row>
        <row r="1215">
          <cell r="U1215">
            <v>0</v>
          </cell>
        </row>
        <row r="1216">
          <cell r="C1216" t="str">
            <v>HOSPITAL NOSSA SENHORA DAS GRAÇAS - ANTIGO ALFA - CG Nº 024/2022</v>
          </cell>
        </row>
        <row r="1216">
          <cell r="E1216" t="str">
            <v>SABRINA SIMONE DA MOTA E SILVA</v>
          </cell>
          <cell r="F1216" t="str">
            <v>2 - Outros Profissionais da Saúde</v>
          </cell>
          <cell r="G1216" t="str">
            <v>2235-05</v>
          </cell>
          <cell r="H1216" t="str">
            <v>11/2024</v>
          </cell>
          <cell r="I1216">
            <v>0</v>
          </cell>
          <cell r="J1216">
            <v>498.7432</v>
          </cell>
        </row>
        <row r="1216">
          <cell r="M1216">
            <v>0</v>
          </cell>
        </row>
        <row r="1216">
          <cell r="R1216">
            <v>127.435348805116</v>
          </cell>
          <cell r="S1216">
            <v>0</v>
          </cell>
        </row>
        <row r="1216">
          <cell r="U1216">
            <v>0</v>
          </cell>
        </row>
        <row r="1217">
          <cell r="C1217" t="str">
            <v>HOSPITAL NOSSA SENHORA DAS GRAÇAS - ANTIGO ALFA - CG Nº 024/2022</v>
          </cell>
        </row>
        <row r="1217">
          <cell r="E1217" t="str">
            <v>SAMARA CELLY DE FREITAS GONCALVES DAMASCENO</v>
          </cell>
          <cell r="F1217" t="str">
            <v>2 - Outros Profissionais da Saúde</v>
          </cell>
          <cell r="G1217" t="str">
            <v>3222-05</v>
          </cell>
          <cell r="H1217" t="str">
            <v>11/2024</v>
          </cell>
          <cell r="I1217">
            <v>0</v>
          </cell>
          <cell r="J1217">
            <v>276.3552</v>
          </cell>
        </row>
        <row r="1217">
          <cell r="M1217">
            <v>0</v>
          </cell>
        </row>
        <row r="1217">
          <cell r="R1217">
            <v>0</v>
          </cell>
          <cell r="S1217">
            <v>0</v>
          </cell>
        </row>
        <row r="1217">
          <cell r="U1217">
            <v>0</v>
          </cell>
        </row>
        <row r="1218">
          <cell r="C1218" t="str">
            <v>HOSPITAL NOSSA SENHORA DAS GRAÇAS - ANTIGO ALFA - CG Nº 024/2022</v>
          </cell>
        </row>
        <row r="1218">
          <cell r="E1218" t="str">
            <v>SAMIRIS OHANA CATALDI DOS SANTOS</v>
          </cell>
          <cell r="F1218" t="str">
            <v>2 - Outros Profissionais da Saúde</v>
          </cell>
          <cell r="G1218" t="str">
            <v>3222-05</v>
          </cell>
          <cell r="H1218" t="str">
            <v>11/2024</v>
          </cell>
          <cell r="I1218">
            <v>0</v>
          </cell>
          <cell r="J1218">
            <v>283.7248</v>
          </cell>
        </row>
        <row r="1218">
          <cell r="M1218">
            <v>0</v>
          </cell>
        </row>
        <row r="1218">
          <cell r="R1218">
            <v>0</v>
          </cell>
          <cell r="S1218">
            <v>79.64</v>
          </cell>
        </row>
        <row r="1218">
          <cell r="U1218">
            <v>0</v>
          </cell>
        </row>
        <row r="1219">
          <cell r="C1219" t="str">
            <v>HOSPITAL NOSSA SENHORA DAS GRAÇAS - ANTIGO ALFA - CG Nº 024/2022</v>
          </cell>
        </row>
        <row r="1219">
          <cell r="E1219" t="str">
            <v>SAMUEL RODRIGUES CHAVES</v>
          </cell>
          <cell r="F1219" t="str">
            <v>2 - Outros Profissionais da Saúde</v>
          </cell>
          <cell r="G1219" t="str">
            <v>3222-05</v>
          </cell>
          <cell r="H1219" t="str">
            <v>11/2024</v>
          </cell>
          <cell r="I1219">
            <v>0</v>
          </cell>
          <cell r="J1219">
            <v>324.3024</v>
          </cell>
        </row>
        <row r="1219">
          <cell r="M1219">
            <v>0</v>
          </cell>
        </row>
        <row r="1219">
          <cell r="R1219">
            <v>127.435348805116</v>
          </cell>
          <cell r="S1219">
            <v>0</v>
          </cell>
        </row>
        <row r="1219">
          <cell r="U1219">
            <v>0</v>
          </cell>
        </row>
        <row r="1220">
          <cell r="C1220" t="str">
            <v>HOSPITAL NOSSA SENHORA DAS GRAÇAS - ANTIGO ALFA - CG Nº 024/2022</v>
          </cell>
        </row>
        <row r="1220">
          <cell r="E1220" t="str">
            <v>SANDRA CARMEN DE ANDRADE</v>
          </cell>
          <cell r="F1220" t="str">
            <v>2 - Outros Profissionais da Saúde</v>
          </cell>
          <cell r="G1220" t="str">
            <v>3222-05</v>
          </cell>
          <cell r="H1220" t="str">
            <v>11/2024</v>
          </cell>
          <cell r="I1220">
            <v>0</v>
          </cell>
        </row>
        <row r="1220">
          <cell r="K1220">
            <v>164.26256</v>
          </cell>
        </row>
        <row r="1220">
          <cell r="M1220">
            <v>0</v>
          </cell>
        </row>
        <row r="1220">
          <cell r="R1220">
            <v>0</v>
          </cell>
          <cell r="S1220">
            <v>0</v>
          </cell>
        </row>
        <row r="1220">
          <cell r="U1220">
            <v>0</v>
          </cell>
        </row>
        <row r="1221">
          <cell r="C1221" t="str">
            <v>HOSPITAL NOSSA SENHORA DAS GRAÇAS - ANTIGO ALFA - CG Nº 024/2022</v>
          </cell>
        </row>
        <row r="1221">
          <cell r="E1221" t="str">
            <v>SANDRO SOARES DA LUZ</v>
          </cell>
          <cell r="F1221" t="str">
            <v>3 - Administrativo</v>
          </cell>
          <cell r="G1221" t="str">
            <v>5143-20</v>
          </cell>
          <cell r="H1221" t="str">
            <v>11/2024</v>
          </cell>
          <cell r="I1221">
            <v>0</v>
          </cell>
          <cell r="J1221">
            <v>155.3368</v>
          </cell>
        </row>
        <row r="1221">
          <cell r="L1221">
            <v>182.584457831325</v>
          </cell>
          <cell r="M1221">
            <v>28.87</v>
          </cell>
        </row>
        <row r="1221">
          <cell r="R1221">
            <v>0</v>
          </cell>
          <cell r="S1221">
            <v>86.61</v>
          </cell>
        </row>
        <row r="1221">
          <cell r="U1221">
            <v>0</v>
          </cell>
        </row>
        <row r="1222">
          <cell r="C1222" t="str">
            <v>HOSPITAL NOSSA SENHORA DAS GRAÇAS - ANTIGO ALFA - CG Nº 024/2022</v>
          </cell>
        </row>
        <row r="1222">
          <cell r="E1222" t="str">
            <v>SARA RIBANIA ARAUJO DA SILVA</v>
          </cell>
          <cell r="F1222" t="str">
            <v>3 - Administrativo</v>
          </cell>
          <cell r="G1222" t="str">
            <v>4110-10</v>
          </cell>
          <cell r="H1222" t="str">
            <v>11/2024</v>
          </cell>
          <cell r="I1222">
            <v>0</v>
          </cell>
          <cell r="J1222">
            <v>116.6416</v>
          </cell>
        </row>
        <row r="1222">
          <cell r="L1222">
            <v>182.584457831325</v>
          </cell>
          <cell r="M1222">
            <v>28.87</v>
          </cell>
        </row>
        <row r="1222">
          <cell r="R1222">
            <v>0</v>
          </cell>
          <cell r="S1222">
            <v>86.61</v>
          </cell>
        </row>
        <row r="1222">
          <cell r="U1222">
            <v>0</v>
          </cell>
        </row>
        <row r="1223">
          <cell r="C1223" t="str">
            <v>HOSPITAL NOSSA SENHORA DAS GRAÇAS - ANTIGO ALFA - CG Nº 024/2022</v>
          </cell>
        </row>
        <row r="1223">
          <cell r="E1223" t="str">
            <v>SAVANA NUNES DUARTE</v>
          </cell>
          <cell r="F1223" t="str">
            <v>2 - Outros Profissionais da Saúde</v>
          </cell>
          <cell r="G1223" t="str">
            <v>2237-10</v>
          </cell>
          <cell r="H1223" t="str">
            <v>11/2024</v>
          </cell>
          <cell r="I1223">
            <v>0</v>
          </cell>
          <cell r="J1223">
            <v>344.652</v>
          </cell>
        </row>
        <row r="1223">
          <cell r="M1223">
            <v>0</v>
          </cell>
        </row>
        <row r="1223">
          <cell r="R1223">
            <v>0</v>
          </cell>
          <cell r="S1223">
            <v>0</v>
          </cell>
        </row>
        <row r="1223">
          <cell r="U1223">
            <v>0</v>
          </cell>
        </row>
        <row r="1224">
          <cell r="C1224" t="str">
            <v>HOSPITAL NOSSA SENHORA DAS GRAÇAS - ANTIGO ALFA - CG Nº 024/2022</v>
          </cell>
        </row>
        <row r="1224">
          <cell r="E1224" t="str">
            <v>SERENNA MARIA ANDRADE CARMO</v>
          </cell>
          <cell r="F1224" t="str">
            <v>2 - Outros Profissionais da Saúde</v>
          </cell>
          <cell r="G1224" t="str">
            <v>2236-05</v>
          </cell>
          <cell r="H1224" t="str">
            <v>11/2024</v>
          </cell>
          <cell r="I1224">
            <v>0</v>
          </cell>
          <cell r="J1224">
            <v>379.624</v>
          </cell>
        </row>
        <row r="1224">
          <cell r="L1224">
            <v>182.584457831325</v>
          </cell>
          <cell r="M1224">
            <v>2.49</v>
          </cell>
        </row>
        <row r="1224">
          <cell r="R1224">
            <v>127.435348805116</v>
          </cell>
          <cell r="S1224">
            <v>0</v>
          </cell>
        </row>
        <row r="1224">
          <cell r="U1224">
            <v>0</v>
          </cell>
        </row>
        <row r="1225">
          <cell r="C1225" t="str">
            <v>HOSPITAL NOSSA SENHORA DAS GRAÇAS - ANTIGO ALFA - CG Nº 024/2022</v>
          </cell>
        </row>
        <row r="1225">
          <cell r="E1225" t="str">
            <v>SERGINA PINHEIRO DA SILVA</v>
          </cell>
          <cell r="F1225" t="str">
            <v>2 - Outros Profissionais da Saúde</v>
          </cell>
          <cell r="G1225" t="str">
            <v>3222-05</v>
          </cell>
          <cell r="H1225" t="str">
            <v>11/2024</v>
          </cell>
          <cell r="I1225">
            <v>0</v>
          </cell>
          <cell r="J1225">
            <v>290.9816</v>
          </cell>
        </row>
        <row r="1225">
          <cell r="M1225">
            <v>0</v>
          </cell>
        </row>
        <row r="1225">
          <cell r="R1225">
            <v>0</v>
          </cell>
          <cell r="S1225">
            <v>0</v>
          </cell>
        </row>
        <row r="1225">
          <cell r="U1225">
            <v>0</v>
          </cell>
        </row>
        <row r="1226">
          <cell r="C1226" t="str">
            <v>HOSPITAL NOSSA SENHORA DAS GRAÇAS - ANTIGO ALFA - CG Nº 024/2022</v>
          </cell>
        </row>
        <row r="1226">
          <cell r="E1226" t="str">
            <v>SEVERINO ALVES DA SILVA NETO</v>
          </cell>
          <cell r="F1226" t="str">
            <v>3 - Administrativo</v>
          </cell>
          <cell r="G1226" t="str">
            <v>7241-10</v>
          </cell>
          <cell r="H1226" t="str">
            <v>11/2024</v>
          </cell>
          <cell r="I1226">
            <v>0</v>
          </cell>
          <cell r="J1226">
            <v>213.3712</v>
          </cell>
        </row>
        <row r="1226">
          <cell r="L1226">
            <v>182.584457831325</v>
          </cell>
          <cell r="M1226">
            <v>33.26</v>
          </cell>
        </row>
        <row r="1226">
          <cell r="R1226">
            <v>0</v>
          </cell>
          <cell r="S1226">
            <v>95.4</v>
          </cell>
        </row>
        <row r="1226">
          <cell r="U1226">
            <v>0</v>
          </cell>
        </row>
        <row r="1227">
          <cell r="C1227" t="str">
            <v>HOSPITAL NOSSA SENHORA DAS GRAÇAS - ANTIGO ALFA - CG Nº 024/2022</v>
          </cell>
        </row>
        <row r="1227">
          <cell r="E1227" t="str">
            <v>SEVERINO JOAQUIM DA SILVA</v>
          </cell>
          <cell r="F1227" t="str">
            <v>2 - Outros Profissionais da Saúde</v>
          </cell>
          <cell r="G1227" t="str">
            <v>3222-05</v>
          </cell>
          <cell r="H1227" t="str">
            <v>11/2024</v>
          </cell>
          <cell r="I1227">
            <v>0</v>
          </cell>
          <cell r="J1227">
            <v>287.6712</v>
          </cell>
        </row>
        <row r="1227">
          <cell r="L1227">
            <v>182.584457831325</v>
          </cell>
          <cell r="M1227">
            <v>28.24</v>
          </cell>
        </row>
        <row r="1227">
          <cell r="R1227">
            <v>0</v>
          </cell>
          <cell r="S1227">
            <v>0</v>
          </cell>
        </row>
        <row r="1227">
          <cell r="U1227">
            <v>0</v>
          </cell>
        </row>
        <row r="1228">
          <cell r="C1228" t="str">
            <v>HOSPITAL NOSSA SENHORA DAS GRAÇAS - ANTIGO ALFA - CG Nº 024/2022</v>
          </cell>
        </row>
        <row r="1228">
          <cell r="E1228" t="str">
            <v>SEVERINO JOSE DE LIRA FILHO</v>
          </cell>
          <cell r="F1228" t="str">
            <v>2 - Outros Profissionais da Saúde</v>
          </cell>
          <cell r="G1228" t="str">
            <v>5152-05</v>
          </cell>
          <cell r="H1228" t="str">
            <v>11/2024</v>
          </cell>
          <cell r="I1228">
            <v>0</v>
          </cell>
          <cell r="J1228">
            <v>235.044</v>
          </cell>
        </row>
        <row r="1228">
          <cell r="M1228">
            <v>0</v>
          </cell>
        </row>
        <row r="1228">
          <cell r="R1228">
            <v>0</v>
          </cell>
          <cell r="S1228">
            <v>0</v>
          </cell>
        </row>
        <row r="1228">
          <cell r="U1228">
            <v>0</v>
          </cell>
        </row>
        <row r="1229">
          <cell r="C1229" t="str">
            <v>HOSPITAL NOSSA SENHORA DAS GRAÇAS - ANTIGO ALFA - CG Nº 024/2022</v>
          </cell>
        </row>
        <row r="1229">
          <cell r="E1229" t="str">
            <v>SHEILLA KAROLINE CAMARA GRACIANO</v>
          </cell>
          <cell r="F1229" t="str">
            <v>2 - Outros Profissionais da Saúde</v>
          </cell>
          <cell r="G1229" t="str">
            <v>5211-30</v>
          </cell>
          <cell r="H1229" t="str">
            <v>11/2024</v>
          </cell>
          <cell r="I1229">
            <v>0</v>
          </cell>
          <cell r="J1229">
            <v>188.7304</v>
          </cell>
        </row>
        <row r="1229">
          <cell r="M1229">
            <v>0</v>
          </cell>
        </row>
        <row r="1229">
          <cell r="R1229">
            <v>0</v>
          </cell>
          <cell r="S1229">
            <v>0</v>
          </cell>
        </row>
        <row r="1229">
          <cell r="U1229">
            <v>0</v>
          </cell>
        </row>
        <row r="1230">
          <cell r="C1230" t="str">
            <v>HOSPITAL NOSSA SENHORA DAS GRAÇAS - ANTIGO ALFA - CG Nº 024/2022</v>
          </cell>
        </row>
        <row r="1230">
          <cell r="E1230" t="str">
            <v>SHEILLA REJANE ANDRADE DE MOURA</v>
          </cell>
          <cell r="F1230" t="str">
            <v>2 - Outros Profissionais da Saúde</v>
          </cell>
          <cell r="G1230" t="str">
            <v>3222-05</v>
          </cell>
          <cell r="H1230" t="str">
            <v>11/2024</v>
          </cell>
          <cell r="I1230">
            <v>0</v>
          </cell>
          <cell r="J1230">
            <v>273.4784</v>
          </cell>
        </row>
        <row r="1230">
          <cell r="L1230">
            <v>182.584457831325</v>
          </cell>
          <cell r="M1230">
            <v>28.24</v>
          </cell>
        </row>
        <row r="1230">
          <cell r="R1230">
            <v>0</v>
          </cell>
          <cell r="S1230">
            <v>0</v>
          </cell>
        </row>
        <row r="1230">
          <cell r="U1230">
            <v>0</v>
          </cell>
        </row>
        <row r="1231">
          <cell r="C1231" t="str">
            <v>HOSPITAL NOSSA SENHORA DAS GRAÇAS - ANTIGO ALFA - CG Nº 024/2022</v>
          </cell>
        </row>
        <row r="1231">
          <cell r="E1231" t="str">
            <v>SHEYLA KALINE DA SILVA</v>
          </cell>
          <cell r="F1231" t="str">
            <v>2 - Outros Profissionais da Saúde</v>
          </cell>
          <cell r="G1231" t="str">
            <v>2235-05</v>
          </cell>
          <cell r="H1231" t="str">
            <v>11/2024</v>
          </cell>
          <cell r="I1231">
            <v>0</v>
          </cell>
          <cell r="J1231">
            <v>477.568</v>
          </cell>
        </row>
        <row r="1231">
          <cell r="L1231">
            <v>182.584457831325</v>
          </cell>
          <cell r="M1231">
            <v>3.33</v>
          </cell>
        </row>
        <row r="1231">
          <cell r="R1231">
            <v>127.435348805116</v>
          </cell>
          <cell r="S1231">
            <v>0</v>
          </cell>
        </row>
        <row r="1231">
          <cell r="U1231">
            <v>120.26</v>
          </cell>
        </row>
        <row r="1232">
          <cell r="C1232" t="str">
            <v>HOSPITAL NOSSA SENHORA DAS GRAÇAS - ANTIGO ALFA - CG Nº 024/2022</v>
          </cell>
        </row>
        <row r="1232">
          <cell r="E1232" t="str">
            <v>SHEYLA ROBERTA ALVES DA SILVA</v>
          </cell>
          <cell r="F1232" t="str">
            <v>2 - Outros Profissionais da Saúde</v>
          </cell>
          <cell r="G1232" t="str">
            <v>3222-05</v>
          </cell>
          <cell r="H1232" t="str">
            <v>11/2024</v>
          </cell>
          <cell r="I1232">
            <v>0</v>
          </cell>
          <cell r="J1232">
            <v>0</v>
          </cell>
        </row>
        <row r="1232">
          <cell r="M1232">
            <v>0</v>
          </cell>
        </row>
        <row r="1232">
          <cell r="R1232">
            <v>127.435348805116</v>
          </cell>
          <cell r="S1232">
            <v>0</v>
          </cell>
        </row>
        <row r="1232">
          <cell r="U1232">
            <v>0</v>
          </cell>
        </row>
        <row r="1233">
          <cell r="C1233" t="str">
            <v>HOSPITAL NOSSA SENHORA DAS GRAÇAS - ANTIGO ALFA - CG Nº 024/2022</v>
          </cell>
        </row>
        <row r="1233">
          <cell r="E1233" t="str">
            <v>SHILTON BEZERRA DA SILVA</v>
          </cell>
          <cell r="F1233" t="str">
            <v>2 - Outros Profissionais da Saúde</v>
          </cell>
          <cell r="G1233" t="str">
            <v>3222-05</v>
          </cell>
          <cell r="H1233" t="str">
            <v>11/2024</v>
          </cell>
          <cell r="I1233">
            <v>0</v>
          </cell>
          <cell r="J1233">
            <v>303.2016</v>
          </cell>
        </row>
        <row r="1233">
          <cell r="L1233">
            <v>182.584457831325</v>
          </cell>
          <cell r="M1233">
            <v>28.24</v>
          </cell>
        </row>
        <row r="1233">
          <cell r="R1233">
            <v>0</v>
          </cell>
          <cell r="S1233">
            <v>68.91</v>
          </cell>
        </row>
        <row r="1233">
          <cell r="U1233">
            <v>0</v>
          </cell>
        </row>
        <row r="1234">
          <cell r="C1234" t="str">
            <v>HOSPITAL NOSSA SENHORA DAS GRAÇAS - ANTIGO ALFA - CG Nº 024/2022</v>
          </cell>
        </row>
        <row r="1234">
          <cell r="E1234" t="str">
            <v>SHIRLENY CARLA DA SILVA PORTO</v>
          </cell>
          <cell r="F1234" t="str">
            <v>2 - Outros Profissionais da Saúde</v>
          </cell>
          <cell r="G1234" t="str">
            <v>3222-05</v>
          </cell>
          <cell r="H1234" t="str">
            <v>11/2024</v>
          </cell>
          <cell r="I1234">
            <v>0</v>
          </cell>
          <cell r="J1234">
            <v>367.8752</v>
          </cell>
        </row>
        <row r="1234">
          <cell r="L1234">
            <v>182.584457831325</v>
          </cell>
          <cell r="M1234">
            <v>28.24</v>
          </cell>
        </row>
        <row r="1234">
          <cell r="R1234">
            <v>127.435348805116</v>
          </cell>
          <cell r="S1234">
            <v>84.72</v>
          </cell>
        </row>
        <row r="1234">
          <cell r="U1234">
            <v>0</v>
          </cell>
        </row>
        <row r="1235">
          <cell r="C1235" t="str">
            <v>HOSPITAL NOSSA SENHORA DAS GRAÇAS - ANTIGO ALFA - CG Nº 024/2022</v>
          </cell>
        </row>
        <row r="1235">
          <cell r="E1235" t="str">
            <v>SHIRLEY GUERRA DA CRUZ</v>
          </cell>
          <cell r="F1235" t="str">
            <v>2 - Outros Profissionais da Saúde</v>
          </cell>
          <cell r="G1235" t="str">
            <v>2236-05</v>
          </cell>
          <cell r="H1235" t="str">
            <v>11/2024</v>
          </cell>
          <cell r="I1235">
            <v>0</v>
          </cell>
          <cell r="J1235">
            <v>306.8488</v>
          </cell>
        </row>
        <row r="1235">
          <cell r="L1235">
            <v>182.584457831325</v>
          </cell>
          <cell r="M1235">
            <v>2.7</v>
          </cell>
        </row>
        <row r="1235">
          <cell r="R1235">
            <v>127.435348805116</v>
          </cell>
          <cell r="S1235">
            <v>0</v>
          </cell>
        </row>
        <row r="1235">
          <cell r="U1235">
            <v>0</v>
          </cell>
        </row>
        <row r="1236">
          <cell r="C1236" t="str">
            <v>HOSPITAL NOSSA SENHORA DAS GRAÇAS - ANTIGO ALFA - CG Nº 024/2022</v>
          </cell>
        </row>
        <row r="1236">
          <cell r="E1236" t="str">
            <v>SHIRLEY KATIA DE AMORIM CHAGAS</v>
          </cell>
          <cell r="F1236" t="str">
            <v>2 - Outros Profissionais da Saúde</v>
          </cell>
          <cell r="G1236" t="str">
            <v>3222-05</v>
          </cell>
          <cell r="H1236" t="str">
            <v>11/2024</v>
          </cell>
          <cell r="I1236">
            <v>0</v>
          </cell>
          <cell r="J1236">
            <v>386.7176</v>
          </cell>
        </row>
        <row r="1236">
          <cell r="L1236">
            <v>182.584457831325</v>
          </cell>
          <cell r="M1236">
            <v>28.24</v>
          </cell>
        </row>
        <row r="1236">
          <cell r="R1236">
            <v>0</v>
          </cell>
          <cell r="S1236">
            <v>84.72</v>
          </cell>
        </row>
        <row r="1236">
          <cell r="U1236">
            <v>0</v>
          </cell>
        </row>
        <row r="1237">
          <cell r="C1237" t="str">
            <v>HOSPITAL NOSSA SENHORA DAS GRAÇAS - ANTIGO ALFA - CG Nº 024/2022</v>
          </cell>
        </row>
        <row r="1237">
          <cell r="E1237" t="str">
            <v>SHIRLEY SEVERINA GOMES DA SILVA</v>
          </cell>
          <cell r="F1237" t="str">
            <v>2 - Outros Profissionais da Saúde</v>
          </cell>
          <cell r="G1237" t="str">
            <v>3222-05</v>
          </cell>
          <cell r="H1237" t="str">
            <v>11/2024</v>
          </cell>
          <cell r="I1237">
            <v>0</v>
          </cell>
          <cell r="J1237">
            <v>288.3304</v>
          </cell>
        </row>
        <row r="1237">
          <cell r="L1237">
            <v>182.584457831325</v>
          </cell>
          <cell r="M1237">
            <v>28.24</v>
          </cell>
        </row>
        <row r="1237">
          <cell r="R1237">
            <v>127.435348805116</v>
          </cell>
          <cell r="S1237">
            <v>84.72</v>
          </cell>
        </row>
        <row r="1237">
          <cell r="U1237">
            <v>0</v>
          </cell>
        </row>
        <row r="1238">
          <cell r="C1238" t="str">
            <v>HOSPITAL NOSSA SENHORA DAS GRAÇAS - ANTIGO ALFA - CG Nº 024/2022</v>
          </cell>
        </row>
        <row r="1238">
          <cell r="E1238" t="str">
            <v>SHYRLENE MARIA SANTIAGO DA SILVA</v>
          </cell>
          <cell r="F1238" t="str">
            <v>2 - Outros Profissionais da Saúde</v>
          </cell>
          <cell r="G1238" t="str">
            <v>3222-05</v>
          </cell>
          <cell r="H1238" t="str">
            <v>11/2024</v>
          </cell>
          <cell r="I1238">
            <v>0</v>
          </cell>
          <cell r="J1238">
            <v>276.368</v>
          </cell>
        </row>
        <row r="1238">
          <cell r="L1238">
            <v>182.584457831325</v>
          </cell>
          <cell r="M1238">
            <v>28.24</v>
          </cell>
        </row>
        <row r="1238">
          <cell r="R1238">
            <v>0</v>
          </cell>
          <cell r="S1238">
            <v>0</v>
          </cell>
        </row>
        <row r="1238">
          <cell r="U1238">
            <v>0</v>
          </cell>
        </row>
        <row r="1239">
          <cell r="C1239" t="str">
            <v>HOSPITAL NOSSA SENHORA DAS GRAÇAS - ANTIGO ALFA - CG Nº 024/2022</v>
          </cell>
        </row>
        <row r="1239">
          <cell r="E1239" t="str">
            <v>SICLEIDE BENTO DA SILVA</v>
          </cell>
          <cell r="F1239" t="str">
            <v>2 - Outros Profissionais da Saúde</v>
          </cell>
          <cell r="G1239" t="str">
            <v>3222-05</v>
          </cell>
          <cell r="H1239" t="str">
            <v>11/2024</v>
          </cell>
          <cell r="I1239">
            <v>0</v>
          </cell>
          <cell r="J1239">
            <v>309.104</v>
          </cell>
        </row>
        <row r="1239">
          <cell r="L1239">
            <v>182.584457831325</v>
          </cell>
          <cell r="M1239">
            <v>28.24</v>
          </cell>
        </row>
        <row r="1239">
          <cell r="R1239">
            <v>0</v>
          </cell>
          <cell r="S1239">
            <v>66.65</v>
          </cell>
        </row>
        <row r="1239">
          <cell r="U1239">
            <v>0</v>
          </cell>
        </row>
        <row r="1240">
          <cell r="C1240" t="str">
            <v>HOSPITAL NOSSA SENHORA DAS GRAÇAS - ANTIGO ALFA - CG Nº 024/2022</v>
          </cell>
        </row>
        <row r="1240">
          <cell r="E1240" t="str">
            <v>SIDINEIA FERREIRA DA SILVA</v>
          </cell>
          <cell r="F1240" t="str">
            <v>3 - Administrativo</v>
          </cell>
          <cell r="G1240" t="str">
            <v>5143-20</v>
          </cell>
          <cell r="H1240" t="str">
            <v>11/2024</v>
          </cell>
          <cell r="I1240">
            <v>0</v>
          </cell>
          <cell r="J1240">
            <v>155.3368</v>
          </cell>
        </row>
        <row r="1240">
          <cell r="L1240">
            <v>182.584457831325</v>
          </cell>
          <cell r="M1240">
            <v>28.87</v>
          </cell>
        </row>
        <row r="1240">
          <cell r="R1240">
            <v>253.519039318775</v>
          </cell>
          <cell r="S1240">
            <v>0</v>
          </cell>
        </row>
        <row r="1240">
          <cell r="U1240">
            <v>0</v>
          </cell>
        </row>
        <row r="1241">
          <cell r="C1241" t="str">
            <v>HOSPITAL NOSSA SENHORA DAS GRAÇAS - ANTIGO ALFA - CG Nº 024/2022</v>
          </cell>
        </row>
        <row r="1241">
          <cell r="E1241" t="str">
            <v>SIDNEY FRANCISCO JESUS DA SILVA BORGES</v>
          </cell>
          <cell r="F1241" t="str">
            <v>3 - Administrativo</v>
          </cell>
          <cell r="G1241" t="str">
            <v>7711-05</v>
          </cell>
          <cell r="H1241" t="str">
            <v>11/2024</v>
          </cell>
          <cell r="I1241">
            <v>0</v>
          </cell>
          <cell r="J1241">
            <v>163.3224</v>
          </cell>
        </row>
        <row r="1241">
          <cell r="L1241">
            <v>182.584457831325</v>
          </cell>
          <cell r="M1241">
            <v>33.26</v>
          </cell>
        </row>
        <row r="1241">
          <cell r="R1241">
            <v>0</v>
          </cell>
          <cell r="S1241">
            <v>0</v>
          </cell>
        </row>
        <row r="1241">
          <cell r="U1241">
            <v>0</v>
          </cell>
        </row>
        <row r="1242">
          <cell r="C1242" t="str">
            <v>HOSPITAL NOSSA SENHORA DAS GRAÇAS - ANTIGO ALFA - CG Nº 024/2022</v>
          </cell>
        </row>
        <row r="1242">
          <cell r="E1242" t="str">
            <v>SILMARA DA SILVA PEREIRA SANTOS</v>
          </cell>
          <cell r="F1242" t="str">
            <v>2 - Outros Profissionais da Saúde</v>
          </cell>
          <cell r="G1242" t="str">
            <v>3222-05</v>
          </cell>
          <cell r="H1242" t="str">
            <v>11/2024</v>
          </cell>
          <cell r="I1242">
            <v>0</v>
          </cell>
          <cell r="J1242">
            <v>266.352</v>
          </cell>
        </row>
        <row r="1242">
          <cell r="M1242">
            <v>0</v>
          </cell>
        </row>
        <row r="1242">
          <cell r="R1242">
            <v>161.057666275425</v>
          </cell>
          <cell r="S1242">
            <v>79.64</v>
          </cell>
        </row>
        <row r="1242">
          <cell r="U1242">
            <v>0</v>
          </cell>
        </row>
        <row r="1243">
          <cell r="C1243" t="str">
            <v>HOSPITAL NOSSA SENHORA DAS GRAÇAS - ANTIGO ALFA - CG Nº 024/2022</v>
          </cell>
        </row>
        <row r="1243">
          <cell r="E1243" t="str">
            <v>SILVANA COSTA DE FREITAS SILVA</v>
          </cell>
          <cell r="F1243" t="str">
            <v>2 - Outros Profissionais da Saúde</v>
          </cell>
          <cell r="G1243" t="str">
            <v>2235-05</v>
          </cell>
          <cell r="H1243" t="str">
            <v>11/2024</v>
          </cell>
          <cell r="I1243">
            <v>0</v>
          </cell>
          <cell r="J1243">
            <v>576.3072</v>
          </cell>
        </row>
        <row r="1243">
          <cell r="L1243">
            <v>182.584457831325</v>
          </cell>
          <cell r="M1243">
            <v>3.33</v>
          </cell>
        </row>
        <row r="1243">
          <cell r="R1243">
            <v>190.477194061945</v>
          </cell>
          <cell r="S1243">
            <v>0</v>
          </cell>
        </row>
        <row r="1243">
          <cell r="U1243">
            <v>0</v>
          </cell>
        </row>
        <row r="1244">
          <cell r="C1244" t="str">
            <v>HOSPITAL NOSSA SENHORA DAS GRAÇAS - ANTIGO ALFA - CG Nº 024/2022</v>
          </cell>
        </row>
        <row r="1244">
          <cell r="E1244" t="str">
            <v>SILVANA PEREIRA DA SILVA</v>
          </cell>
          <cell r="F1244" t="str">
            <v>2 - Outros Profissionais da Saúde</v>
          </cell>
          <cell r="G1244" t="str">
            <v>2235-05</v>
          </cell>
          <cell r="H1244" t="str">
            <v>11/2024</v>
          </cell>
          <cell r="I1244">
            <v>0</v>
          </cell>
          <cell r="J1244">
            <v>369.1904</v>
          </cell>
        </row>
        <row r="1244">
          <cell r="L1244">
            <v>182.584457831325</v>
          </cell>
          <cell r="M1244">
            <v>2.79</v>
          </cell>
        </row>
        <row r="1244">
          <cell r="R1244">
            <v>0</v>
          </cell>
          <cell r="S1244">
            <v>111.54</v>
          </cell>
        </row>
        <row r="1244">
          <cell r="U1244">
            <v>0</v>
          </cell>
        </row>
        <row r="1245">
          <cell r="C1245" t="str">
            <v>HOSPITAL NOSSA SENHORA DAS GRAÇAS - ANTIGO ALFA - CG Nº 024/2022</v>
          </cell>
        </row>
        <row r="1245">
          <cell r="E1245" t="str">
            <v>SILVANEIDE DANIELLE DA SILVA</v>
          </cell>
          <cell r="F1245" t="str">
            <v>2 - Outros Profissionais da Saúde</v>
          </cell>
          <cell r="G1245" t="str">
            <v>3222-05</v>
          </cell>
          <cell r="H1245" t="str">
            <v>11/2024</v>
          </cell>
          <cell r="I1245">
            <v>0</v>
          </cell>
          <cell r="J1245">
            <v>349.8232</v>
          </cell>
        </row>
        <row r="1245">
          <cell r="M1245">
            <v>0</v>
          </cell>
        </row>
        <row r="1245">
          <cell r="R1245">
            <v>0</v>
          </cell>
          <cell r="S1245">
            <v>84.72</v>
          </cell>
        </row>
        <row r="1245">
          <cell r="U1245">
            <v>0</v>
          </cell>
        </row>
        <row r="1246">
          <cell r="C1246" t="str">
            <v>HOSPITAL NOSSA SENHORA DAS GRAÇAS - ANTIGO ALFA - CG Nº 024/2022</v>
          </cell>
        </row>
        <row r="1246">
          <cell r="E1246" t="str">
            <v>SILVANIA CARLA QUARESMA BEZERRA</v>
          </cell>
          <cell r="F1246" t="str">
            <v>2 - Outros Profissionais da Saúde</v>
          </cell>
          <cell r="G1246" t="str">
            <v>3222-05</v>
          </cell>
          <cell r="H1246" t="str">
            <v>11/2024</v>
          </cell>
          <cell r="I1246">
            <v>0</v>
          </cell>
          <cell r="J1246">
            <v>0</v>
          </cell>
        </row>
        <row r="1246">
          <cell r="M1246">
            <v>0</v>
          </cell>
        </row>
        <row r="1246">
          <cell r="R1246">
            <v>0</v>
          </cell>
          <cell r="S1246">
            <v>0</v>
          </cell>
        </row>
        <row r="1246">
          <cell r="U1246">
            <v>0</v>
          </cell>
        </row>
        <row r="1247">
          <cell r="C1247" t="str">
            <v>HOSPITAL NOSSA SENHORA DAS GRAÇAS - ANTIGO ALFA - CG Nº 024/2022</v>
          </cell>
        </row>
        <row r="1247">
          <cell r="E1247" t="str">
            <v>SILVANIA GONCALVES MELO DA FONSECA</v>
          </cell>
          <cell r="F1247" t="str">
            <v>2 - Outros Profissionais da Saúde</v>
          </cell>
          <cell r="G1247" t="str">
            <v>3222-05</v>
          </cell>
          <cell r="H1247" t="str">
            <v>11/2024</v>
          </cell>
          <cell r="I1247">
            <v>0</v>
          </cell>
          <cell r="J1247">
            <v>277.7088</v>
          </cell>
        </row>
        <row r="1247">
          <cell r="L1247">
            <v>182.584457831325</v>
          </cell>
          <cell r="M1247">
            <v>28.24</v>
          </cell>
        </row>
        <row r="1247">
          <cell r="R1247">
            <v>0</v>
          </cell>
          <cell r="S1247">
            <v>0</v>
          </cell>
        </row>
        <row r="1247">
          <cell r="U1247">
            <v>0</v>
          </cell>
        </row>
        <row r="1248">
          <cell r="C1248" t="str">
            <v>HOSPITAL NOSSA SENHORA DAS GRAÇAS - ANTIGO ALFA - CG Nº 024/2022</v>
          </cell>
        </row>
        <row r="1248">
          <cell r="E1248" t="str">
            <v>SILVANIA SILVA MARROQUIM</v>
          </cell>
          <cell r="F1248" t="str">
            <v>2 - Outros Profissionais da Saúde</v>
          </cell>
          <cell r="G1248" t="str">
            <v>3222-05</v>
          </cell>
          <cell r="H1248" t="str">
            <v>11/2024</v>
          </cell>
          <cell r="I1248">
            <v>0</v>
          </cell>
          <cell r="J1248">
            <v>380.608</v>
          </cell>
        </row>
        <row r="1248">
          <cell r="L1248">
            <v>182.584457831325</v>
          </cell>
          <cell r="M1248">
            <v>28.24</v>
          </cell>
        </row>
        <row r="1248">
          <cell r="R1248">
            <v>0</v>
          </cell>
          <cell r="S1248">
            <v>0</v>
          </cell>
        </row>
        <row r="1248">
          <cell r="U1248">
            <v>0</v>
          </cell>
        </row>
        <row r="1249">
          <cell r="C1249" t="str">
            <v>HOSPITAL NOSSA SENHORA DAS GRAÇAS - ANTIGO ALFA - CG Nº 024/2022</v>
          </cell>
        </row>
        <row r="1249">
          <cell r="E1249" t="str">
            <v>SILVIA GOMES DA SILVA</v>
          </cell>
          <cell r="F1249" t="str">
            <v>2 - Outros Profissionais da Saúde</v>
          </cell>
          <cell r="G1249" t="str">
            <v>3222-05</v>
          </cell>
          <cell r="H1249" t="str">
            <v>11/2024</v>
          </cell>
          <cell r="I1249">
            <v>0</v>
          </cell>
          <cell r="J1249">
            <v>323.408</v>
          </cell>
        </row>
        <row r="1249">
          <cell r="L1249">
            <v>182.584457831325</v>
          </cell>
          <cell r="M1249">
            <v>28.24</v>
          </cell>
        </row>
        <row r="1249">
          <cell r="R1249">
            <v>0</v>
          </cell>
          <cell r="S1249">
            <v>0</v>
          </cell>
        </row>
        <row r="1249">
          <cell r="U1249">
            <v>0</v>
          </cell>
        </row>
        <row r="1250">
          <cell r="C1250" t="str">
            <v>HOSPITAL NOSSA SENHORA DAS GRAÇAS - ANTIGO ALFA - CG Nº 024/2022</v>
          </cell>
        </row>
        <row r="1250">
          <cell r="E1250" t="str">
            <v>SILVIO FERREIRA DA SILVA</v>
          </cell>
          <cell r="F1250" t="str">
            <v>2 - Outros Profissionais da Saúde</v>
          </cell>
          <cell r="G1250" t="str">
            <v>5211-30</v>
          </cell>
          <cell r="H1250" t="str">
            <v>11/2024</v>
          </cell>
          <cell r="I1250">
            <v>0</v>
          </cell>
          <cell r="J1250">
            <v>137.7376</v>
          </cell>
        </row>
        <row r="1250">
          <cell r="M1250">
            <v>0</v>
          </cell>
        </row>
        <row r="1250">
          <cell r="R1250">
            <v>253.519039318775</v>
          </cell>
          <cell r="S1250">
            <v>0</v>
          </cell>
        </row>
        <row r="1250">
          <cell r="U1250">
            <v>0</v>
          </cell>
        </row>
        <row r="1251">
          <cell r="C1251" t="str">
            <v>HOSPITAL NOSSA SENHORA DAS GRAÇAS - ANTIGO ALFA - CG Nº 024/2022</v>
          </cell>
        </row>
        <row r="1251">
          <cell r="E1251" t="str">
            <v>SIMONE BRAZ DE ARAUJO MAGALHAES</v>
          </cell>
          <cell r="F1251" t="str">
            <v>2 - Outros Profissionais da Saúde</v>
          </cell>
          <cell r="G1251" t="str">
            <v>2236-05</v>
          </cell>
          <cell r="H1251" t="str">
            <v>11/2024</v>
          </cell>
          <cell r="I1251">
            <v>0</v>
          </cell>
          <cell r="J1251">
            <v>294.5416</v>
          </cell>
        </row>
        <row r="1251">
          <cell r="M1251">
            <v>0</v>
          </cell>
        </row>
        <row r="1251">
          <cell r="R1251">
            <v>127.435348805116</v>
          </cell>
          <cell r="S1251">
            <v>0</v>
          </cell>
        </row>
        <row r="1251">
          <cell r="U1251">
            <v>0</v>
          </cell>
        </row>
        <row r="1252">
          <cell r="C1252" t="str">
            <v>HOSPITAL NOSSA SENHORA DAS GRAÇAS - ANTIGO ALFA - CG Nº 024/2022</v>
          </cell>
        </row>
        <row r="1252">
          <cell r="E1252" t="str">
            <v>SIMONE DE CASSIA PEREIRA DA SILVA</v>
          </cell>
          <cell r="F1252" t="str">
            <v>2 - Outros Profissionais da Saúde</v>
          </cell>
          <cell r="G1252" t="str">
            <v>3222-05</v>
          </cell>
          <cell r="H1252" t="str">
            <v>11/2024</v>
          </cell>
          <cell r="I1252">
            <v>0</v>
          </cell>
          <cell r="J1252">
            <v>292.8776</v>
          </cell>
        </row>
        <row r="1252">
          <cell r="L1252">
            <v>182.584457831325</v>
          </cell>
          <cell r="M1252">
            <v>28.24</v>
          </cell>
        </row>
        <row r="1252">
          <cell r="R1252">
            <v>0</v>
          </cell>
          <cell r="S1252">
            <v>75.68</v>
          </cell>
        </row>
        <row r="1252">
          <cell r="U1252">
            <v>0</v>
          </cell>
        </row>
        <row r="1253">
          <cell r="C1253" t="str">
            <v>HOSPITAL NOSSA SENHORA DAS GRAÇAS - ANTIGO ALFA - CG Nº 024/2022</v>
          </cell>
        </row>
        <row r="1253">
          <cell r="E1253" t="str">
            <v>SIMONE DE PAULA DA SILVA</v>
          </cell>
          <cell r="F1253" t="str">
            <v>2 - Outros Profissionais da Saúde</v>
          </cell>
          <cell r="G1253" t="str">
            <v>3222-05</v>
          </cell>
          <cell r="H1253" t="str">
            <v>11/2024</v>
          </cell>
          <cell r="I1253">
            <v>0</v>
          </cell>
          <cell r="J1253">
            <v>289.3536</v>
          </cell>
        </row>
        <row r="1253">
          <cell r="L1253">
            <v>182.584457831325</v>
          </cell>
          <cell r="M1253">
            <v>28.24</v>
          </cell>
        </row>
        <row r="1253">
          <cell r="R1253">
            <v>127.435348805116</v>
          </cell>
          <cell r="S1253">
            <v>84.72</v>
          </cell>
        </row>
        <row r="1253">
          <cell r="U1253">
            <v>0</v>
          </cell>
        </row>
        <row r="1254">
          <cell r="C1254" t="str">
            <v>HOSPITAL NOSSA SENHORA DAS GRAÇAS - ANTIGO ALFA - CG Nº 024/2022</v>
          </cell>
        </row>
        <row r="1254">
          <cell r="E1254" t="str">
            <v>SIMONE LOPES DE LIMA</v>
          </cell>
          <cell r="F1254" t="str">
            <v>2 - Outros Profissionais da Saúde</v>
          </cell>
          <cell r="G1254" t="str">
            <v>3222-05</v>
          </cell>
          <cell r="H1254" t="str">
            <v>11/2024</v>
          </cell>
          <cell r="I1254">
            <v>0</v>
          </cell>
          <cell r="J1254">
            <v>292.764</v>
          </cell>
        </row>
        <row r="1254">
          <cell r="L1254">
            <v>182.584457831325</v>
          </cell>
          <cell r="M1254">
            <v>28.24</v>
          </cell>
        </row>
        <row r="1254">
          <cell r="R1254">
            <v>0</v>
          </cell>
          <cell r="S1254">
            <v>0</v>
          </cell>
        </row>
        <row r="1254">
          <cell r="U1254">
            <v>0</v>
          </cell>
        </row>
        <row r="1255">
          <cell r="C1255" t="str">
            <v>HOSPITAL NOSSA SENHORA DAS GRAÇAS - ANTIGO ALFA - CG Nº 024/2022</v>
          </cell>
        </row>
        <row r="1255">
          <cell r="E1255" t="str">
            <v>SIMONE PEREIRA DA SILVA</v>
          </cell>
          <cell r="F1255" t="str">
            <v>2 - Outros Profissionais da Saúde</v>
          </cell>
          <cell r="G1255" t="str">
            <v>3222-05</v>
          </cell>
          <cell r="H1255" t="str">
            <v>11/2024</v>
          </cell>
          <cell r="I1255">
            <v>0</v>
          </cell>
          <cell r="J1255">
            <v>301.3544</v>
          </cell>
        </row>
        <row r="1255">
          <cell r="L1255">
            <v>182.584457831325</v>
          </cell>
          <cell r="M1255">
            <v>28.24</v>
          </cell>
        </row>
        <row r="1255">
          <cell r="R1255">
            <v>0</v>
          </cell>
          <cell r="S1255">
            <v>77.94</v>
          </cell>
        </row>
        <row r="1255">
          <cell r="U1255">
            <v>0</v>
          </cell>
        </row>
        <row r="1256">
          <cell r="C1256" t="str">
            <v>HOSPITAL NOSSA SENHORA DAS GRAÇAS - ANTIGO ALFA - CG Nº 024/2022</v>
          </cell>
        </row>
        <row r="1256">
          <cell r="E1256" t="str">
            <v>STEFANIA VITORIANA MOURA DO NASCIMENTO</v>
          </cell>
          <cell r="F1256" t="str">
            <v>2 - Outros Profissionais da Saúde</v>
          </cell>
          <cell r="G1256" t="str">
            <v>3222-05</v>
          </cell>
          <cell r="H1256" t="str">
            <v>11/2024</v>
          </cell>
          <cell r="I1256">
            <v>0</v>
          </cell>
          <cell r="J1256">
            <v>278.5464</v>
          </cell>
        </row>
        <row r="1256">
          <cell r="L1256">
            <v>182.584457831325</v>
          </cell>
          <cell r="M1256">
            <v>28.24</v>
          </cell>
        </row>
        <row r="1256">
          <cell r="R1256">
            <v>0</v>
          </cell>
          <cell r="S1256">
            <v>0</v>
          </cell>
        </row>
        <row r="1256">
          <cell r="U1256">
            <v>0</v>
          </cell>
        </row>
        <row r="1257">
          <cell r="C1257" t="str">
            <v>HOSPITAL NOSSA SENHORA DAS GRAÇAS - ANTIGO ALFA - CG Nº 024/2022</v>
          </cell>
        </row>
        <row r="1257">
          <cell r="E1257" t="str">
            <v>STEFHANE HELENA LIMEIRA GUIMARAES</v>
          </cell>
          <cell r="F1257" t="str">
            <v>2 - Outros Profissionais da Saúde</v>
          </cell>
          <cell r="G1257" t="str">
            <v>3222-05</v>
          </cell>
          <cell r="H1257" t="str">
            <v>11/2024</v>
          </cell>
          <cell r="I1257">
            <v>0</v>
          </cell>
          <cell r="J1257">
            <v>347.0256</v>
          </cell>
        </row>
        <row r="1257">
          <cell r="L1257">
            <v>182.584457831325</v>
          </cell>
          <cell r="M1257">
            <v>28.24</v>
          </cell>
        </row>
        <row r="1257">
          <cell r="R1257">
            <v>0</v>
          </cell>
          <cell r="S1257">
            <v>0</v>
          </cell>
        </row>
        <row r="1257">
          <cell r="U1257">
            <v>0</v>
          </cell>
        </row>
        <row r="1258">
          <cell r="C1258" t="str">
            <v>HOSPITAL NOSSA SENHORA DAS GRAÇAS - ANTIGO ALFA - CG Nº 024/2022</v>
          </cell>
        </row>
        <row r="1258">
          <cell r="E1258" t="str">
            <v>STEFHANIE VIEIRA GOMES LIMA</v>
          </cell>
          <cell r="F1258" t="str">
            <v>2 - Outros Profissionais da Saúde</v>
          </cell>
          <cell r="G1258" t="str">
            <v>2235-05</v>
          </cell>
          <cell r="H1258" t="str">
            <v>11/2024</v>
          </cell>
          <cell r="I1258">
            <v>0</v>
          </cell>
          <cell r="J1258">
            <v>439.3272</v>
          </cell>
        </row>
        <row r="1258">
          <cell r="M1258">
            <v>0</v>
          </cell>
        </row>
        <row r="1258">
          <cell r="R1258">
            <v>253.519039318775</v>
          </cell>
          <cell r="S1258">
            <v>0</v>
          </cell>
        </row>
        <row r="1258">
          <cell r="U1258">
            <v>0</v>
          </cell>
        </row>
        <row r="1259">
          <cell r="C1259" t="str">
            <v>HOSPITAL NOSSA SENHORA DAS GRAÇAS - ANTIGO ALFA - CG Nº 024/2022</v>
          </cell>
        </row>
        <row r="1259">
          <cell r="E1259" t="str">
            <v>SUELANE PEREIRA DE OLIVEIRA</v>
          </cell>
          <cell r="F1259" t="str">
            <v>2 - Outros Profissionais da Saúde</v>
          </cell>
          <cell r="G1259" t="str">
            <v>3222-05</v>
          </cell>
          <cell r="H1259" t="str">
            <v>11/2024</v>
          </cell>
          <cell r="I1259">
            <v>0</v>
          </cell>
          <cell r="J1259">
            <v>356.6776</v>
          </cell>
        </row>
        <row r="1259">
          <cell r="L1259">
            <v>182.584457831325</v>
          </cell>
          <cell r="M1259">
            <v>28.24</v>
          </cell>
        </row>
        <row r="1259">
          <cell r="R1259">
            <v>0</v>
          </cell>
          <cell r="S1259">
            <v>0</v>
          </cell>
        </row>
        <row r="1259">
          <cell r="U1259">
            <v>0</v>
          </cell>
        </row>
        <row r="1260">
          <cell r="C1260" t="str">
            <v>HOSPITAL NOSSA SENHORA DAS GRAÇAS - ANTIGO ALFA - CG Nº 024/2022</v>
          </cell>
        </row>
        <row r="1260">
          <cell r="E1260" t="str">
            <v>SUELANY NUNES DAS NEVES</v>
          </cell>
          <cell r="F1260" t="str">
            <v>2 - Outros Profissionais da Saúde</v>
          </cell>
          <cell r="G1260" t="str">
            <v>5152-05</v>
          </cell>
          <cell r="H1260" t="str">
            <v>11/2024</v>
          </cell>
          <cell r="I1260">
            <v>0</v>
          </cell>
          <cell r="J1260">
            <v>146.7544</v>
          </cell>
        </row>
        <row r="1260">
          <cell r="M1260">
            <v>0</v>
          </cell>
        </row>
        <row r="1260">
          <cell r="R1260">
            <v>253.519039318775</v>
          </cell>
          <cell r="S1260">
            <v>15.81</v>
          </cell>
        </row>
        <row r="1260">
          <cell r="U1260">
            <v>0</v>
          </cell>
        </row>
        <row r="1261">
          <cell r="C1261" t="str">
            <v>HOSPITAL NOSSA SENHORA DAS GRAÇAS - ANTIGO ALFA - CG Nº 024/2022</v>
          </cell>
        </row>
        <row r="1261">
          <cell r="E1261" t="str">
            <v>SUELEIDE DELGADO DA SILVA</v>
          </cell>
          <cell r="F1261" t="str">
            <v>2 - Outros Profissionais da Saúde</v>
          </cell>
          <cell r="G1261" t="str">
            <v>3222-05</v>
          </cell>
          <cell r="H1261" t="str">
            <v>11/2024</v>
          </cell>
          <cell r="I1261">
            <v>0</v>
          </cell>
          <cell r="J1261">
            <v>268.6352</v>
          </cell>
        </row>
        <row r="1261">
          <cell r="M1261">
            <v>0</v>
          </cell>
        </row>
        <row r="1261">
          <cell r="R1261">
            <v>0</v>
          </cell>
          <cell r="S1261">
            <v>0</v>
          </cell>
        </row>
        <row r="1261">
          <cell r="U1261">
            <v>0</v>
          </cell>
        </row>
        <row r="1262">
          <cell r="C1262" t="str">
            <v>HOSPITAL NOSSA SENHORA DAS GRAÇAS - ANTIGO ALFA - CG Nº 024/2022</v>
          </cell>
        </row>
        <row r="1262">
          <cell r="E1262" t="str">
            <v>SUELEM RIBEIRO FARIAS</v>
          </cell>
          <cell r="F1262" t="str">
            <v>2 - Outros Profissionais da Saúde</v>
          </cell>
          <cell r="G1262" t="str">
            <v>3222-05</v>
          </cell>
          <cell r="H1262" t="str">
            <v>11/2024</v>
          </cell>
          <cell r="I1262">
            <v>0</v>
          </cell>
          <cell r="J1262">
            <v>273.4784</v>
          </cell>
        </row>
        <row r="1262">
          <cell r="L1262">
            <v>182.584457831325</v>
          </cell>
          <cell r="M1262">
            <v>28.24</v>
          </cell>
        </row>
        <row r="1262">
          <cell r="R1262">
            <v>0</v>
          </cell>
          <cell r="S1262">
            <v>84.72</v>
          </cell>
        </row>
        <row r="1262">
          <cell r="U1262">
            <v>0</v>
          </cell>
        </row>
        <row r="1263">
          <cell r="C1263" t="str">
            <v>HOSPITAL NOSSA SENHORA DAS GRAÇAS - ANTIGO ALFA - CG Nº 024/2022</v>
          </cell>
        </row>
        <row r="1263">
          <cell r="E1263" t="str">
            <v>SUELI ROSA DA COSTA</v>
          </cell>
          <cell r="F1263" t="str">
            <v>2 - Outros Profissionais da Saúde</v>
          </cell>
          <cell r="G1263" t="str">
            <v>2235-05</v>
          </cell>
          <cell r="H1263" t="str">
            <v>11/2024</v>
          </cell>
          <cell r="I1263">
            <v>0</v>
          </cell>
          <cell r="J1263">
            <v>496.7392</v>
          </cell>
        </row>
        <row r="1263">
          <cell r="L1263">
            <v>182.584457831325</v>
          </cell>
          <cell r="M1263">
            <v>3.33</v>
          </cell>
        </row>
        <row r="1263">
          <cell r="R1263">
            <v>127.435348805116</v>
          </cell>
          <cell r="S1263">
            <v>0</v>
          </cell>
        </row>
        <row r="1263">
          <cell r="U1263">
            <v>0</v>
          </cell>
        </row>
        <row r="1264">
          <cell r="C1264" t="str">
            <v>HOSPITAL NOSSA SENHORA DAS GRAÇAS - ANTIGO ALFA - CG Nº 024/2022</v>
          </cell>
        </row>
        <row r="1264">
          <cell r="E1264" t="str">
            <v>SUELLEN CRISTINE DE SANTANA SILVA</v>
          </cell>
          <cell r="F1264" t="str">
            <v>2 - Outros Profissionais da Saúde</v>
          </cell>
          <cell r="G1264" t="str">
            <v>3222-05</v>
          </cell>
          <cell r="H1264" t="str">
            <v>11/2024</v>
          </cell>
          <cell r="I1264">
            <v>0</v>
          </cell>
          <cell r="J1264">
            <v>292.3936</v>
          </cell>
        </row>
        <row r="1264">
          <cell r="L1264">
            <v>182.584457831325</v>
          </cell>
          <cell r="M1264">
            <v>28.24</v>
          </cell>
        </row>
        <row r="1264">
          <cell r="R1264">
            <v>0</v>
          </cell>
          <cell r="S1264">
            <v>0</v>
          </cell>
        </row>
        <row r="1264">
          <cell r="U1264">
            <v>0</v>
          </cell>
        </row>
        <row r="1265">
          <cell r="C1265" t="str">
            <v>HOSPITAL NOSSA SENHORA DAS GRAÇAS - ANTIGO ALFA - CG Nº 024/2022</v>
          </cell>
        </row>
        <row r="1265">
          <cell r="E1265" t="str">
            <v>SUELY LUCIA DA SILVA DORNELAS</v>
          </cell>
          <cell r="F1265" t="str">
            <v>2 - Outros Profissionais da Saúde</v>
          </cell>
          <cell r="G1265" t="str">
            <v>3222-05</v>
          </cell>
          <cell r="H1265" t="str">
            <v>11/2024</v>
          </cell>
          <cell r="I1265">
            <v>0</v>
          </cell>
          <cell r="J1265">
            <v>305.4784</v>
          </cell>
        </row>
        <row r="1265">
          <cell r="L1265">
            <v>182.584457831325</v>
          </cell>
          <cell r="M1265">
            <v>28.24</v>
          </cell>
        </row>
        <row r="1265">
          <cell r="R1265">
            <v>0</v>
          </cell>
          <cell r="S1265">
            <v>84.72</v>
          </cell>
        </row>
        <row r="1265">
          <cell r="U1265">
            <v>0</v>
          </cell>
        </row>
        <row r="1266">
          <cell r="C1266" t="str">
            <v>HOSPITAL NOSSA SENHORA DAS GRAÇAS - ANTIGO ALFA - CG Nº 024/2022</v>
          </cell>
        </row>
        <row r="1266">
          <cell r="E1266" t="str">
            <v>SULAMITA SONIELI ALMEIDA DE PAULA</v>
          </cell>
          <cell r="F1266" t="str">
            <v>2 - Outros Profissionais da Saúde</v>
          </cell>
          <cell r="G1266" t="str">
            <v>5211-30</v>
          </cell>
          <cell r="H1266" t="str">
            <v>11/2024</v>
          </cell>
          <cell r="I1266">
            <v>0</v>
          </cell>
          <cell r="J1266">
            <v>146.0904</v>
          </cell>
        </row>
        <row r="1266">
          <cell r="L1266">
            <v>182.584457831325</v>
          </cell>
          <cell r="M1266">
            <v>32.2</v>
          </cell>
        </row>
        <row r="1266">
          <cell r="R1266">
            <v>0</v>
          </cell>
          <cell r="S1266">
            <v>0</v>
          </cell>
        </row>
        <row r="1266">
          <cell r="U1266">
            <v>0</v>
          </cell>
        </row>
        <row r="1267">
          <cell r="C1267" t="str">
            <v>HOSPITAL NOSSA SENHORA DAS GRAÇAS - ANTIGO ALFA - CG Nº 024/2022</v>
          </cell>
        </row>
        <row r="1267">
          <cell r="E1267" t="str">
            <v>SULYANE NILO DA ROCHA</v>
          </cell>
          <cell r="F1267" t="str">
            <v>2 - Outros Profissionais da Saúde</v>
          </cell>
          <cell r="G1267" t="str">
            <v>2236-05</v>
          </cell>
          <cell r="H1267" t="str">
            <v>11/2024</v>
          </cell>
          <cell r="I1267">
            <v>0</v>
          </cell>
          <cell r="J1267">
            <v>187.3656</v>
          </cell>
        </row>
        <row r="1267">
          <cell r="L1267">
            <v>182.584457831325</v>
          </cell>
          <cell r="M1267">
            <v>2.27</v>
          </cell>
        </row>
        <row r="1267">
          <cell r="R1267">
            <v>127.435348805116</v>
          </cell>
          <cell r="S1267">
            <v>0</v>
          </cell>
        </row>
        <row r="1267">
          <cell r="U1267">
            <v>0</v>
          </cell>
        </row>
        <row r="1268">
          <cell r="C1268" t="str">
            <v>HOSPITAL NOSSA SENHORA DAS GRAÇAS - ANTIGO ALFA - CG Nº 024/2022</v>
          </cell>
        </row>
        <row r="1268">
          <cell r="E1268" t="str">
            <v>SUSANE TAMIRES DA SILVA</v>
          </cell>
          <cell r="F1268" t="str">
            <v>2 - Outros Profissionais da Saúde</v>
          </cell>
          <cell r="G1268" t="str">
            <v>2235-05</v>
          </cell>
          <cell r="H1268" t="str">
            <v>11/2024</v>
          </cell>
          <cell r="I1268">
            <v>0</v>
          </cell>
          <cell r="J1268">
            <v>443.1216</v>
          </cell>
        </row>
        <row r="1268">
          <cell r="L1268">
            <v>182.584457831325</v>
          </cell>
          <cell r="M1268">
            <v>3.05</v>
          </cell>
        </row>
        <row r="1268">
          <cell r="R1268">
            <v>0</v>
          </cell>
          <cell r="S1268">
            <v>0</v>
          </cell>
        </row>
        <row r="1268">
          <cell r="U1268">
            <v>0</v>
          </cell>
        </row>
        <row r="1269">
          <cell r="C1269" t="str">
            <v>HOSPITAL NOSSA SENHORA DAS GRAÇAS - ANTIGO ALFA - CG Nº 024/2022</v>
          </cell>
        </row>
        <row r="1269">
          <cell r="E1269" t="str">
            <v>SUZANA RODRIGUES DA SILVA</v>
          </cell>
          <cell r="F1269" t="str">
            <v>2 - Outros Profissionais da Saúde</v>
          </cell>
          <cell r="G1269" t="str">
            <v>3222-05</v>
          </cell>
          <cell r="H1269" t="str">
            <v>11/2024</v>
          </cell>
          <cell r="I1269">
            <v>0</v>
          </cell>
          <cell r="J1269">
            <v>297.7864</v>
          </cell>
        </row>
        <row r="1269">
          <cell r="L1269">
            <v>182.584457831325</v>
          </cell>
          <cell r="M1269">
            <v>28.24</v>
          </cell>
        </row>
        <row r="1269">
          <cell r="R1269">
            <v>0</v>
          </cell>
          <cell r="S1269">
            <v>84.72</v>
          </cell>
        </row>
        <row r="1269">
          <cell r="U1269">
            <v>0</v>
          </cell>
        </row>
        <row r="1270">
          <cell r="C1270" t="str">
            <v>HOSPITAL NOSSA SENHORA DAS GRAÇAS - ANTIGO ALFA - CG Nº 024/2022</v>
          </cell>
        </row>
        <row r="1270">
          <cell r="E1270" t="str">
            <v>SUZILENE SANTANA DA SILVA LEITE</v>
          </cell>
          <cell r="F1270" t="str">
            <v>2 - Outros Profissionais da Saúde</v>
          </cell>
          <cell r="G1270" t="str">
            <v>3222-05</v>
          </cell>
          <cell r="H1270" t="str">
            <v>11/2024</v>
          </cell>
          <cell r="I1270">
            <v>0</v>
          </cell>
          <cell r="J1270">
            <v>290.1128</v>
          </cell>
        </row>
        <row r="1270">
          <cell r="L1270">
            <v>182.584457831325</v>
          </cell>
          <cell r="M1270">
            <v>28.24</v>
          </cell>
        </row>
        <row r="1270">
          <cell r="R1270">
            <v>0</v>
          </cell>
          <cell r="S1270">
            <v>0</v>
          </cell>
        </row>
        <row r="1270">
          <cell r="U1270">
            <v>0</v>
          </cell>
        </row>
        <row r="1271">
          <cell r="C1271" t="str">
            <v>HOSPITAL NOSSA SENHORA DAS GRAÇAS - ANTIGO ALFA - CG Nº 024/2022</v>
          </cell>
        </row>
        <row r="1271">
          <cell r="E1271" t="str">
            <v>SYMONE THAMYLES FERREIRA SOBREIRA DA HORA</v>
          </cell>
          <cell r="F1271" t="str">
            <v>2 - Outros Profissionais da Saúde</v>
          </cell>
          <cell r="G1271" t="str">
            <v>3222-05</v>
          </cell>
          <cell r="H1271" t="str">
            <v>11/2024</v>
          </cell>
          <cell r="I1271">
            <v>0</v>
          </cell>
          <cell r="J1271">
            <v>274.3408</v>
          </cell>
        </row>
        <row r="1271">
          <cell r="L1271">
            <v>182.584457831325</v>
          </cell>
          <cell r="M1271">
            <v>28.24</v>
          </cell>
        </row>
        <row r="1271">
          <cell r="R1271">
            <v>0</v>
          </cell>
          <cell r="S1271">
            <v>0</v>
          </cell>
        </row>
        <row r="1271">
          <cell r="U1271">
            <v>0</v>
          </cell>
        </row>
        <row r="1272">
          <cell r="C1272" t="str">
            <v>HOSPITAL NOSSA SENHORA DAS GRAÇAS - ANTIGO ALFA - CG Nº 024/2022</v>
          </cell>
        </row>
        <row r="1272">
          <cell r="E1272" t="str">
            <v>TACIANA JOAQUIM DE SENA</v>
          </cell>
          <cell r="F1272" t="str">
            <v>2 - Outros Profissionais da Saúde</v>
          </cell>
          <cell r="G1272" t="str">
            <v>3222-05</v>
          </cell>
          <cell r="H1272" t="str">
            <v>11/2024</v>
          </cell>
          <cell r="I1272">
            <v>0</v>
          </cell>
          <cell r="J1272">
            <v>274.6968</v>
          </cell>
        </row>
        <row r="1272">
          <cell r="L1272">
            <v>182.584457831325</v>
          </cell>
          <cell r="M1272">
            <v>28.24</v>
          </cell>
        </row>
        <row r="1272">
          <cell r="R1272">
            <v>0</v>
          </cell>
          <cell r="S1272">
            <v>0</v>
          </cell>
        </row>
        <row r="1272">
          <cell r="U1272">
            <v>0</v>
          </cell>
        </row>
        <row r="1273">
          <cell r="C1273" t="str">
            <v>HOSPITAL NOSSA SENHORA DAS GRAÇAS - ANTIGO ALFA - CG Nº 024/2022</v>
          </cell>
        </row>
        <row r="1273">
          <cell r="E1273" t="str">
            <v>TACIANA WALLESK ALVES SANTOS</v>
          </cell>
          <cell r="F1273" t="str">
            <v>2 - Outros Profissionais da Saúde</v>
          </cell>
          <cell r="G1273" t="str">
            <v>3222-05</v>
          </cell>
          <cell r="H1273" t="str">
            <v>11/2024</v>
          </cell>
          <cell r="I1273">
            <v>0</v>
          </cell>
          <cell r="J1273">
            <v>5.648</v>
          </cell>
        </row>
        <row r="1273">
          <cell r="M1273">
            <v>0</v>
          </cell>
        </row>
        <row r="1273">
          <cell r="R1273">
            <v>253.519039318775</v>
          </cell>
          <cell r="S1273">
            <v>0</v>
          </cell>
        </row>
        <row r="1273">
          <cell r="U1273">
            <v>0</v>
          </cell>
        </row>
        <row r="1274">
          <cell r="C1274" t="str">
            <v>HOSPITAL NOSSA SENHORA DAS GRAÇAS - ANTIGO ALFA - CG Nº 024/2022</v>
          </cell>
        </row>
        <row r="1274">
          <cell r="E1274" t="str">
            <v>TACIANE FERREIRA DA SILVA</v>
          </cell>
          <cell r="F1274" t="str">
            <v>2 - Outros Profissionais da Saúde</v>
          </cell>
          <cell r="G1274" t="str">
            <v>3222-05</v>
          </cell>
          <cell r="H1274" t="str">
            <v>11/2024</v>
          </cell>
          <cell r="I1274">
            <v>0</v>
          </cell>
          <cell r="J1274">
            <v>317.644</v>
          </cell>
        </row>
        <row r="1274">
          <cell r="M1274">
            <v>0</v>
          </cell>
        </row>
        <row r="1274">
          <cell r="R1274">
            <v>0</v>
          </cell>
          <cell r="S1274">
            <v>0</v>
          </cell>
        </row>
        <row r="1274">
          <cell r="U1274">
            <v>0</v>
          </cell>
        </row>
        <row r="1275">
          <cell r="C1275" t="str">
            <v>HOSPITAL NOSSA SENHORA DAS GRAÇAS - ANTIGO ALFA - CG Nº 024/2022</v>
          </cell>
        </row>
        <row r="1275">
          <cell r="E1275" t="str">
            <v>TACIANO MELO LIMA</v>
          </cell>
          <cell r="F1275" t="str">
            <v>3 - Administrativo</v>
          </cell>
          <cell r="G1275" t="str">
            <v>5174-10</v>
          </cell>
          <cell r="H1275" t="str">
            <v>11/2024</v>
          </cell>
          <cell r="I1275">
            <v>0</v>
          </cell>
          <cell r="J1275">
            <v>169.4448</v>
          </cell>
        </row>
        <row r="1275">
          <cell r="M1275">
            <v>0</v>
          </cell>
        </row>
        <row r="1275">
          <cell r="R1275">
            <v>0</v>
          </cell>
          <cell r="S1275">
            <v>86.61</v>
          </cell>
        </row>
        <row r="1275">
          <cell r="U1275">
            <v>0</v>
          </cell>
        </row>
        <row r="1276">
          <cell r="C1276" t="str">
            <v>HOSPITAL NOSSA SENHORA DAS GRAÇAS - ANTIGO ALFA - CG Nº 024/2022</v>
          </cell>
        </row>
        <row r="1276">
          <cell r="E1276" t="str">
            <v>TAINA JACINTO DA SILVA</v>
          </cell>
          <cell r="F1276" t="str">
            <v>2 - Outros Profissionais da Saúde</v>
          </cell>
          <cell r="G1276" t="str">
            <v>3222-05</v>
          </cell>
          <cell r="H1276" t="str">
            <v>11/2024</v>
          </cell>
          <cell r="I1276">
            <v>0</v>
          </cell>
          <cell r="J1276">
            <v>341.7256</v>
          </cell>
        </row>
        <row r="1276">
          <cell r="M1276">
            <v>0</v>
          </cell>
        </row>
        <row r="1276">
          <cell r="R1276">
            <v>0</v>
          </cell>
          <cell r="S1276">
            <v>0</v>
          </cell>
        </row>
        <row r="1276">
          <cell r="U1276">
            <v>0</v>
          </cell>
        </row>
        <row r="1277">
          <cell r="C1277" t="str">
            <v>HOSPITAL NOSSA SENHORA DAS GRAÇAS - ANTIGO ALFA - CG Nº 024/2022</v>
          </cell>
        </row>
        <row r="1277">
          <cell r="E1277" t="str">
            <v>TAINAH MARIA SALES DE LIRA</v>
          </cell>
          <cell r="F1277" t="str">
            <v>2 - Outros Profissionais da Saúde</v>
          </cell>
          <cell r="G1277" t="str">
            <v>2235-05</v>
          </cell>
          <cell r="H1277" t="str">
            <v>11/2024</v>
          </cell>
          <cell r="I1277">
            <v>0</v>
          </cell>
          <cell r="J1277">
            <v>684.8816</v>
          </cell>
        </row>
        <row r="1277">
          <cell r="M1277">
            <v>0</v>
          </cell>
        </row>
        <row r="1277">
          <cell r="R1277">
            <v>0</v>
          </cell>
          <cell r="S1277">
            <v>0</v>
          </cell>
        </row>
        <row r="1277">
          <cell r="U1277">
            <v>0</v>
          </cell>
        </row>
        <row r="1278">
          <cell r="C1278" t="str">
            <v>HOSPITAL NOSSA SENHORA DAS GRAÇAS - ANTIGO ALFA - CG Nº 024/2022</v>
          </cell>
        </row>
        <row r="1278">
          <cell r="E1278" t="str">
            <v>TAIS DA SILVA RAMOS LIMA</v>
          </cell>
          <cell r="F1278" t="str">
            <v>2 - Outros Profissionais da Saúde</v>
          </cell>
          <cell r="G1278" t="str">
            <v>2238-10</v>
          </cell>
          <cell r="H1278" t="str">
            <v>11/2024</v>
          </cell>
          <cell r="I1278">
            <v>0</v>
          </cell>
          <cell r="J1278">
            <v>280.6104</v>
          </cell>
        </row>
        <row r="1278">
          <cell r="M1278">
            <v>0</v>
          </cell>
        </row>
        <row r="1278">
          <cell r="R1278">
            <v>127.435348805116</v>
          </cell>
          <cell r="S1278">
            <v>0</v>
          </cell>
        </row>
        <row r="1278">
          <cell r="U1278">
            <v>0</v>
          </cell>
        </row>
        <row r="1279">
          <cell r="C1279" t="str">
            <v>HOSPITAL NOSSA SENHORA DAS GRAÇAS - ANTIGO ALFA - CG Nº 024/2022</v>
          </cell>
        </row>
        <row r="1279">
          <cell r="E1279" t="str">
            <v>TALLITA FERREIRA DE SOUZA BEZERRA</v>
          </cell>
          <cell r="F1279" t="str">
            <v>2 - Outros Profissionais da Saúde</v>
          </cell>
          <cell r="G1279" t="str">
            <v>3222-05</v>
          </cell>
          <cell r="H1279" t="str">
            <v>11/2024</v>
          </cell>
          <cell r="I1279">
            <v>0</v>
          </cell>
          <cell r="J1279">
            <v>289.832</v>
          </cell>
        </row>
        <row r="1279">
          <cell r="M1279">
            <v>0</v>
          </cell>
        </row>
        <row r="1279">
          <cell r="R1279">
            <v>0</v>
          </cell>
          <cell r="S1279">
            <v>0</v>
          </cell>
        </row>
        <row r="1279">
          <cell r="U1279">
            <v>0</v>
          </cell>
        </row>
        <row r="1280">
          <cell r="C1280" t="str">
            <v>HOSPITAL NOSSA SENHORA DAS GRAÇAS - ANTIGO ALFA - CG Nº 024/2022</v>
          </cell>
        </row>
        <row r="1280">
          <cell r="E1280" t="str">
            <v>TALYTA SANTOS PEREIRA</v>
          </cell>
          <cell r="F1280" t="str">
            <v>2 - Outros Profissionais da Saúde</v>
          </cell>
          <cell r="G1280" t="str">
            <v>3222-05</v>
          </cell>
          <cell r="H1280" t="str">
            <v>11/2024</v>
          </cell>
          <cell r="I1280">
            <v>0</v>
          </cell>
          <cell r="J1280">
            <v>413.6656</v>
          </cell>
        </row>
        <row r="1280">
          <cell r="L1280">
            <v>182.584457831325</v>
          </cell>
          <cell r="M1280">
            <v>28.24</v>
          </cell>
        </row>
        <row r="1280">
          <cell r="R1280">
            <v>0</v>
          </cell>
          <cell r="S1280">
            <v>84.72</v>
          </cell>
        </row>
        <row r="1280">
          <cell r="U1280">
            <v>0</v>
          </cell>
        </row>
        <row r="1281">
          <cell r="C1281" t="str">
            <v>HOSPITAL NOSSA SENHORA DAS GRAÇAS - ANTIGO ALFA - CG Nº 024/2022</v>
          </cell>
        </row>
        <row r="1281">
          <cell r="E1281" t="str">
            <v>TANIA FELIX DE ALBUQUERQUE</v>
          </cell>
          <cell r="F1281" t="str">
            <v>2 - Outros Profissionais da Saúde</v>
          </cell>
          <cell r="G1281" t="str">
            <v>2235-05</v>
          </cell>
          <cell r="H1281" t="str">
            <v>11/2024</v>
          </cell>
          <cell r="I1281">
            <v>0</v>
          </cell>
          <cell r="J1281">
            <v>474.4712</v>
          </cell>
        </row>
        <row r="1281">
          <cell r="L1281">
            <v>182.584457831325</v>
          </cell>
          <cell r="M1281">
            <v>3.33</v>
          </cell>
        </row>
        <row r="1281">
          <cell r="R1281">
            <v>0</v>
          </cell>
          <cell r="S1281">
            <v>0</v>
          </cell>
        </row>
        <row r="1281">
          <cell r="U1281">
            <v>0</v>
          </cell>
        </row>
        <row r="1282">
          <cell r="C1282" t="str">
            <v>HOSPITAL NOSSA SENHORA DAS GRAÇAS - ANTIGO ALFA - CG Nº 024/2022</v>
          </cell>
        </row>
        <row r="1282">
          <cell r="E1282" t="str">
            <v>TATIANA APOLONIA DE LIMA</v>
          </cell>
          <cell r="F1282" t="str">
            <v>2 - Outros Profissionais da Saúde</v>
          </cell>
          <cell r="G1282" t="str">
            <v>3241-15</v>
          </cell>
          <cell r="H1282" t="str">
            <v>11/2024</v>
          </cell>
          <cell r="I1282">
            <v>0</v>
          </cell>
          <cell r="J1282">
            <v>324.708</v>
          </cell>
        </row>
        <row r="1282">
          <cell r="L1282">
            <v>182.584457831325</v>
          </cell>
          <cell r="M1282">
            <v>4.82</v>
          </cell>
        </row>
        <row r="1282">
          <cell r="R1282">
            <v>0</v>
          </cell>
          <cell r="S1282">
            <v>0</v>
          </cell>
        </row>
        <row r="1282">
          <cell r="U1282">
            <v>0</v>
          </cell>
        </row>
        <row r="1283">
          <cell r="C1283" t="str">
            <v>HOSPITAL NOSSA SENHORA DAS GRAÇAS - ANTIGO ALFA - CG Nº 024/2022</v>
          </cell>
        </row>
        <row r="1283">
          <cell r="E1283" t="str">
            <v>TATIANE IZABELLE FERREIRA</v>
          </cell>
          <cell r="F1283" t="str">
            <v>2 - Outros Profissionais da Saúde</v>
          </cell>
          <cell r="G1283" t="str">
            <v>3222-05</v>
          </cell>
          <cell r="H1283" t="str">
            <v>11/2024</v>
          </cell>
          <cell r="I1283">
            <v>0</v>
          </cell>
          <cell r="J1283">
            <v>307.9312</v>
          </cell>
        </row>
        <row r="1283">
          <cell r="L1283">
            <v>182.584457831325</v>
          </cell>
          <cell r="M1283">
            <v>28.24</v>
          </cell>
        </row>
        <row r="1283">
          <cell r="R1283">
            <v>127.435348805116</v>
          </cell>
          <cell r="S1283">
            <v>0</v>
          </cell>
        </row>
        <row r="1283">
          <cell r="U1283">
            <v>0</v>
          </cell>
        </row>
        <row r="1284">
          <cell r="C1284" t="str">
            <v>HOSPITAL NOSSA SENHORA DAS GRAÇAS - ANTIGO ALFA - CG Nº 024/2022</v>
          </cell>
        </row>
        <row r="1284">
          <cell r="E1284" t="str">
            <v>TATIANE MARIA LOPES</v>
          </cell>
          <cell r="F1284" t="str">
            <v>2 - Outros Profissionais da Saúde</v>
          </cell>
          <cell r="G1284" t="str">
            <v>2236-05</v>
          </cell>
          <cell r="H1284" t="str">
            <v>11/2024</v>
          </cell>
          <cell r="I1284">
            <v>0</v>
          </cell>
          <cell r="J1284">
            <v>325.0192</v>
          </cell>
        </row>
        <row r="1284">
          <cell r="L1284">
            <v>182.584457831325</v>
          </cell>
          <cell r="M1284">
            <v>2.7</v>
          </cell>
        </row>
        <row r="1284">
          <cell r="R1284">
            <v>0</v>
          </cell>
          <cell r="S1284">
            <v>0</v>
          </cell>
        </row>
        <row r="1284">
          <cell r="U1284">
            <v>0</v>
          </cell>
        </row>
        <row r="1285">
          <cell r="C1285" t="str">
            <v>HOSPITAL NOSSA SENHORA DAS GRAÇAS - ANTIGO ALFA - CG Nº 024/2022</v>
          </cell>
        </row>
        <row r="1285">
          <cell r="E1285" t="str">
            <v>TATIANE MARIA SA DE GOUVEIA</v>
          </cell>
          <cell r="F1285" t="str">
            <v>2 - Outros Profissionais da Saúde</v>
          </cell>
          <cell r="G1285" t="str">
            <v>3222-05</v>
          </cell>
          <cell r="H1285" t="str">
            <v>11/2024</v>
          </cell>
          <cell r="I1285">
            <v>0</v>
          </cell>
          <cell r="J1285">
            <v>293.5904</v>
          </cell>
        </row>
        <row r="1285">
          <cell r="M1285">
            <v>0</v>
          </cell>
        </row>
        <row r="1285">
          <cell r="R1285">
            <v>0</v>
          </cell>
          <cell r="S1285">
            <v>84.72</v>
          </cell>
        </row>
        <row r="1285">
          <cell r="U1285">
            <v>0</v>
          </cell>
        </row>
        <row r="1286">
          <cell r="C1286" t="str">
            <v>HOSPITAL NOSSA SENHORA DAS GRAÇAS - ANTIGO ALFA - CG Nº 024/2022</v>
          </cell>
        </row>
        <row r="1286">
          <cell r="E1286" t="str">
            <v>TATIANE MUNIZ DA SILVA DAMAZIO</v>
          </cell>
          <cell r="F1286" t="str">
            <v>2 - Outros Profissionais da Saúde</v>
          </cell>
          <cell r="G1286" t="str">
            <v>2235-05</v>
          </cell>
          <cell r="H1286" t="str">
            <v>11/2024</v>
          </cell>
          <cell r="I1286">
            <v>0</v>
          </cell>
          <cell r="J1286">
            <v>487.2816</v>
          </cell>
        </row>
        <row r="1286">
          <cell r="L1286">
            <v>182.584457831325</v>
          </cell>
          <cell r="M1286">
            <v>3.05</v>
          </cell>
        </row>
        <row r="1286">
          <cell r="R1286">
            <v>0</v>
          </cell>
          <cell r="S1286">
            <v>0</v>
          </cell>
        </row>
        <row r="1286">
          <cell r="U1286">
            <v>120.26</v>
          </cell>
        </row>
        <row r="1287">
          <cell r="C1287" t="str">
            <v>HOSPITAL NOSSA SENHORA DAS GRAÇAS - ANTIGO ALFA - CG Nº 024/2022</v>
          </cell>
        </row>
        <row r="1287">
          <cell r="E1287" t="str">
            <v>TAUAN CAIQUE RIBEIRO TORRES</v>
          </cell>
          <cell r="F1287" t="str">
            <v>2 - Outros Profissionais da Saúde</v>
          </cell>
          <cell r="G1287" t="str">
            <v>2236-05</v>
          </cell>
          <cell r="H1287" t="str">
            <v>11/2024</v>
          </cell>
          <cell r="I1287">
            <v>0</v>
          </cell>
          <cell r="J1287">
            <v>253.6752</v>
          </cell>
        </row>
        <row r="1287">
          <cell r="L1287">
            <v>182.584457831325</v>
          </cell>
          <cell r="M1287">
            <v>2.49</v>
          </cell>
        </row>
        <row r="1287">
          <cell r="R1287">
            <v>0</v>
          </cell>
          <cell r="S1287">
            <v>0</v>
          </cell>
        </row>
        <row r="1287">
          <cell r="U1287">
            <v>0</v>
          </cell>
        </row>
        <row r="1288">
          <cell r="C1288" t="str">
            <v>HOSPITAL NOSSA SENHORA DAS GRAÇAS - ANTIGO ALFA - CG Nº 024/2022</v>
          </cell>
        </row>
        <row r="1288">
          <cell r="E1288" t="str">
            <v>TERESA EMANUELLE ALVES BARRETO</v>
          </cell>
          <cell r="F1288" t="str">
            <v>3 - Administrativo</v>
          </cell>
          <cell r="G1288" t="str">
            <v>1414-10</v>
          </cell>
          <cell r="H1288" t="str">
            <v>11/2024</v>
          </cell>
          <cell r="I1288">
            <v>0</v>
          </cell>
          <cell r="J1288">
            <v>980.38</v>
          </cell>
        </row>
        <row r="1288">
          <cell r="M1288">
            <v>0</v>
          </cell>
        </row>
        <row r="1288">
          <cell r="R1288">
            <v>0</v>
          </cell>
          <cell r="S1288">
            <v>0</v>
          </cell>
        </row>
        <row r="1288">
          <cell r="U1288">
            <v>83.7</v>
          </cell>
        </row>
        <row r="1289">
          <cell r="C1289" t="str">
            <v>HOSPITAL NOSSA SENHORA DAS GRAÇAS - ANTIGO ALFA - CG Nº 024/2022</v>
          </cell>
        </row>
        <row r="1289">
          <cell r="E1289" t="str">
            <v>THAIANY FERNANDES DA SILVA MELO</v>
          </cell>
          <cell r="F1289" t="str">
            <v>2 - Outros Profissionais da Saúde</v>
          </cell>
          <cell r="G1289" t="str">
            <v>2235-05</v>
          </cell>
          <cell r="H1289" t="str">
            <v>11/2024</v>
          </cell>
          <cell r="I1289">
            <v>0</v>
          </cell>
          <cell r="J1289">
            <v>512.7552</v>
          </cell>
        </row>
        <row r="1289">
          <cell r="L1289">
            <v>182.584457831325</v>
          </cell>
          <cell r="M1289">
            <v>3.33</v>
          </cell>
        </row>
        <row r="1289">
          <cell r="R1289">
            <v>0</v>
          </cell>
          <cell r="S1289">
            <v>0</v>
          </cell>
        </row>
        <row r="1289">
          <cell r="U1289">
            <v>0</v>
          </cell>
        </row>
        <row r="1290">
          <cell r="C1290" t="str">
            <v>HOSPITAL NOSSA SENHORA DAS GRAÇAS - ANTIGO ALFA - CG Nº 024/2022</v>
          </cell>
        </row>
        <row r="1290">
          <cell r="E1290" t="str">
            <v>THAIS DOS SANTOS MEDEIROS</v>
          </cell>
          <cell r="F1290" t="str">
            <v>2 - Outros Profissionais da Saúde</v>
          </cell>
          <cell r="G1290" t="str">
            <v>2235-05</v>
          </cell>
          <cell r="H1290" t="str">
            <v>11/2024</v>
          </cell>
          <cell r="I1290">
            <v>0</v>
          </cell>
          <cell r="J1290">
            <v>557.6592</v>
          </cell>
        </row>
        <row r="1290">
          <cell r="M1290">
            <v>0</v>
          </cell>
        </row>
        <row r="1290">
          <cell r="R1290">
            <v>320.763674259393</v>
          </cell>
          <cell r="S1290">
            <v>0</v>
          </cell>
        </row>
        <row r="1290">
          <cell r="U1290">
            <v>0</v>
          </cell>
        </row>
        <row r="1291">
          <cell r="C1291" t="str">
            <v>HOSPITAL NOSSA SENHORA DAS GRAÇAS - ANTIGO ALFA - CG Nº 024/2022</v>
          </cell>
        </row>
        <row r="1291">
          <cell r="E1291" t="str">
            <v>THAIS NASCIMENTO DE ALMEIDA SIQUEIRA</v>
          </cell>
          <cell r="F1291" t="str">
            <v>2 - Outros Profissionais da Saúde</v>
          </cell>
          <cell r="G1291" t="str">
            <v>2235-05</v>
          </cell>
          <cell r="H1291" t="str">
            <v>11/2024</v>
          </cell>
          <cell r="I1291">
            <v>0</v>
          </cell>
          <cell r="J1291">
            <v>457.4992</v>
          </cell>
        </row>
        <row r="1291">
          <cell r="L1291">
            <v>182.584457831325</v>
          </cell>
          <cell r="M1291">
            <v>3.33</v>
          </cell>
        </row>
        <row r="1291">
          <cell r="R1291">
            <v>60.4377927897363</v>
          </cell>
          <cell r="S1291">
            <v>0</v>
          </cell>
        </row>
        <row r="1291">
          <cell r="U1291">
            <v>0</v>
          </cell>
        </row>
        <row r="1292">
          <cell r="C1292" t="str">
            <v>HOSPITAL NOSSA SENHORA DAS GRAÇAS - ANTIGO ALFA - CG Nº 024/2022</v>
          </cell>
        </row>
        <row r="1292">
          <cell r="E1292" t="str">
            <v>THAIS TAINA AMORIM DA SILVA</v>
          </cell>
          <cell r="F1292" t="str">
            <v>2 - Outros Profissionais da Saúde</v>
          </cell>
          <cell r="G1292" t="str">
            <v>3222-15</v>
          </cell>
          <cell r="H1292" t="str">
            <v>11/2024</v>
          </cell>
          <cell r="I1292">
            <v>0</v>
          </cell>
          <cell r="J1292">
            <v>241.2896</v>
          </cell>
        </row>
        <row r="1292">
          <cell r="M1292">
            <v>0</v>
          </cell>
        </row>
        <row r="1292">
          <cell r="R1292">
            <v>161.057666275425</v>
          </cell>
          <cell r="S1292">
            <v>84.72</v>
          </cell>
        </row>
        <row r="1292">
          <cell r="U1292">
            <v>0</v>
          </cell>
        </row>
        <row r="1293">
          <cell r="C1293" t="str">
            <v>HOSPITAL NOSSA SENHORA DAS GRAÇAS - ANTIGO ALFA - CG Nº 024/2022</v>
          </cell>
        </row>
        <row r="1293">
          <cell r="E1293" t="str">
            <v>THAISA RAFAELA LOURDES DA SILVA</v>
          </cell>
          <cell r="F1293" t="str">
            <v>2 - Outros Profissionais da Saúde</v>
          </cell>
          <cell r="G1293" t="str">
            <v>3222-25</v>
          </cell>
          <cell r="H1293" t="str">
            <v>11/2024</v>
          </cell>
          <cell r="I1293">
            <v>0</v>
          </cell>
          <cell r="J1293">
            <v>76.7712</v>
          </cell>
        </row>
        <row r="1293">
          <cell r="M1293">
            <v>0</v>
          </cell>
        </row>
        <row r="1293">
          <cell r="R1293">
            <v>127.435348805116</v>
          </cell>
          <cell r="S1293">
            <v>40.11</v>
          </cell>
        </row>
        <row r="1293">
          <cell r="U1293">
            <v>0</v>
          </cell>
        </row>
        <row r="1294">
          <cell r="C1294" t="str">
            <v>HOSPITAL NOSSA SENHORA DAS GRAÇAS - ANTIGO ALFA - CG Nº 024/2022</v>
          </cell>
        </row>
        <row r="1294">
          <cell r="E1294" t="str">
            <v>THAISSA FERNANDES GALDINO</v>
          </cell>
          <cell r="F1294" t="str">
            <v>3 - Administrativo</v>
          </cell>
          <cell r="G1294" t="str">
            <v>4110-10</v>
          </cell>
          <cell r="H1294" t="str">
            <v>11/2024</v>
          </cell>
          <cell r="I1294">
            <v>0</v>
          </cell>
          <cell r="J1294">
            <v>134.7952</v>
          </cell>
        </row>
        <row r="1294">
          <cell r="L1294">
            <v>182.584457831325</v>
          </cell>
          <cell r="M1294">
            <v>28.87</v>
          </cell>
        </row>
        <row r="1294">
          <cell r="R1294">
            <v>0</v>
          </cell>
          <cell r="S1294">
            <v>77.95</v>
          </cell>
        </row>
        <row r="1294">
          <cell r="U1294">
            <v>0</v>
          </cell>
        </row>
        <row r="1295">
          <cell r="C1295" t="str">
            <v>HOSPITAL NOSSA SENHORA DAS GRAÇAS - ANTIGO ALFA - CG Nº 024/2022</v>
          </cell>
        </row>
        <row r="1295">
          <cell r="E1295" t="str">
            <v>THAISSA MARIA DE LIMA SOUZA</v>
          </cell>
          <cell r="F1295" t="str">
            <v>2 - Outros Profissionais da Saúde</v>
          </cell>
          <cell r="G1295" t="str">
            <v>3222-05</v>
          </cell>
          <cell r="H1295" t="str">
            <v>11/2024</v>
          </cell>
          <cell r="I1295">
            <v>0</v>
          </cell>
          <cell r="J1295">
            <v>390.5808</v>
          </cell>
        </row>
        <row r="1295">
          <cell r="M1295">
            <v>0</v>
          </cell>
        </row>
        <row r="1295">
          <cell r="R1295">
            <v>0</v>
          </cell>
          <cell r="S1295">
            <v>84.72</v>
          </cell>
        </row>
        <row r="1295">
          <cell r="U1295">
            <v>0</v>
          </cell>
        </row>
        <row r="1296">
          <cell r="C1296" t="str">
            <v>HOSPITAL NOSSA SENHORA DAS GRAÇAS - ANTIGO ALFA - CG Nº 024/2022</v>
          </cell>
        </row>
        <row r="1296">
          <cell r="E1296" t="str">
            <v>THALITA CHRISTINA DA COSTA LIMA</v>
          </cell>
          <cell r="F1296" t="str">
            <v>2 - Outros Profissionais da Saúde</v>
          </cell>
          <cell r="G1296" t="str">
            <v>2237-10</v>
          </cell>
          <cell r="H1296" t="str">
            <v>11/2024</v>
          </cell>
          <cell r="I1296">
            <v>0</v>
          </cell>
          <cell r="J1296">
            <v>367.3864</v>
          </cell>
        </row>
        <row r="1296">
          <cell r="M1296">
            <v>0</v>
          </cell>
        </row>
        <row r="1296">
          <cell r="R1296">
            <v>0</v>
          </cell>
          <cell r="S1296">
            <v>0</v>
          </cell>
        </row>
        <row r="1296">
          <cell r="U1296">
            <v>0</v>
          </cell>
        </row>
        <row r="1297">
          <cell r="C1297" t="str">
            <v>HOSPITAL NOSSA SENHORA DAS GRAÇAS - ANTIGO ALFA - CG Nº 024/2022</v>
          </cell>
        </row>
        <row r="1297">
          <cell r="E1297" t="str">
            <v>THALITA GOMES SAMPAIO QUEIROGA</v>
          </cell>
          <cell r="F1297" t="str">
            <v>1 - Médico</v>
          </cell>
          <cell r="G1297" t="str">
            <v>2251-51</v>
          </cell>
          <cell r="H1297" t="str">
            <v>11/2024</v>
          </cell>
          <cell r="I1297">
            <v>0</v>
          </cell>
          <cell r="J1297">
            <v>1145.6128</v>
          </cell>
        </row>
        <row r="1297">
          <cell r="M1297">
            <v>0</v>
          </cell>
        </row>
        <row r="1297">
          <cell r="R1297">
            <v>0</v>
          </cell>
          <cell r="S1297">
            <v>0</v>
          </cell>
        </row>
        <row r="1297">
          <cell r="U1297">
            <v>0</v>
          </cell>
        </row>
        <row r="1298">
          <cell r="C1298" t="str">
            <v>HOSPITAL NOSSA SENHORA DAS GRAÇAS - ANTIGO ALFA - CG Nº 024/2022</v>
          </cell>
        </row>
        <row r="1298">
          <cell r="E1298" t="str">
            <v>THALYSON BRENO LOPES DE SOUZA</v>
          </cell>
          <cell r="F1298" t="str">
            <v>3 - Administrativo</v>
          </cell>
          <cell r="G1298" t="str">
            <v>2613-05</v>
          </cell>
          <cell r="H1298" t="str">
            <v>11/2024</v>
          </cell>
          <cell r="I1298">
            <v>0</v>
          </cell>
          <cell r="J1298">
            <v>565.2208</v>
          </cell>
        </row>
        <row r="1298">
          <cell r="M1298">
            <v>0</v>
          </cell>
        </row>
        <row r="1298">
          <cell r="R1298">
            <v>0</v>
          </cell>
          <cell r="S1298">
            <v>0</v>
          </cell>
        </row>
        <row r="1298">
          <cell r="U1298">
            <v>0</v>
          </cell>
        </row>
        <row r="1299">
          <cell r="C1299" t="str">
            <v>HOSPITAL NOSSA SENHORA DAS GRAÇAS - ANTIGO ALFA - CG Nº 024/2022</v>
          </cell>
        </row>
        <row r="1299">
          <cell r="E1299" t="str">
            <v>THAMARA CAROLLYNE DE LUNA ROCHA</v>
          </cell>
          <cell r="F1299" t="str">
            <v>2 - Outros Profissionais da Saúde</v>
          </cell>
          <cell r="G1299" t="str">
            <v>2234-05</v>
          </cell>
          <cell r="H1299" t="str">
            <v>11/2024</v>
          </cell>
          <cell r="I1299">
            <v>0</v>
          </cell>
          <cell r="J1299">
            <v>562.332</v>
          </cell>
        </row>
        <row r="1299">
          <cell r="L1299">
            <v>182.584457831325</v>
          </cell>
          <cell r="M1299">
            <v>20.08</v>
          </cell>
        </row>
        <row r="1299">
          <cell r="R1299">
            <v>0</v>
          </cell>
          <cell r="S1299">
            <v>0</v>
          </cell>
        </row>
        <row r="1299">
          <cell r="U1299">
            <v>0</v>
          </cell>
        </row>
        <row r="1300">
          <cell r="C1300" t="str">
            <v>HOSPITAL NOSSA SENHORA DAS GRAÇAS - ANTIGO ALFA - CG Nº 024/2022</v>
          </cell>
        </row>
        <row r="1300">
          <cell r="E1300" t="str">
            <v>THAMIRES DE SA SANTANA</v>
          </cell>
          <cell r="F1300" t="str">
            <v>2 - Outros Profissionais da Saúde</v>
          </cell>
          <cell r="G1300" t="str">
            <v>2236-05</v>
          </cell>
          <cell r="H1300" t="str">
            <v>11/2024</v>
          </cell>
          <cell r="I1300">
            <v>0</v>
          </cell>
          <cell r="J1300">
            <v>250.1456</v>
          </cell>
        </row>
        <row r="1300">
          <cell r="M1300">
            <v>0</v>
          </cell>
        </row>
        <row r="1300">
          <cell r="R1300">
            <v>0</v>
          </cell>
          <cell r="S1300">
            <v>0</v>
          </cell>
        </row>
        <row r="1300">
          <cell r="U1300">
            <v>0</v>
          </cell>
        </row>
        <row r="1301">
          <cell r="C1301" t="str">
            <v>HOSPITAL NOSSA SENHORA DAS GRAÇAS - ANTIGO ALFA - CG Nº 024/2022</v>
          </cell>
        </row>
        <row r="1301">
          <cell r="E1301" t="str">
            <v>THAMIRES HEMILY CARVALHO DE MELO SILVA</v>
          </cell>
          <cell r="F1301" t="str">
            <v>2 - Outros Profissionais da Saúde</v>
          </cell>
          <cell r="G1301" t="str">
            <v>2237-10</v>
          </cell>
          <cell r="H1301" t="str">
            <v>11/2024</v>
          </cell>
          <cell r="I1301">
            <v>0</v>
          </cell>
          <cell r="J1301">
            <v>425.6776</v>
          </cell>
        </row>
        <row r="1301">
          <cell r="M1301">
            <v>0</v>
          </cell>
        </row>
        <row r="1301">
          <cell r="R1301">
            <v>127.435348805116</v>
          </cell>
          <cell r="S1301">
            <v>0</v>
          </cell>
        </row>
        <row r="1301">
          <cell r="U1301">
            <v>0</v>
          </cell>
        </row>
        <row r="1302">
          <cell r="C1302" t="str">
            <v>HOSPITAL NOSSA SENHORA DAS GRAÇAS - ANTIGO ALFA - CG Nº 024/2022</v>
          </cell>
        </row>
        <row r="1302">
          <cell r="E1302" t="str">
            <v>THAYANNE SANT ANNA SANTIAGO DE PAIVA</v>
          </cell>
          <cell r="F1302" t="str">
            <v>2 - Outros Profissionais da Saúde</v>
          </cell>
          <cell r="G1302" t="str">
            <v>2237-10</v>
          </cell>
          <cell r="H1302" t="str">
            <v>11/2024</v>
          </cell>
          <cell r="I1302">
            <v>0</v>
          </cell>
          <cell r="J1302">
            <v>409.5896</v>
          </cell>
        </row>
        <row r="1302">
          <cell r="M1302">
            <v>0</v>
          </cell>
        </row>
        <row r="1302">
          <cell r="R1302">
            <v>0</v>
          </cell>
          <cell r="S1302">
            <v>0</v>
          </cell>
        </row>
        <row r="1302">
          <cell r="U1302">
            <v>0</v>
          </cell>
        </row>
        <row r="1303">
          <cell r="C1303" t="str">
            <v>HOSPITAL NOSSA SENHORA DAS GRAÇAS - ANTIGO ALFA - CG Nº 024/2022</v>
          </cell>
        </row>
        <row r="1303">
          <cell r="E1303" t="str">
            <v>THAYNA DOS ANJOS BRAGA DE OLIVEIRA</v>
          </cell>
          <cell r="F1303" t="str">
            <v>2 - Outros Profissionais da Saúde</v>
          </cell>
          <cell r="G1303" t="str">
            <v>5211-30</v>
          </cell>
          <cell r="H1303" t="str">
            <v>11/2024</v>
          </cell>
          <cell r="I1303">
            <v>0</v>
          </cell>
          <cell r="J1303">
            <v>121.504</v>
          </cell>
        </row>
        <row r="1303">
          <cell r="L1303">
            <v>182.584457831325</v>
          </cell>
          <cell r="M1303">
            <v>32.2</v>
          </cell>
        </row>
        <row r="1303">
          <cell r="R1303">
            <v>0</v>
          </cell>
          <cell r="S1303">
            <v>70.84</v>
          </cell>
        </row>
        <row r="1303">
          <cell r="U1303">
            <v>0</v>
          </cell>
        </row>
        <row r="1304">
          <cell r="C1304" t="str">
            <v>HOSPITAL NOSSA SENHORA DAS GRAÇAS - ANTIGO ALFA - CG Nº 024/2022</v>
          </cell>
        </row>
        <row r="1304">
          <cell r="E1304" t="str">
            <v>THAYNA EVELLYN ALBUQUERQUE DOS SANTOS</v>
          </cell>
          <cell r="F1304" t="str">
            <v>2 - Outros Profissionais da Saúde</v>
          </cell>
          <cell r="G1304" t="str">
            <v>2237-10</v>
          </cell>
          <cell r="H1304" t="str">
            <v>11/2024</v>
          </cell>
          <cell r="I1304">
            <v>0</v>
          </cell>
          <cell r="J1304">
            <v>401.1608</v>
          </cell>
        </row>
        <row r="1304">
          <cell r="M1304">
            <v>0</v>
          </cell>
        </row>
        <row r="1304">
          <cell r="R1304">
            <v>0</v>
          </cell>
          <cell r="S1304">
            <v>0</v>
          </cell>
        </row>
        <row r="1304">
          <cell r="U1304">
            <v>0</v>
          </cell>
        </row>
        <row r="1305">
          <cell r="C1305" t="str">
            <v>HOSPITAL NOSSA SENHORA DAS GRAÇAS - ANTIGO ALFA - CG Nº 024/2022</v>
          </cell>
        </row>
        <row r="1305">
          <cell r="E1305" t="str">
            <v>THAYNA KELLY DA SILVA TELES</v>
          </cell>
          <cell r="F1305" t="str">
            <v>3 - Administrativo</v>
          </cell>
          <cell r="G1305" t="str">
            <v>5143-20</v>
          </cell>
          <cell r="H1305" t="str">
            <v>11/2024</v>
          </cell>
          <cell r="I1305">
            <v>0</v>
          </cell>
          <cell r="J1305">
            <v>155.3368</v>
          </cell>
        </row>
        <row r="1305">
          <cell r="L1305">
            <v>182.584457831325</v>
          </cell>
          <cell r="M1305">
            <v>28.87</v>
          </cell>
        </row>
        <row r="1305">
          <cell r="R1305">
            <v>0</v>
          </cell>
          <cell r="S1305">
            <v>0</v>
          </cell>
        </row>
        <row r="1305">
          <cell r="U1305">
            <v>0</v>
          </cell>
        </row>
        <row r="1306">
          <cell r="C1306" t="str">
            <v>HOSPITAL NOSSA SENHORA DAS GRAÇAS - ANTIGO ALFA - CG Nº 024/2022</v>
          </cell>
        </row>
        <row r="1306">
          <cell r="E1306" t="str">
            <v>THAYNA NASCIMENTO DA SILVA</v>
          </cell>
          <cell r="F1306" t="str">
            <v>2 - Outros Profissionais da Saúde</v>
          </cell>
          <cell r="G1306" t="str">
            <v>2235-05</v>
          </cell>
          <cell r="H1306" t="str">
            <v>11/2024</v>
          </cell>
          <cell r="I1306">
            <v>0</v>
          </cell>
          <cell r="J1306">
            <v>457.8056</v>
          </cell>
        </row>
        <row r="1306">
          <cell r="M1306">
            <v>0</v>
          </cell>
        </row>
        <row r="1306">
          <cell r="R1306">
            <v>0</v>
          </cell>
          <cell r="S1306">
            <v>0</v>
          </cell>
        </row>
        <row r="1306">
          <cell r="U1306">
            <v>0</v>
          </cell>
        </row>
        <row r="1307">
          <cell r="C1307" t="str">
            <v>HOSPITAL NOSSA SENHORA DAS GRAÇAS - ANTIGO ALFA - CG Nº 024/2022</v>
          </cell>
        </row>
        <row r="1307">
          <cell r="E1307" t="str">
            <v>THAYS KARLA DELGADO BARBOSA DA SILVA</v>
          </cell>
          <cell r="F1307" t="str">
            <v>2 - Outros Profissionais da Saúde</v>
          </cell>
          <cell r="G1307" t="str">
            <v>2235-05</v>
          </cell>
          <cell r="H1307" t="str">
            <v>11/2024</v>
          </cell>
          <cell r="I1307">
            <v>0</v>
          </cell>
          <cell r="J1307">
            <v>468.1672</v>
          </cell>
        </row>
        <row r="1307">
          <cell r="L1307">
            <v>182.584457831325</v>
          </cell>
          <cell r="M1307">
            <v>3.33</v>
          </cell>
        </row>
        <row r="1307">
          <cell r="R1307">
            <v>0</v>
          </cell>
          <cell r="S1307">
            <v>0</v>
          </cell>
        </row>
        <row r="1307">
          <cell r="U1307">
            <v>0</v>
          </cell>
        </row>
        <row r="1308">
          <cell r="C1308" t="str">
            <v>HOSPITAL NOSSA SENHORA DAS GRAÇAS - ANTIGO ALFA - CG Nº 024/2022</v>
          </cell>
        </row>
        <row r="1308">
          <cell r="E1308" t="str">
            <v>THAYSA EDUARDA PEDROSA OLIVEIRA</v>
          </cell>
          <cell r="F1308" t="str">
            <v>2 - Outros Profissionais da Saúde</v>
          </cell>
          <cell r="G1308" t="str">
            <v>2236-05</v>
          </cell>
          <cell r="H1308" t="str">
            <v>11/2024</v>
          </cell>
          <cell r="I1308">
            <v>0</v>
          </cell>
          <cell r="J1308">
            <v>312.384</v>
          </cell>
        </row>
        <row r="1308">
          <cell r="L1308">
            <v>182.584457831325</v>
          </cell>
          <cell r="M1308">
            <v>2.7</v>
          </cell>
        </row>
        <row r="1308">
          <cell r="R1308">
            <v>0</v>
          </cell>
          <cell r="S1308">
            <v>0</v>
          </cell>
        </row>
        <row r="1308">
          <cell r="U1308">
            <v>0</v>
          </cell>
        </row>
        <row r="1309">
          <cell r="C1309" t="str">
            <v>HOSPITAL NOSSA SENHORA DAS GRAÇAS - ANTIGO ALFA - CG Nº 024/2022</v>
          </cell>
        </row>
        <row r="1309">
          <cell r="E1309" t="str">
            <v>THAYSA LAIS DE ANDRADE XAVIER</v>
          </cell>
          <cell r="F1309" t="str">
            <v>2 - Outros Profissionais da Saúde</v>
          </cell>
          <cell r="G1309" t="str">
            <v>3222-05</v>
          </cell>
          <cell r="H1309" t="str">
            <v>11/2024</v>
          </cell>
          <cell r="I1309">
            <v>0</v>
          </cell>
          <cell r="J1309">
            <v>274.632</v>
          </cell>
        </row>
        <row r="1309">
          <cell r="L1309">
            <v>182.584457831325</v>
          </cell>
          <cell r="M1309">
            <v>28.24</v>
          </cell>
        </row>
        <row r="1309">
          <cell r="R1309">
            <v>0</v>
          </cell>
          <cell r="S1309">
            <v>0</v>
          </cell>
        </row>
        <row r="1309">
          <cell r="U1309">
            <v>0</v>
          </cell>
        </row>
        <row r="1310">
          <cell r="C1310" t="str">
            <v>HOSPITAL NOSSA SENHORA DAS GRAÇAS - ANTIGO ALFA - CG Nº 024/2022</v>
          </cell>
        </row>
        <row r="1310">
          <cell r="E1310" t="str">
            <v>THAYSA TAVARES DA SILVA</v>
          </cell>
          <cell r="F1310" t="str">
            <v>2 - Outros Profissionais da Saúde</v>
          </cell>
          <cell r="G1310" t="str">
            <v>2235-05</v>
          </cell>
          <cell r="H1310" t="str">
            <v>11/2024</v>
          </cell>
          <cell r="I1310">
            <v>0</v>
          </cell>
          <cell r="J1310">
            <v>483.804</v>
          </cell>
        </row>
        <row r="1310">
          <cell r="M1310">
            <v>0</v>
          </cell>
        </row>
        <row r="1310">
          <cell r="R1310">
            <v>0</v>
          </cell>
          <cell r="S1310">
            <v>0</v>
          </cell>
        </row>
        <row r="1310">
          <cell r="U1310">
            <v>0</v>
          </cell>
        </row>
        <row r="1311">
          <cell r="C1311" t="str">
            <v>HOSPITAL NOSSA SENHORA DAS GRAÇAS - ANTIGO ALFA - CG Nº 024/2022</v>
          </cell>
        </row>
        <row r="1311">
          <cell r="E1311" t="str">
            <v>THIAGO CESAR GOMES DA SILVA</v>
          </cell>
          <cell r="F1311" t="str">
            <v>2 - Outros Profissionais da Saúde</v>
          </cell>
          <cell r="G1311" t="str">
            <v>2235-05</v>
          </cell>
          <cell r="H1311" t="str">
            <v>11/2024</v>
          </cell>
          <cell r="I1311">
            <v>0</v>
          </cell>
          <cell r="J1311">
            <v>503.68</v>
          </cell>
        </row>
        <row r="1311">
          <cell r="L1311">
            <v>182.584457831325</v>
          </cell>
          <cell r="M1311">
            <v>3.33</v>
          </cell>
        </row>
        <row r="1311">
          <cell r="R1311">
            <v>127.435348805116</v>
          </cell>
          <cell r="S1311">
            <v>0</v>
          </cell>
        </row>
        <row r="1311">
          <cell r="U1311">
            <v>0</v>
          </cell>
        </row>
        <row r="1312">
          <cell r="C1312" t="str">
            <v>HOSPITAL NOSSA SENHORA DAS GRAÇAS - ANTIGO ALFA - CG Nº 024/2022</v>
          </cell>
        </row>
        <row r="1312">
          <cell r="E1312" t="str">
            <v>THIAGO DE NOVAES FERREIRA</v>
          </cell>
          <cell r="F1312" t="str">
            <v>2 - Outros Profissionais da Saúde</v>
          </cell>
          <cell r="G1312" t="str">
            <v>2236-05</v>
          </cell>
          <cell r="H1312" t="str">
            <v>11/2024</v>
          </cell>
          <cell r="I1312">
            <v>0</v>
          </cell>
          <cell r="J1312">
            <v>294.5416</v>
          </cell>
        </row>
        <row r="1312">
          <cell r="M1312">
            <v>0</v>
          </cell>
        </row>
        <row r="1312">
          <cell r="R1312">
            <v>0</v>
          </cell>
          <cell r="S1312">
            <v>0</v>
          </cell>
        </row>
        <row r="1312">
          <cell r="U1312">
            <v>0</v>
          </cell>
        </row>
        <row r="1313">
          <cell r="C1313" t="str">
            <v>HOSPITAL NOSSA SENHORA DAS GRAÇAS - ANTIGO ALFA - CG Nº 024/2022</v>
          </cell>
        </row>
        <row r="1313">
          <cell r="E1313" t="str">
            <v>THIAGO FERNANDES DOS SANTOS</v>
          </cell>
          <cell r="F1313" t="str">
            <v>2 - Outros Profissionais da Saúde</v>
          </cell>
          <cell r="G1313" t="str">
            <v>3222-05</v>
          </cell>
          <cell r="H1313" t="str">
            <v>11/2024</v>
          </cell>
          <cell r="I1313">
            <v>0</v>
          </cell>
          <cell r="J1313">
            <v>273.7696</v>
          </cell>
        </row>
        <row r="1313">
          <cell r="L1313">
            <v>182.584457831325</v>
          </cell>
          <cell r="M1313">
            <v>28.24</v>
          </cell>
        </row>
        <row r="1313">
          <cell r="R1313">
            <v>177.86882501058</v>
          </cell>
          <cell r="S1313">
            <v>84.72</v>
          </cell>
        </row>
        <row r="1313">
          <cell r="U1313">
            <v>0</v>
          </cell>
        </row>
        <row r="1314">
          <cell r="C1314" t="str">
            <v>HOSPITAL NOSSA SENHORA DAS GRAÇAS - ANTIGO ALFA - CG Nº 024/2022</v>
          </cell>
        </row>
        <row r="1314">
          <cell r="E1314" t="str">
            <v>THIAGO HENRIQUE DOS SANTOS GOMES</v>
          </cell>
          <cell r="F1314" t="str">
            <v>2 - Outros Profissionais da Saúde</v>
          </cell>
          <cell r="G1314" t="str">
            <v>2516-05</v>
          </cell>
          <cell r="H1314" t="str">
            <v>11/2024</v>
          </cell>
          <cell r="I1314">
            <v>0</v>
          </cell>
          <cell r="J1314">
            <v>311.48</v>
          </cell>
        </row>
        <row r="1314">
          <cell r="L1314">
            <v>182.584457831325</v>
          </cell>
          <cell r="M1314">
            <v>44</v>
          </cell>
        </row>
        <row r="1314">
          <cell r="R1314">
            <v>127.435348805116</v>
          </cell>
          <cell r="S1314">
            <v>0</v>
          </cell>
        </row>
        <row r="1314">
          <cell r="U1314">
            <v>0</v>
          </cell>
        </row>
        <row r="1315">
          <cell r="C1315" t="str">
            <v>HOSPITAL NOSSA SENHORA DAS GRAÇAS - ANTIGO ALFA - CG Nº 024/2022</v>
          </cell>
        </row>
        <row r="1315">
          <cell r="E1315" t="str">
            <v>THIAGO SILVA ROCHA DE LIMA</v>
          </cell>
          <cell r="F1315" t="str">
            <v>2 - Outros Profissionais da Saúde</v>
          </cell>
          <cell r="G1315" t="str">
            <v>2235-05</v>
          </cell>
          <cell r="H1315" t="str">
            <v>11/2024</v>
          </cell>
          <cell r="I1315">
            <v>0</v>
          </cell>
          <cell r="J1315">
            <v>489.54</v>
          </cell>
        </row>
        <row r="1315">
          <cell r="L1315">
            <v>182.584457831325</v>
          </cell>
          <cell r="M1315">
            <v>3.05</v>
          </cell>
        </row>
        <row r="1315">
          <cell r="R1315">
            <v>0</v>
          </cell>
          <cell r="S1315">
            <v>122.12</v>
          </cell>
        </row>
        <row r="1315">
          <cell r="U1315">
            <v>0</v>
          </cell>
        </row>
        <row r="1316">
          <cell r="C1316" t="str">
            <v>HOSPITAL NOSSA SENHORA DAS GRAÇAS - ANTIGO ALFA - CG Nº 024/2022</v>
          </cell>
        </row>
        <row r="1316">
          <cell r="E1316" t="str">
            <v>TIAGO KENNEDY LOURENCO DA SILVA</v>
          </cell>
          <cell r="F1316" t="str">
            <v>3 - Administrativo</v>
          </cell>
          <cell r="G1316" t="str">
            <v>5174-10</v>
          </cell>
          <cell r="H1316" t="str">
            <v>11/2024</v>
          </cell>
          <cell r="I1316">
            <v>0</v>
          </cell>
          <cell r="J1316">
            <v>161.6928</v>
          </cell>
        </row>
        <row r="1316">
          <cell r="M1316">
            <v>0</v>
          </cell>
        </row>
        <row r="1316">
          <cell r="R1316">
            <v>161.057666275425</v>
          </cell>
          <cell r="S1316">
            <v>86.61</v>
          </cell>
        </row>
        <row r="1316">
          <cell r="U1316">
            <v>0</v>
          </cell>
        </row>
        <row r="1317">
          <cell r="C1317" t="str">
            <v>HOSPITAL NOSSA SENHORA DAS GRAÇAS - ANTIGO ALFA - CG Nº 024/2022</v>
          </cell>
        </row>
        <row r="1317">
          <cell r="E1317" t="str">
            <v>TIAGO MORAES DE MACEDO</v>
          </cell>
          <cell r="F1317" t="str">
            <v>2 - Outros Profissionais da Saúde</v>
          </cell>
          <cell r="G1317" t="str">
            <v>2236-05</v>
          </cell>
          <cell r="H1317" t="str">
            <v>11/2024</v>
          </cell>
          <cell r="I1317">
            <v>0</v>
          </cell>
          <cell r="J1317">
            <v>245.6712</v>
          </cell>
        </row>
        <row r="1317">
          <cell r="L1317">
            <v>182.584457831325</v>
          </cell>
          <cell r="M1317">
            <v>2.49</v>
          </cell>
        </row>
        <row r="1317">
          <cell r="R1317">
            <v>320.763674259393</v>
          </cell>
          <cell r="S1317">
            <v>0</v>
          </cell>
        </row>
        <row r="1317">
          <cell r="U1317">
            <v>0</v>
          </cell>
        </row>
        <row r="1318">
          <cell r="C1318" t="str">
            <v>HOSPITAL NOSSA SENHORA DAS GRAÇAS - ANTIGO ALFA - CG Nº 024/2022</v>
          </cell>
        </row>
        <row r="1318">
          <cell r="E1318" t="str">
            <v>TIAGO PEDROSA DE AZEVEDO</v>
          </cell>
          <cell r="F1318" t="str">
            <v>3 - Administrativo</v>
          </cell>
          <cell r="G1318" t="str">
            <v>3516-05</v>
          </cell>
          <cell r="H1318" t="str">
            <v>11/2024</v>
          </cell>
          <cell r="I1318">
            <v>0</v>
          </cell>
          <cell r="J1318">
            <v>206.3144</v>
          </cell>
        </row>
        <row r="1318">
          <cell r="M1318">
            <v>0</v>
          </cell>
        </row>
        <row r="1318">
          <cell r="R1318">
            <v>0</v>
          </cell>
          <cell r="S1318">
            <v>145.17</v>
          </cell>
        </row>
        <row r="1318">
          <cell r="U1318">
            <v>0</v>
          </cell>
        </row>
        <row r="1319">
          <cell r="C1319" t="str">
            <v>HOSPITAL NOSSA SENHORA DAS GRAÇAS - ANTIGO ALFA - CG Nº 024/2022</v>
          </cell>
        </row>
        <row r="1319">
          <cell r="E1319" t="str">
            <v>TULIO SILAS SILVA SANTOS</v>
          </cell>
          <cell r="F1319" t="str">
            <v>3 - Administrativo</v>
          </cell>
          <cell r="G1319" t="str">
            <v>5174-10</v>
          </cell>
          <cell r="H1319" t="str">
            <v>11/2024</v>
          </cell>
          <cell r="I1319">
            <v>0</v>
          </cell>
          <cell r="J1319">
            <v>116.7472</v>
          </cell>
        </row>
        <row r="1319">
          <cell r="M1319">
            <v>0</v>
          </cell>
        </row>
        <row r="1319">
          <cell r="R1319">
            <v>253.519039318775</v>
          </cell>
          <cell r="S1319">
            <v>86.61</v>
          </cell>
        </row>
        <row r="1319">
          <cell r="U1319">
            <v>0</v>
          </cell>
        </row>
        <row r="1320">
          <cell r="C1320" t="str">
            <v>HOSPITAL NOSSA SENHORA DAS GRAÇAS - ANTIGO ALFA - CG Nº 024/2022</v>
          </cell>
        </row>
        <row r="1320">
          <cell r="E1320" t="str">
            <v>VAGNER VICENTE SANTANA DA SILVA</v>
          </cell>
          <cell r="F1320" t="str">
            <v>3 - Administrativo</v>
          </cell>
          <cell r="G1320" t="str">
            <v>5143-20</v>
          </cell>
          <cell r="H1320" t="str">
            <v>11/2024</v>
          </cell>
          <cell r="I1320">
            <v>0</v>
          </cell>
          <cell r="J1320">
            <v>155.4688</v>
          </cell>
        </row>
        <row r="1320">
          <cell r="L1320">
            <v>182.584457831325</v>
          </cell>
          <cell r="M1320">
            <v>28.87</v>
          </cell>
        </row>
        <row r="1320">
          <cell r="R1320">
            <v>0</v>
          </cell>
          <cell r="S1320">
            <v>0</v>
          </cell>
        </row>
        <row r="1320">
          <cell r="U1320">
            <v>0</v>
          </cell>
        </row>
        <row r="1321">
          <cell r="C1321" t="str">
            <v>HOSPITAL NOSSA SENHORA DAS GRAÇAS - ANTIGO ALFA - CG Nº 024/2022</v>
          </cell>
        </row>
        <row r="1321">
          <cell r="E1321" t="str">
            <v>VALDENICE DIONISIA DA CONCEICAO</v>
          </cell>
          <cell r="F1321" t="str">
            <v>2 - Outros Profissionais da Saúde</v>
          </cell>
          <cell r="G1321" t="str">
            <v>3222-05</v>
          </cell>
          <cell r="H1321" t="str">
            <v>11/2024</v>
          </cell>
          <cell r="I1321">
            <v>0</v>
          </cell>
          <cell r="J1321">
            <v>274.6424</v>
          </cell>
        </row>
        <row r="1321">
          <cell r="M1321">
            <v>0</v>
          </cell>
        </row>
        <row r="1321">
          <cell r="R1321">
            <v>0</v>
          </cell>
          <cell r="S1321">
            <v>84.72</v>
          </cell>
        </row>
        <row r="1321">
          <cell r="U1321">
            <v>0</v>
          </cell>
        </row>
        <row r="1322">
          <cell r="C1322" t="str">
            <v>HOSPITAL NOSSA SENHORA DAS GRAÇAS - ANTIGO ALFA - CG Nº 024/2022</v>
          </cell>
        </row>
        <row r="1322">
          <cell r="E1322" t="str">
            <v>VALDILENE BARBOSA MACIEL DA SILVA</v>
          </cell>
          <cell r="F1322" t="str">
            <v>2 - Outros Profissionais da Saúde</v>
          </cell>
          <cell r="G1322" t="str">
            <v>3222-05</v>
          </cell>
          <cell r="H1322" t="str">
            <v>11/2024</v>
          </cell>
          <cell r="I1322">
            <v>0</v>
          </cell>
          <cell r="J1322">
            <v>401.8832</v>
          </cell>
        </row>
        <row r="1322">
          <cell r="M1322">
            <v>0</v>
          </cell>
        </row>
        <row r="1322">
          <cell r="R1322">
            <v>0</v>
          </cell>
          <cell r="S1322">
            <v>0</v>
          </cell>
        </row>
        <row r="1322">
          <cell r="U1322">
            <v>0</v>
          </cell>
        </row>
        <row r="1323">
          <cell r="C1323" t="str">
            <v>HOSPITAL NOSSA SENHORA DAS GRAÇAS - ANTIGO ALFA - CG Nº 024/2022</v>
          </cell>
        </row>
        <row r="1323">
          <cell r="E1323" t="str">
            <v>VALDILENE MARIA DE ARAUJO SANTANA</v>
          </cell>
          <cell r="F1323" t="str">
            <v>3 - Administrativo</v>
          </cell>
          <cell r="G1323" t="str">
            <v>5143-20</v>
          </cell>
          <cell r="H1323" t="str">
            <v>11/2024</v>
          </cell>
          <cell r="I1323">
            <v>0</v>
          </cell>
          <cell r="J1323">
            <v>177.7536</v>
          </cell>
        </row>
        <row r="1323">
          <cell r="L1323">
            <v>182.584457831325</v>
          </cell>
          <cell r="M1323">
            <v>28.87</v>
          </cell>
        </row>
        <row r="1323">
          <cell r="R1323">
            <v>0</v>
          </cell>
          <cell r="S1323">
            <v>0</v>
          </cell>
        </row>
        <row r="1323">
          <cell r="U1323">
            <v>0</v>
          </cell>
        </row>
        <row r="1324">
          <cell r="C1324" t="str">
            <v>HOSPITAL NOSSA SENHORA DAS GRAÇAS - ANTIGO ALFA - CG Nº 024/2022</v>
          </cell>
        </row>
        <row r="1324">
          <cell r="E1324" t="str">
            <v>VALDIR SOARES DE MATOS</v>
          </cell>
          <cell r="F1324" t="str">
            <v>2 - Outros Profissionais da Saúde</v>
          </cell>
          <cell r="G1324" t="str">
            <v>3222-05</v>
          </cell>
          <cell r="H1324" t="str">
            <v>11/2024</v>
          </cell>
          <cell r="I1324">
            <v>0</v>
          </cell>
          <cell r="J1324">
            <v>305.4784</v>
          </cell>
        </row>
        <row r="1324">
          <cell r="L1324">
            <v>182.584457831325</v>
          </cell>
          <cell r="M1324">
            <v>28.24</v>
          </cell>
        </row>
        <row r="1324">
          <cell r="R1324">
            <v>177.86882501058</v>
          </cell>
          <cell r="S1324">
            <v>0</v>
          </cell>
        </row>
        <row r="1324">
          <cell r="U1324">
            <v>0</v>
          </cell>
        </row>
        <row r="1325">
          <cell r="C1325" t="str">
            <v>HOSPITAL NOSSA SENHORA DAS GRAÇAS - ANTIGO ALFA - CG Nº 024/2022</v>
          </cell>
        </row>
        <row r="1325">
          <cell r="E1325" t="str">
            <v>VALDIRENE DE FRANCA TORRES DOS SANTOS</v>
          </cell>
          <cell r="F1325" t="str">
            <v>2 - Outros Profissionais da Saúde</v>
          </cell>
          <cell r="G1325" t="str">
            <v>3222-05</v>
          </cell>
          <cell r="H1325" t="str">
            <v>11/2024</v>
          </cell>
          <cell r="I1325">
            <v>0</v>
          </cell>
          <cell r="J1325">
            <v>356.1072</v>
          </cell>
        </row>
        <row r="1325">
          <cell r="L1325">
            <v>182.584457831325</v>
          </cell>
          <cell r="M1325">
            <v>28.24</v>
          </cell>
        </row>
        <row r="1325">
          <cell r="R1325">
            <v>0</v>
          </cell>
          <cell r="S1325">
            <v>0</v>
          </cell>
        </row>
        <row r="1325">
          <cell r="U1325">
            <v>0</v>
          </cell>
        </row>
        <row r="1326">
          <cell r="C1326" t="str">
            <v>HOSPITAL NOSSA SENHORA DAS GRAÇAS - ANTIGO ALFA - CG Nº 024/2022</v>
          </cell>
        </row>
        <row r="1326">
          <cell r="E1326" t="str">
            <v>VALENTHINA FERNANDA MARTINS SANTOS</v>
          </cell>
          <cell r="F1326" t="str">
            <v>2 - Outros Profissionais da Saúde</v>
          </cell>
          <cell r="G1326" t="str">
            <v>2235-05</v>
          </cell>
          <cell r="H1326" t="str">
            <v>11/2024</v>
          </cell>
          <cell r="I1326">
            <v>0</v>
          </cell>
          <cell r="J1326">
            <v>435.504</v>
          </cell>
        </row>
        <row r="1326">
          <cell r="L1326">
            <v>182.584457831325</v>
          </cell>
          <cell r="M1326">
            <v>3.05</v>
          </cell>
        </row>
        <row r="1326">
          <cell r="R1326">
            <v>0</v>
          </cell>
          <cell r="S1326">
            <v>122.12</v>
          </cell>
        </row>
        <row r="1326">
          <cell r="U1326">
            <v>0</v>
          </cell>
        </row>
        <row r="1327">
          <cell r="C1327" t="str">
            <v>HOSPITAL NOSSA SENHORA DAS GRAÇAS - ANTIGO ALFA - CG Nº 024/2022</v>
          </cell>
        </row>
        <row r="1327">
          <cell r="E1327" t="str">
            <v>VALESKA DAS NEVES LIRA MIGNAC</v>
          </cell>
          <cell r="F1327" t="str">
            <v>2 - Outros Profissionais da Saúde</v>
          </cell>
          <cell r="G1327" t="str">
            <v>5211-30</v>
          </cell>
          <cell r="H1327" t="str">
            <v>11/2024</v>
          </cell>
          <cell r="I1327">
            <v>0</v>
          </cell>
          <cell r="J1327">
            <v>307.7088</v>
          </cell>
        </row>
        <row r="1327">
          <cell r="L1327">
            <v>182.584457831325</v>
          </cell>
          <cell r="M1327">
            <v>32.2</v>
          </cell>
        </row>
        <row r="1327">
          <cell r="R1327">
            <v>0</v>
          </cell>
          <cell r="S1327">
            <v>0</v>
          </cell>
        </row>
        <row r="1327">
          <cell r="U1327">
            <v>0</v>
          </cell>
        </row>
        <row r="1328">
          <cell r="C1328" t="str">
            <v>HOSPITAL NOSSA SENHORA DAS GRAÇAS - ANTIGO ALFA - CG Nº 024/2022</v>
          </cell>
        </row>
        <row r="1328">
          <cell r="E1328" t="str">
            <v>VALMIRA RENOVATO DE MELO</v>
          </cell>
          <cell r="F1328" t="str">
            <v>2 - Outros Profissionais da Saúde</v>
          </cell>
          <cell r="G1328" t="str">
            <v>2516-05</v>
          </cell>
          <cell r="H1328" t="str">
            <v>11/2024</v>
          </cell>
          <cell r="I1328">
            <v>0</v>
          </cell>
          <cell r="J1328">
            <v>288.8944</v>
          </cell>
        </row>
        <row r="1328">
          <cell r="L1328">
            <v>182.584457831325</v>
          </cell>
          <cell r="M1328">
            <v>44</v>
          </cell>
        </row>
        <row r="1328">
          <cell r="R1328">
            <v>0</v>
          </cell>
          <cell r="S1328">
            <v>0</v>
          </cell>
        </row>
        <row r="1328">
          <cell r="U1328">
            <v>0</v>
          </cell>
        </row>
        <row r="1329">
          <cell r="C1329" t="str">
            <v>HOSPITAL NOSSA SENHORA DAS GRAÇAS - ANTIGO ALFA - CG Nº 024/2022</v>
          </cell>
        </row>
        <row r="1329">
          <cell r="E1329" t="str">
            <v>VANESSA BEZERRA GOMES DA SILVA</v>
          </cell>
          <cell r="F1329" t="str">
            <v>2 - Outros Profissionais da Saúde</v>
          </cell>
          <cell r="G1329" t="str">
            <v>2237-10</v>
          </cell>
          <cell r="H1329" t="str">
            <v>11/2024</v>
          </cell>
          <cell r="I1329">
            <v>0</v>
          </cell>
          <cell r="J1329">
            <v>310.1648</v>
          </cell>
        </row>
        <row r="1329">
          <cell r="M1329">
            <v>0</v>
          </cell>
        </row>
        <row r="1329">
          <cell r="R1329">
            <v>0</v>
          </cell>
          <cell r="S1329">
            <v>0</v>
          </cell>
        </row>
        <row r="1329">
          <cell r="U1329">
            <v>0</v>
          </cell>
        </row>
        <row r="1330">
          <cell r="C1330" t="str">
            <v>HOSPITAL NOSSA SENHORA DAS GRAÇAS - ANTIGO ALFA - CG Nº 024/2022</v>
          </cell>
        </row>
        <row r="1330">
          <cell r="E1330" t="str">
            <v>VANESSA LEONCIO FERREIRA</v>
          </cell>
          <cell r="F1330" t="str">
            <v>2 - Outros Profissionais da Saúde</v>
          </cell>
          <cell r="G1330" t="str">
            <v>3242-05</v>
          </cell>
          <cell r="H1330" t="str">
            <v>11/2024</v>
          </cell>
          <cell r="I1330">
            <v>0</v>
          </cell>
          <cell r="J1330">
            <v>151.6984</v>
          </cell>
        </row>
        <row r="1330">
          <cell r="M1330">
            <v>0</v>
          </cell>
        </row>
        <row r="1330">
          <cell r="R1330">
            <v>0</v>
          </cell>
          <cell r="S1330">
            <v>0</v>
          </cell>
        </row>
        <row r="1330">
          <cell r="U1330">
            <v>0</v>
          </cell>
        </row>
        <row r="1331">
          <cell r="C1331" t="str">
            <v>HOSPITAL NOSSA SENHORA DAS GRAÇAS - ANTIGO ALFA - CG Nº 024/2022</v>
          </cell>
        </row>
        <row r="1331">
          <cell r="E1331" t="str">
            <v>VANESSA MARIA ALVES NASCIMENTO</v>
          </cell>
          <cell r="F1331" t="str">
            <v>2 - Outros Profissionais da Saúde</v>
          </cell>
          <cell r="G1331" t="str">
            <v>2235-05</v>
          </cell>
          <cell r="H1331" t="str">
            <v>11/2024</v>
          </cell>
          <cell r="I1331">
            <v>0</v>
          </cell>
          <cell r="J1331">
            <v>268.7208</v>
          </cell>
        </row>
        <row r="1331">
          <cell r="M1331">
            <v>0</v>
          </cell>
        </row>
        <row r="1331">
          <cell r="R1331">
            <v>127.435348805116</v>
          </cell>
          <cell r="S1331">
            <v>0</v>
          </cell>
        </row>
        <row r="1331">
          <cell r="U1331">
            <v>0</v>
          </cell>
        </row>
        <row r="1332">
          <cell r="C1332" t="str">
            <v>HOSPITAL NOSSA SENHORA DAS GRAÇAS - ANTIGO ALFA - CG Nº 024/2022</v>
          </cell>
        </row>
        <row r="1332">
          <cell r="E1332" t="str">
            <v>VANESSA MARIA DA SILVA</v>
          </cell>
          <cell r="F1332" t="str">
            <v>2 - Outros Profissionais da Saúde</v>
          </cell>
          <cell r="G1332" t="str">
            <v>2235-30</v>
          </cell>
          <cell r="H1332" t="str">
            <v>11/2024</v>
          </cell>
          <cell r="I1332">
            <v>0</v>
          </cell>
          <cell r="J1332">
            <v>470.16</v>
          </cell>
        </row>
        <row r="1332">
          <cell r="L1332">
            <v>182.584457831325</v>
          </cell>
          <cell r="M1332">
            <v>3.33</v>
          </cell>
        </row>
        <row r="1332">
          <cell r="R1332">
            <v>0</v>
          </cell>
          <cell r="S1332">
            <v>0</v>
          </cell>
        </row>
        <row r="1332">
          <cell r="U1332">
            <v>0</v>
          </cell>
        </row>
        <row r="1333">
          <cell r="C1333" t="str">
            <v>HOSPITAL NOSSA SENHORA DAS GRAÇAS - ANTIGO ALFA - CG Nº 024/2022</v>
          </cell>
        </row>
        <row r="1333">
          <cell r="E1333" t="str">
            <v>VANESSA MARIA DA SILVA ALVES</v>
          </cell>
          <cell r="F1333" t="str">
            <v>3 - Administrativo</v>
          </cell>
          <cell r="G1333" t="str">
            <v>4110-10</v>
          </cell>
          <cell r="H1333" t="str">
            <v>11/2024</v>
          </cell>
          <cell r="I1333">
            <v>0</v>
          </cell>
          <cell r="J1333">
            <v>132.8768</v>
          </cell>
        </row>
        <row r="1333">
          <cell r="M1333">
            <v>0</v>
          </cell>
        </row>
        <row r="1333">
          <cell r="R1333">
            <v>0</v>
          </cell>
          <cell r="S1333">
            <v>86.61</v>
          </cell>
        </row>
        <row r="1333">
          <cell r="U1333">
            <v>0</v>
          </cell>
        </row>
        <row r="1334">
          <cell r="C1334" t="str">
            <v>HOSPITAL NOSSA SENHORA DAS GRAÇAS - ANTIGO ALFA - CG Nº 024/2022</v>
          </cell>
        </row>
        <row r="1334">
          <cell r="E1334" t="str">
            <v>VANESSA MARQUES DA SILVA</v>
          </cell>
          <cell r="F1334" t="str">
            <v>2 - Outros Profissionais da Saúde</v>
          </cell>
          <cell r="G1334" t="str">
            <v>3222-05</v>
          </cell>
          <cell r="H1334" t="str">
            <v>11/2024</v>
          </cell>
          <cell r="I1334">
            <v>0</v>
          </cell>
          <cell r="J1334">
            <v>334.3304</v>
          </cell>
        </row>
        <row r="1334">
          <cell r="L1334">
            <v>182.584457831325</v>
          </cell>
          <cell r="M1334">
            <v>28.24</v>
          </cell>
        </row>
        <row r="1334">
          <cell r="R1334">
            <v>0</v>
          </cell>
          <cell r="S1334">
            <v>0</v>
          </cell>
        </row>
        <row r="1334">
          <cell r="U1334">
            <v>0</v>
          </cell>
        </row>
        <row r="1335">
          <cell r="C1335" t="str">
            <v>HOSPITAL NOSSA SENHORA DAS GRAÇAS - ANTIGO ALFA - CG Nº 024/2022</v>
          </cell>
        </row>
        <row r="1335">
          <cell r="E1335" t="str">
            <v>VANESSA MILENA DE MOURA</v>
          </cell>
          <cell r="F1335" t="str">
            <v>2 - Outros Profissionais da Saúde</v>
          </cell>
          <cell r="G1335" t="str">
            <v>3222-05</v>
          </cell>
          <cell r="H1335" t="str">
            <v>11/2024</v>
          </cell>
          <cell r="I1335">
            <v>0</v>
          </cell>
          <cell r="J1335">
            <v>273.7656</v>
          </cell>
        </row>
        <row r="1335">
          <cell r="M1335">
            <v>0</v>
          </cell>
        </row>
        <row r="1335">
          <cell r="R1335">
            <v>320.763674259393</v>
          </cell>
          <cell r="S1335">
            <v>0</v>
          </cell>
        </row>
        <row r="1335">
          <cell r="U1335">
            <v>0</v>
          </cell>
        </row>
        <row r="1336">
          <cell r="C1336" t="str">
            <v>HOSPITAL NOSSA SENHORA DAS GRAÇAS - ANTIGO ALFA - CG Nº 024/2022</v>
          </cell>
        </row>
        <row r="1336">
          <cell r="E1336" t="str">
            <v>VANESSA RAYSSA MIRANDA SANTANA COUTINHO</v>
          </cell>
          <cell r="F1336" t="str">
            <v>2 - Outros Profissionais da Saúde</v>
          </cell>
          <cell r="G1336" t="str">
            <v>2236-05</v>
          </cell>
          <cell r="H1336" t="str">
            <v>11/2024</v>
          </cell>
          <cell r="I1336">
            <v>0</v>
          </cell>
          <cell r="J1336">
            <v>210.5912</v>
          </cell>
        </row>
        <row r="1336">
          <cell r="L1336">
            <v>182.584457831325</v>
          </cell>
          <cell r="M1336">
            <v>2.27</v>
          </cell>
        </row>
        <row r="1336">
          <cell r="R1336">
            <v>0</v>
          </cell>
          <cell r="S1336">
            <v>0</v>
          </cell>
        </row>
        <row r="1336">
          <cell r="U1336">
            <v>0</v>
          </cell>
        </row>
        <row r="1337">
          <cell r="C1337" t="str">
            <v>HOSPITAL NOSSA SENHORA DAS GRAÇAS - ANTIGO ALFA - CG Nº 024/2022</v>
          </cell>
        </row>
        <row r="1337">
          <cell r="E1337" t="str">
            <v>VANETHE ANESIO PENALVA</v>
          </cell>
          <cell r="F1337" t="str">
            <v>2 - Outros Profissionais da Saúde</v>
          </cell>
          <cell r="G1337" t="str">
            <v>5211-30</v>
          </cell>
          <cell r="H1337" t="str">
            <v>11/2024</v>
          </cell>
          <cell r="I1337">
            <v>0</v>
          </cell>
          <cell r="J1337">
            <v>133.4144</v>
          </cell>
        </row>
        <row r="1337">
          <cell r="L1337">
            <v>182.584457831325</v>
          </cell>
          <cell r="M1337">
            <v>32.2</v>
          </cell>
        </row>
        <row r="1337">
          <cell r="R1337">
            <v>161.057666275425</v>
          </cell>
          <cell r="S1337">
            <v>96.6</v>
          </cell>
        </row>
        <row r="1337">
          <cell r="U1337">
            <v>0</v>
          </cell>
        </row>
        <row r="1338">
          <cell r="C1338" t="str">
            <v>HOSPITAL NOSSA SENHORA DAS GRAÇAS - ANTIGO ALFA - CG Nº 024/2022</v>
          </cell>
        </row>
        <row r="1338">
          <cell r="E1338" t="str">
            <v>VANIA CRISTINA DOS SANTOS RODRIGUES</v>
          </cell>
          <cell r="F1338" t="str">
            <v>2 - Outros Profissionais da Saúde</v>
          </cell>
          <cell r="G1338" t="str">
            <v>3222-05</v>
          </cell>
          <cell r="H1338" t="str">
            <v>11/2024</v>
          </cell>
          <cell r="I1338">
            <v>0</v>
          </cell>
          <cell r="J1338">
            <v>388.2912</v>
          </cell>
        </row>
        <row r="1338">
          <cell r="M1338">
            <v>0</v>
          </cell>
        </row>
        <row r="1338">
          <cell r="R1338">
            <v>127.435348805116</v>
          </cell>
          <cell r="S1338">
            <v>0</v>
          </cell>
        </row>
        <row r="1338">
          <cell r="U1338">
            <v>0</v>
          </cell>
        </row>
        <row r="1339">
          <cell r="C1339" t="str">
            <v>HOSPITAL NOSSA SENHORA DAS GRAÇAS - ANTIGO ALFA - CG Nº 024/2022</v>
          </cell>
        </row>
        <row r="1339">
          <cell r="E1339" t="str">
            <v>VANIA ELIZABETE DOS SANTOS</v>
          </cell>
          <cell r="F1339" t="str">
            <v>2 - Outros Profissionais da Saúde</v>
          </cell>
          <cell r="G1339" t="str">
            <v>3222-05</v>
          </cell>
          <cell r="H1339" t="str">
            <v>11/2024</v>
          </cell>
          <cell r="I1339">
            <v>0</v>
          </cell>
          <cell r="J1339">
            <v>266.9056</v>
          </cell>
        </row>
        <row r="1339">
          <cell r="L1339">
            <v>182.584457831325</v>
          </cell>
          <cell r="M1339">
            <v>28.24</v>
          </cell>
        </row>
        <row r="1339">
          <cell r="R1339">
            <v>127.435348805116</v>
          </cell>
          <cell r="S1339">
            <v>80.56</v>
          </cell>
        </row>
        <row r="1339">
          <cell r="U1339">
            <v>0</v>
          </cell>
        </row>
        <row r="1340">
          <cell r="C1340" t="str">
            <v>HOSPITAL NOSSA SENHORA DAS GRAÇAS - ANTIGO ALFA - CG Nº 024/2022</v>
          </cell>
        </row>
        <row r="1340">
          <cell r="E1340" t="str">
            <v>VERONICA LOPES DA SILVA</v>
          </cell>
          <cell r="F1340" t="str">
            <v>2 - Outros Profissionais da Saúde</v>
          </cell>
          <cell r="G1340" t="str">
            <v>3222-05</v>
          </cell>
          <cell r="H1340" t="str">
            <v>11/2024</v>
          </cell>
          <cell r="I1340">
            <v>0</v>
          </cell>
          <cell r="J1340">
            <v>166.612</v>
          </cell>
        </row>
        <row r="1340">
          <cell r="L1340">
            <v>182.584457831325</v>
          </cell>
          <cell r="M1340">
            <v>28.24</v>
          </cell>
        </row>
        <row r="1340">
          <cell r="R1340">
            <v>0</v>
          </cell>
          <cell r="S1340">
            <v>84.72</v>
          </cell>
        </row>
        <row r="1340">
          <cell r="U1340">
            <v>0</v>
          </cell>
        </row>
        <row r="1341">
          <cell r="C1341" t="str">
            <v>HOSPITAL NOSSA SENHORA DAS GRAÇAS - ANTIGO ALFA - CG Nº 024/2022</v>
          </cell>
        </row>
        <row r="1341">
          <cell r="E1341" t="str">
            <v>VICTOR DIEGO VITORIANO DANTAS</v>
          </cell>
          <cell r="F1341" t="str">
            <v>3 - Administrativo</v>
          </cell>
          <cell r="G1341" t="str">
            <v>5163-45</v>
          </cell>
          <cell r="H1341" t="str">
            <v>11/2024</v>
          </cell>
          <cell r="I1341">
            <v>0</v>
          </cell>
          <cell r="J1341">
            <v>148.2944</v>
          </cell>
        </row>
        <row r="1341">
          <cell r="M1341">
            <v>0</v>
          </cell>
        </row>
        <row r="1341">
          <cell r="R1341">
            <v>0</v>
          </cell>
          <cell r="S1341">
            <v>86.61</v>
          </cell>
        </row>
        <row r="1341">
          <cell r="U1341">
            <v>0</v>
          </cell>
        </row>
        <row r="1342">
          <cell r="C1342" t="str">
            <v>HOSPITAL NOSSA SENHORA DAS GRAÇAS - ANTIGO ALFA - CG Nº 024/2022</v>
          </cell>
        </row>
        <row r="1342">
          <cell r="E1342" t="str">
            <v>VICTOR HUGO BATISTA DA SILVA</v>
          </cell>
          <cell r="F1342" t="str">
            <v>3 - Administrativo</v>
          </cell>
          <cell r="G1342" t="str">
            <v>5143-20</v>
          </cell>
          <cell r="H1342" t="str">
            <v>11/2024</v>
          </cell>
          <cell r="I1342">
            <v>0</v>
          </cell>
          <cell r="J1342">
            <v>155.3368</v>
          </cell>
        </row>
        <row r="1342">
          <cell r="L1342">
            <v>182.584457831325</v>
          </cell>
          <cell r="M1342">
            <v>28.87</v>
          </cell>
        </row>
        <row r="1342">
          <cell r="R1342">
            <v>0</v>
          </cell>
          <cell r="S1342">
            <v>86.61</v>
          </cell>
        </row>
        <row r="1342">
          <cell r="U1342">
            <v>0</v>
          </cell>
        </row>
        <row r="1343">
          <cell r="C1343" t="str">
            <v>HOSPITAL NOSSA SENHORA DAS GRAÇAS - ANTIGO ALFA - CG Nº 024/2022</v>
          </cell>
        </row>
        <row r="1343">
          <cell r="E1343" t="str">
            <v>VINICIO BEZERRA DA SILVA</v>
          </cell>
          <cell r="F1343" t="str">
            <v>2 - Outros Profissionais da Saúde</v>
          </cell>
          <cell r="G1343" t="str">
            <v>3222-05</v>
          </cell>
          <cell r="H1343" t="str">
            <v>11/2024</v>
          </cell>
          <cell r="I1343">
            <v>0</v>
          </cell>
        </row>
        <row r="1343">
          <cell r="K1343">
            <v>25.58192</v>
          </cell>
        </row>
        <row r="1343">
          <cell r="M1343">
            <v>0</v>
          </cell>
        </row>
        <row r="1343">
          <cell r="R1343">
            <v>127.435348805116</v>
          </cell>
          <cell r="S1343">
            <v>0</v>
          </cell>
        </row>
        <row r="1343">
          <cell r="U1343">
            <v>0</v>
          </cell>
        </row>
        <row r="1344">
          <cell r="C1344" t="str">
            <v>HOSPITAL NOSSA SENHORA DAS GRAÇAS - ANTIGO ALFA - CG Nº 024/2022</v>
          </cell>
        </row>
        <row r="1344">
          <cell r="E1344" t="str">
            <v>VINICIUS DOMINGOS RODRIGUES</v>
          </cell>
          <cell r="F1344" t="str">
            <v>3 - Administrativo</v>
          </cell>
          <cell r="G1344" t="str">
            <v>25210-5 </v>
          </cell>
          <cell r="H1344" t="str">
            <v>11/2024</v>
          </cell>
          <cell r="I1344">
            <v>0</v>
          </cell>
          <cell r="J1344">
            <v>324.5448</v>
          </cell>
        </row>
        <row r="1344">
          <cell r="L1344">
            <v>182.584457831325</v>
          </cell>
          <cell r="M1344">
            <v>44</v>
          </cell>
        </row>
        <row r="1344">
          <cell r="R1344">
            <v>0</v>
          </cell>
          <cell r="S1344">
            <v>0</v>
          </cell>
        </row>
        <row r="1344">
          <cell r="U1344">
            <v>0</v>
          </cell>
        </row>
        <row r="1345">
          <cell r="C1345" t="str">
            <v>HOSPITAL NOSSA SENHORA DAS GRAÇAS - ANTIGO ALFA - CG Nº 024/2022</v>
          </cell>
        </row>
        <row r="1345">
          <cell r="E1345" t="str">
            <v>VINICIUS FERNANDO DA SILVA OLIVEIRA</v>
          </cell>
          <cell r="F1345" t="str">
            <v>2 - Outros Profissionais da Saúde</v>
          </cell>
          <cell r="G1345" t="str">
            <v>3222-25</v>
          </cell>
          <cell r="H1345" t="str">
            <v>11/2024</v>
          </cell>
          <cell r="I1345">
            <v>0</v>
          </cell>
        </row>
        <row r="1345">
          <cell r="K1345">
            <v>2083.7</v>
          </cell>
          <cell r="L1345">
            <v>182.584457831325</v>
          </cell>
          <cell r="M1345">
            <v>33.43</v>
          </cell>
        </row>
        <row r="1345">
          <cell r="R1345">
            <v>0</v>
          </cell>
          <cell r="S1345">
            <v>0</v>
          </cell>
        </row>
        <row r="1345">
          <cell r="U1345">
            <v>0</v>
          </cell>
        </row>
        <row r="1346">
          <cell r="C1346" t="str">
            <v>HOSPITAL NOSSA SENHORA DAS GRAÇAS - ANTIGO ALFA - CG Nº 024/2022</v>
          </cell>
        </row>
        <row r="1346">
          <cell r="E1346" t="str">
            <v>VINICIUS SOARES PEREIRA DE CASTRO</v>
          </cell>
          <cell r="F1346" t="str">
            <v>2 - Outros Profissionais da Saúde</v>
          </cell>
          <cell r="G1346" t="str">
            <v>5151-10</v>
          </cell>
          <cell r="H1346" t="str">
            <v>11/2024</v>
          </cell>
          <cell r="I1346">
            <v>0</v>
          </cell>
          <cell r="J1346">
            <v>234.4312</v>
          </cell>
        </row>
        <row r="1346">
          <cell r="L1346">
            <v>182.584457831325</v>
          </cell>
          <cell r="M1346">
            <v>28.87</v>
          </cell>
        </row>
        <row r="1346">
          <cell r="R1346">
            <v>253.519039318775</v>
          </cell>
          <cell r="S1346">
            <v>0</v>
          </cell>
        </row>
        <row r="1346">
          <cell r="U1346">
            <v>0</v>
          </cell>
        </row>
        <row r="1347">
          <cell r="C1347" t="str">
            <v>HOSPITAL NOSSA SENHORA DAS GRAÇAS - ANTIGO ALFA - CG Nº 024/2022</v>
          </cell>
        </row>
        <row r="1347">
          <cell r="E1347" t="str">
            <v>VINICIUS TEIXEIRA SILVA</v>
          </cell>
          <cell r="F1347" t="str">
            <v>2 - Outros Profissionais da Saúde</v>
          </cell>
          <cell r="G1347" t="str">
            <v>2236-05</v>
          </cell>
          <cell r="H1347" t="str">
            <v>11/2024</v>
          </cell>
          <cell r="I1347">
            <v>0</v>
          </cell>
          <cell r="J1347">
            <v>204.472</v>
          </cell>
        </row>
        <row r="1347">
          <cell r="L1347">
            <v>182.584457831325</v>
          </cell>
          <cell r="M1347">
            <v>2.49</v>
          </cell>
        </row>
        <row r="1347">
          <cell r="R1347">
            <v>0</v>
          </cell>
          <cell r="S1347">
            <v>0</v>
          </cell>
        </row>
        <row r="1347">
          <cell r="U1347">
            <v>0</v>
          </cell>
        </row>
        <row r="1348">
          <cell r="C1348" t="str">
            <v>HOSPITAL NOSSA SENHORA DAS GRAÇAS - ANTIGO ALFA - CG Nº 024/2022</v>
          </cell>
        </row>
        <row r="1348">
          <cell r="E1348" t="str">
            <v>VITORIA CAROLINE OLIVEIRA DE ALBUQUERQUE</v>
          </cell>
          <cell r="F1348" t="str">
            <v>2 - Outros Profissionais da Saúde</v>
          </cell>
          <cell r="G1348" t="str">
            <v>3222-05</v>
          </cell>
          <cell r="H1348" t="str">
            <v>11/2024</v>
          </cell>
          <cell r="I1348">
            <v>0</v>
          </cell>
          <cell r="J1348">
            <v>399.8152</v>
          </cell>
        </row>
        <row r="1348">
          <cell r="L1348">
            <v>182.584457831325</v>
          </cell>
          <cell r="M1348">
            <v>28.24</v>
          </cell>
        </row>
        <row r="1348">
          <cell r="R1348">
            <v>0</v>
          </cell>
          <cell r="S1348">
            <v>80.2</v>
          </cell>
        </row>
        <row r="1348">
          <cell r="U1348">
            <v>0</v>
          </cell>
        </row>
        <row r="1349">
          <cell r="C1349" t="str">
            <v>HOSPITAL NOSSA SENHORA DAS GRAÇAS - ANTIGO ALFA - CG Nº 024/2022</v>
          </cell>
        </row>
        <row r="1349">
          <cell r="E1349" t="str">
            <v>VITORIA ROCHELLY CAVALCANTI DE SANTANA</v>
          </cell>
          <cell r="F1349" t="str">
            <v>2 - Outros Profissionais da Saúde</v>
          </cell>
          <cell r="G1349" t="str">
            <v>5211-30</v>
          </cell>
          <cell r="H1349" t="str">
            <v>11/2024</v>
          </cell>
          <cell r="I1349">
            <v>0</v>
          </cell>
          <cell r="J1349">
            <v>201.044</v>
          </cell>
        </row>
        <row r="1349">
          <cell r="L1349">
            <v>182.584457831325</v>
          </cell>
          <cell r="M1349">
            <v>32.2</v>
          </cell>
        </row>
        <row r="1349">
          <cell r="R1349">
            <v>127.435348805116</v>
          </cell>
          <cell r="S1349">
            <v>0</v>
          </cell>
        </row>
        <row r="1349">
          <cell r="U1349">
            <v>0</v>
          </cell>
        </row>
        <row r="1350">
          <cell r="C1350" t="str">
            <v>HOSPITAL NOSSA SENHORA DAS GRAÇAS - ANTIGO ALFA - CG Nº 024/2022</v>
          </cell>
        </row>
        <row r="1350">
          <cell r="E1350" t="str">
            <v>VIVIANE CARLA DA SILVA BONIFACIO FREITAS</v>
          </cell>
          <cell r="F1350" t="str">
            <v>2 - Outros Profissionais da Saúde</v>
          </cell>
          <cell r="G1350" t="str">
            <v>3222-05</v>
          </cell>
          <cell r="H1350" t="str">
            <v>11/2024</v>
          </cell>
          <cell r="I1350">
            <v>0</v>
          </cell>
          <cell r="J1350">
            <v>357.3448</v>
          </cell>
        </row>
        <row r="1350">
          <cell r="L1350">
            <v>182.584457831325</v>
          </cell>
          <cell r="M1350">
            <v>28.24</v>
          </cell>
        </row>
        <row r="1350">
          <cell r="R1350">
            <v>0</v>
          </cell>
          <cell r="S1350">
            <v>0</v>
          </cell>
        </row>
        <row r="1350">
          <cell r="U1350">
            <v>0</v>
          </cell>
        </row>
        <row r="1351">
          <cell r="C1351" t="str">
            <v>HOSPITAL NOSSA SENHORA DAS GRAÇAS - ANTIGO ALFA - CG Nº 024/2022</v>
          </cell>
        </row>
        <row r="1351">
          <cell r="E1351" t="str">
            <v>VIVIANE DE SOUZA AZEVEDO</v>
          </cell>
          <cell r="F1351" t="str">
            <v>2 - Outros Profissionais da Saúde</v>
          </cell>
          <cell r="G1351" t="str">
            <v>3222-05</v>
          </cell>
          <cell r="H1351" t="str">
            <v>11/2024</v>
          </cell>
          <cell r="I1351">
            <v>0</v>
          </cell>
          <cell r="J1351">
            <v>298.4216</v>
          </cell>
        </row>
        <row r="1351">
          <cell r="M1351">
            <v>0</v>
          </cell>
        </row>
        <row r="1351">
          <cell r="R1351">
            <v>127.435348805116</v>
          </cell>
          <cell r="S1351">
            <v>84.72</v>
          </cell>
        </row>
        <row r="1351">
          <cell r="U1351">
            <v>0</v>
          </cell>
        </row>
        <row r="1352">
          <cell r="C1352" t="str">
            <v>HOSPITAL NOSSA SENHORA DAS GRAÇAS - ANTIGO ALFA - CG Nº 024/2022</v>
          </cell>
        </row>
        <row r="1352">
          <cell r="E1352" t="str">
            <v>VIVIANE DOMINGOS DA SILVA</v>
          </cell>
          <cell r="F1352" t="str">
            <v>2 - Outros Profissionais da Saúde</v>
          </cell>
          <cell r="G1352" t="str">
            <v>3222-05</v>
          </cell>
          <cell r="H1352" t="str">
            <v>11/2024</v>
          </cell>
          <cell r="I1352">
            <v>0</v>
          </cell>
          <cell r="J1352">
            <v>297.9016</v>
          </cell>
        </row>
        <row r="1352">
          <cell r="M1352">
            <v>0</v>
          </cell>
        </row>
        <row r="1352">
          <cell r="R1352">
            <v>0</v>
          </cell>
          <cell r="S1352">
            <v>0</v>
          </cell>
        </row>
        <row r="1352">
          <cell r="U1352">
            <v>0</v>
          </cell>
        </row>
        <row r="1353">
          <cell r="C1353" t="str">
            <v>HOSPITAL NOSSA SENHORA DAS GRAÇAS - ANTIGO ALFA - CG Nº 024/2022</v>
          </cell>
        </row>
        <row r="1353">
          <cell r="E1353" t="str">
            <v>VIVIANE PEREIRA DA SILVA</v>
          </cell>
          <cell r="F1353" t="str">
            <v>2 - Outros Profissionais da Saúde</v>
          </cell>
          <cell r="G1353" t="str">
            <v>3222-05</v>
          </cell>
          <cell r="H1353" t="str">
            <v>11/2024</v>
          </cell>
          <cell r="I1353">
            <v>0</v>
          </cell>
          <cell r="J1353">
            <v>273.7656</v>
          </cell>
        </row>
        <row r="1353">
          <cell r="M1353">
            <v>0</v>
          </cell>
        </row>
        <row r="1353">
          <cell r="R1353">
            <v>0</v>
          </cell>
          <cell r="S1353">
            <v>84.72</v>
          </cell>
        </row>
        <row r="1353">
          <cell r="U1353">
            <v>0</v>
          </cell>
        </row>
        <row r="1354">
          <cell r="C1354" t="str">
            <v>HOSPITAL NOSSA SENHORA DAS GRAÇAS - ANTIGO ALFA - CG Nº 024/2022</v>
          </cell>
        </row>
        <row r="1354">
          <cell r="E1354" t="str">
            <v>VIVIANE VITAL SMANIO DOS SANTOS</v>
          </cell>
          <cell r="F1354" t="str">
            <v>2 - Outros Profissionais da Saúde</v>
          </cell>
          <cell r="G1354" t="str">
            <v>3222-05</v>
          </cell>
          <cell r="H1354" t="str">
            <v>11/2024</v>
          </cell>
          <cell r="I1354">
            <v>0</v>
          </cell>
          <cell r="J1354">
            <v>310.4608</v>
          </cell>
        </row>
        <row r="1354">
          <cell r="L1354">
            <v>182.584457831325</v>
          </cell>
          <cell r="M1354">
            <v>28.24</v>
          </cell>
        </row>
        <row r="1354">
          <cell r="R1354">
            <v>127.435348805116</v>
          </cell>
          <cell r="S1354">
            <v>0</v>
          </cell>
        </row>
        <row r="1354">
          <cell r="U1354">
            <v>0</v>
          </cell>
        </row>
        <row r="1355">
          <cell r="C1355" t="str">
            <v>HOSPITAL NOSSA SENHORA DAS GRAÇAS - ANTIGO ALFA - CG Nº 024/2022</v>
          </cell>
        </row>
        <row r="1355">
          <cell r="E1355" t="str">
            <v>VLADEMIR VASCONCELOS DA SILVA</v>
          </cell>
          <cell r="F1355" t="str">
            <v>2 - Outros Profissionais da Saúde</v>
          </cell>
          <cell r="G1355" t="str">
            <v>5151-10</v>
          </cell>
          <cell r="H1355" t="str">
            <v>11/2024</v>
          </cell>
          <cell r="I1355">
            <v>0</v>
          </cell>
          <cell r="J1355">
            <v>135.5152</v>
          </cell>
        </row>
        <row r="1355">
          <cell r="M1355">
            <v>0</v>
          </cell>
        </row>
        <row r="1355">
          <cell r="R1355">
            <v>0</v>
          </cell>
          <cell r="S1355">
            <v>0</v>
          </cell>
        </row>
        <row r="1355">
          <cell r="U1355">
            <v>0</v>
          </cell>
        </row>
        <row r="1356">
          <cell r="C1356" t="str">
            <v>HOSPITAL NOSSA SENHORA DAS GRAÇAS - ANTIGO ALFA - CG Nº 024/2022</v>
          </cell>
        </row>
        <row r="1356">
          <cell r="E1356" t="str">
            <v>WALESCA DAYANE FERNANDES DA SILVA</v>
          </cell>
          <cell r="F1356" t="str">
            <v>2 - Outros Profissionais da Saúde</v>
          </cell>
          <cell r="G1356" t="str">
            <v>3222-05</v>
          </cell>
          <cell r="H1356" t="str">
            <v>11/2024</v>
          </cell>
          <cell r="I1356">
            <v>0</v>
          </cell>
          <cell r="J1356">
            <v>292.388</v>
          </cell>
        </row>
        <row r="1356">
          <cell r="L1356">
            <v>182.584457831325</v>
          </cell>
          <cell r="M1356">
            <v>28.24</v>
          </cell>
        </row>
        <row r="1356">
          <cell r="R1356">
            <v>0</v>
          </cell>
          <cell r="S1356">
            <v>79.21</v>
          </cell>
        </row>
        <row r="1356">
          <cell r="U1356">
            <v>0</v>
          </cell>
        </row>
        <row r="1357">
          <cell r="C1357" t="str">
            <v>HOSPITAL NOSSA SENHORA DAS GRAÇAS - ANTIGO ALFA - CG Nº 024/2022</v>
          </cell>
        </row>
        <row r="1357">
          <cell r="E1357" t="str">
            <v>WALTER FERREIRA DINIZ JUNIOR</v>
          </cell>
          <cell r="F1357" t="str">
            <v>2 - Outros Profissionais da Saúde</v>
          </cell>
          <cell r="G1357" t="str">
            <v>3222-05</v>
          </cell>
          <cell r="H1357" t="str">
            <v>11/2024</v>
          </cell>
          <cell r="I1357">
            <v>0</v>
          </cell>
          <cell r="J1357">
            <v>190.36</v>
          </cell>
        </row>
        <row r="1357">
          <cell r="L1357">
            <v>182.584457831325</v>
          </cell>
          <cell r="M1357">
            <v>28.24</v>
          </cell>
        </row>
        <row r="1357">
          <cell r="R1357">
            <v>127.435348805116</v>
          </cell>
          <cell r="S1357">
            <v>0</v>
          </cell>
        </row>
        <row r="1357">
          <cell r="U1357">
            <v>0</v>
          </cell>
        </row>
        <row r="1358">
          <cell r="C1358" t="str">
            <v>HOSPITAL NOSSA SENHORA DAS GRAÇAS - ANTIGO ALFA - CG Nº 024/2022</v>
          </cell>
        </row>
        <row r="1358">
          <cell r="E1358" t="str">
            <v>WALTERSON WANDERLEY CARVALHO DA COSTA</v>
          </cell>
          <cell r="F1358" t="str">
            <v>2 - Outros Profissionais da Saúde</v>
          </cell>
          <cell r="G1358" t="str">
            <v>5211-30</v>
          </cell>
          <cell r="H1358" t="str">
            <v>11/2024</v>
          </cell>
          <cell r="I1358">
            <v>0</v>
          </cell>
          <cell r="J1358">
            <v>107.7512</v>
          </cell>
        </row>
        <row r="1358">
          <cell r="M1358">
            <v>0</v>
          </cell>
        </row>
        <row r="1358">
          <cell r="R1358">
            <v>127.435348805116</v>
          </cell>
          <cell r="S1358">
            <v>0</v>
          </cell>
        </row>
        <row r="1358">
          <cell r="U1358">
            <v>0</v>
          </cell>
        </row>
        <row r="1359">
          <cell r="C1359" t="str">
            <v>HOSPITAL NOSSA SENHORA DAS GRAÇAS - ANTIGO ALFA - CG Nº 024/2022</v>
          </cell>
        </row>
        <row r="1359">
          <cell r="E1359" t="str">
            <v>WANDERSON FEITOSA DE AZEVEDO</v>
          </cell>
          <cell r="F1359" t="str">
            <v>3 - Administrativo</v>
          </cell>
          <cell r="G1359" t="str">
            <v>7241-10</v>
          </cell>
          <cell r="H1359" t="str">
            <v>11/2024</v>
          </cell>
          <cell r="I1359">
            <v>0</v>
          </cell>
          <cell r="J1359">
            <v>185.0568</v>
          </cell>
        </row>
        <row r="1359">
          <cell r="L1359">
            <v>182.584457831325</v>
          </cell>
          <cell r="M1359">
            <v>33.26</v>
          </cell>
        </row>
        <row r="1359">
          <cell r="R1359">
            <v>0</v>
          </cell>
          <cell r="S1359">
            <v>77.82</v>
          </cell>
        </row>
        <row r="1359">
          <cell r="U1359">
            <v>0</v>
          </cell>
        </row>
        <row r="1360">
          <cell r="C1360" t="str">
            <v>HOSPITAL NOSSA SENHORA DAS GRAÇAS - ANTIGO ALFA - CG Nº 024/2022</v>
          </cell>
        </row>
        <row r="1360">
          <cell r="E1360" t="str">
            <v>WATSON FAGNER TORRES DA SILVA</v>
          </cell>
          <cell r="F1360" t="str">
            <v>2 - Outros Profissionais da Saúde</v>
          </cell>
          <cell r="G1360" t="str">
            <v>5211-30</v>
          </cell>
          <cell r="H1360" t="str">
            <v>11/2024</v>
          </cell>
          <cell r="I1360">
            <v>0</v>
          </cell>
          <cell r="J1360">
            <v>249.8928</v>
          </cell>
        </row>
        <row r="1360">
          <cell r="L1360">
            <v>182.584457831325</v>
          </cell>
          <cell r="M1360">
            <v>32.2</v>
          </cell>
        </row>
        <row r="1360">
          <cell r="R1360">
            <v>0</v>
          </cell>
          <cell r="S1360">
            <v>83.72</v>
          </cell>
        </row>
        <row r="1360">
          <cell r="U1360">
            <v>0</v>
          </cell>
        </row>
        <row r="1361">
          <cell r="C1361" t="str">
            <v>HOSPITAL NOSSA SENHORA DAS GRAÇAS - ANTIGO ALFA - CG Nº 024/2022</v>
          </cell>
        </row>
        <row r="1361">
          <cell r="E1361" t="str">
            <v>WEIDSON DE SOUZA MARTINS</v>
          </cell>
          <cell r="F1361" t="str">
            <v>2 - Outros Profissionais da Saúde</v>
          </cell>
          <cell r="G1361" t="str">
            <v>3222-05</v>
          </cell>
          <cell r="H1361" t="str">
            <v>11/2024</v>
          </cell>
          <cell r="I1361">
            <v>0</v>
          </cell>
          <cell r="J1361">
            <v>273.4784</v>
          </cell>
        </row>
        <row r="1361">
          <cell r="M1361">
            <v>0</v>
          </cell>
        </row>
        <row r="1361">
          <cell r="R1361">
            <v>0</v>
          </cell>
          <cell r="S1361">
            <v>0</v>
          </cell>
        </row>
        <row r="1361">
          <cell r="U1361">
            <v>0</v>
          </cell>
        </row>
        <row r="1362">
          <cell r="C1362" t="str">
            <v>HOSPITAL NOSSA SENHORA DAS GRAÇAS - ANTIGO ALFA - CG Nº 024/2022</v>
          </cell>
        </row>
        <row r="1362">
          <cell r="E1362" t="str">
            <v>WELLINGTON MANOEL DA SILVA</v>
          </cell>
          <cell r="F1362" t="str">
            <v>2 - Outros Profissionais da Saúde</v>
          </cell>
          <cell r="G1362" t="str">
            <v>2235-05</v>
          </cell>
          <cell r="H1362" t="str">
            <v>11/2024</v>
          </cell>
          <cell r="I1362">
            <v>0</v>
          </cell>
          <cell r="J1362">
            <v>421.724</v>
          </cell>
        </row>
        <row r="1362">
          <cell r="L1362">
            <v>182.584457831325</v>
          </cell>
          <cell r="M1362">
            <v>2.79</v>
          </cell>
        </row>
        <row r="1362">
          <cell r="R1362">
            <v>0</v>
          </cell>
          <cell r="S1362">
            <v>0</v>
          </cell>
        </row>
        <row r="1362">
          <cell r="U1362">
            <v>0</v>
          </cell>
        </row>
        <row r="1363">
          <cell r="C1363" t="str">
            <v>HOSPITAL NOSSA SENHORA DAS GRAÇAS - ANTIGO ALFA - CG Nº 024/2022</v>
          </cell>
        </row>
        <row r="1363">
          <cell r="E1363" t="str">
            <v>WELLINGTON ROBERTO DA SILVA</v>
          </cell>
          <cell r="F1363" t="str">
            <v>3 - Administrativo</v>
          </cell>
          <cell r="G1363" t="str">
            <v>5143-20</v>
          </cell>
          <cell r="H1363" t="str">
            <v>11/2024</v>
          </cell>
          <cell r="I1363">
            <v>0</v>
          </cell>
          <cell r="J1363">
            <v>154.1056</v>
          </cell>
        </row>
        <row r="1363">
          <cell r="L1363">
            <v>182.584457831325</v>
          </cell>
          <cell r="M1363">
            <v>28.87</v>
          </cell>
        </row>
        <row r="1363">
          <cell r="R1363">
            <v>127.435348805116</v>
          </cell>
          <cell r="S1363">
            <v>0</v>
          </cell>
        </row>
        <row r="1363">
          <cell r="U1363">
            <v>0</v>
          </cell>
        </row>
        <row r="1364">
          <cell r="C1364" t="str">
            <v>HOSPITAL NOSSA SENHORA DAS GRAÇAS - ANTIGO ALFA - CG Nº 024/2022</v>
          </cell>
        </row>
        <row r="1364">
          <cell r="E1364" t="str">
            <v>WENDESON NUNES DA SILVA</v>
          </cell>
          <cell r="F1364" t="str">
            <v>3 - Administrativo</v>
          </cell>
          <cell r="G1364" t="str">
            <v>4110-30</v>
          </cell>
          <cell r="H1364" t="str">
            <v>11/2024</v>
          </cell>
          <cell r="I1364">
            <v>0</v>
          </cell>
          <cell r="J1364">
            <v>197.0896</v>
          </cell>
        </row>
        <row r="1364">
          <cell r="L1364">
            <v>182.584457831325</v>
          </cell>
          <cell r="M1364">
            <v>44</v>
          </cell>
        </row>
        <row r="1364">
          <cell r="R1364">
            <v>127.435348805116</v>
          </cell>
          <cell r="S1364">
            <v>0</v>
          </cell>
        </row>
        <row r="1364">
          <cell r="U1364">
            <v>0</v>
          </cell>
        </row>
        <row r="1365">
          <cell r="C1365" t="str">
            <v>HOSPITAL NOSSA SENHORA DAS GRAÇAS - ANTIGO ALFA - CG Nº 024/2022</v>
          </cell>
        </row>
        <row r="1365">
          <cell r="E1365" t="str">
            <v>WENNIA MARIA SILVA DE LIMA NASCIMENTO</v>
          </cell>
          <cell r="F1365" t="str">
            <v>3 - Administrativo</v>
          </cell>
          <cell r="G1365" t="str">
            <v>5143-20</v>
          </cell>
          <cell r="H1365" t="str">
            <v>11/2024</v>
          </cell>
          <cell r="I1365">
            <v>0</v>
          </cell>
          <cell r="J1365">
            <v>149.5832</v>
          </cell>
        </row>
        <row r="1365">
          <cell r="L1365">
            <v>182.584457831325</v>
          </cell>
          <cell r="M1365">
            <v>28.87</v>
          </cell>
        </row>
        <row r="1365">
          <cell r="R1365">
            <v>0</v>
          </cell>
          <cell r="S1365">
            <v>86.61</v>
          </cell>
        </row>
        <row r="1365">
          <cell r="U1365">
            <v>0</v>
          </cell>
        </row>
        <row r="1366">
          <cell r="C1366" t="str">
            <v>HOSPITAL NOSSA SENHORA DAS GRAÇAS - ANTIGO ALFA - CG Nº 024/2022</v>
          </cell>
        </row>
        <row r="1366">
          <cell r="E1366" t="str">
            <v>WEVERTON RICARDO DE ANDRADE</v>
          </cell>
          <cell r="F1366" t="str">
            <v>2 - Outros Profissionais da Saúde</v>
          </cell>
          <cell r="G1366" t="str">
            <v>3222-05</v>
          </cell>
          <cell r="H1366" t="str">
            <v>11/2024</v>
          </cell>
          <cell r="I1366">
            <v>0</v>
          </cell>
          <cell r="J1366">
            <v>343.4416</v>
          </cell>
        </row>
        <row r="1366">
          <cell r="L1366">
            <v>182.584457831325</v>
          </cell>
          <cell r="M1366">
            <v>28.24</v>
          </cell>
        </row>
        <row r="1366">
          <cell r="R1366">
            <v>0</v>
          </cell>
          <cell r="S1366">
            <v>84.72</v>
          </cell>
        </row>
        <row r="1366">
          <cell r="U1366">
            <v>0</v>
          </cell>
        </row>
        <row r="1367">
          <cell r="C1367" t="str">
            <v>HOSPITAL NOSSA SENHORA DAS GRAÇAS - ANTIGO ALFA - CG Nº 024/2022</v>
          </cell>
        </row>
        <row r="1367">
          <cell r="E1367" t="str">
            <v>WILDSON ANGELO BOTELHO DA SILVA</v>
          </cell>
          <cell r="F1367" t="str">
            <v>3 - Administrativo</v>
          </cell>
          <cell r="G1367" t="str">
            <v>2124-20</v>
          </cell>
          <cell r="H1367" t="str">
            <v>11/2024</v>
          </cell>
          <cell r="I1367">
            <v>0</v>
          </cell>
          <cell r="J1367">
            <v>347.2632</v>
          </cell>
        </row>
        <row r="1367">
          <cell r="M1367">
            <v>0</v>
          </cell>
        </row>
        <row r="1367">
          <cell r="R1367">
            <v>0</v>
          </cell>
          <cell r="S1367">
            <v>0</v>
          </cell>
        </row>
        <row r="1367">
          <cell r="U1367">
            <v>0</v>
          </cell>
        </row>
        <row r="1368">
          <cell r="C1368" t="str">
            <v>HOSPITAL NOSSA SENHORA DAS GRAÇAS - ANTIGO ALFA - CG Nº 024/2022</v>
          </cell>
        </row>
        <row r="1368">
          <cell r="E1368" t="str">
            <v>WILDSON BRAGA DE MEDEIROS</v>
          </cell>
          <cell r="F1368" t="str">
            <v>2 - Outros Profissionais da Saúde</v>
          </cell>
          <cell r="G1368" t="str">
            <v>3241-15</v>
          </cell>
          <cell r="H1368" t="str">
            <v>11/2024</v>
          </cell>
          <cell r="I1368">
            <v>0</v>
          </cell>
          <cell r="J1368">
            <v>336.5664</v>
          </cell>
        </row>
        <row r="1368">
          <cell r="L1368">
            <v>182.584457831325</v>
          </cell>
          <cell r="M1368">
            <v>9.64</v>
          </cell>
        </row>
        <row r="1368">
          <cell r="R1368">
            <v>161.057666275425</v>
          </cell>
          <cell r="S1368">
            <v>0</v>
          </cell>
        </row>
        <row r="1368">
          <cell r="U1368">
            <v>0</v>
          </cell>
        </row>
        <row r="1369">
          <cell r="C1369" t="str">
            <v>HOSPITAL NOSSA SENHORA DAS GRAÇAS - ANTIGO ALFA - CG Nº 024/2022</v>
          </cell>
        </row>
        <row r="1369">
          <cell r="E1369" t="str">
            <v>WILLIAM CARLOS SILVA DE SOUZA</v>
          </cell>
          <cell r="F1369" t="str">
            <v>2 - Outros Profissionais da Saúde</v>
          </cell>
          <cell r="G1369" t="str">
            <v>5151-10</v>
          </cell>
          <cell r="H1369" t="str">
            <v>11/2024</v>
          </cell>
          <cell r="I1369">
            <v>0</v>
          </cell>
          <cell r="J1369">
            <v>178.836</v>
          </cell>
        </row>
        <row r="1369">
          <cell r="M1369">
            <v>0</v>
          </cell>
        </row>
        <row r="1369">
          <cell r="R1369">
            <v>0</v>
          </cell>
          <cell r="S1369">
            <v>0</v>
          </cell>
        </row>
        <row r="1369">
          <cell r="U1369">
            <v>0</v>
          </cell>
        </row>
        <row r="1370">
          <cell r="C1370" t="str">
            <v>HOSPITAL NOSSA SENHORA DAS GRAÇAS - ANTIGO ALFA - CG Nº 024/2022</v>
          </cell>
        </row>
        <row r="1370">
          <cell r="E1370" t="str">
            <v>WILLYANE LETICIA DA SILVA BRITO</v>
          </cell>
          <cell r="F1370" t="str">
            <v>3 - Administrativo</v>
          </cell>
          <cell r="G1370" t="str">
            <v>4110-10</v>
          </cell>
          <cell r="H1370" t="str">
            <v>11/2024</v>
          </cell>
          <cell r="I1370">
            <v>0</v>
          </cell>
          <cell r="J1370">
            <v>13.5058</v>
          </cell>
        </row>
        <row r="1370">
          <cell r="M1370">
            <v>0</v>
          </cell>
        </row>
        <row r="1370">
          <cell r="R1370">
            <v>0</v>
          </cell>
          <cell r="S1370">
            <v>42.36</v>
          </cell>
        </row>
        <row r="1370">
          <cell r="U1370">
            <v>0</v>
          </cell>
        </row>
        <row r="1371">
          <cell r="C1371" t="str">
            <v>HOSPITAL NOSSA SENHORA DAS GRAÇAS - ANTIGO ALFA - CG Nº 024/2022</v>
          </cell>
        </row>
        <row r="1371">
          <cell r="E1371" t="str">
            <v>WILMA DE ARAUJO FALCAO</v>
          </cell>
          <cell r="F1371" t="str">
            <v>2 - Outros Profissionais da Saúde</v>
          </cell>
          <cell r="G1371" t="str">
            <v>3222-05</v>
          </cell>
          <cell r="H1371" t="str">
            <v>11/2024</v>
          </cell>
          <cell r="I1371">
            <v>0</v>
          </cell>
        </row>
        <row r="1371">
          <cell r="K1371">
            <v>116.48672</v>
          </cell>
        </row>
        <row r="1371">
          <cell r="M1371">
            <v>0</v>
          </cell>
        </row>
        <row r="1371">
          <cell r="R1371">
            <v>0</v>
          </cell>
          <cell r="S1371">
            <v>0</v>
          </cell>
        </row>
        <row r="1371">
          <cell r="U1371">
            <v>0</v>
          </cell>
        </row>
        <row r="1372">
          <cell r="C1372" t="str">
            <v>HOSPITAL NOSSA SENHORA DAS GRAÇAS - ANTIGO ALFA - CG Nº 024/2022</v>
          </cell>
        </row>
        <row r="1372">
          <cell r="E1372" t="str">
            <v>WILSON DA SILVA MELO</v>
          </cell>
          <cell r="F1372" t="str">
            <v>3 - Administrativo</v>
          </cell>
          <cell r="G1372" t="str">
            <v>7152-10</v>
          </cell>
          <cell r="H1372" t="str">
            <v>11/2024</v>
          </cell>
          <cell r="I1372">
            <v>0</v>
          </cell>
          <cell r="J1372">
            <v>157.104</v>
          </cell>
        </row>
        <row r="1372">
          <cell r="L1372">
            <v>182.584457831325</v>
          </cell>
          <cell r="M1372">
            <v>33.26</v>
          </cell>
        </row>
        <row r="1372">
          <cell r="R1372">
            <v>0</v>
          </cell>
          <cell r="S1372">
            <v>0</v>
          </cell>
        </row>
        <row r="1372">
          <cell r="U1372">
            <v>0</v>
          </cell>
        </row>
        <row r="1373">
          <cell r="C1373" t="str">
            <v>HOSPITAL NOSSA SENHORA DAS GRAÇAS - ANTIGO ALFA - CG Nº 024/2022</v>
          </cell>
        </row>
        <row r="1373">
          <cell r="E1373" t="str">
            <v>WILZA FERNANDES GOMES DE SOUZA</v>
          </cell>
          <cell r="F1373" t="str">
            <v>2 - Outros Profissionais da Saúde</v>
          </cell>
          <cell r="G1373" t="str">
            <v>3222-05</v>
          </cell>
          <cell r="H1373" t="str">
            <v>11/2024</v>
          </cell>
          <cell r="I1373">
            <v>0</v>
          </cell>
          <cell r="J1373">
            <v>273.4784</v>
          </cell>
        </row>
        <row r="1373">
          <cell r="M1373">
            <v>0</v>
          </cell>
        </row>
        <row r="1373">
          <cell r="R1373">
            <v>0</v>
          </cell>
          <cell r="S1373">
            <v>0</v>
          </cell>
        </row>
        <row r="1373">
          <cell r="U1373">
            <v>0</v>
          </cell>
        </row>
        <row r="1374">
          <cell r="C1374" t="str">
            <v>HOSPITAL NOSSA SENHORA DAS GRAÇAS - ANTIGO ALFA - CG Nº 024/2022</v>
          </cell>
        </row>
        <row r="1374">
          <cell r="E1374" t="str">
            <v>WOLNEY MARNEY ALVES DA SILVA FILHO</v>
          </cell>
          <cell r="F1374" t="str">
            <v>2 - Outros Profissionais da Saúde</v>
          </cell>
          <cell r="G1374" t="str">
            <v>2516-05</v>
          </cell>
          <cell r="H1374" t="str">
            <v>11/2024</v>
          </cell>
          <cell r="I1374">
            <v>0</v>
          </cell>
          <cell r="J1374">
            <v>311.3136</v>
          </cell>
        </row>
        <row r="1374">
          <cell r="M1374">
            <v>0</v>
          </cell>
        </row>
        <row r="1374">
          <cell r="R1374">
            <v>0</v>
          </cell>
          <cell r="S1374">
            <v>0</v>
          </cell>
        </row>
        <row r="1374">
          <cell r="U1374">
            <v>0</v>
          </cell>
        </row>
        <row r="1375">
          <cell r="C1375" t="str">
            <v>HOSPITAL NOSSA SENHORA DAS GRAÇAS - ANTIGO ALFA - CG Nº 024/2022</v>
          </cell>
        </row>
        <row r="1375">
          <cell r="E1375" t="str">
            <v>YAGO ALISSON SILVA PONTES</v>
          </cell>
          <cell r="F1375" t="str">
            <v>3 - Administrativo</v>
          </cell>
          <cell r="G1375" t="str">
            <v>5143-10</v>
          </cell>
          <cell r="H1375" t="str">
            <v>11/2024</v>
          </cell>
          <cell r="I1375">
            <v>0</v>
          </cell>
          <cell r="J1375">
            <v>174.4984</v>
          </cell>
        </row>
        <row r="1375">
          <cell r="L1375">
            <v>182.584457831325</v>
          </cell>
          <cell r="M1375">
            <v>30.66</v>
          </cell>
        </row>
        <row r="1375">
          <cell r="R1375">
            <v>0</v>
          </cell>
          <cell r="S1375">
            <v>0</v>
          </cell>
        </row>
        <row r="1375">
          <cell r="U1375">
            <v>0</v>
          </cell>
        </row>
        <row r="1376">
          <cell r="C1376" t="str">
            <v>HOSPITAL NOSSA SENHORA DAS GRAÇAS - ANTIGO ALFA - CG Nº 024/2022</v>
          </cell>
        </row>
        <row r="1376">
          <cell r="E1376" t="str">
            <v>YANNE CYNTIA DE MELO</v>
          </cell>
          <cell r="F1376" t="str">
            <v>2 - Outros Profissionais da Saúde</v>
          </cell>
          <cell r="G1376" t="str">
            <v>2236-05</v>
          </cell>
          <cell r="H1376" t="str">
            <v>11/2024</v>
          </cell>
          <cell r="I1376">
            <v>0</v>
          </cell>
          <cell r="J1376">
            <v>253.1152</v>
          </cell>
        </row>
        <row r="1376">
          <cell r="L1376">
            <v>182.584457831325</v>
          </cell>
          <cell r="M1376">
            <v>2.7</v>
          </cell>
        </row>
        <row r="1376">
          <cell r="R1376">
            <v>0</v>
          </cell>
          <cell r="S1376">
            <v>0</v>
          </cell>
        </row>
        <row r="1376">
          <cell r="U1376">
            <v>0</v>
          </cell>
        </row>
        <row r="1377">
          <cell r="C1377" t="str">
            <v>HOSPITAL NOSSA SENHORA DAS GRAÇAS - ANTIGO ALFA - CG Nº 024/2022</v>
          </cell>
        </row>
        <row r="1377">
          <cell r="E1377" t="str">
            <v>YASMIM FERNANDA MOURA DA SILVA</v>
          </cell>
          <cell r="F1377" t="str">
            <v>2 - Outros Profissionais da Saúde</v>
          </cell>
          <cell r="G1377" t="str">
            <v>3222-05</v>
          </cell>
          <cell r="H1377" t="str">
            <v>11/2024</v>
          </cell>
          <cell r="I1377">
            <v>0</v>
          </cell>
          <cell r="J1377">
            <v>300.2592</v>
          </cell>
        </row>
        <row r="1377">
          <cell r="M1377">
            <v>0</v>
          </cell>
        </row>
        <row r="1377">
          <cell r="R1377">
            <v>0</v>
          </cell>
          <cell r="S1377">
            <v>0</v>
          </cell>
        </row>
        <row r="1377">
          <cell r="U1377">
            <v>0</v>
          </cell>
        </row>
        <row r="1378">
          <cell r="C1378" t="str">
            <v>HOSPITAL NOSSA SENHORA DAS GRAÇAS - ANTIGO ALFA - CG Nº 024/2022</v>
          </cell>
        </row>
        <row r="1378">
          <cell r="E1378" t="str">
            <v>YASMIN MOURA DE OLIVEIRA SANTANA</v>
          </cell>
          <cell r="F1378" t="str">
            <v>2 - Outros Profissionais da Saúde</v>
          </cell>
          <cell r="G1378" t="str">
            <v>2236-05</v>
          </cell>
          <cell r="H1378" t="str">
            <v>11/2024</v>
          </cell>
          <cell r="I1378">
            <v>0</v>
          </cell>
          <cell r="J1378">
            <v>274.4192</v>
          </cell>
        </row>
        <row r="1378">
          <cell r="M1378">
            <v>0</v>
          </cell>
        </row>
        <row r="1378">
          <cell r="R1378">
            <v>161.20095009648</v>
          </cell>
          <cell r="S1378">
            <v>0</v>
          </cell>
        </row>
        <row r="1378">
          <cell r="U1378">
            <v>0</v>
          </cell>
        </row>
        <row r="1379">
          <cell r="C1379" t="str">
            <v>HOSPITAL NOSSA SENHORA DAS GRAÇAS - ANTIGO ALFA - CG Nº 024/2022</v>
          </cell>
        </row>
        <row r="1379">
          <cell r="E1379" t="str">
            <v>YGOR REINALDO LYRA</v>
          </cell>
          <cell r="F1379" t="str">
            <v>1 - Médico</v>
          </cell>
          <cell r="G1379" t="str">
            <v>2251-40</v>
          </cell>
          <cell r="H1379" t="str">
            <v>11/2024</v>
          </cell>
          <cell r="I1379">
            <v>0</v>
          </cell>
          <cell r="J1379">
            <v>255.6296</v>
          </cell>
        </row>
        <row r="1379">
          <cell r="M1379">
            <v>0</v>
          </cell>
        </row>
        <row r="1379">
          <cell r="R1379">
            <v>127.964803644912</v>
          </cell>
          <cell r="S1379">
            <v>0</v>
          </cell>
        </row>
        <row r="1379">
          <cell r="U1379">
            <v>0</v>
          </cell>
        </row>
        <row r="1380">
          <cell r="C1380" t="str">
            <v>HOSPITAL NOSSA SENHORA DAS GRAÇAS - ANTIGO ALFA - CG Nº 024/2022</v>
          </cell>
        </row>
        <row r="1380">
          <cell r="E1380" t="str">
            <v>YHURE LACERDA DOS SANTOS</v>
          </cell>
          <cell r="F1380" t="str">
            <v>3 - Administrativo</v>
          </cell>
          <cell r="G1380" t="str">
            <v>5143-20</v>
          </cell>
          <cell r="H1380" t="str">
            <v>11/2024</v>
          </cell>
          <cell r="I1380">
            <v>0</v>
          </cell>
          <cell r="J1380">
            <v>149.5832</v>
          </cell>
        </row>
        <row r="1380">
          <cell r="L1380">
            <v>182.584457831325</v>
          </cell>
          <cell r="M1380">
            <v>28.87</v>
          </cell>
        </row>
        <row r="1380">
          <cell r="R1380">
            <v>0</v>
          </cell>
          <cell r="S1380">
            <v>86.61</v>
          </cell>
        </row>
        <row r="1380">
          <cell r="U1380">
            <v>0</v>
          </cell>
        </row>
        <row r="1381">
          <cell r="C1381" t="str">
            <v>HOSPITAL NOSSA SENHORA DAS GRAÇAS - ANTIGO ALFA - CG Nº 024/2022</v>
          </cell>
        </row>
        <row r="1381">
          <cell r="E1381" t="str">
            <v>ZARA MARIA GUEDES DE OLIVEIRA</v>
          </cell>
          <cell r="F1381" t="str">
            <v>3 - Administrativo</v>
          </cell>
          <cell r="G1381" t="str">
            <v>5143-20</v>
          </cell>
          <cell r="H1381" t="str">
            <v>11/2024</v>
          </cell>
          <cell r="I1381">
            <v>0</v>
          </cell>
          <cell r="J1381">
            <v>180.612</v>
          </cell>
        </row>
        <row r="1381">
          <cell r="L1381">
            <v>182.584457831325</v>
          </cell>
          <cell r="M1381">
            <v>28.87</v>
          </cell>
        </row>
        <row r="1381">
          <cell r="R1381">
            <v>0</v>
          </cell>
          <cell r="S1381">
            <v>81.97</v>
          </cell>
        </row>
        <row r="1381">
          <cell r="U1381">
            <v>0</v>
          </cell>
        </row>
        <row r="1382">
          <cell r="C1382" t="str">
            <v>HOSPITAL NOSSA SENHORA DAS GRAÇAS - ANTIGO ALFA - CG Nº 024/2022</v>
          </cell>
        </row>
        <row r="1382">
          <cell r="E1382" t="str">
            <v>ZENIA BARBOSA DA SILVA</v>
          </cell>
          <cell r="F1382" t="str">
            <v>3 - Administrativo</v>
          </cell>
          <cell r="G1382" t="str">
            <v>4110-10</v>
          </cell>
          <cell r="H1382" t="str">
            <v>11/2024</v>
          </cell>
          <cell r="I1382">
            <v>0</v>
          </cell>
          <cell r="J1382">
            <v>116.7472</v>
          </cell>
        </row>
        <row r="1382">
          <cell r="M1382">
            <v>0</v>
          </cell>
        </row>
        <row r="1382">
          <cell r="R1382">
            <v>0</v>
          </cell>
          <cell r="S1382">
            <v>0</v>
          </cell>
        </row>
        <row r="1382">
          <cell r="U1382">
            <v>0</v>
          </cell>
        </row>
        <row r="1383">
          <cell r="C1383" t="str">
            <v>HOSPITAL NOSSA SENHORA DAS GRAÇAS - ANTIGO ALFA - CG Nº 024/2022</v>
          </cell>
        </row>
        <row r="1383">
          <cell r="E1383" t="str">
            <v>ZOZIMO PESSOA DE CARVALHO JUNIOR</v>
          </cell>
          <cell r="F1383" t="str">
            <v>3 - Administrativo</v>
          </cell>
          <cell r="G1383" t="str">
            <v>2124-05</v>
          </cell>
          <cell r="H1383" t="str">
            <v>11/2024</v>
          </cell>
          <cell r="I1383">
            <v>0</v>
          </cell>
          <cell r="J1383">
            <v>476.2992</v>
          </cell>
        </row>
        <row r="1383">
          <cell r="M1383">
            <v>0</v>
          </cell>
        </row>
        <row r="1383">
          <cell r="R1383">
            <v>0</v>
          </cell>
          <cell r="S1383">
            <v>0</v>
          </cell>
        </row>
        <row r="1383">
          <cell r="U138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3" tint="0.799981688894314"/>
  </sheetPr>
  <dimension ref="A1:AB5002"/>
  <sheetViews>
    <sheetView showGridLines="0" tabSelected="1" workbookViewId="0">
      <selection activeCell="F34" sqref="F34"/>
    </sheetView>
  </sheetViews>
  <sheetFormatPr defaultColWidth="8.71428571428571" defaultRowHeight="12.75"/>
  <cols>
    <col min="1" max="1" width="28.1428571428571" style="1" customWidth="1"/>
    <col min="2" max="2" width="41.4285714285714" style="1" customWidth="1"/>
    <col min="3" max="3" width="20.2857142857143" style="1" customWidth="1"/>
    <col min="4" max="4" width="60.2857142857143" customWidth="1"/>
    <col min="5" max="5" width="31.2857142857143" customWidth="1"/>
    <col min="6" max="6" width="27.1428571428571" customWidth="1"/>
    <col min="7" max="7" width="22.5714285714286" customWidth="1"/>
    <col min="8" max="8" width="23.2857142857143" customWidth="1"/>
    <col min="9" max="9" width="24.4285714285714" customWidth="1"/>
    <col min="10" max="10" width="24.7142857142857" customWidth="1"/>
    <col min="11" max="11" width="28.2857142857143" customWidth="1"/>
    <col min="12" max="12" width="31.7142857142857" customWidth="1"/>
    <col min="13" max="13" width="14.7142857142857" customWidth="1"/>
    <col min="14" max="14" width="26.8571428571429" customWidth="1"/>
    <col min="15" max="15" width="33" customWidth="1"/>
    <col min="16" max="16" width="14.7142857142857" customWidth="1"/>
    <col min="17" max="17" width="27.7142857142857" customWidth="1"/>
    <col min="18" max="18" width="34" customWidth="1"/>
    <col min="19" max="19" width="14.7142857142857" customWidth="1"/>
    <col min="20" max="20" width="26" customWidth="1"/>
    <col min="21" max="21" width="31" customWidth="1"/>
    <col min="22" max="22" width="14.7142857142857" customWidth="1"/>
    <col min="23" max="23" width="45.7142857142857" customWidth="1"/>
    <col min="24" max="25" width="30.7142857142857" customWidth="1"/>
    <col min="26" max="26" width="14.7142857142857" customWidth="1"/>
    <col min="27" max="27" width="45.7142857142857" customWidth="1"/>
    <col min="28" max="28" width="18.5714285714286" customWidth="1"/>
  </cols>
  <sheetData>
    <row r="1" ht="29.25" customHeight="1" spans="1:28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3" t="s">
        <v>8</v>
      </c>
      <c r="J1" s="3" t="s">
        <v>9</v>
      </c>
      <c r="K1" s="13" t="s">
        <v>10</v>
      </c>
      <c r="L1" s="13"/>
      <c r="M1" s="13"/>
      <c r="N1" s="13" t="s">
        <v>11</v>
      </c>
      <c r="O1" s="13"/>
      <c r="P1" s="13"/>
      <c r="Q1" s="13" t="s">
        <v>12</v>
      </c>
      <c r="R1" s="13"/>
      <c r="S1" s="13"/>
      <c r="T1" s="13" t="s">
        <v>13</v>
      </c>
      <c r="U1" s="13"/>
      <c r="V1" s="13"/>
      <c r="W1" s="13"/>
      <c r="X1" s="13" t="s">
        <v>14</v>
      </c>
      <c r="Y1" s="13"/>
      <c r="Z1" s="13"/>
      <c r="AA1" s="13"/>
      <c r="AB1" s="3" t="s">
        <v>15</v>
      </c>
    </row>
    <row r="2" ht="25.5" customHeight="1" spans="1:28">
      <c r="A2" s="4"/>
      <c r="B2" s="4"/>
      <c r="C2" s="4"/>
      <c r="D2" s="4"/>
      <c r="E2" s="4"/>
      <c r="F2" s="4"/>
      <c r="G2" s="4"/>
      <c r="H2" s="5"/>
      <c r="I2" s="5"/>
      <c r="J2" s="5"/>
      <c r="K2" s="13" t="s">
        <v>16</v>
      </c>
      <c r="L2" s="13" t="s">
        <v>17</v>
      </c>
      <c r="M2" s="13" t="s">
        <v>18</v>
      </c>
      <c r="N2" s="13" t="s">
        <v>16</v>
      </c>
      <c r="O2" s="13" t="s">
        <v>17</v>
      </c>
      <c r="P2" s="14" t="s">
        <v>18</v>
      </c>
      <c r="Q2" s="13" t="s">
        <v>16</v>
      </c>
      <c r="R2" s="13" t="s">
        <v>17</v>
      </c>
      <c r="S2" s="13" t="s">
        <v>18</v>
      </c>
      <c r="T2" s="13" t="s">
        <v>16</v>
      </c>
      <c r="U2" s="13" t="s">
        <v>17</v>
      </c>
      <c r="V2" s="13" t="s">
        <v>18</v>
      </c>
      <c r="W2" s="13" t="s">
        <v>19</v>
      </c>
      <c r="X2" s="13" t="s">
        <v>16</v>
      </c>
      <c r="Y2" s="13" t="s">
        <v>17</v>
      </c>
      <c r="Z2" s="13" t="s">
        <v>18</v>
      </c>
      <c r="AA2" s="14" t="s">
        <v>19</v>
      </c>
      <c r="AB2" s="5"/>
    </row>
    <row r="3" spans="1:28">
      <c r="A3" s="6">
        <f>IFERROR(VLOOKUP(B3,'[1]DADOS (OCULTAR)'!$Q$3:$S$136,3,0),"")</f>
        <v>9039744002308</v>
      </c>
      <c r="B3" s="7" t="str">
        <f>'[1]TCE - ANEXO III - Preencher'!C12</f>
        <v>HOSPITAL NOSSA SENHORA DAS GRAÇAS - ANTIGO ALFA - CG Nº 024/2022</v>
      </c>
      <c r="C3" s="8"/>
      <c r="D3" s="9" t="str">
        <f>'[1]TCE - ANEXO III - Preencher'!E12</f>
        <v>ABIGAIL DAHER DA SILVA</v>
      </c>
      <c r="E3" s="7" t="str">
        <f>IF('[1]TCE - ANEXO III - Preencher'!F12="4 - Assistência Odontológica","2 - Outros Profissionais da Saúde",'[1]TCE - ANEXO III - Preencher'!F12)</f>
        <v>2 - Outros Profissionais da Saúde</v>
      </c>
      <c r="F3" s="10" t="str">
        <f>'[1]TCE - ANEXO III - Preencher'!G12</f>
        <v>3222-05</v>
      </c>
      <c r="G3" s="11" t="str">
        <f>IF('[1]TCE - ANEXO III - Preencher'!H12="","",'[1]TCE - ANEXO III - Preencher'!H12)</f>
        <v>11/2024</v>
      </c>
      <c r="H3" s="12">
        <f>'[1]TCE - ANEXO III - Preencher'!I12</f>
        <v>0</v>
      </c>
      <c r="I3" s="12">
        <f>'[1]TCE - ANEXO III - Preencher'!J12</f>
        <v>309.1736</v>
      </c>
      <c r="J3" s="12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 t="shared" ref="M3:M66" si="0"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 t="shared" ref="P3:P66" si="1">N3-O3</f>
        <v>0</v>
      </c>
      <c r="Q3" s="15">
        <f>'[1]TCE - ANEXO III - Preencher'!R12</f>
        <v>127.435348805116</v>
      </c>
      <c r="R3" s="15">
        <f>'[1]TCE - ANEXO III - Preencher'!S12</f>
        <v>84.72</v>
      </c>
      <c r="S3" s="16">
        <f t="shared" ref="S3:S66" si="2">Q3-R3</f>
        <v>42.7153488051161</v>
      </c>
      <c r="T3" s="15">
        <f>'[1]TCE - ANEXO III - Preencher'!U12</f>
        <v>0</v>
      </c>
      <c r="U3" s="15">
        <f>'[1]TCE - ANEXO III - Preencher'!V12</f>
        <v>0</v>
      </c>
      <c r="V3" s="16">
        <f t="shared" ref="V3:V66" si="3"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 t="shared" ref="Z3:Z66" si="4">X3-Y3</f>
        <v>0</v>
      </c>
      <c r="AA3" s="17" t="str">
        <f>IF('[1]TCE - ANEXO III - Preencher'!AB12="","",'[1]TCE - ANEXO III - Preencher'!AB12)</f>
        <v/>
      </c>
      <c r="AB3" s="15">
        <f t="shared" ref="AB3:AB66" si="5">H3+I3+J3+M3+P3+S3+V3+Z3</f>
        <v>351.888948805116</v>
      </c>
    </row>
    <row r="4" spans="1:28">
      <c r="A4" s="6">
        <f>IFERROR(VLOOKUP(B4,'[1]DADOS (OCULTAR)'!$Q$3:$S$136,3,0),"")</f>
        <v>9039744002308</v>
      </c>
      <c r="B4" s="7" t="str">
        <f>'[1]TCE - ANEXO III - Preencher'!C13</f>
        <v>HOSPITAL NOSSA SENHORA DAS GRAÇAS - ANTIGO ALFA - CG Nº 024/2022</v>
      </c>
      <c r="C4" s="8"/>
      <c r="D4" s="9" t="str">
        <f>'[1]TCE - ANEXO III - Preencher'!E13</f>
        <v>ACASSIA REBEKA NASCIMENTO PEREIRA</v>
      </c>
      <c r="E4" s="7" t="str">
        <f>IF('[1]TCE - ANEXO III - Preencher'!F13="4 - Assistência Odontológica","2 - Outros Profissionais da Saúde",'[1]TCE - ANEXO III - Preencher'!F13)</f>
        <v>2 - Outros Profissionais da Saúde</v>
      </c>
      <c r="F4" s="10" t="str">
        <f>'[1]TCE - ANEXO III - Preencher'!G13</f>
        <v>3222-05</v>
      </c>
      <c r="G4" s="11" t="str">
        <f>IF('[1]TCE - ANEXO III - Preencher'!H13="","",'[1]TCE - ANEXO III - Preencher'!H13)</f>
        <v>11/2024</v>
      </c>
      <c r="H4" s="12">
        <f>'[1]TCE - ANEXO III - Preencher'!I13</f>
        <v>0</v>
      </c>
      <c r="I4" s="12">
        <f>'[1]TCE - ANEXO III - Preencher'!J13</f>
        <v>296.7888</v>
      </c>
      <c r="J4" s="12">
        <f>'[1]TCE - ANEXO III - Preencher'!K13</f>
        <v>0</v>
      </c>
      <c r="K4" s="15">
        <f>'[1]TCE - ANEXO III - Preencher'!L13</f>
        <v>182.584457831325</v>
      </c>
      <c r="L4" s="15">
        <f>'[1]TCE - ANEXO III - Preencher'!M13</f>
        <v>28.24</v>
      </c>
      <c r="M4" s="15">
        <f t="shared" si="0"/>
        <v>154.344457831325</v>
      </c>
      <c r="N4" s="15">
        <f>'[1]TCE - ANEXO III - Preencher'!O13</f>
        <v>0</v>
      </c>
      <c r="O4" s="15">
        <f>'[1]TCE - ANEXO III - Preencher'!P13</f>
        <v>0</v>
      </c>
      <c r="P4" s="16">
        <f t="shared" si="1"/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si="2"/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5">
        <f t="shared" si="5"/>
        <v>451.133257831325</v>
      </c>
    </row>
    <row r="5" spans="1:28">
      <c r="A5" s="6">
        <f>IFERROR(VLOOKUP(B5,'[1]DADOS (OCULTAR)'!$Q$3:$S$136,3,0),"")</f>
        <v>9039744002308</v>
      </c>
      <c r="B5" s="7" t="str">
        <f>'[1]TCE - ANEXO III - Preencher'!C14</f>
        <v>HOSPITAL NOSSA SENHORA DAS GRAÇAS - ANTIGO ALFA - CG Nº 024/2022</v>
      </c>
      <c r="C5" s="8"/>
      <c r="D5" s="9" t="str">
        <f>'[1]TCE - ANEXO III - Preencher'!E14</f>
        <v>ACSA MIRELLY LUCAS RODRIGUES</v>
      </c>
      <c r="E5" s="7" t="str">
        <f>IF('[1]TCE - ANEXO III - Preencher'!F14="4 - Assistência Odontológica","2 - Outros Profissionais da Saúde",'[1]TCE - ANEXO III - Preencher'!F14)</f>
        <v>3 - Administrativo</v>
      </c>
      <c r="F5" s="10" t="str">
        <f>'[1]TCE - ANEXO III - Preencher'!G14</f>
        <v>4110-10</v>
      </c>
      <c r="G5" s="11" t="str">
        <f>IF('[1]TCE - ANEXO III - Preencher'!H14="","",'[1]TCE - ANEXO III - Preencher'!H14)</f>
        <v>11/2024</v>
      </c>
      <c r="H5" s="12">
        <f>'[1]TCE - ANEXO III - Preencher'!I14</f>
        <v>0</v>
      </c>
      <c r="I5" s="12">
        <f>'[1]TCE - ANEXO III - Preencher'!J14</f>
        <v>151.9312</v>
      </c>
      <c r="J5" s="12">
        <f>'[1]TCE - ANEXO III - Preencher'!K14</f>
        <v>0</v>
      </c>
      <c r="K5" s="15">
        <f>'[1]TCE - ANEXO III - Preencher'!L14</f>
        <v>182.584457831325</v>
      </c>
      <c r="L5" s="15">
        <f>'[1]TCE - ANEXO III - Preencher'!M14</f>
        <v>28.87</v>
      </c>
      <c r="M5" s="15">
        <f t="shared" si="0"/>
        <v>153.714457831325</v>
      </c>
      <c r="N5" s="15">
        <f>'[1]TCE - ANEXO III - Preencher'!O14</f>
        <v>0</v>
      </c>
      <c r="O5" s="15">
        <f>'[1]TCE - ANEXO III - Preencher'!P14</f>
        <v>0</v>
      </c>
      <c r="P5" s="16">
        <f t="shared" si="1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2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5">
        <f t="shared" si="5"/>
        <v>305.645657831325</v>
      </c>
    </row>
    <row r="6" spans="1:28">
      <c r="A6" s="6">
        <f>IFERROR(VLOOKUP(B6,'[1]DADOS (OCULTAR)'!$Q$3:$S$136,3,0),"")</f>
        <v>9039744002308</v>
      </c>
      <c r="B6" s="7" t="str">
        <f>'[1]TCE - ANEXO III - Preencher'!C15</f>
        <v>HOSPITAL NOSSA SENHORA DAS GRAÇAS - ANTIGO ALFA - CG Nº 024/2022</v>
      </c>
      <c r="C6" s="8"/>
      <c r="D6" s="9" t="str">
        <f>'[1]TCE - ANEXO III - Preencher'!E15</f>
        <v>ADALBERTO FERREIRA DA SILVA</v>
      </c>
      <c r="E6" s="7" t="str">
        <f>IF('[1]TCE - ANEXO III - Preencher'!F15="4 - Assistência Odontológica","2 - Outros Profissionais da Saúde",'[1]TCE - ANEXO III - Preencher'!F15)</f>
        <v>2 - Outros Profissionais da Saúde</v>
      </c>
      <c r="F6" s="10" t="str">
        <f>'[1]TCE - ANEXO III - Preencher'!G15</f>
        <v>5211-30</v>
      </c>
      <c r="G6" s="11" t="str">
        <f>IF('[1]TCE - ANEXO III - Preencher'!H15="","",'[1]TCE - ANEXO III - Preencher'!H15)</f>
        <v>11/2024</v>
      </c>
      <c r="H6" s="12">
        <f>'[1]TCE - ANEXO III - Preencher'!I15</f>
        <v>0</v>
      </c>
      <c r="I6" s="12">
        <f>'[1]TCE - ANEXO III - Preencher'!J15</f>
        <v>0</v>
      </c>
      <c r="J6" s="12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0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1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2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5">
        <f t="shared" si="5"/>
        <v>0</v>
      </c>
    </row>
    <row r="7" spans="1:28">
      <c r="A7" s="6">
        <f>IFERROR(VLOOKUP(B7,'[1]DADOS (OCULTAR)'!$Q$3:$S$136,3,0),"")</f>
        <v>9039744002308</v>
      </c>
      <c r="B7" s="7" t="str">
        <f>'[1]TCE - ANEXO III - Preencher'!C16</f>
        <v>HOSPITAL NOSSA SENHORA DAS GRAÇAS - ANTIGO ALFA - CG Nº 024/2022</v>
      </c>
      <c r="C7" s="8"/>
      <c r="D7" s="9" t="str">
        <f>'[1]TCE - ANEXO III - Preencher'!E16</f>
        <v>ADEMILSON ALBIDACIO DA SILVA</v>
      </c>
      <c r="E7" s="7" t="str">
        <f>IF('[1]TCE - ANEXO III - Preencher'!F16="4 - Assistência Odontológica","2 - Outros Profissionais da Saúde",'[1]TCE - ANEXO III - Preencher'!F16)</f>
        <v>3 - Administrativo</v>
      </c>
      <c r="F7" s="10" t="str">
        <f>'[1]TCE - ANEXO III - Preencher'!G16</f>
        <v>4110-10</v>
      </c>
      <c r="G7" s="11" t="str">
        <f>IF('[1]TCE - ANEXO III - Preencher'!H16="","",'[1]TCE - ANEXO III - Preencher'!H16)</f>
        <v>11/2024</v>
      </c>
      <c r="H7" s="12">
        <f>'[1]TCE - ANEXO III - Preencher'!I16</f>
        <v>0</v>
      </c>
      <c r="I7" s="12">
        <f>'[1]TCE - ANEXO III - Preencher'!J16</f>
        <v>178.3448</v>
      </c>
      <c r="J7" s="12">
        <f>'[1]TCE - ANEXO III - Preencher'!K16</f>
        <v>0</v>
      </c>
      <c r="K7" s="15">
        <f>'[1]TCE - ANEXO III - Preencher'!L16</f>
        <v>182.584457831325</v>
      </c>
      <c r="L7" s="15">
        <f>'[1]TCE - ANEXO III - Preencher'!M16</f>
        <v>43.86</v>
      </c>
      <c r="M7" s="15">
        <f t="shared" si="0"/>
        <v>138.724457831325</v>
      </c>
      <c r="N7" s="15">
        <f>'[1]TCE - ANEXO III - Preencher'!O16</f>
        <v>0</v>
      </c>
      <c r="O7" s="15">
        <f>'[1]TCE - ANEXO III - Preencher'!P16</f>
        <v>0</v>
      </c>
      <c r="P7" s="16">
        <f t="shared" si="1"/>
        <v>0</v>
      </c>
      <c r="Q7" s="15">
        <f>'[1]TCE - ANEXO III - Preencher'!R16</f>
        <v>320.763674259393</v>
      </c>
      <c r="R7" s="15">
        <f>'[1]TCE - ANEXO III - Preencher'!S16</f>
        <v>131.59</v>
      </c>
      <c r="S7" s="16">
        <f t="shared" si="2"/>
        <v>189.173674259393</v>
      </c>
      <c r="T7" s="15">
        <f>'[1]TCE - ANEXO III - Preencher'!U16</f>
        <v>0</v>
      </c>
      <c r="U7" s="15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5">
        <f t="shared" si="5"/>
        <v>506.242932090718</v>
      </c>
    </row>
    <row r="8" spans="1:28">
      <c r="A8" s="6">
        <f>IFERROR(VLOOKUP(B8,'[1]DADOS (OCULTAR)'!$Q$3:$S$136,3,0),"")</f>
        <v>9039744002308</v>
      </c>
      <c r="B8" s="7" t="str">
        <f>'[1]TCE - ANEXO III - Preencher'!C17</f>
        <v>HOSPITAL NOSSA SENHORA DAS GRAÇAS - ANTIGO ALFA - CG Nº 024/2022</v>
      </c>
      <c r="C8" s="8"/>
      <c r="D8" s="9" t="str">
        <f>'[1]TCE - ANEXO III - Preencher'!E17</f>
        <v>ADNA MIKELLY LUCAS RODRIGUES</v>
      </c>
      <c r="E8" s="7" t="str">
        <f>IF('[1]TCE - ANEXO III - Preencher'!F17="4 - Assistência Odontológica","2 - Outros Profissionais da Saúde",'[1]TCE - ANEXO III - Preencher'!F17)</f>
        <v>2 - Outros Profissionais da Saúde</v>
      </c>
      <c r="F8" s="10" t="str">
        <f>'[1]TCE - ANEXO III - Preencher'!G17</f>
        <v>3222-05</v>
      </c>
      <c r="G8" s="11" t="str">
        <f>IF('[1]TCE - ANEXO III - Preencher'!H17="","",'[1]TCE - ANEXO III - Preencher'!H17)</f>
        <v>11/2024</v>
      </c>
      <c r="H8" s="12">
        <f>'[1]TCE - ANEXO III - Preencher'!I17</f>
        <v>0</v>
      </c>
      <c r="I8" s="12">
        <f>'[1]TCE - ANEXO III - Preencher'!J17</f>
        <v>294.0768</v>
      </c>
      <c r="J8" s="12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0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1"/>
        <v>0</v>
      </c>
      <c r="Q8" s="15">
        <f>'[1]TCE - ANEXO III - Preencher'!R17</f>
        <v>127.435348805116</v>
      </c>
      <c r="R8" s="15">
        <f>'[1]TCE - ANEXO III - Preencher'!S17</f>
        <v>77.94</v>
      </c>
      <c r="S8" s="16">
        <f t="shared" si="2"/>
        <v>49.4953488051161</v>
      </c>
      <c r="T8" s="15">
        <f>'[1]TCE - ANEXO III - Preencher'!U17</f>
        <v>0</v>
      </c>
      <c r="U8" s="15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5">
        <f t="shared" si="5"/>
        <v>343.572148805116</v>
      </c>
    </row>
    <row r="9" spans="1:28">
      <c r="A9" s="6">
        <f>IFERROR(VLOOKUP(B9,'[1]DADOS (OCULTAR)'!$Q$3:$S$136,3,0),"")</f>
        <v>9039744002308</v>
      </c>
      <c r="B9" s="7" t="str">
        <f>'[1]TCE - ANEXO III - Preencher'!C18</f>
        <v>HOSPITAL NOSSA SENHORA DAS GRAÇAS - ANTIGO ALFA - CG Nº 024/2022</v>
      </c>
      <c r="C9" s="8"/>
      <c r="D9" s="9" t="str">
        <f>'[1]TCE - ANEXO III - Preencher'!E18</f>
        <v>ADOLPHE RIBEIRO DO NASCIMENTO</v>
      </c>
      <c r="E9" s="7" t="str">
        <f>IF('[1]TCE - ANEXO III - Preencher'!F18="4 - Assistência Odontológica","2 - Outros Profissionais da Saúde",'[1]TCE - ANEXO III - Preencher'!F18)</f>
        <v>3 - Administrativo</v>
      </c>
      <c r="F9" s="10" t="str">
        <f>'[1]TCE - ANEXO III - Preencher'!G18</f>
        <v>2124-20</v>
      </c>
      <c r="G9" s="11" t="str">
        <f>IF('[1]TCE - ANEXO III - Preencher'!H18="","",'[1]TCE - ANEXO III - Preencher'!H18)</f>
        <v>11/2024</v>
      </c>
      <c r="H9" s="12">
        <f>'[1]TCE - ANEXO III - Preencher'!I18</f>
        <v>0</v>
      </c>
      <c r="I9" s="12">
        <f>'[1]TCE - ANEXO III - Preencher'!J18</f>
        <v>190.9032</v>
      </c>
      <c r="J9" s="12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0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1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2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5">
        <f t="shared" si="5"/>
        <v>190.9032</v>
      </c>
    </row>
    <row r="10" spans="1:28">
      <c r="A10" s="6">
        <f>IFERROR(VLOOKUP(B10,'[1]DADOS (OCULTAR)'!$Q$3:$S$136,3,0),"")</f>
        <v>9039744002308</v>
      </c>
      <c r="B10" s="7" t="str">
        <f>'[1]TCE - ANEXO III - Preencher'!C19</f>
        <v>HOSPITAL NOSSA SENHORA DAS GRAÇAS - ANTIGO ALFA - CG Nº 024/2022</v>
      </c>
      <c r="C10" s="8"/>
      <c r="D10" s="9" t="str">
        <f>'[1]TCE - ANEXO III - Preencher'!E19</f>
        <v>ADRIANA ANGELA ALVES</v>
      </c>
      <c r="E10" s="7" t="str">
        <f>IF('[1]TCE - ANEXO III - Preencher'!F19="4 - Assistência Odontológica","2 - Outros Profissionais da Saúde",'[1]TCE - ANEXO III - Preencher'!F19)</f>
        <v>2 - Outros Profissionais da Saúde</v>
      </c>
      <c r="F10" s="10" t="str">
        <f>'[1]TCE - ANEXO III - Preencher'!G19</f>
        <v>3222-05</v>
      </c>
      <c r="G10" s="11" t="str">
        <f>IF('[1]TCE - ANEXO III - Preencher'!H19="","",'[1]TCE - ANEXO III - Preencher'!H19)</f>
        <v>11/2024</v>
      </c>
      <c r="H10" s="12">
        <f>'[1]TCE - ANEXO III - Preencher'!I19</f>
        <v>0</v>
      </c>
      <c r="I10" s="12">
        <f>'[1]TCE - ANEXO III - Preencher'!J19</f>
        <v>307.2856</v>
      </c>
      <c r="J10" s="12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0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1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2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5">
        <f t="shared" si="5"/>
        <v>307.2856</v>
      </c>
    </row>
    <row r="11" spans="1:28">
      <c r="A11" s="6">
        <f>IFERROR(VLOOKUP(B11,'[1]DADOS (OCULTAR)'!$Q$3:$S$136,3,0),"")</f>
        <v>9039744002308</v>
      </c>
      <c r="B11" s="7" t="str">
        <f>'[1]TCE - ANEXO III - Preencher'!C20</f>
        <v>HOSPITAL NOSSA SENHORA DAS GRAÇAS - ANTIGO ALFA - CG Nº 024/2022</v>
      </c>
      <c r="C11" s="8"/>
      <c r="D11" s="9" t="str">
        <f>'[1]TCE - ANEXO III - Preencher'!E20</f>
        <v>ADRIANA DOS SANTOS FURTUOSO</v>
      </c>
      <c r="E11" s="7" t="str">
        <f>IF('[1]TCE - ANEXO III - Preencher'!F20="4 - Assistência Odontológica","2 - Outros Profissionais da Saúde",'[1]TCE - ANEXO III - Preencher'!F20)</f>
        <v>3 - Administrativo</v>
      </c>
      <c r="F11" s="10" t="str">
        <f>'[1]TCE - ANEXO III - Preencher'!G20</f>
        <v>1421-15</v>
      </c>
      <c r="G11" s="11" t="str">
        <f>IF('[1]TCE - ANEXO III - Preencher'!H20="","",'[1]TCE - ANEXO III - Preencher'!H20)</f>
        <v>11/2024</v>
      </c>
      <c r="H11" s="12">
        <f>'[1]TCE - ANEXO III - Preencher'!I20</f>
        <v>0</v>
      </c>
      <c r="I11" s="12">
        <f>'[1]TCE - ANEXO III - Preencher'!J20</f>
        <v>566.4744</v>
      </c>
      <c r="J11" s="12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0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1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2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5">
        <f t="shared" si="5"/>
        <v>566.4744</v>
      </c>
    </row>
    <row r="12" spans="1:28">
      <c r="A12" s="6">
        <f>IFERROR(VLOOKUP(B12,'[1]DADOS (OCULTAR)'!$Q$3:$S$136,3,0),"")</f>
        <v>9039744002308</v>
      </c>
      <c r="B12" s="7" t="str">
        <f>'[1]TCE - ANEXO III - Preencher'!C21</f>
        <v>HOSPITAL NOSSA SENHORA DAS GRAÇAS - ANTIGO ALFA - CG Nº 024/2022</v>
      </c>
      <c r="C12" s="8"/>
      <c r="D12" s="9" t="str">
        <f>'[1]TCE - ANEXO III - Preencher'!E21</f>
        <v>ADRIANA FERREIRA DE FREITAS</v>
      </c>
      <c r="E12" s="7" t="str">
        <f>IF('[1]TCE - ANEXO III - Preencher'!F21="4 - Assistência Odontológica","2 - Outros Profissionais da Saúde",'[1]TCE - ANEXO III - Preencher'!F21)</f>
        <v>2 - Outros Profissionais da Saúde</v>
      </c>
      <c r="F12" s="10" t="str">
        <f>'[1]TCE - ANEXO III - Preencher'!G21</f>
        <v>3222-05</v>
      </c>
      <c r="G12" s="11" t="str">
        <f>IF('[1]TCE - ANEXO III - Preencher'!H21="","",'[1]TCE - ANEXO III - Preencher'!H21)</f>
        <v>11/2024</v>
      </c>
      <c r="H12" s="12">
        <f>'[1]TCE - ANEXO III - Preencher'!I21</f>
        <v>0</v>
      </c>
      <c r="I12" s="12">
        <f>'[1]TCE - ANEXO III - Preencher'!J21</f>
        <v>278.32</v>
      </c>
      <c r="J12" s="12">
        <f>'[1]TCE - ANEXO III - Preencher'!K21</f>
        <v>0</v>
      </c>
      <c r="K12" s="15">
        <f>'[1]TCE - ANEXO III - Preencher'!L21</f>
        <v>182.584457831325</v>
      </c>
      <c r="L12" s="15">
        <f>'[1]TCE - ANEXO III - Preencher'!M21</f>
        <v>28.24</v>
      </c>
      <c r="M12" s="15">
        <f t="shared" si="0"/>
        <v>154.344457831325</v>
      </c>
      <c r="N12" s="15">
        <f>'[1]TCE - ANEXO III - Preencher'!O21</f>
        <v>0</v>
      </c>
      <c r="O12" s="15">
        <f>'[1]TCE - ANEXO III - Preencher'!P21</f>
        <v>0</v>
      </c>
      <c r="P12" s="16">
        <f t="shared" si="1"/>
        <v>0</v>
      </c>
      <c r="Q12" s="15">
        <f>'[1]TCE - ANEXO III - Preencher'!R21</f>
        <v>127.435348805116</v>
      </c>
      <c r="R12" s="15">
        <f>'[1]TCE - ANEXO III - Preencher'!S21</f>
        <v>84.72</v>
      </c>
      <c r="S12" s="16">
        <f t="shared" si="2"/>
        <v>42.7153488051161</v>
      </c>
      <c r="T12" s="15">
        <f>'[1]TCE - ANEXO III - Preencher'!U21</f>
        <v>0</v>
      </c>
      <c r="U12" s="15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5">
        <f t="shared" si="5"/>
        <v>475.379806636441</v>
      </c>
    </row>
    <row r="13" spans="1:28">
      <c r="A13" s="6">
        <f>IFERROR(VLOOKUP(B13,'[1]DADOS (OCULTAR)'!$Q$3:$S$136,3,0),"")</f>
        <v>9039744002308</v>
      </c>
      <c r="B13" s="7" t="str">
        <f>'[1]TCE - ANEXO III - Preencher'!C22</f>
        <v>HOSPITAL NOSSA SENHORA DAS GRAÇAS - ANTIGO ALFA - CG Nº 024/2022</v>
      </c>
      <c r="C13" s="8"/>
      <c r="D13" s="9" t="str">
        <f>'[1]TCE - ANEXO III - Preencher'!E22</f>
        <v>ADRIANA FREIRE DE SOUSA</v>
      </c>
      <c r="E13" s="7" t="str">
        <f>IF('[1]TCE - ANEXO III - Preencher'!F22="4 - Assistência Odontológica","2 - Outros Profissionais da Saúde",'[1]TCE - ANEXO III - Preencher'!F22)</f>
        <v>2 - Outros Profissionais da Saúde</v>
      </c>
      <c r="F13" s="10" t="str">
        <f>'[1]TCE - ANEXO III - Preencher'!G22</f>
        <v>3222-05</v>
      </c>
      <c r="G13" s="11" t="str">
        <f>IF('[1]TCE - ANEXO III - Preencher'!H22="","",'[1]TCE - ANEXO III - Preencher'!H22)</f>
        <v>11/2024</v>
      </c>
      <c r="H13" s="12">
        <f>'[1]TCE - ANEXO III - Preencher'!I22</f>
        <v>0</v>
      </c>
      <c r="I13" s="12">
        <f>'[1]TCE - ANEXO III - Preencher'!J22</f>
        <v>311.6512</v>
      </c>
      <c r="J13" s="12">
        <f>'[1]TCE - ANEXO III - Preencher'!K22</f>
        <v>0</v>
      </c>
      <c r="K13" s="15">
        <f>'[1]TCE - ANEXO III - Preencher'!L22</f>
        <v>182.584457831325</v>
      </c>
      <c r="L13" s="15">
        <f>'[1]TCE - ANEXO III - Preencher'!M22</f>
        <v>28.24</v>
      </c>
      <c r="M13" s="15">
        <f t="shared" si="0"/>
        <v>154.344457831325</v>
      </c>
      <c r="N13" s="15">
        <f>'[1]TCE - ANEXO III - Preencher'!O22</f>
        <v>0</v>
      </c>
      <c r="O13" s="15">
        <f>'[1]TCE - ANEXO III - Preencher'!P22</f>
        <v>0</v>
      </c>
      <c r="P13" s="16">
        <f t="shared" si="1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2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5">
        <f t="shared" si="5"/>
        <v>465.995657831325</v>
      </c>
    </row>
    <row r="14" spans="1:28">
      <c r="A14" s="6">
        <f>IFERROR(VLOOKUP(B14,'[1]DADOS (OCULTAR)'!$Q$3:$S$136,3,0),"")</f>
        <v>9039744002308</v>
      </c>
      <c r="B14" s="7" t="str">
        <f>'[1]TCE - ANEXO III - Preencher'!C23</f>
        <v>HOSPITAL NOSSA SENHORA DAS GRAÇAS - ANTIGO ALFA - CG Nº 024/2022</v>
      </c>
      <c r="C14" s="8"/>
      <c r="D14" s="9" t="str">
        <f>'[1]TCE - ANEXO III - Preencher'!E23</f>
        <v>ADRIANA GOMES DA SILVA</v>
      </c>
      <c r="E14" s="7" t="str">
        <f>IF('[1]TCE - ANEXO III - Preencher'!F23="4 - Assistência Odontológica","2 - Outros Profissionais da Saúde",'[1]TCE - ANEXO III - Preencher'!F23)</f>
        <v>2 - Outros Profissionais da Saúde</v>
      </c>
      <c r="F14" s="10" t="str">
        <f>'[1]TCE - ANEXO III - Preencher'!G23</f>
        <v>3222-05</v>
      </c>
      <c r="G14" s="11" t="str">
        <f>IF('[1]TCE - ANEXO III - Preencher'!H23="","",'[1]TCE - ANEXO III - Preencher'!H23)</f>
        <v>11/2024</v>
      </c>
      <c r="H14" s="12">
        <f>'[1]TCE - ANEXO III - Preencher'!I23</f>
        <v>0</v>
      </c>
      <c r="I14" s="12">
        <f>'[1]TCE - ANEXO III - Preencher'!J23</f>
        <v>277.3688</v>
      </c>
      <c r="J14" s="12">
        <f>'[1]TCE - ANEXO III - Preencher'!K23</f>
        <v>0</v>
      </c>
      <c r="K14" s="15">
        <f>'[1]TCE - ANEXO III - Preencher'!L23</f>
        <v>182.584457831325</v>
      </c>
      <c r="L14" s="15">
        <f>'[1]TCE - ANEXO III - Preencher'!M23</f>
        <v>28.24</v>
      </c>
      <c r="M14" s="15">
        <f t="shared" si="0"/>
        <v>154.344457831325</v>
      </c>
      <c r="N14" s="15">
        <f>'[1]TCE - ANEXO III - Preencher'!O23</f>
        <v>0</v>
      </c>
      <c r="O14" s="15">
        <f>'[1]TCE - ANEXO III - Preencher'!P23</f>
        <v>0</v>
      </c>
      <c r="P14" s="16">
        <f t="shared" si="1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2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5">
        <f t="shared" si="5"/>
        <v>431.713257831325</v>
      </c>
    </row>
    <row r="15" spans="1:28">
      <c r="A15" s="6">
        <f>IFERROR(VLOOKUP(B15,'[1]DADOS (OCULTAR)'!$Q$3:$S$136,3,0),"")</f>
        <v>9039744002308</v>
      </c>
      <c r="B15" s="7" t="str">
        <f>'[1]TCE - ANEXO III - Preencher'!C24</f>
        <v>HOSPITAL NOSSA SENHORA DAS GRAÇAS - ANTIGO ALFA - CG Nº 024/2022</v>
      </c>
      <c r="C15" s="8"/>
      <c r="D15" s="9" t="str">
        <f>'[1]TCE - ANEXO III - Preencher'!E24</f>
        <v>ADRIANA GUIMARAES NEGROMONTE BEZERRA</v>
      </c>
      <c r="E15" s="7" t="str">
        <f>IF('[1]TCE - ANEXO III - Preencher'!F24="4 - Assistência Odontológica","2 - Outros Profissionais da Saúde",'[1]TCE - ANEXO III - Preencher'!F24)</f>
        <v>2 - Outros Profissionais da Saúde</v>
      </c>
      <c r="F15" s="10" t="str">
        <f>'[1]TCE - ANEXO III - Preencher'!G24</f>
        <v>2237-10</v>
      </c>
      <c r="G15" s="11" t="str">
        <f>IF('[1]TCE - ANEXO III - Preencher'!H24="","",'[1]TCE - ANEXO III - Preencher'!H24)</f>
        <v>11/2024</v>
      </c>
      <c r="H15" s="12">
        <f>'[1]TCE - ANEXO III - Preencher'!I24</f>
        <v>0</v>
      </c>
      <c r="I15" s="12">
        <f>'[1]TCE - ANEXO III - Preencher'!J24</f>
        <v>477.7168</v>
      </c>
      <c r="J15" s="12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0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1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2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5">
        <f t="shared" si="5"/>
        <v>477.7168</v>
      </c>
    </row>
    <row r="16" spans="1:28">
      <c r="A16" s="6">
        <f>IFERROR(VLOOKUP(B16,'[1]DADOS (OCULTAR)'!$Q$3:$S$136,3,0),"")</f>
        <v>9039744002308</v>
      </c>
      <c r="B16" s="7" t="str">
        <f>'[1]TCE - ANEXO III - Preencher'!C25</f>
        <v>HOSPITAL NOSSA SENHORA DAS GRAÇAS - ANTIGO ALFA - CG Nº 024/2022</v>
      </c>
      <c r="C16" s="8"/>
      <c r="D16" s="9" t="str">
        <f>'[1]TCE - ANEXO III - Preencher'!E25</f>
        <v>ADRIANA PAULA DE OLIVEIRA CORDEIRO</v>
      </c>
      <c r="E16" s="7" t="str">
        <f>IF('[1]TCE - ANEXO III - Preencher'!F25="4 - Assistência Odontológica","2 - Outros Profissionais da Saúde",'[1]TCE - ANEXO III - Preencher'!F25)</f>
        <v>3 - Administrativo</v>
      </c>
      <c r="F16" s="10" t="str">
        <f>'[1]TCE - ANEXO III - Preencher'!G25</f>
        <v>1423-40</v>
      </c>
      <c r="G16" s="11" t="str">
        <f>IF('[1]TCE - ANEXO III - Preencher'!H25="","",'[1]TCE - ANEXO III - Preencher'!H25)</f>
        <v>11/2024</v>
      </c>
      <c r="H16" s="12">
        <f>'[1]TCE - ANEXO III - Preencher'!I25</f>
        <v>0</v>
      </c>
      <c r="I16" s="12">
        <f>'[1]TCE - ANEXO III - Preencher'!J25</f>
        <v>308.848</v>
      </c>
      <c r="J16" s="12">
        <f>'[1]TCE - ANEXO III - Preencher'!K25</f>
        <v>0</v>
      </c>
      <c r="K16" s="15">
        <f>'[1]TCE - ANEXO III - Preencher'!L25</f>
        <v>182.584457831325</v>
      </c>
      <c r="L16" s="15">
        <f>'[1]TCE - ANEXO III - Preencher'!M25</f>
        <v>44</v>
      </c>
      <c r="M16" s="15">
        <f t="shared" si="0"/>
        <v>138.584457831325</v>
      </c>
      <c r="N16" s="15">
        <f>'[1]TCE - ANEXO III - Preencher'!O25</f>
        <v>0</v>
      </c>
      <c r="O16" s="15">
        <f>'[1]TCE - ANEXO III - Preencher'!P25</f>
        <v>0</v>
      </c>
      <c r="P16" s="16">
        <f t="shared" si="1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2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5">
        <f t="shared" si="5"/>
        <v>447.432457831325</v>
      </c>
    </row>
    <row r="17" spans="1:28">
      <c r="A17" s="6">
        <f>IFERROR(VLOOKUP(B17,'[1]DADOS (OCULTAR)'!$Q$3:$S$136,3,0),"")</f>
        <v>9039744002308</v>
      </c>
      <c r="B17" s="7" t="str">
        <f>'[1]TCE - ANEXO III - Preencher'!C26</f>
        <v>HOSPITAL NOSSA SENHORA DAS GRAÇAS - ANTIGO ALFA - CG Nº 024/2022</v>
      </c>
      <c r="C17" s="8"/>
      <c r="D17" s="9" t="str">
        <f>'[1]TCE - ANEXO III - Preencher'!E26</f>
        <v>ADRIANA PEREIRA DA SILVA</v>
      </c>
      <c r="E17" s="7" t="str">
        <f>IF('[1]TCE - ANEXO III - Preencher'!F26="4 - Assistência Odontológica","2 - Outros Profissionais da Saúde",'[1]TCE - ANEXO III - Preencher'!F26)</f>
        <v>3 - Administrativo</v>
      </c>
      <c r="F17" s="10" t="str">
        <f>'[1]TCE - ANEXO III - Preencher'!G26</f>
        <v>4110-10</v>
      </c>
      <c r="G17" s="11" t="str">
        <f>IF('[1]TCE - ANEXO III - Preencher'!H26="","",'[1]TCE - ANEXO III - Preencher'!H26)</f>
        <v>11/2024</v>
      </c>
      <c r="H17" s="12">
        <f>'[1]TCE - ANEXO III - Preencher'!I26</f>
        <v>0</v>
      </c>
      <c r="I17" s="12">
        <f>'[1]TCE - ANEXO III - Preencher'!J26</f>
        <v>130.4488</v>
      </c>
      <c r="J17" s="12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0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1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2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5">
        <f t="shared" si="5"/>
        <v>130.4488</v>
      </c>
    </row>
    <row r="18" spans="1:28">
      <c r="A18" s="6">
        <f>IFERROR(VLOOKUP(B18,'[1]DADOS (OCULTAR)'!$Q$3:$S$136,3,0),"")</f>
        <v>9039744002308</v>
      </c>
      <c r="B18" s="7" t="str">
        <f>'[1]TCE - ANEXO III - Preencher'!C27</f>
        <v>HOSPITAL NOSSA SENHORA DAS GRAÇAS - ANTIGO ALFA - CG Nº 024/2022</v>
      </c>
      <c r="C18" s="8"/>
      <c r="D18" s="9" t="str">
        <f>'[1]TCE - ANEXO III - Preencher'!E27</f>
        <v>ADRIANA RAMOS DE SOUZA MONTEIRO DE LIMA</v>
      </c>
      <c r="E18" s="7" t="str">
        <f>IF('[1]TCE - ANEXO III - Preencher'!F27="4 - Assistência Odontológica","2 - Outros Profissionais da Saúde",'[1]TCE - ANEXO III - Preencher'!F27)</f>
        <v>2 - Outros Profissionais da Saúde</v>
      </c>
      <c r="F18" s="10" t="str">
        <f>'[1]TCE - ANEXO III - Preencher'!G27</f>
        <v>5211-30</v>
      </c>
      <c r="G18" s="11" t="str">
        <f>IF('[1]TCE - ANEXO III - Preencher'!H27="","",'[1]TCE - ANEXO III - Preencher'!H27)</f>
        <v>11/2024</v>
      </c>
      <c r="H18" s="12">
        <f>'[1]TCE - ANEXO III - Preencher'!I27</f>
        <v>0</v>
      </c>
      <c r="I18" s="12">
        <f>'[1]TCE - ANEXO III - Preencher'!J27</f>
        <v>111.404</v>
      </c>
      <c r="J18" s="12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0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1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2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5">
        <f t="shared" si="5"/>
        <v>111.404</v>
      </c>
    </row>
    <row r="19" spans="1:28">
      <c r="A19" s="6">
        <f>IFERROR(VLOOKUP(B19,'[1]DADOS (OCULTAR)'!$Q$3:$S$136,3,0),"")</f>
        <v>9039744002308</v>
      </c>
      <c r="B19" s="7" t="str">
        <f>'[1]TCE - ANEXO III - Preencher'!C28</f>
        <v>HOSPITAL NOSSA SENHORA DAS GRAÇAS - ANTIGO ALFA - CG Nº 024/2022</v>
      </c>
      <c r="C19" s="8"/>
      <c r="D19" s="9" t="str">
        <f>'[1]TCE - ANEXO III - Preencher'!E28</f>
        <v>ADRIANA SALES DO NASCIMENTO</v>
      </c>
      <c r="E19" s="7" t="str">
        <f>IF('[1]TCE - ANEXO III - Preencher'!F28="4 - Assistência Odontológica","2 - Outros Profissionais da Saúde",'[1]TCE - ANEXO III - Preencher'!F28)</f>
        <v>2 - Outros Profissionais da Saúde</v>
      </c>
      <c r="F19" s="10" t="str">
        <f>'[1]TCE - ANEXO III - Preencher'!G28</f>
        <v>3222-05</v>
      </c>
      <c r="G19" s="11" t="str">
        <f>IF('[1]TCE - ANEXO III - Preencher'!H28="","",'[1]TCE - ANEXO III - Preencher'!H28)</f>
        <v>11/2024</v>
      </c>
      <c r="H19" s="12">
        <f>'[1]TCE - ANEXO III - Preencher'!I28</f>
        <v>0</v>
      </c>
      <c r="I19" s="12">
        <f>'[1]TCE - ANEXO III - Preencher'!J28</f>
        <v>136.1616</v>
      </c>
      <c r="J19" s="12">
        <f>'[1]TCE - ANEXO III - Preencher'!K28</f>
        <v>0</v>
      </c>
      <c r="K19" s="15">
        <f>'[1]TCE - ANEXO III - Preencher'!L28</f>
        <v>182.584457831325</v>
      </c>
      <c r="L19" s="15">
        <f>'[1]TCE - ANEXO III - Preencher'!M28</f>
        <v>28.24</v>
      </c>
      <c r="M19" s="15">
        <f t="shared" si="0"/>
        <v>154.344457831325</v>
      </c>
      <c r="N19" s="15">
        <f>'[1]TCE - ANEXO III - Preencher'!O28</f>
        <v>0</v>
      </c>
      <c r="O19" s="15">
        <f>'[1]TCE - ANEXO III - Preencher'!P28</f>
        <v>0</v>
      </c>
      <c r="P19" s="16">
        <f t="shared" si="1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2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5">
        <f t="shared" si="5"/>
        <v>290.506057831325</v>
      </c>
    </row>
    <row r="20" spans="1:28">
      <c r="A20" s="6">
        <f>IFERROR(VLOOKUP(B20,'[1]DADOS (OCULTAR)'!$Q$3:$S$136,3,0),"")</f>
        <v>9039744002308</v>
      </c>
      <c r="B20" s="7" t="str">
        <f>'[1]TCE - ANEXO III - Preencher'!C29</f>
        <v>HOSPITAL NOSSA SENHORA DAS GRAÇAS - ANTIGO ALFA - CG Nº 024/2022</v>
      </c>
      <c r="C20" s="8"/>
      <c r="D20" s="9" t="str">
        <f>'[1]TCE - ANEXO III - Preencher'!E29</f>
        <v>ADRIEL LIRA DE OLIVEIRA</v>
      </c>
      <c r="E20" s="7" t="str">
        <f>IF('[1]TCE - ANEXO III - Preencher'!F29="4 - Assistência Odontológica","2 - Outros Profissionais da Saúde",'[1]TCE - ANEXO III - Preencher'!F29)</f>
        <v>3 - Administrativo</v>
      </c>
      <c r="F20" s="10" t="str">
        <f>'[1]TCE - ANEXO III - Preencher'!G29</f>
        <v>4110-10</v>
      </c>
      <c r="G20" s="11" t="str">
        <f>IF('[1]TCE - ANEXO III - Preencher'!H29="","",'[1]TCE - ANEXO III - Preencher'!H29)</f>
        <v>11/2024</v>
      </c>
      <c r="H20" s="12">
        <f>'[1]TCE - ANEXO III - Preencher'!I29</f>
        <v>0</v>
      </c>
      <c r="I20" s="12">
        <f>'[1]TCE - ANEXO III - Preencher'!J29</f>
        <v>15.885</v>
      </c>
      <c r="J20" s="12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0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1"/>
        <v>0</v>
      </c>
      <c r="Q20" s="15">
        <f>'[1]TCE - ANEXO III - Preencher'!R29</f>
        <v>161.057666275425</v>
      </c>
      <c r="R20" s="15">
        <f>'[1]TCE - ANEXO III - Preencher'!S29</f>
        <v>42.36</v>
      </c>
      <c r="S20" s="16">
        <f t="shared" si="2"/>
        <v>118.697666275425</v>
      </c>
      <c r="T20" s="15">
        <f>'[1]TCE - ANEXO III - Preencher'!U29</f>
        <v>0</v>
      </c>
      <c r="U20" s="15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5">
        <f t="shared" si="5"/>
        <v>134.582666275425</v>
      </c>
    </row>
    <row r="21" spans="1:28">
      <c r="A21" s="6">
        <f>IFERROR(VLOOKUP(B21,'[1]DADOS (OCULTAR)'!$Q$3:$S$136,3,0),"")</f>
        <v>9039744002308</v>
      </c>
      <c r="B21" s="7" t="str">
        <f>'[1]TCE - ANEXO III - Preencher'!C30</f>
        <v>HOSPITAL NOSSA SENHORA DAS GRAÇAS - ANTIGO ALFA - CG Nº 024/2022</v>
      </c>
      <c r="C21" s="8"/>
      <c r="D21" s="9" t="str">
        <f>'[1]TCE - ANEXO III - Preencher'!E30</f>
        <v>ADRIELLE BISPO DA SILVA</v>
      </c>
      <c r="E21" s="7" t="str">
        <f>IF('[1]TCE - ANEXO III - Preencher'!F30="4 - Assistência Odontológica","2 - Outros Profissionais da Saúde",'[1]TCE - ANEXO III - Preencher'!F30)</f>
        <v>2 - Outros Profissionais da Saúde</v>
      </c>
      <c r="F21" s="10" t="str">
        <f>'[1]TCE - ANEXO III - Preencher'!G30</f>
        <v>3222-05</v>
      </c>
      <c r="G21" s="11" t="str">
        <f>IF('[1]TCE - ANEXO III - Preencher'!H30="","",'[1]TCE - ANEXO III - Preencher'!H30)</f>
        <v>11/2024</v>
      </c>
      <c r="H21" s="12">
        <f>'[1]TCE - ANEXO III - Preencher'!I30</f>
        <v>0</v>
      </c>
      <c r="I21" s="12">
        <f>'[1]TCE - ANEXO III - Preencher'!J30</f>
        <v>295.4792</v>
      </c>
      <c r="J21" s="12">
        <f>'[1]TCE - ANEXO III - Preencher'!K30</f>
        <v>0</v>
      </c>
      <c r="K21" s="15">
        <f>'[1]TCE - ANEXO III - Preencher'!L30</f>
        <v>182.584457831325</v>
      </c>
      <c r="L21" s="15">
        <f>'[1]TCE - ANEXO III - Preencher'!M30</f>
        <v>28.24</v>
      </c>
      <c r="M21" s="15">
        <f t="shared" si="0"/>
        <v>154.344457831325</v>
      </c>
      <c r="N21" s="15">
        <f>'[1]TCE - ANEXO III - Preencher'!O30</f>
        <v>0</v>
      </c>
      <c r="O21" s="15">
        <f>'[1]TCE - ANEXO III - Preencher'!P30</f>
        <v>0</v>
      </c>
      <c r="P21" s="16">
        <f t="shared" si="1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2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5">
        <f t="shared" si="5"/>
        <v>449.823657831325</v>
      </c>
    </row>
    <row r="22" spans="1:28">
      <c r="A22" s="6">
        <f>IFERROR(VLOOKUP(B22,'[1]DADOS (OCULTAR)'!$Q$3:$S$136,3,0),"")</f>
        <v>9039744002308</v>
      </c>
      <c r="B22" s="7" t="str">
        <f>'[1]TCE - ANEXO III - Preencher'!C31</f>
        <v>HOSPITAL NOSSA SENHORA DAS GRAÇAS - ANTIGO ALFA - CG Nº 024/2022</v>
      </c>
      <c r="C22" s="8"/>
      <c r="D22" s="9" t="str">
        <f>'[1]TCE - ANEXO III - Preencher'!E31</f>
        <v>ADRIELLY DE SOUZA MENDONCA</v>
      </c>
      <c r="E22" s="7" t="str">
        <f>IF('[1]TCE - ANEXO III - Preencher'!F31="4 - Assistência Odontológica","2 - Outros Profissionais da Saúde",'[1]TCE - ANEXO III - Preencher'!F31)</f>
        <v>2 - Outros Profissionais da Saúde</v>
      </c>
      <c r="F22" s="10" t="str">
        <f>'[1]TCE - ANEXO III - Preencher'!G31</f>
        <v>2235-05</v>
      </c>
      <c r="G22" s="11" t="str">
        <f>IF('[1]TCE - ANEXO III - Preencher'!H31="","",'[1]TCE - ANEXO III - Preencher'!H31)</f>
        <v>11/2024</v>
      </c>
      <c r="H22" s="12">
        <f>'[1]TCE - ANEXO III - Preencher'!I31</f>
        <v>0</v>
      </c>
      <c r="I22" s="12">
        <f>'[1]TCE - ANEXO III - Preencher'!J31</f>
        <v>438.2832</v>
      </c>
      <c r="J22" s="12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0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1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2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5">
        <f t="shared" si="5"/>
        <v>438.2832</v>
      </c>
    </row>
    <row r="23" spans="1:28">
      <c r="A23" s="6">
        <f>IFERROR(VLOOKUP(B23,'[1]DADOS (OCULTAR)'!$Q$3:$S$136,3,0),"")</f>
        <v>9039744002308</v>
      </c>
      <c r="B23" s="7" t="str">
        <f>'[1]TCE - ANEXO III - Preencher'!C32</f>
        <v>HOSPITAL NOSSA SENHORA DAS GRAÇAS - ANTIGO ALFA - CG Nº 024/2022</v>
      </c>
      <c r="C23" s="8"/>
      <c r="D23" s="9" t="str">
        <f>'[1]TCE - ANEXO III - Preencher'!E32</f>
        <v>ADRIELLY LARISSA BARROS DA SILVA</v>
      </c>
      <c r="E23" s="7" t="str">
        <f>IF('[1]TCE - ANEXO III - Preencher'!F32="4 - Assistência Odontológica","2 - Outros Profissionais da Saúde",'[1]TCE - ANEXO III - Preencher'!F32)</f>
        <v>2 - Outros Profissionais da Saúde</v>
      </c>
      <c r="F23" s="10" t="str">
        <f>'[1]TCE - ANEXO III - Preencher'!G32</f>
        <v>2237-10</v>
      </c>
      <c r="G23" s="11" t="str">
        <f>IF('[1]TCE - ANEXO III - Preencher'!H32="","",'[1]TCE - ANEXO III - Preencher'!H32)</f>
        <v>11/2024</v>
      </c>
      <c r="H23" s="12">
        <f>'[1]TCE - ANEXO III - Preencher'!I32</f>
        <v>0</v>
      </c>
      <c r="I23" s="12">
        <f>'[1]TCE - ANEXO III - Preencher'!J32</f>
        <v>320.5456</v>
      </c>
      <c r="J23" s="12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0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1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2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5">
        <f t="shared" si="5"/>
        <v>320.5456</v>
      </c>
    </row>
    <row r="24" spans="1:28">
      <c r="A24" s="6">
        <f>IFERROR(VLOOKUP(B24,'[1]DADOS (OCULTAR)'!$Q$3:$S$136,3,0),"")</f>
        <v>9039744002308</v>
      </c>
      <c r="B24" s="7" t="str">
        <f>'[1]TCE - ANEXO III - Preencher'!C33</f>
        <v>HOSPITAL NOSSA SENHORA DAS GRAÇAS - ANTIGO ALFA - CG Nº 024/2022</v>
      </c>
      <c r="C24" s="8"/>
      <c r="D24" s="9" t="str">
        <f>'[1]TCE - ANEXO III - Preencher'!E33</f>
        <v>ADRIELLY PRISCILLA BARBOZA DA SILVA</v>
      </c>
      <c r="E24" s="7" t="str">
        <f>IF('[1]TCE - ANEXO III - Preencher'!F33="4 - Assistência Odontológica","2 - Outros Profissionais da Saúde",'[1]TCE - ANEXO III - Preencher'!F33)</f>
        <v>2 - Outros Profissionais da Saúde</v>
      </c>
      <c r="F24" s="10" t="str">
        <f>'[1]TCE - ANEXO III - Preencher'!G33</f>
        <v>3222-05</v>
      </c>
      <c r="G24" s="11" t="str">
        <f>IF('[1]TCE - ANEXO III - Preencher'!H33="","",'[1]TCE - ANEXO III - Preencher'!H33)</f>
        <v>11/2024</v>
      </c>
      <c r="H24" s="12">
        <f>'[1]TCE - ANEXO III - Preencher'!I33</f>
        <v>0</v>
      </c>
      <c r="I24" s="12">
        <f>'[1]TCE - ANEXO III - Preencher'!J33</f>
        <v>19.2032</v>
      </c>
      <c r="J24" s="12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0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1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2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5">
        <f t="shared" si="5"/>
        <v>19.2032</v>
      </c>
    </row>
    <row r="25" spans="1:28">
      <c r="A25" s="6">
        <f>IFERROR(VLOOKUP(B25,'[1]DADOS (OCULTAR)'!$Q$3:$S$136,3,0),"")</f>
        <v>9039744002308</v>
      </c>
      <c r="B25" s="7" t="str">
        <f>'[1]TCE - ANEXO III - Preencher'!C34</f>
        <v>HOSPITAL NOSSA SENHORA DAS GRAÇAS - ANTIGO ALFA - CG Nº 024/2022</v>
      </c>
      <c r="C25" s="8"/>
      <c r="D25" s="9" t="str">
        <f>'[1]TCE - ANEXO III - Preencher'!E34</f>
        <v>ADVANKELLY KEROLY DA SILVA</v>
      </c>
      <c r="E25" s="7" t="str">
        <f>IF('[1]TCE - ANEXO III - Preencher'!F34="4 - Assistência Odontológica","2 - Outros Profissionais da Saúde",'[1]TCE - ANEXO III - Preencher'!F34)</f>
        <v>2 - Outros Profissionais da Saúde</v>
      </c>
      <c r="F25" s="10" t="str">
        <f>'[1]TCE - ANEXO III - Preencher'!G34</f>
        <v>3222-05</v>
      </c>
      <c r="G25" s="11" t="str">
        <f>IF('[1]TCE - ANEXO III - Preencher'!H34="","",'[1]TCE - ANEXO III - Preencher'!H34)</f>
        <v>11/2024</v>
      </c>
      <c r="H25" s="12">
        <f>'[1]TCE - ANEXO III - Preencher'!I34</f>
        <v>0</v>
      </c>
      <c r="I25" s="12">
        <f>'[1]TCE - ANEXO III - Preencher'!J34</f>
        <v>287.5304</v>
      </c>
      <c r="J25" s="12">
        <f>'[1]TCE - ANEXO III - Preencher'!K34</f>
        <v>0</v>
      </c>
      <c r="K25" s="15">
        <f>'[1]TCE - ANEXO III - Preencher'!L34</f>
        <v>182.584457831325</v>
      </c>
      <c r="L25" s="15">
        <f>'[1]TCE - ANEXO III - Preencher'!M34</f>
        <v>28.24</v>
      </c>
      <c r="M25" s="15">
        <f t="shared" si="0"/>
        <v>154.344457831325</v>
      </c>
      <c r="N25" s="15">
        <f>'[1]TCE - ANEXO III - Preencher'!O34</f>
        <v>0</v>
      </c>
      <c r="O25" s="15">
        <f>'[1]TCE - ANEXO III - Preencher'!P34</f>
        <v>0</v>
      </c>
      <c r="P25" s="16">
        <f t="shared" si="1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2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5">
        <f t="shared" si="5"/>
        <v>441.874857831325</v>
      </c>
    </row>
    <row r="26" spans="1:28">
      <c r="A26" s="6">
        <f>IFERROR(VLOOKUP(B26,'[1]DADOS (OCULTAR)'!$Q$3:$S$136,3,0),"")</f>
        <v>9039744002308</v>
      </c>
      <c r="B26" s="7" t="str">
        <f>'[1]TCE - ANEXO III - Preencher'!C35</f>
        <v>HOSPITAL NOSSA SENHORA DAS GRAÇAS - ANTIGO ALFA - CG Nº 024/2022</v>
      </c>
      <c r="C26" s="8"/>
      <c r="D26" s="9" t="str">
        <f>'[1]TCE - ANEXO III - Preencher'!E35</f>
        <v>AIALA FREDERICK DE SOUZA</v>
      </c>
      <c r="E26" s="7" t="str">
        <f>IF('[1]TCE - ANEXO III - Preencher'!F35="4 - Assistência Odontológica","2 - Outros Profissionais da Saúde",'[1]TCE - ANEXO III - Preencher'!F35)</f>
        <v>3 - Administrativo</v>
      </c>
      <c r="F26" s="10" t="str">
        <f>'[1]TCE - ANEXO III - Preencher'!G35</f>
        <v>1312-10</v>
      </c>
      <c r="G26" s="11" t="str">
        <f>IF('[1]TCE - ANEXO III - Preencher'!H35="","",'[1]TCE - ANEXO III - Preencher'!H35)</f>
        <v>11/2024</v>
      </c>
      <c r="H26" s="12">
        <f>'[1]TCE - ANEXO III - Preencher'!I35</f>
        <v>0</v>
      </c>
      <c r="I26" s="12">
        <f>'[1]TCE - ANEXO III - Preencher'!J35</f>
        <v>441.292</v>
      </c>
      <c r="J26" s="12">
        <f>'[1]TCE - ANEXO III - Preencher'!K35</f>
        <v>0</v>
      </c>
      <c r="K26" s="15">
        <f>'[1]TCE - ANEXO III - Preencher'!L35</f>
        <v>182.584457831325</v>
      </c>
      <c r="L26" s="15">
        <f>'[1]TCE - ANEXO III - Preencher'!M35</f>
        <v>44</v>
      </c>
      <c r="M26" s="15">
        <f t="shared" si="0"/>
        <v>138.584457831325</v>
      </c>
      <c r="N26" s="15">
        <f>'[1]TCE - ANEXO III - Preencher'!O35</f>
        <v>0</v>
      </c>
      <c r="O26" s="15">
        <f>'[1]TCE - ANEXO III - Preencher'!P35</f>
        <v>0</v>
      </c>
      <c r="P26" s="16">
        <f t="shared" si="1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2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5">
        <f t="shared" si="5"/>
        <v>579.876457831325</v>
      </c>
    </row>
    <row r="27" spans="1:28">
      <c r="A27" s="6">
        <f>IFERROR(VLOOKUP(B27,'[1]DADOS (OCULTAR)'!$Q$3:$S$136,3,0),"")</f>
        <v>9039744002308</v>
      </c>
      <c r="B27" s="7" t="str">
        <f>'[1]TCE - ANEXO III - Preencher'!C36</f>
        <v>HOSPITAL NOSSA SENHORA DAS GRAÇAS - ANTIGO ALFA - CG Nº 024/2022</v>
      </c>
      <c r="C27" s="8"/>
      <c r="D27" s="9" t="str">
        <f>'[1]TCE - ANEXO III - Preencher'!E36</f>
        <v>AISLAN DA SILVA</v>
      </c>
      <c r="E27" s="7" t="str">
        <f>IF('[1]TCE - ANEXO III - Preencher'!F36="4 - Assistência Odontológica","2 - Outros Profissionais da Saúde",'[1]TCE - ANEXO III - Preencher'!F36)</f>
        <v>3 - Administrativo</v>
      </c>
      <c r="F27" s="10" t="str">
        <f>'[1]TCE - ANEXO III - Preencher'!G36</f>
        <v>5143-20</v>
      </c>
      <c r="G27" s="11" t="str">
        <f>IF('[1]TCE - ANEXO III - Preencher'!H36="","",'[1]TCE - ANEXO III - Preencher'!H36)</f>
        <v>11/2024</v>
      </c>
      <c r="H27" s="12">
        <f>'[1]TCE - ANEXO III - Preencher'!I36</f>
        <v>0</v>
      </c>
      <c r="I27" s="12">
        <f>'[1]TCE - ANEXO III - Preencher'!J36</f>
        <v>154.2344</v>
      </c>
      <c r="J27" s="12">
        <f>'[1]TCE - ANEXO III - Preencher'!K36</f>
        <v>0</v>
      </c>
      <c r="K27" s="15">
        <f>'[1]TCE - ANEXO III - Preencher'!L36</f>
        <v>182.584457831325</v>
      </c>
      <c r="L27" s="15">
        <f>'[1]TCE - ANEXO III - Preencher'!M36</f>
        <v>28.87</v>
      </c>
      <c r="M27" s="15">
        <f t="shared" si="0"/>
        <v>153.714457831325</v>
      </c>
      <c r="N27" s="15">
        <f>'[1]TCE - ANEXO III - Preencher'!O36</f>
        <v>0</v>
      </c>
      <c r="O27" s="15">
        <f>'[1]TCE - ANEXO III - Preencher'!P36</f>
        <v>0</v>
      </c>
      <c r="P27" s="16">
        <f t="shared" si="1"/>
        <v>0</v>
      </c>
      <c r="Q27" s="15">
        <f>'[1]TCE - ANEXO III - Preencher'!R36</f>
        <v>127.435348805116</v>
      </c>
      <c r="R27" s="15">
        <f>'[1]TCE - ANEXO III - Preencher'!S36</f>
        <v>86.61</v>
      </c>
      <c r="S27" s="16">
        <f t="shared" si="2"/>
        <v>40.8253488051161</v>
      </c>
      <c r="T27" s="15">
        <f>'[1]TCE - ANEXO III - Preencher'!U36</f>
        <v>0</v>
      </c>
      <c r="U27" s="15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5">
        <f t="shared" si="5"/>
        <v>348.774206636441</v>
      </c>
    </row>
    <row r="28" spans="1:28">
      <c r="A28" s="6">
        <f>IFERROR(VLOOKUP(B28,'[1]DADOS (OCULTAR)'!$Q$3:$S$136,3,0),"")</f>
        <v>9039744002308</v>
      </c>
      <c r="B28" s="7" t="str">
        <f>'[1]TCE - ANEXO III - Preencher'!C37</f>
        <v>HOSPITAL NOSSA SENHORA DAS GRAÇAS - ANTIGO ALFA - CG Nº 024/2022</v>
      </c>
      <c r="C28" s="8"/>
      <c r="D28" s="9" t="str">
        <f>'[1]TCE - ANEXO III - Preencher'!E37</f>
        <v>AKILA PRISCILA DE LACERDA DA SILVA</v>
      </c>
      <c r="E28" s="7" t="str">
        <f>IF('[1]TCE - ANEXO III - Preencher'!F37="4 - Assistência Odontológica","2 - Outros Profissionais da Saúde",'[1]TCE - ANEXO III - Preencher'!F37)</f>
        <v>2 - Outros Profissionais da Saúde</v>
      </c>
      <c r="F28" s="10" t="str">
        <f>'[1]TCE - ANEXO III - Preencher'!G37</f>
        <v>3222-05</v>
      </c>
      <c r="G28" s="11" t="str">
        <f>IF('[1]TCE - ANEXO III - Preencher'!H37="","",'[1]TCE - ANEXO III - Preencher'!H37)</f>
        <v>11/2024</v>
      </c>
      <c r="H28" s="12">
        <f>'[1]TCE - ANEXO III - Preencher'!I37</f>
        <v>0</v>
      </c>
      <c r="I28" s="12">
        <f>'[1]TCE - ANEXO III - Preencher'!J37</f>
        <v>276.2208</v>
      </c>
      <c r="J28" s="12">
        <f>'[1]TCE - ANEXO III - Preencher'!K37</f>
        <v>0</v>
      </c>
      <c r="K28" s="15">
        <f>'[1]TCE - ANEXO III - Preencher'!L37</f>
        <v>182.584457831325</v>
      </c>
      <c r="L28" s="15">
        <f>'[1]TCE - ANEXO III - Preencher'!M37</f>
        <v>28.24</v>
      </c>
      <c r="M28" s="15">
        <f t="shared" si="0"/>
        <v>154.344457831325</v>
      </c>
      <c r="N28" s="15">
        <f>'[1]TCE - ANEXO III - Preencher'!O37</f>
        <v>0</v>
      </c>
      <c r="O28" s="15">
        <f>'[1]TCE - ANEXO III - Preencher'!P37</f>
        <v>0</v>
      </c>
      <c r="P28" s="16">
        <f t="shared" si="1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2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5">
        <f t="shared" si="5"/>
        <v>430.565257831325</v>
      </c>
    </row>
    <row r="29" spans="1:28">
      <c r="A29" s="6">
        <f>IFERROR(VLOOKUP(B29,'[1]DADOS (OCULTAR)'!$Q$3:$S$136,3,0),"")</f>
        <v>9039744002308</v>
      </c>
      <c r="B29" s="7" t="str">
        <f>'[1]TCE - ANEXO III - Preencher'!C38</f>
        <v>HOSPITAL NOSSA SENHORA DAS GRAÇAS - ANTIGO ALFA - CG Nº 024/2022</v>
      </c>
      <c r="C29" s="8"/>
      <c r="D29" s="9" t="str">
        <f>'[1]TCE - ANEXO III - Preencher'!E38</f>
        <v>ALANA SANTOS RIBEIRO DA SILVA</v>
      </c>
      <c r="E29" s="7" t="str">
        <f>IF('[1]TCE - ANEXO III - Preencher'!F38="4 - Assistência Odontológica","2 - Outros Profissionais da Saúde",'[1]TCE - ANEXO III - Preencher'!F38)</f>
        <v>2 - Outros Profissionais da Saúde</v>
      </c>
      <c r="F29" s="10" t="str">
        <f>'[1]TCE - ANEXO III - Preencher'!G38</f>
        <v>2235-05</v>
      </c>
      <c r="G29" s="11" t="str">
        <f>IF('[1]TCE - ANEXO III - Preencher'!H38="","",'[1]TCE - ANEXO III - Preencher'!H38)</f>
        <v>11/2024</v>
      </c>
      <c r="H29" s="12">
        <f>'[1]TCE - ANEXO III - Preencher'!I38</f>
        <v>0</v>
      </c>
      <c r="I29" s="12">
        <f>'[1]TCE - ANEXO III - Preencher'!J38</f>
        <v>399.9232</v>
      </c>
      <c r="J29" s="12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0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1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2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5">
        <f t="shared" si="5"/>
        <v>399.9232</v>
      </c>
    </row>
    <row r="30" spans="1:28">
      <c r="A30" s="6">
        <f>IFERROR(VLOOKUP(B30,'[1]DADOS (OCULTAR)'!$Q$3:$S$136,3,0),"")</f>
        <v>9039744002308</v>
      </c>
      <c r="B30" s="7" t="str">
        <f>'[1]TCE - ANEXO III - Preencher'!C39</f>
        <v>HOSPITAL NOSSA SENHORA DAS GRAÇAS - ANTIGO ALFA - CG Nº 024/2022</v>
      </c>
      <c r="C30" s="8"/>
      <c r="D30" s="9" t="str">
        <f>'[1]TCE - ANEXO III - Preencher'!E39</f>
        <v>ALCILENE PEREIRA DA SILVA</v>
      </c>
      <c r="E30" s="7" t="str">
        <f>IF('[1]TCE - ANEXO III - Preencher'!F39="4 - Assistência Odontológica","2 - Outros Profissionais da Saúde",'[1]TCE - ANEXO III - Preencher'!F39)</f>
        <v>2 - Outros Profissionais da Saúde</v>
      </c>
      <c r="F30" s="10" t="str">
        <f>'[1]TCE - ANEXO III - Preencher'!G39</f>
        <v>5152-05</v>
      </c>
      <c r="G30" s="11" t="str">
        <f>IF('[1]TCE - ANEXO III - Preencher'!H39="","",'[1]TCE - ANEXO III - Preencher'!H39)</f>
        <v>11/2024</v>
      </c>
      <c r="H30" s="12">
        <f>'[1]TCE - ANEXO III - Preencher'!I39</f>
        <v>0</v>
      </c>
      <c r="I30" s="12">
        <f>'[1]TCE - ANEXO III - Preencher'!J39</f>
        <v>140.5536</v>
      </c>
      <c r="J30" s="12">
        <f>'[1]TCE - ANEXO III - Preencher'!K39</f>
        <v>0</v>
      </c>
      <c r="K30" s="15">
        <f>'[1]TCE - ANEXO III - Preencher'!L39</f>
        <v>182.584457831325</v>
      </c>
      <c r="L30" s="15">
        <f>'[1]TCE - ANEXO III - Preencher'!M39</f>
        <v>29.07</v>
      </c>
      <c r="M30" s="15">
        <f t="shared" si="0"/>
        <v>153.514457831325</v>
      </c>
      <c r="N30" s="15">
        <f>'[1]TCE - ANEXO III - Preencher'!O39</f>
        <v>0</v>
      </c>
      <c r="O30" s="15">
        <f>'[1]TCE - ANEXO III - Preencher'!P39</f>
        <v>0</v>
      </c>
      <c r="P30" s="16">
        <f t="shared" si="1"/>
        <v>0</v>
      </c>
      <c r="Q30" s="15">
        <f>'[1]TCE - ANEXO III - Preencher'!R39</f>
        <v>253.519039318775</v>
      </c>
      <c r="R30" s="15">
        <f>'[1]TCE - ANEXO III - Preencher'!S39</f>
        <v>87.22</v>
      </c>
      <c r="S30" s="16">
        <f t="shared" si="2"/>
        <v>166.299039318775</v>
      </c>
      <c r="T30" s="15">
        <f>'[1]TCE - ANEXO III - Preencher'!U39</f>
        <v>0</v>
      </c>
      <c r="U30" s="15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5">
        <f t="shared" si="5"/>
        <v>460.3670971501</v>
      </c>
    </row>
    <row r="31" spans="1:28">
      <c r="A31" s="6">
        <f>IFERROR(VLOOKUP(B31,'[1]DADOS (OCULTAR)'!$Q$3:$S$136,3,0),"")</f>
        <v>9039744002308</v>
      </c>
      <c r="B31" s="7" t="str">
        <f>'[1]TCE - ANEXO III - Preencher'!C40</f>
        <v>HOSPITAL NOSSA SENHORA DAS GRAÇAS - ANTIGO ALFA - CG Nº 024/2022</v>
      </c>
      <c r="C31" s="8"/>
      <c r="D31" s="9" t="str">
        <f>'[1]TCE - ANEXO III - Preencher'!E40</f>
        <v>ALDENEIDE DOS SANTOS ALVES CHACON</v>
      </c>
      <c r="E31" s="7" t="str">
        <f>IF('[1]TCE - ANEXO III - Preencher'!F40="4 - Assistência Odontológica","2 - Outros Profissionais da Saúde",'[1]TCE - ANEXO III - Preencher'!F40)</f>
        <v>2 - Outros Profissionais da Saúde</v>
      </c>
      <c r="F31" s="10" t="str">
        <f>'[1]TCE - ANEXO III - Preencher'!G40</f>
        <v>3222-05</v>
      </c>
      <c r="G31" s="11" t="str">
        <f>IF('[1]TCE - ANEXO III - Preencher'!H40="","",'[1]TCE - ANEXO III - Preencher'!H40)</f>
        <v>11/2024</v>
      </c>
      <c r="H31" s="12">
        <f>'[1]TCE - ANEXO III - Preencher'!I40</f>
        <v>0</v>
      </c>
      <c r="I31" s="12">
        <f>'[1]TCE - ANEXO III - Preencher'!J40</f>
        <v>319.0296</v>
      </c>
      <c r="J31" s="12">
        <f>'[1]TCE - ANEXO III - Preencher'!K40</f>
        <v>0</v>
      </c>
      <c r="K31" s="15">
        <f>'[1]TCE - ANEXO III - Preencher'!L40</f>
        <v>182.584457831325</v>
      </c>
      <c r="L31" s="15">
        <f>'[1]TCE - ANEXO III - Preencher'!M40</f>
        <v>28.24</v>
      </c>
      <c r="M31" s="15">
        <f t="shared" si="0"/>
        <v>154.344457831325</v>
      </c>
      <c r="N31" s="15">
        <f>'[1]TCE - ANEXO III - Preencher'!O40</f>
        <v>0</v>
      </c>
      <c r="O31" s="15">
        <f>'[1]TCE - ANEXO III - Preencher'!P40</f>
        <v>0</v>
      </c>
      <c r="P31" s="16">
        <f t="shared" si="1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2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5">
        <f t="shared" si="5"/>
        <v>473.374057831325</v>
      </c>
    </row>
    <row r="32" spans="1:28">
      <c r="A32" s="6">
        <f>IFERROR(VLOOKUP(B32,'[1]DADOS (OCULTAR)'!$Q$3:$S$136,3,0),"")</f>
        <v>9039744002308</v>
      </c>
      <c r="B32" s="7" t="str">
        <f>'[1]TCE - ANEXO III - Preencher'!C41</f>
        <v>HOSPITAL NOSSA SENHORA DAS GRAÇAS - ANTIGO ALFA - CG Nº 024/2022</v>
      </c>
      <c r="C32" s="8"/>
      <c r="D32" s="9" t="str">
        <f>'[1]TCE - ANEXO III - Preencher'!E41</f>
        <v>ALDILENE CRISTINE DA SILVA ALMEIDA</v>
      </c>
      <c r="E32" s="7" t="str">
        <f>IF('[1]TCE - ANEXO III - Preencher'!F41="4 - Assistência Odontológica","2 - Outros Profissionais da Saúde",'[1]TCE - ANEXO III - Preencher'!F41)</f>
        <v>2 - Outros Profissionais da Saúde</v>
      </c>
      <c r="F32" s="10" t="str">
        <f>'[1]TCE - ANEXO III - Preencher'!G41</f>
        <v>5211-30</v>
      </c>
      <c r="G32" s="11" t="str">
        <f>IF('[1]TCE - ANEXO III - Preencher'!H41="","",'[1]TCE - ANEXO III - Preencher'!H41)</f>
        <v>11/2024</v>
      </c>
      <c r="H32" s="12">
        <f>'[1]TCE - ANEXO III - Preencher'!I41</f>
        <v>0</v>
      </c>
      <c r="I32" s="12">
        <f>'[1]TCE - ANEXO III - Preencher'!J41</f>
        <v>170.6872</v>
      </c>
      <c r="J32" s="12">
        <f>'[1]TCE - ANEXO III - Preencher'!K41</f>
        <v>0</v>
      </c>
      <c r="K32" s="15">
        <f>'[1]TCE - ANEXO III - Preencher'!L41</f>
        <v>182.584457831325</v>
      </c>
      <c r="L32" s="15">
        <f>'[1]TCE - ANEXO III - Preencher'!M41</f>
        <v>32.2</v>
      </c>
      <c r="M32" s="15">
        <f t="shared" si="0"/>
        <v>150.384457831325</v>
      </c>
      <c r="N32" s="15">
        <f>'[1]TCE - ANEXO III - Preencher'!O41</f>
        <v>0</v>
      </c>
      <c r="O32" s="15">
        <f>'[1]TCE - ANEXO III - Preencher'!P41</f>
        <v>0</v>
      </c>
      <c r="P32" s="16">
        <f t="shared" si="1"/>
        <v>0</v>
      </c>
      <c r="Q32" s="15">
        <f>'[1]TCE - ANEXO III - Preencher'!R41</f>
        <v>127.435348805116</v>
      </c>
      <c r="R32" s="15">
        <f>'[1]TCE - ANEXO III - Preencher'!S41</f>
        <v>9.66</v>
      </c>
      <c r="S32" s="16">
        <f t="shared" si="2"/>
        <v>117.775348805116</v>
      </c>
      <c r="T32" s="15">
        <f>'[1]TCE - ANEXO III - Preencher'!U41</f>
        <v>0</v>
      </c>
      <c r="U32" s="15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5">
        <f t="shared" si="5"/>
        <v>438.847006636441</v>
      </c>
    </row>
    <row r="33" spans="1:28">
      <c r="A33" s="6">
        <f>IFERROR(VLOOKUP(B33,'[1]DADOS (OCULTAR)'!$Q$3:$S$136,3,0),"")</f>
        <v>9039744002308</v>
      </c>
      <c r="B33" s="7" t="str">
        <f>'[1]TCE - ANEXO III - Preencher'!C42</f>
        <v>HOSPITAL NOSSA SENHORA DAS GRAÇAS - ANTIGO ALFA - CG Nº 024/2022</v>
      </c>
      <c r="C33" s="8"/>
      <c r="D33" s="9" t="str">
        <f>'[1]TCE - ANEXO III - Preencher'!E42</f>
        <v>ALESSANDRA ADRIELE DOS SANTOS ALVES</v>
      </c>
      <c r="E33" s="7" t="str">
        <f>IF('[1]TCE - ANEXO III - Preencher'!F42="4 - Assistência Odontológica","2 - Outros Profissionais da Saúde",'[1]TCE - ANEXO III - Preencher'!F42)</f>
        <v>3 - Administrativo</v>
      </c>
      <c r="F33" s="10" t="str">
        <f>'[1]TCE - ANEXO III - Preencher'!G42</f>
        <v>5143-20</v>
      </c>
      <c r="G33" s="11" t="str">
        <f>IF('[1]TCE - ANEXO III - Preencher'!H42="","",'[1]TCE - ANEXO III - Preencher'!H42)</f>
        <v>11/2024</v>
      </c>
      <c r="H33" s="12">
        <f>'[1]TCE - ANEXO III - Preencher'!I42</f>
        <v>0</v>
      </c>
      <c r="I33" s="12">
        <f>'[1]TCE - ANEXO III - Preencher'!J42</f>
        <v>149.7488</v>
      </c>
      <c r="J33" s="12">
        <f>'[1]TCE - ANEXO III - Preencher'!K42</f>
        <v>0</v>
      </c>
      <c r="K33" s="15">
        <f>'[1]TCE - ANEXO III - Preencher'!L42</f>
        <v>182.584457831325</v>
      </c>
      <c r="L33" s="15">
        <f>'[1]TCE - ANEXO III - Preencher'!M42</f>
        <v>28.87</v>
      </c>
      <c r="M33" s="15">
        <f t="shared" si="0"/>
        <v>153.714457831325</v>
      </c>
      <c r="N33" s="15">
        <f>'[1]TCE - ANEXO III - Preencher'!O42</f>
        <v>0</v>
      </c>
      <c r="O33" s="15">
        <f>'[1]TCE - ANEXO III - Preencher'!P42</f>
        <v>0</v>
      </c>
      <c r="P33" s="16">
        <f t="shared" si="1"/>
        <v>0</v>
      </c>
      <c r="Q33" s="15">
        <f>'[1]TCE - ANEXO III - Preencher'!R42</f>
        <v>287.580066821199</v>
      </c>
      <c r="R33" s="15">
        <f>'[1]TCE - ANEXO III - Preencher'!S42</f>
        <v>86.61</v>
      </c>
      <c r="S33" s="16">
        <f t="shared" si="2"/>
        <v>200.970066821199</v>
      </c>
      <c r="T33" s="15">
        <f>'[1]TCE - ANEXO III - Preencher'!U42</f>
        <v>0</v>
      </c>
      <c r="U33" s="15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5">
        <f t="shared" si="5"/>
        <v>504.433324652524</v>
      </c>
    </row>
    <row r="34" spans="1:28">
      <c r="A34" s="6">
        <f>IFERROR(VLOOKUP(B34,'[1]DADOS (OCULTAR)'!$Q$3:$S$136,3,0),"")</f>
        <v>9039744002308</v>
      </c>
      <c r="B34" s="7" t="str">
        <f>'[1]TCE - ANEXO III - Preencher'!C43</f>
        <v>HOSPITAL NOSSA SENHORA DAS GRAÇAS - ANTIGO ALFA - CG Nº 024/2022</v>
      </c>
      <c r="C34" s="8"/>
      <c r="D34" s="9" t="str">
        <f>'[1]TCE - ANEXO III - Preencher'!E43</f>
        <v>ALESSANDRA MACHADO DE AQUINO</v>
      </c>
      <c r="E34" s="7" t="str">
        <f>IF('[1]TCE - ANEXO III - Preencher'!F43="4 - Assistência Odontológica","2 - Outros Profissionais da Saúde",'[1]TCE - ANEXO III - Preencher'!F43)</f>
        <v>2 - Outros Profissionais da Saúde</v>
      </c>
      <c r="F34" s="10" t="str">
        <f>'[1]TCE - ANEXO III - Preencher'!G43</f>
        <v>2235-05</v>
      </c>
      <c r="G34" s="11" t="str">
        <f>IF('[1]TCE - ANEXO III - Preencher'!H43="","",'[1]TCE - ANEXO III - Preencher'!H43)</f>
        <v>11/2024</v>
      </c>
      <c r="H34" s="12">
        <f>'[1]TCE - ANEXO III - Preencher'!I43</f>
        <v>0</v>
      </c>
      <c r="I34" s="12">
        <f>'[1]TCE - ANEXO III - Preencher'!J43</f>
        <v>610.3344</v>
      </c>
      <c r="J34" s="12">
        <f>'[1]TCE - ANEXO III - Preencher'!K43</f>
        <v>0</v>
      </c>
      <c r="K34" s="15">
        <f>'[1]TCE - ANEXO III - Preencher'!L43</f>
        <v>182.584457831325</v>
      </c>
      <c r="L34" s="15">
        <f>'[1]TCE - ANEXO III - Preencher'!M43</f>
        <v>3.05</v>
      </c>
      <c r="M34" s="15">
        <f t="shared" si="0"/>
        <v>179.534457831325</v>
      </c>
      <c r="N34" s="15">
        <f>'[1]TCE - ANEXO III - Preencher'!O43</f>
        <v>0</v>
      </c>
      <c r="O34" s="15">
        <f>'[1]TCE - ANEXO III - Preencher'!P43</f>
        <v>0</v>
      </c>
      <c r="P34" s="16">
        <f t="shared" si="1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2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5">
        <f t="shared" si="5"/>
        <v>789.868857831325</v>
      </c>
    </row>
    <row r="35" spans="1:28">
      <c r="A35" s="6">
        <f>IFERROR(VLOOKUP(B35,'[1]DADOS (OCULTAR)'!$Q$3:$S$136,3,0),"")</f>
        <v>9039744002308</v>
      </c>
      <c r="B35" s="7" t="str">
        <f>'[1]TCE - ANEXO III - Preencher'!C44</f>
        <v>HOSPITAL NOSSA SENHORA DAS GRAÇAS - ANTIGO ALFA - CG Nº 024/2022</v>
      </c>
      <c r="C35" s="8"/>
      <c r="D35" s="9" t="str">
        <f>'[1]TCE - ANEXO III - Preencher'!E44</f>
        <v>ALESSANDRA ZORAIA CRUZ DE OLIVEIRA</v>
      </c>
      <c r="E35" s="7" t="str">
        <f>IF('[1]TCE - ANEXO III - Preencher'!F44="4 - Assistência Odontológica","2 - Outros Profissionais da Saúde",'[1]TCE - ANEXO III - Preencher'!F44)</f>
        <v>2 - Outros Profissionais da Saúde</v>
      </c>
      <c r="F35" s="10" t="str">
        <f>'[1]TCE - ANEXO III - Preencher'!G44</f>
        <v>5211-30</v>
      </c>
      <c r="G35" s="11" t="str">
        <f>IF('[1]TCE - ANEXO III - Preencher'!H44="","",'[1]TCE - ANEXO III - Preencher'!H44)</f>
        <v>11/2024</v>
      </c>
      <c r="H35" s="12">
        <f>'[1]TCE - ANEXO III - Preencher'!I44</f>
        <v>0</v>
      </c>
      <c r="I35" s="12">
        <f>'[1]TCE - ANEXO III - Preencher'!J44</f>
        <v>0</v>
      </c>
      <c r="J35" s="12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0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1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2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5">
        <f t="shared" si="5"/>
        <v>0</v>
      </c>
    </row>
    <row r="36" spans="1:28">
      <c r="A36" s="6">
        <f>IFERROR(VLOOKUP(B36,'[1]DADOS (OCULTAR)'!$Q$3:$S$136,3,0),"")</f>
        <v>9039744002308</v>
      </c>
      <c r="B36" s="7" t="str">
        <f>'[1]TCE - ANEXO III - Preencher'!C45</f>
        <v>HOSPITAL NOSSA SENHORA DAS GRAÇAS - ANTIGO ALFA - CG Nº 024/2022</v>
      </c>
      <c r="C36" s="8"/>
      <c r="D36" s="9" t="str">
        <f>'[1]TCE - ANEXO III - Preencher'!E45</f>
        <v>ALEX TAVARES DOS SANTOS</v>
      </c>
      <c r="E36" s="7" t="str">
        <f>IF('[1]TCE - ANEXO III - Preencher'!F45="4 - Assistência Odontológica","2 - Outros Profissionais da Saúde",'[1]TCE - ANEXO III - Preencher'!F45)</f>
        <v>3 - Administrativo</v>
      </c>
      <c r="F36" s="10" t="str">
        <f>'[1]TCE - ANEXO III - Preencher'!G45</f>
        <v>5163-45</v>
      </c>
      <c r="G36" s="11" t="str">
        <f>IF('[1]TCE - ANEXO III - Preencher'!H45="","",'[1]TCE - ANEXO III - Preencher'!H45)</f>
        <v>11/2024</v>
      </c>
      <c r="H36" s="12">
        <f>'[1]TCE - ANEXO III - Preencher'!I45</f>
        <v>0</v>
      </c>
      <c r="I36" s="12">
        <f>'[1]TCE - ANEXO III - Preencher'!J45</f>
        <v>182.8544</v>
      </c>
      <c r="J36" s="12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0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1"/>
        <v>0</v>
      </c>
      <c r="Q36" s="15">
        <f>'[1]TCE - ANEXO III - Preencher'!R45</f>
        <v>127.435348805116</v>
      </c>
      <c r="R36" s="15">
        <f>'[1]TCE - ANEXO III - Preencher'!S45</f>
        <v>86.61</v>
      </c>
      <c r="S36" s="16">
        <f t="shared" si="2"/>
        <v>40.8253488051161</v>
      </c>
      <c r="T36" s="15">
        <f>'[1]TCE - ANEXO III - Preencher'!U45</f>
        <v>0</v>
      </c>
      <c r="U36" s="15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5">
        <f t="shared" si="5"/>
        <v>223.679748805116</v>
      </c>
    </row>
    <row r="37" spans="1:28">
      <c r="A37" s="6">
        <f>IFERROR(VLOOKUP(B37,'[1]DADOS (OCULTAR)'!$Q$3:$S$136,3,0),"")</f>
        <v>9039744002308</v>
      </c>
      <c r="B37" s="7" t="str">
        <f>'[1]TCE - ANEXO III - Preencher'!C46</f>
        <v>HOSPITAL NOSSA SENHORA DAS GRAÇAS - ANTIGO ALFA - CG Nº 024/2022</v>
      </c>
      <c r="C37" s="8"/>
      <c r="D37" s="9" t="str">
        <f>'[1]TCE - ANEXO III - Preencher'!E46</f>
        <v>ALEXANDRA MARIZA SANTANA DE LIMA</v>
      </c>
      <c r="E37" s="7" t="str">
        <f>IF('[1]TCE - ANEXO III - Preencher'!F46="4 - Assistência Odontológica","2 - Outros Profissionais da Saúde",'[1]TCE - ANEXO III - Preencher'!F46)</f>
        <v>3 - Administrativo</v>
      </c>
      <c r="F37" s="10" t="str">
        <f>'[1]TCE - ANEXO III - Preencher'!G46</f>
        <v>4110-10</v>
      </c>
      <c r="G37" s="11" t="str">
        <f>IF('[1]TCE - ANEXO III - Preencher'!H46="","",'[1]TCE - ANEXO III - Preencher'!H46)</f>
        <v>11/2024</v>
      </c>
      <c r="H37" s="12">
        <f>'[1]TCE - ANEXO III - Preencher'!I46</f>
        <v>0</v>
      </c>
      <c r="I37" s="12">
        <f>'[1]TCE - ANEXO III - Preencher'!J46</f>
        <v>113.7176</v>
      </c>
      <c r="J37" s="12">
        <f>'[1]TCE - ANEXO III - Preencher'!K46</f>
        <v>0</v>
      </c>
      <c r="K37" s="15">
        <f>'[1]TCE - ANEXO III - Preencher'!L46</f>
        <v>182.584457831325</v>
      </c>
      <c r="L37" s="15">
        <f>'[1]TCE - ANEXO III - Preencher'!M46</f>
        <v>28.87</v>
      </c>
      <c r="M37" s="15">
        <f t="shared" si="0"/>
        <v>153.714457831325</v>
      </c>
      <c r="N37" s="15">
        <f>'[1]TCE - ANEXO III - Preencher'!O46</f>
        <v>0</v>
      </c>
      <c r="O37" s="15">
        <f>'[1]TCE - ANEXO III - Preencher'!P46</f>
        <v>0</v>
      </c>
      <c r="P37" s="16">
        <f t="shared" si="1"/>
        <v>0</v>
      </c>
      <c r="Q37" s="15">
        <f>'[1]TCE - ANEXO III - Preencher'!R46</f>
        <v>127.435348805116</v>
      </c>
      <c r="R37" s="15">
        <f>'[1]TCE - ANEXO III - Preencher'!S46</f>
        <v>86.61</v>
      </c>
      <c r="S37" s="16">
        <f t="shared" si="2"/>
        <v>40.8253488051161</v>
      </c>
      <c r="T37" s="15">
        <f>'[1]TCE - ANEXO III - Preencher'!U46</f>
        <v>0</v>
      </c>
      <c r="U37" s="15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5">
        <f t="shared" si="5"/>
        <v>308.257406636441</v>
      </c>
    </row>
    <row r="38" spans="1:28">
      <c r="A38" s="6">
        <f>IFERROR(VLOOKUP(B38,'[1]DADOS (OCULTAR)'!$Q$3:$S$136,3,0),"")</f>
        <v>9039744002308</v>
      </c>
      <c r="B38" s="7" t="str">
        <f>'[1]TCE - ANEXO III - Preencher'!C47</f>
        <v>HOSPITAL NOSSA SENHORA DAS GRAÇAS - ANTIGO ALFA - CG Nº 024/2022</v>
      </c>
      <c r="C38" s="8"/>
      <c r="D38" s="9" t="str">
        <f>'[1]TCE - ANEXO III - Preencher'!E47</f>
        <v>ALEXANDRE JOSE DA SILVA</v>
      </c>
      <c r="E38" s="7" t="str">
        <f>IF('[1]TCE - ANEXO III - Preencher'!F47="4 - Assistência Odontológica","2 - Outros Profissionais da Saúde",'[1]TCE - ANEXO III - Preencher'!F47)</f>
        <v>3 - Administrativo</v>
      </c>
      <c r="F38" s="10" t="str">
        <f>'[1]TCE - ANEXO III - Preencher'!G47</f>
        <v>5143-20</v>
      </c>
      <c r="G38" s="11" t="str">
        <f>IF('[1]TCE - ANEXO III - Preencher'!H47="","",'[1]TCE - ANEXO III - Preencher'!H47)</f>
        <v>11/2024</v>
      </c>
      <c r="H38" s="12">
        <f>'[1]TCE - ANEXO III - Preencher'!I47</f>
        <v>0</v>
      </c>
      <c r="I38" s="12">
        <f>'[1]TCE - ANEXO III - Preencher'!J47</f>
        <v>173.8176</v>
      </c>
      <c r="J38" s="12">
        <f>'[1]TCE - ANEXO III - Preencher'!K47</f>
        <v>0</v>
      </c>
      <c r="K38" s="15">
        <f>'[1]TCE - ANEXO III - Preencher'!L47</f>
        <v>182.584457831325</v>
      </c>
      <c r="L38" s="15">
        <f>'[1]TCE - ANEXO III - Preencher'!M47</f>
        <v>28.87</v>
      </c>
      <c r="M38" s="15">
        <f t="shared" si="0"/>
        <v>153.714457831325</v>
      </c>
      <c r="N38" s="15">
        <f>'[1]TCE - ANEXO III - Preencher'!O47</f>
        <v>0</v>
      </c>
      <c r="O38" s="15">
        <f>'[1]TCE - ANEXO III - Preencher'!P47</f>
        <v>0</v>
      </c>
      <c r="P38" s="16">
        <f t="shared" si="1"/>
        <v>0</v>
      </c>
      <c r="Q38" s="15">
        <f>'[1]TCE - ANEXO III - Preencher'!R47</f>
        <v>253.519039318775</v>
      </c>
      <c r="R38" s="15">
        <f>'[1]TCE - ANEXO III - Preencher'!S47</f>
        <v>86.61</v>
      </c>
      <c r="S38" s="16">
        <f t="shared" si="2"/>
        <v>166.909039318775</v>
      </c>
      <c r="T38" s="15">
        <f>'[1]TCE - ANEXO III - Preencher'!U47</f>
        <v>0</v>
      </c>
      <c r="U38" s="15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5">
        <f t="shared" si="5"/>
        <v>494.4410971501</v>
      </c>
    </row>
    <row r="39" spans="1:28">
      <c r="A39" s="6">
        <f>IFERROR(VLOOKUP(B39,'[1]DADOS (OCULTAR)'!$Q$3:$S$136,3,0),"")</f>
        <v>9039744002308</v>
      </c>
      <c r="B39" s="7" t="str">
        <f>'[1]TCE - ANEXO III - Preencher'!C48</f>
        <v>HOSPITAL NOSSA SENHORA DAS GRAÇAS - ANTIGO ALFA - CG Nº 024/2022</v>
      </c>
      <c r="C39" s="8"/>
      <c r="D39" s="9" t="str">
        <f>'[1]TCE - ANEXO III - Preencher'!E48</f>
        <v>ALEXANDRE RIBEIRO DE CARVALHO</v>
      </c>
      <c r="E39" s="7" t="str">
        <f>IF('[1]TCE - ANEXO III - Preencher'!F48="4 - Assistência Odontológica","2 - Outros Profissionais da Saúde",'[1]TCE - ANEXO III - Preencher'!F48)</f>
        <v>2 - Outros Profissionais da Saúde</v>
      </c>
      <c r="F39" s="10" t="str">
        <f>'[1]TCE - ANEXO III - Preencher'!G48</f>
        <v>5151-10</v>
      </c>
      <c r="G39" s="11" t="str">
        <f>IF('[1]TCE - ANEXO III - Preencher'!H48="","",'[1]TCE - ANEXO III - Preencher'!H48)</f>
        <v>11/2024</v>
      </c>
      <c r="H39" s="12">
        <f>'[1]TCE - ANEXO III - Preencher'!I48</f>
        <v>0</v>
      </c>
      <c r="I39" s="12">
        <f>'[1]TCE - ANEXO III - Preencher'!J48</f>
        <v>137.512</v>
      </c>
      <c r="J39" s="12">
        <f>'[1]TCE - ANEXO III - Preencher'!K48</f>
        <v>0</v>
      </c>
      <c r="K39" s="15">
        <f>'[1]TCE - ANEXO III - Preencher'!L48</f>
        <v>182.584457831325</v>
      </c>
      <c r="L39" s="15">
        <f>'[1]TCE - ANEXO III - Preencher'!M48</f>
        <v>28.87</v>
      </c>
      <c r="M39" s="15">
        <f t="shared" si="0"/>
        <v>153.714457831325</v>
      </c>
      <c r="N39" s="15">
        <f>'[1]TCE - ANEXO III - Preencher'!O48</f>
        <v>0</v>
      </c>
      <c r="O39" s="15">
        <f>'[1]TCE - ANEXO III - Preencher'!P48</f>
        <v>0</v>
      </c>
      <c r="P39" s="16">
        <f t="shared" si="1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2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5">
        <f t="shared" si="5"/>
        <v>291.226457831325</v>
      </c>
    </row>
    <row r="40" spans="1:28">
      <c r="A40" s="6">
        <f>IFERROR(VLOOKUP(B40,'[1]DADOS (OCULTAR)'!$Q$3:$S$136,3,0),"")</f>
        <v>9039744002308</v>
      </c>
      <c r="B40" s="7" t="str">
        <f>'[1]TCE - ANEXO III - Preencher'!C49</f>
        <v>HOSPITAL NOSSA SENHORA DAS GRAÇAS - ANTIGO ALFA - CG Nº 024/2022</v>
      </c>
      <c r="C40" s="8"/>
      <c r="D40" s="9" t="str">
        <f>'[1]TCE - ANEXO III - Preencher'!E49</f>
        <v>ALEXINA CODECEIRA DE FARIAS NETA</v>
      </c>
      <c r="E40" s="7" t="str">
        <f>IF('[1]TCE - ANEXO III - Preencher'!F49="4 - Assistência Odontológica","2 - Outros Profissionais da Saúde",'[1]TCE - ANEXO III - Preencher'!F49)</f>
        <v>2 - Outros Profissionais da Saúde</v>
      </c>
      <c r="F40" s="10" t="str">
        <f>'[1]TCE - ANEXO III - Preencher'!G49</f>
        <v>3222-05</v>
      </c>
      <c r="G40" s="11" t="str">
        <f>IF('[1]TCE - ANEXO III - Preencher'!H49="","",'[1]TCE - ANEXO III - Preencher'!H49)</f>
        <v>11/2024</v>
      </c>
      <c r="H40" s="12">
        <f>'[1]TCE - ANEXO III - Preencher'!I49</f>
        <v>0</v>
      </c>
      <c r="I40" s="12">
        <f>'[1]TCE - ANEXO III - Preencher'!J49</f>
        <v>275.5704</v>
      </c>
      <c r="J40" s="12">
        <f>'[1]TCE - ANEXO III - Preencher'!K49</f>
        <v>0</v>
      </c>
      <c r="K40" s="15">
        <f>'[1]TCE - ANEXO III - Preencher'!L49</f>
        <v>182.584457831325</v>
      </c>
      <c r="L40" s="15">
        <f>'[1]TCE - ANEXO III - Preencher'!M49</f>
        <v>28.24</v>
      </c>
      <c r="M40" s="15">
        <f t="shared" si="0"/>
        <v>154.344457831325</v>
      </c>
      <c r="N40" s="15">
        <f>'[1]TCE - ANEXO III - Preencher'!O49</f>
        <v>0</v>
      </c>
      <c r="O40" s="15">
        <f>'[1]TCE - ANEXO III - Preencher'!P49</f>
        <v>0</v>
      </c>
      <c r="P40" s="16">
        <f t="shared" si="1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2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5">
        <f t="shared" si="5"/>
        <v>429.914857831325</v>
      </c>
    </row>
    <row r="41" spans="1:28">
      <c r="A41" s="6">
        <f>IFERROR(VLOOKUP(B41,'[1]DADOS (OCULTAR)'!$Q$3:$S$136,3,0),"")</f>
        <v>9039744002308</v>
      </c>
      <c r="B41" s="7" t="str">
        <f>'[1]TCE - ANEXO III - Preencher'!C50</f>
        <v>HOSPITAL NOSSA SENHORA DAS GRAÇAS - ANTIGO ALFA - CG Nº 024/2022</v>
      </c>
      <c r="C41" s="8"/>
      <c r="D41" s="9" t="str">
        <f>'[1]TCE - ANEXO III - Preencher'!E50</f>
        <v>ALEXSANDRA CARLOS DE LIMA MENDONCA</v>
      </c>
      <c r="E41" s="7" t="str">
        <f>IF('[1]TCE - ANEXO III - Preencher'!F50="4 - Assistência Odontológica","2 - Outros Profissionais da Saúde",'[1]TCE - ANEXO III - Preencher'!F50)</f>
        <v>2 - Outros Profissionais da Saúde</v>
      </c>
      <c r="F41" s="10" t="str">
        <f>'[1]TCE - ANEXO III - Preencher'!G50</f>
        <v>5152-05</v>
      </c>
      <c r="G41" s="11" t="str">
        <f>IF('[1]TCE - ANEXO III - Preencher'!H50="","",'[1]TCE - ANEXO III - Preencher'!H50)</f>
        <v>11/2024</v>
      </c>
      <c r="H41" s="12">
        <f>'[1]TCE - ANEXO III - Preencher'!I50</f>
        <v>0</v>
      </c>
      <c r="I41" s="12">
        <f>'[1]TCE - ANEXO III - Preencher'!J50</f>
        <v>140.9592</v>
      </c>
      <c r="J41" s="12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0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1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2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5">
        <f t="shared" si="5"/>
        <v>140.9592</v>
      </c>
    </row>
    <row r="42" spans="1:28">
      <c r="A42" s="6">
        <f>IFERROR(VLOOKUP(B42,'[1]DADOS (OCULTAR)'!$Q$3:$S$136,3,0),"")</f>
        <v>9039744002308</v>
      </c>
      <c r="B42" s="7" t="str">
        <f>'[1]TCE - ANEXO III - Preencher'!C51</f>
        <v>HOSPITAL NOSSA SENHORA DAS GRAÇAS - ANTIGO ALFA - CG Nº 024/2022</v>
      </c>
      <c r="C42" s="8"/>
      <c r="D42" s="9" t="str">
        <f>'[1]TCE - ANEXO III - Preencher'!E51</f>
        <v>ALEXSANDRA DE OLIVEIRA QUEIROZ</v>
      </c>
      <c r="E42" s="7" t="str">
        <f>IF('[1]TCE - ANEXO III - Preencher'!F51="4 - Assistência Odontológica","2 - Outros Profissionais da Saúde",'[1]TCE - ANEXO III - Preencher'!F51)</f>
        <v>2 - Outros Profissionais da Saúde</v>
      </c>
      <c r="F42" s="10" t="str">
        <f>'[1]TCE - ANEXO III - Preencher'!G51</f>
        <v>2235-05</v>
      </c>
      <c r="G42" s="11" t="str">
        <f>IF('[1]TCE - ANEXO III - Preencher'!H51="","",'[1]TCE - ANEXO III - Preencher'!H51)</f>
        <v>11/2024</v>
      </c>
      <c r="H42" s="12">
        <f>'[1]TCE - ANEXO III - Preencher'!I51</f>
        <v>0</v>
      </c>
      <c r="I42" s="12">
        <f>'[1]TCE - ANEXO III - Preencher'!J51</f>
        <v>552.4336</v>
      </c>
      <c r="J42" s="12">
        <f>'[1]TCE - ANEXO III - Preencher'!K51</f>
        <v>0</v>
      </c>
      <c r="K42" s="15">
        <f>'[1]TCE - ANEXO III - Preencher'!L51</f>
        <v>182.584457831325</v>
      </c>
      <c r="L42" s="15">
        <f>'[1]TCE - ANEXO III - Preencher'!M51</f>
        <v>3.33</v>
      </c>
      <c r="M42" s="15">
        <f t="shared" si="0"/>
        <v>179.254457831325</v>
      </c>
      <c r="N42" s="15">
        <f>'[1]TCE - ANEXO III - Preencher'!O51</f>
        <v>0</v>
      </c>
      <c r="O42" s="15">
        <f>'[1]TCE - ANEXO III - Preencher'!P51</f>
        <v>0</v>
      </c>
      <c r="P42" s="16">
        <f t="shared" si="1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2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5">
        <f t="shared" si="5"/>
        <v>731.688057831325</v>
      </c>
    </row>
    <row r="43" spans="1:28">
      <c r="A43" s="6">
        <f>IFERROR(VLOOKUP(B43,'[1]DADOS (OCULTAR)'!$Q$3:$S$136,3,0),"")</f>
        <v>9039744002308</v>
      </c>
      <c r="B43" s="7" t="str">
        <f>'[1]TCE - ANEXO III - Preencher'!C52</f>
        <v>HOSPITAL NOSSA SENHORA DAS GRAÇAS - ANTIGO ALFA - CG Nº 024/2022</v>
      </c>
      <c r="C43" s="8"/>
      <c r="D43" s="9" t="str">
        <f>'[1]TCE - ANEXO III - Preencher'!E52</f>
        <v>ALEXSANDRA GOMES DA SILVA</v>
      </c>
      <c r="E43" s="7" t="str">
        <f>IF('[1]TCE - ANEXO III - Preencher'!F52="4 - Assistência Odontológica","2 - Outros Profissionais da Saúde",'[1]TCE - ANEXO III - Preencher'!F52)</f>
        <v>2 - Outros Profissionais da Saúde</v>
      </c>
      <c r="F43" s="10" t="str">
        <f>'[1]TCE - ANEXO III - Preencher'!G52</f>
        <v>3222-05</v>
      </c>
      <c r="G43" s="11" t="str">
        <f>IF('[1]TCE - ANEXO III - Preencher'!H52="","",'[1]TCE - ANEXO III - Preencher'!H52)</f>
        <v>11/2024</v>
      </c>
      <c r="H43" s="12">
        <f>'[1]TCE - ANEXO III - Preencher'!I52</f>
        <v>0</v>
      </c>
      <c r="I43" s="12">
        <f>'[1]TCE - ANEXO III - Preencher'!J52</f>
        <v>314.3112</v>
      </c>
      <c r="J43" s="12">
        <f>'[1]TCE - ANEXO III - Preencher'!K52</f>
        <v>0</v>
      </c>
      <c r="K43" s="15">
        <f>'[1]TCE - ANEXO III - Preencher'!L52</f>
        <v>182.584457831325</v>
      </c>
      <c r="L43" s="15">
        <f>'[1]TCE - ANEXO III - Preencher'!M52</f>
        <v>28.24</v>
      </c>
      <c r="M43" s="15">
        <f t="shared" si="0"/>
        <v>154.344457831325</v>
      </c>
      <c r="N43" s="15">
        <f>'[1]TCE - ANEXO III - Preencher'!O52</f>
        <v>0</v>
      </c>
      <c r="O43" s="15">
        <f>'[1]TCE - ANEXO III - Preencher'!P52</f>
        <v>0</v>
      </c>
      <c r="P43" s="16">
        <f t="shared" si="1"/>
        <v>0</v>
      </c>
      <c r="Q43" s="15">
        <f>'[1]TCE - ANEXO III - Preencher'!R52</f>
        <v>253.519039318775</v>
      </c>
      <c r="R43" s="15">
        <f>'[1]TCE - ANEXO III - Preencher'!S52</f>
        <v>84.72</v>
      </c>
      <c r="S43" s="16">
        <f t="shared" si="2"/>
        <v>168.799039318775</v>
      </c>
      <c r="T43" s="15">
        <f>'[1]TCE - ANEXO III - Preencher'!U52</f>
        <v>0</v>
      </c>
      <c r="U43" s="15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5">
        <f t="shared" si="5"/>
        <v>637.4546971501</v>
      </c>
    </row>
    <row r="44" spans="1:28">
      <c r="A44" s="6">
        <f>IFERROR(VLOOKUP(B44,'[1]DADOS (OCULTAR)'!$Q$3:$S$136,3,0),"")</f>
        <v>9039744002308</v>
      </c>
      <c r="B44" s="7" t="str">
        <f>'[1]TCE - ANEXO III - Preencher'!C53</f>
        <v>HOSPITAL NOSSA SENHORA DAS GRAÇAS - ANTIGO ALFA - CG Nº 024/2022</v>
      </c>
      <c r="C44" s="8"/>
      <c r="D44" s="9" t="str">
        <f>'[1]TCE - ANEXO III - Preencher'!E53</f>
        <v>ALEXSANDRA MARQUES DE OLIVEIRA</v>
      </c>
      <c r="E44" s="7" t="str">
        <f>IF('[1]TCE - ANEXO III - Preencher'!F53="4 - Assistência Odontológica","2 - Outros Profissionais da Saúde",'[1]TCE - ANEXO III - Preencher'!F53)</f>
        <v>2 - Outros Profissionais da Saúde</v>
      </c>
      <c r="F44" s="10" t="str">
        <f>'[1]TCE - ANEXO III - Preencher'!G53</f>
        <v>3222-05</v>
      </c>
      <c r="G44" s="11" t="str">
        <f>IF('[1]TCE - ANEXO III - Preencher'!H53="","",'[1]TCE - ANEXO III - Preencher'!H53)</f>
        <v>11/2024</v>
      </c>
      <c r="H44" s="12">
        <f>'[1]TCE - ANEXO III - Preencher'!I53</f>
        <v>0</v>
      </c>
      <c r="I44" s="12">
        <f>'[1]TCE - ANEXO III - Preencher'!J53</f>
        <v>266.7008</v>
      </c>
      <c r="J44" s="12">
        <f>'[1]TCE - ANEXO III - Preencher'!K53</f>
        <v>0</v>
      </c>
      <c r="K44" s="15">
        <f>'[1]TCE - ANEXO III - Preencher'!L53</f>
        <v>182.584457831325</v>
      </c>
      <c r="L44" s="15">
        <f>'[1]TCE - ANEXO III - Preencher'!M53</f>
        <v>28.24</v>
      </c>
      <c r="M44" s="15">
        <f t="shared" si="0"/>
        <v>154.344457831325</v>
      </c>
      <c r="N44" s="15">
        <f>'[1]TCE - ANEXO III - Preencher'!O53</f>
        <v>0</v>
      </c>
      <c r="O44" s="15">
        <f>'[1]TCE - ANEXO III - Preencher'!P53</f>
        <v>0</v>
      </c>
      <c r="P44" s="16">
        <f t="shared" si="1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2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5">
        <f t="shared" si="5"/>
        <v>421.045257831325</v>
      </c>
    </row>
    <row r="45" spans="1:28">
      <c r="A45" s="6">
        <f>IFERROR(VLOOKUP(B45,'[1]DADOS (OCULTAR)'!$Q$3:$S$136,3,0),"")</f>
        <v>9039744002308</v>
      </c>
      <c r="B45" s="7" t="str">
        <f>'[1]TCE - ANEXO III - Preencher'!C54</f>
        <v>HOSPITAL NOSSA SENHORA DAS GRAÇAS - ANTIGO ALFA - CG Nº 024/2022</v>
      </c>
      <c r="C45" s="8"/>
      <c r="D45" s="9" t="str">
        <f>'[1]TCE - ANEXO III - Preencher'!E54</f>
        <v>ALEXSANDRA MENDES MELO</v>
      </c>
      <c r="E45" s="7" t="str">
        <f>IF('[1]TCE - ANEXO III - Preencher'!F54="4 - Assistência Odontológica","2 - Outros Profissionais da Saúde",'[1]TCE - ANEXO III - Preencher'!F54)</f>
        <v>2 - Outros Profissionais da Saúde</v>
      </c>
      <c r="F45" s="10" t="str">
        <f>'[1]TCE - ANEXO III - Preencher'!G54</f>
        <v>3222-05</v>
      </c>
      <c r="G45" s="11" t="str">
        <f>IF('[1]TCE - ANEXO III - Preencher'!H54="","",'[1]TCE - ANEXO III - Preencher'!H54)</f>
        <v>11/2024</v>
      </c>
      <c r="H45" s="12">
        <f>'[1]TCE - ANEXO III - Preencher'!I54</f>
        <v>0</v>
      </c>
      <c r="I45" s="12">
        <f>'[1]TCE - ANEXO III - Preencher'!J54</f>
        <v>296.6496</v>
      </c>
      <c r="J45" s="12">
        <f>'[1]TCE - ANEXO III - Preencher'!K54</f>
        <v>0</v>
      </c>
      <c r="K45" s="15">
        <f>'[1]TCE - ANEXO III - Preencher'!L54</f>
        <v>182.584457831325</v>
      </c>
      <c r="L45" s="15">
        <f>'[1]TCE - ANEXO III - Preencher'!M54</f>
        <v>28.24</v>
      </c>
      <c r="M45" s="15">
        <f t="shared" si="0"/>
        <v>154.344457831325</v>
      </c>
      <c r="N45" s="15">
        <f>'[1]TCE - ANEXO III - Preencher'!O54</f>
        <v>0</v>
      </c>
      <c r="O45" s="15">
        <f>'[1]TCE - ANEXO III - Preencher'!P54</f>
        <v>0</v>
      </c>
      <c r="P45" s="16">
        <f t="shared" si="1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2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5">
        <f t="shared" si="5"/>
        <v>450.994057831325</v>
      </c>
    </row>
    <row r="46" spans="1:28">
      <c r="A46" s="6">
        <f>IFERROR(VLOOKUP(B46,'[1]DADOS (OCULTAR)'!$Q$3:$S$136,3,0),"")</f>
        <v>9039744002308</v>
      </c>
      <c r="B46" s="7" t="str">
        <f>'[1]TCE - ANEXO III - Preencher'!C55</f>
        <v>HOSPITAL NOSSA SENHORA DAS GRAÇAS - ANTIGO ALFA - CG Nº 024/2022</v>
      </c>
      <c r="C46" s="8"/>
      <c r="D46" s="9" t="str">
        <f>'[1]TCE - ANEXO III - Preencher'!E55</f>
        <v>ALEXSANDRA RODRIGUES DE OLIVEIRA</v>
      </c>
      <c r="E46" s="7" t="str">
        <f>IF('[1]TCE - ANEXO III - Preencher'!F55="4 - Assistência Odontológica","2 - Outros Profissionais da Saúde",'[1]TCE - ANEXO III - Preencher'!F55)</f>
        <v>2 - Outros Profissionais da Saúde</v>
      </c>
      <c r="F46" s="10" t="str">
        <f>'[1]TCE - ANEXO III - Preencher'!G55</f>
        <v>3222-05</v>
      </c>
      <c r="G46" s="11" t="str">
        <f>IF('[1]TCE - ANEXO III - Preencher'!H55="","",'[1]TCE - ANEXO III - Preencher'!H55)</f>
        <v>11/2024</v>
      </c>
      <c r="H46" s="12">
        <f>'[1]TCE - ANEXO III - Preencher'!I55</f>
        <v>0</v>
      </c>
      <c r="I46" s="12">
        <f>'[1]TCE - ANEXO III - Preencher'!J55</f>
        <v>350.2848</v>
      </c>
      <c r="J46" s="12">
        <f>'[1]TCE - ANEXO III - Preencher'!K55</f>
        <v>0</v>
      </c>
      <c r="K46" s="15">
        <f>'[1]TCE - ANEXO III - Preencher'!L55</f>
        <v>182.584457831325</v>
      </c>
      <c r="L46" s="15">
        <f>'[1]TCE - ANEXO III - Preencher'!M55</f>
        <v>28.24</v>
      </c>
      <c r="M46" s="15">
        <f t="shared" si="0"/>
        <v>154.344457831325</v>
      </c>
      <c r="N46" s="15">
        <f>'[1]TCE - ANEXO III - Preencher'!O55</f>
        <v>0</v>
      </c>
      <c r="O46" s="15">
        <f>'[1]TCE - ANEXO III - Preencher'!P55</f>
        <v>0</v>
      </c>
      <c r="P46" s="16">
        <f t="shared" si="1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2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5">
        <f t="shared" si="5"/>
        <v>504.629257831325</v>
      </c>
    </row>
    <row r="47" spans="1:28">
      <c r="A47" s="6">
        <f>IFERROR(VLOOKUP(B47,'[1]DADOS (OCULTAR)'!$Q$3:$S$136,3,0),"")</f>
        <v>9039744002308</v>
      </c>
      <c r="B47" s="7" t="str">
        <f>'[1]TCE - ANEXO III - Preencher'!C56</f>
        <v>HOSPITAL NOSSA SENHORA DAS GRAÇAS - ANTIGO ALFA - CG Nº 024/2022</v>
      </c>
      <c r="C47" s="8"/>
      <c r="D47" s="9" t="str">
        <f>'[1]TCE - ANEXO III - Preencher'!E56</f>
        <v>ALICE CRISTINA DE SOUZA</v>
      </c>
      <c r="E47" s="7" t="str">
        <f>IF('[1]TCE - ANEXO III - Preencher'!F56="4 - Assistência Odontológica","2 - Outros Profissionais da Saúde",'[1]TCE - ANEXO III - Preencher'!F56)</f>
        <v>2 - Outros Profissionais da Saúde</v>
      </c>
      <c r="F47" s="10" t="str">
        <f>'[1]TCE - ANEXO III - Preencher'!G56</f>
        <v>3222-05</v>
      </c>
      <c r="G47" s="11" t="str">
        <f>IF('[1]TCE - ANEXO III - Preencher'!H56="","",'[1]TCE - ANEXO III - Preencher'!H56)</f>
        <v>11/2024</v>
      </c>
      <c r="H47" s="12">
        <f>'[1]TCE - ANEXO III - Preencher'!I56</f>
        <v>0</v>
      </c>
      <c r="I47" s="12">
        <f>'[1]TCE - ANEXO III - Preencher'!J56</f>
        <v>338.5904</v>
      </c>
      <c r="J47" s="12">
        <f>'[1]TCE - ANEXO III - Preencher'!K56</f>
        <v>0</v>
      </c>
      <c r="K47" s="15">
        <f>'[1]TCE - ANEXO III - Preencher'!L56</f>
        <v>182.584457831325</v>
      </c>
      <c r="L47" s="15">
        <f>'[1]TCE - ANEXO III - Preencher'!M56</f>
        <v>28.24</v>
      </c>
      <c r="M47" s="15">
        <f t="shared" si="0"/>
        <v>154.344457831325</v>
      </c>
      <c r="N47" s="15">
        <f>'[1]TCE - ANEXO III - Preencher'!O56</f>
        <v>0</v>
      </c>
      <c r="O47" s="15">
        <f>'[1]TCE - ANEXO III - Preencher'!P56</f>
        <v>0</v>
      </c>
      <c r="P47" s="16">
        <f t="shared" si="1"/>
        <v>0</v>
      </c>
      <c r="Q47" s="15">
        <f>'[1]TCE - ANEXO III - Preencher'!R56</f>
        <v>253.519039318775</v>
      </c>
      <c r="R47" s="15">
        <f>'[1]TCE - ANEXO III - Preencher'!S56</f>
        <v>79.21</v>
      </c>
      <c r="S47" s="16">
        <f t="shared" si="2"/>
        <v>174.309039318775</v>
      </c>
      <c r="T47" s="15">
        <f>'[1]TCE - ANEXO III - Preencher'!U56</f>
        <v>0</v>
      </c>
      <c r="U47" s="15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5">
        <f t="shared" si="5"/>
        <v>667.2438971501</v>
      </c>
    </row>
    <row r="48" spans="1:28">
      <c r="A48" s="6">
        <f>IFERROR(VLOOKUP(B48,'[1]DADOS (OCULTAR)'!$Q$3:$S$136,3,0),"")</f>
        <v>9039744002308</v>
      </c>
      <c r="B48" s="7" t="str">
        <f>'[1]TCE - ANEXO III - Preencher'!C57</f>
        <v>HOSPITAL NOSSA SENHORA DAS GRAÇAS - ANTIGO ALFA - CG Nº 024/2022</v>
      </c>
      <c r="C48" s="8"/>
      <c r="D48" s="9" t="str">
        <f>'[1]TCE - ANEXO III - Preencher'!E57</f>
        <v>ALICE NERES BEZERRA DO NASCIMENTO</v>
      </c>
      <c r="E48" s="7" t="str">
        <f>IF('[1]TCE - ANEXO III - Preencher'!F57="4 - Assistência Odontológica","2 - Outros Profissionais da Saúde",'[1]TCE - ANEXO III - Preencher'!F57)</f>
        <v>2 - Outros Profissionais da Saúde</v>
      </c>
      <c r="F48" s="10" t="str">
        <f>'[1]TCE - ANEXO III - Preencher'!G57</f>
        <v>2235-05</v>
      </c>
      <c r="G48" s="11" t="str">
        <f>IF('[1]TCE - ANEXO III - Preencher'!H57="","",'[1]TCE - ANEXO III - Preencher'!H57)</f>
        <v>11/2024</v>
      </c>
      <c r="H48" s="12">
        <f>'[1]TCE - ANEXO III - Preencher'!I57</f>
        <v>0</v>
      </c>
      <c r="I48" s="12">
        <f>'[1]TCE - ANEXO III - Preencher'!J57</f>
        <v>486.1056</v>
      </c>
      <c r="J48" s="12">
        <f>'[1]TCE - ANEXO III - Preencher'!K57</f>
        <v>0</v>
      </c>
      <c r="K48" s="15">
        <f>'[1]TCE - ANEXO III - Preencher'!L57</f>
        <v>182.584457831325</v>
      </c>
      <c r="L48" s="15">
        <f>'[1]TCE - ANEXO III - Preencher'!M57</f>
        <v>2.79</v>
      </c>
      <c r="M48" s="15">
        <f t="shared" si="0"/>
        <v>179.794457831325</v>
      </c>
      <c r="N48" s="15">
        <f>'[1]TCE - ANEXO III - Preencher'!O57</f>
        <v>0</v>
      </c>
      <c r="O48" s="15">
        <f>'[1]TCE - ANEXO III - Preencher'!P57</f>
        <v>0</v>
      </c>
      <c r="P48" s="16">
        <f t="shared" si="1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2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5">
        <f t="shared" si="5"/>
        <v>665.900057831325</v>
      </c>
    </row>
    <row r="49" spans="1:28">
      <c r="A49" s="6">
        <f>IFERROR(VLOOKUP(B49,'[1]DADOS (OCULTAR)'!$Q$3:$S$136,3,0),"")</f>
        <v>9039744002308</v>
      </c>
      <c r="B49" s="7" t="str">
        <f>'[1]TCE - ANEXO III - Preencher'!C58</f>
        <v>HOSPITAL NOSSA SENHORA DAS GRAÇAS - ANTIGO ALFA - CG Nº 024/2022</v>
      </c>
      <c r="C49" s="8"/>
      <c r="D49" s="9" t="str">
        <f>'[1]TCE - ANEXO III - Preencher'!E58</f>
        <v>ALINE DE MELO PEDROSA</v>
      </c>
      <c r="E49" s="7" t="str">
        <f>IF('[1]TCE - ANEXO III - Preencher'!F58="4 - Assistência Odontológica","2 - Outros Profissionais da Saúde",'[1]TCE - ANEXO III - Preencher'!F58)</f>
        <v>2 - Outros Profissionais da Saúde</v>
      </c>
      <c r="F49" s="10" t="str">
        <f>'[1]TCE - ANEXO III - Preencher'!G58</f>
        <v>3222-05</v>
      </c>
      <c r="G49" s="11" t="str">
        <f>IF('[1]TCE - ANEXO III - Preencher'!H58="","",'[1]TCE - ANEXO III - Preencher'!H58)</f>
        <v>11/2024</v>
      </c>
      <c r="H49" s="12">
        <f>'[1]TCE - ANEXO III - Preencher'!I58</f>
        <v>0</v>
      </c>
      <c r="I49" s="12">
        <f>'[1]TCE - ANEXO III - Preencher'!J58</f>
        <v>280.6496</v>
      </c>
      <c r="J49" s="12">
        <f>'[1]TCE - ANEXO III - Preencher'!K58</f>
        <v>0</v>
      </c>
      <c r="K49" s="15">
        <f>'[1]TCE - ANEXO III - Preencher'!L58</f>
        <v>182.584457831325</v>
      </c>
      <c r="L49" s="15">
        <f>'[1]TCE - ANEXO III - Preencher'!M58</f>
        <v>28.24</v>
      </c>
      <c r="M49" s="15">
        <f t="shared" si="0"/>
        <v>154.344457831325</v>
      </c>
      <c r="N49" s="15">
        <f>'[1]TCE - ANEXO III - Preencher'!O58</f>
        <v>0</v>
      </c>
      <c r="O49" s="15">
        <f>'[1]TCE - ANEXO III - Preencher'!P58</f>
        <v>0</v>
      </c>
      <c r="P49" s="16">
        <f t="shared" si="1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2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5">
        <f t="shared" si="5"/>
        <v>434.994057831325</v>
      </c>
    </row>
    <row r="50" spans="1:28">
      <c r="A50" s="6">
        <f>IFERROR(VLOOKUP(B50,'[1]DADOS (OCULTAR)'!$Q$3:$S$136,3,0),"")</f>
        <v>9039744002308</v>
      </c>
      <c r="B50" s="7" t="str">
        <f>'[1]TCE - ANEXO III - Preencher'!C59</f>
        <v>HOSPITAL NOSSA SENHORA DAS GRAÇAS - ANTIGO ALFA - CG Nº 024/2022</v>
      </c>
      <c r="C50" s="8"/>
      <c r="D50" s="9" t="str">
        <f>'[1]TCE - ANEXO III - Preencher'!E59</f>
        <v>ALINE FELIX DA SILVA SANTOS</v>
      </c>
      <c r="E50" s="7" t="str">
        <f>IF('[1]TCE - ANEXO III - Preencher'!F59="4 - Assistência Odontológica","2 - Outros Profissionais da Saúde",'[1]TCE - ANEXO III - Preencher'!F59)</f>
        <v>2 - Outros Profissionais da Saúde</v>
      </c>
      <c r="F50" s="10" t="str">
        <f>'[1]TCE - ANEXO III - Preencher'!G59</f>
        <v>3222-05</v>
      </c>
      <c r="G50" s="11" t="str">
        <f>IF('[1]TCE - ANEXO III - Preencher'!H59="","",'[1]TCE - ANEXO III - Preencher'!H59)</f>
        <v>11/2024</v>
      </c>
      <c r="H50" s="12">
        <f>'[1]TCE - ANEXO III - Preencher'!I59</f>
        <v>0</v>
      </c>
      <c r="I50" s="12">
        <f>'[1]TCE - ANEXO III - Preencher'!J59</f>
        <v>380.2024</v>
      </c>
      <c r="J50" s="12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0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1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2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5">
        <f t="shared" si="5"/>
        <v>380.2024</v>
      </c>
    </row>
    <row r="51" spans="1:28">
      <c r="A51" s="6">
        <f>IFERROR(VLOOKUP(B51,'[1]DADOS (OCULTAR)'!$Q$3:$S$136,3,0),"")</f>
        <v>9039744002308</v>
      </c>
      <c r="B51" s="7" t="str">
        <f>'[1]TCE - ANEXO III - Preencher'!C60</f>
        <v>HOSPITAL NOSSA SENHORA DAS GRAÇAS - ANTIGO ALFA - CG Nº 024/2022</v>
      </c>
      <c r="C51" s="8"/>
      <c r="D51" s="9" t="str">
        <f>'[1]TCE - ANEXO III - Preencher'!E60</f>
        <v>ALINE PATRICIA FERREIRA DOS SANTOS</v>
      </c>
      <c r="E51" s="7" t="str">
        <f>IF('[1]TCE - ANEXO III - Preencher'!F60="4 - Assistência Odontológica","2 - Outros Profissionais da Saúde",'[1]TCE - ANEXO III - Preencher'!F60)</f>
        <v>2 - Outros Profissionais da Saúde</v>
      </c>
      <c r="F51" s="10" t="str">
        <f>'[1]TCE - ANEXO III - Preencher'!G60</f>
        <v>3222-05</v>
      </c>
      <c r="G51" s="11" t="str">
        <f>IF('[1]TCE - ANEXO III - Preencher'!H60="","",'[1]TCE - ANEXO III - Preencher'!H60)</f>
        <v>11/2024</v>
      </c>
      <c r="H51" s="12">
        <f>'[1]TCE - ANEXO III - Preencher'!I60</f>
        <v>0</v>
      </c>
      <c r="I51" s="12">
        <f>'[1]TCE - ANEXO III - Preencher'!J60</f>
        <v>285.3352</v>
      </c>
      <c r="J51" s="12">
        <f>'[1]TCE - ANEXO III - Preencher'!K60</f>
        <v>0</v>
      </c>
      <c r="K51" s="15">
        <f>'[1]TCE - ANEXO III - Preencher'!L60</f>
        <v>182.584457831325</v>
      </c>
      <c r="L51" s="15">
        <f>'[1]TCE - ANEXO III - Preencher'!M60</f>
        <v>28.24</v>
      </c>
      <c r="M51" s="15">
        <f t="shared" si="0"/>
        <v>154.344457831325</v>
      </c>
      <c r="N51" s="15">
        <f>'[1]TCE - ANEXO III - Preencher'!O60</f>
        <v>0</v>
      </c>
      <c r="O51" s="15">
        <f>'[1]TCE - ANEXO III - Preencher'!P60</f>
        <v>0</v>
      </c>
      <c r="P51" s="16">
        <f t="shared" si="1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2"/>
        <v>0</v>
      </c>
      <c r="T51" s="15">
        <f>'[1]TCE - ANEXO III - Preencher'!U60</f>
        <v>81.02</v>
      </c>
      <c r="U51" s="15">
        <f>'[1]TCE - ANEXO III - Preencher'!V60</f>
        <v>0</v>
      </c>
      <c r="V51" s="16">
        <f t="shared" si="3"/>
        <v>81.02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5">
        <f t="shared" si="5"/>
        <v>520.699657831325</v>
      </c>
    </row>
    <row r="52" spans="1:28">
      <c r="A52" s="6">
        <f>IFERROR(VLOOKUP(B52,'[1]DADOS (OCULTAR)'!$Q$3:$S$136,3,0),"")</f>
        <v>9039744002308</v>
      </c>
      <c r="B52" s="7" t="str">
        <f>'[1]TCE - ANEXO III - Preencher'!C61</f>
        <v>HOSPITAL NOSSA SENHORA DAS GRAÇAS - ANTIGO ALFA - CG Nº 024/2022</v>
      </c>
      <c r="C52" s="8"/>
      <c r="D52" s="9" t="str">
        <f>'[1]TCE - ANEXO III - Preencher'!E61</f>
        <v>ALINE SOUZA DA COSTA</v>
      </c>
      <c r="E52" s="7" t="str">
        <f>IF('[1]TCE - ANEXO III - Preencher'!F61="4 - Assistência Odontológica","2 - Outros Profissionais da Saúde",'[1]TCE - ANEXO III - Preencher'!F61)</f>
        <v>2 - Outros Profissionais da Saúde</v>
      </c>
      <c r="F52" s="10" t="str">
        <f>'[1]TCE - ANEXO III - Preencher'!G61</f>
        <v>2515-10</v>
      </c>
      <c r="G52" s="11" t="str">
        <f>IF('[1]TCE - ANEXO III - Preencher'!H61="","",'[1]TCE - ANEXO III - Preencher'!H61)</f>
        <v>11/2024</v>
      </c>
      <c r="H52" s="12">
        <f>'[1]TCE - ANEXO III - Preencher'!I61</f>
        <v>0</v>
      </c>
      <c r="I52" s="12">
        <f>'[1]TCE - ANEXO III - Preencher'!J61</f>
        <v>256.8872</v>
      </c>
      <c r="J52" s="12">
        <f>'[1]TCE - ANEXO III - Preencher'!K61</f>
        <v>0</v>
      </c>
      <c r="K52" s="15">
        <f>'[1]TCE - ANEXO III - Preencher'!L61</f>
        <v>182.584457831325</v>
      </c>
      <c r="L52" s="15">
        <f>'[1]TCE - ANEXO III - Preencher'!M61</f>
        <v>41.86</v>
      </c>
      <c r="M52" s="15">
        <f t="shared" si="0"/>
        <v>140.724457831325</v>
      </c>
      <c r="N52" s="15">
        <f>'[1]TCE - ANEXO III - Preencher'!O61</f>
        <v>0</v>
      </c>
      <c r="O52" s="15">
        <f>'[1]TCE - ANEXO III - Preencher'!P61</f>
        <v>0</v>
      </c>
      <c r="P52" s="16">
        <f t="shared" si="1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2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5">
        <f t="shared" si="5"/>
        <v>397.611657831325</v>
      </c>
    </row>
    <row r="53" spans="1:28">
      <c r="A53" s="6">
        <f>IFERROR(VLOOKUP(B53,'[1]DADOS (OCULTAR)'!$Q$3:$S$136,3,0),"")</f>
        <v>9039744002308</v>
      </c>
      <c r="B53" s="7" t="str">
        <f>'[1]TCE - ANEXO III - Preencher'!C62</f>
        <v>HOSPITAL NOSSA SENHORA DAS GRAÇAS - ANTIGO ALFA - CG Nº 024/2022</v>
      </c>
      <c r="C53" s="8"/>
      <c r="D53" s="9" t="str">
        <f>'[1]TCE - ANEXO III - Preencher'!E62</f>
        <v>ALITA PAULA LOPES DE NOVAES</v>
      </c>
      <c r="E53" s="7" t="str">
        <f>IF('[1]TCE - ANEXO III - Preencher'!F62="4 - Assistência Odontológica","2 - Outros Profissionais da Saúde",'[1]TCE - ANEXO III - Preencher'!F62)</f>
        <v>2 - Outros Profissionais da Saúde</v>
      </c>
      <c r="F53" s="10" t="str">
        <f>'[1]TCE - ANEXO III - Preencher'!G62</f>
        <v>2236-05</v>
      </c>
      <c r="G53" s="11" t="str">
        <f>IF('[1]TCE - ANEXO III - Preencher'!H62="","",'[1]TCE - ANEXO III - Preencher'!H62)</f>
        <v>11/2024</v>
      </c>
      <c r="H53" s="12">
        <f>'[1]TCE - ANEXO III - Preencher'!I62</f>
        <v>0</v>
      </c>
      <c r="I53" s="12">
        <f>'[1]TCE - ANEXO III - Preencher'!J62</f>
        <v>224.5416</v>
      </c>
      <c r="J53" s="12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0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1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2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5">
        <f t="shared" si="5"/>
        <v>224.5416</v>
      </c>
    </row>
    <row r="54" spans="1:28">
      <c r="A54" s="6">
        <f>IFERROR(VLOOKUP(B54,'[1]DADOS (OCULTAR)'!$Q$3:$S$136,3,0),"")</f>
        <v>9039744002308</v>
      </c>
      <c r="B54" s="7" t="str">
        <f>'[1]TCE - ANEXO III - Preencher'!C63</f>
        <v>HOSPITAL NOSSA SENHORA DAS GRAÇAS - ANTIGO ALFA - CG Nº 024/2022</v>
      </c>
      <c r="C54" s="8"/>
      <c r="D54" s="9" t="str">
        <f>'[1]TCE - ANEXO III - Preencher'!E63</f>
        <v>ALLAN JOSE DA SILVA BARROS</v>
      </c>
      <c r="E54" s="7" t="str">
        <f>IF('[1]TCE - ANEXO III - Preencher'!F63="4 - Assistência Odontológica","2 - Outros Profissionais da Saúde",'[1]TCE - ANEXO III - Preencher'!F63)</f>
        <v>2 - Outros Profissionais da Saúde</v>
      </c>
      <c r="F54" s="10" t="str">
        <f>'[1]TCE - ANEXO III - Preencher'!G63</f>
        <v>3222-05</v>
      </c>
      <c r="G54" s="11" t="str">
        <f>IF('[1]TCE - ANEXO III - Preencher'!H63="","",'[1]TCE - ANEXO III - Preencher'!H63)</f>
        <v>11/2024</v>
      </c>
      <c r="H54" s="12">
        <f>'[1]TCE - ANEXO III - Preencher'!I63</f>
        <v>0</v>
      </c>
      <c r="I54" s="12">
        <f>'[1]TCE - ANEXO III - Preencher'!J63</f>
        <v>313.7536</v>
      </c>
      <c r="J54" s="12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0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1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2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5">
        <f t="shared" si="5"/>
        <v>313.7536</v>
      </c>
    </row>
    <row r="55" spans="1:28">
      <c r="A55" s="6">
        <f>IFERROR(VLOOKUP(B55,'[1]DADOS (OCULTAR)'!$Q$3:$S$136,3,0),"")</f>
        <v>9039744002308</v>
      </c>
      <c r="B55" s="7" t="str">
        <f>'[1]TCE - ANEXO III - Preencher'!C64</f>
        <v>HOSPITAL NOSSA SENHORA DAS GRAÇAS - ANTIGO ALFA - CG Nº 024/2022</v>
      </c>
      <c r="C55" s="8"/>
      <c r="D55" s="9" t="str">
        <f>'[1]TCE - ANEXO III - Preencher'!E64</f>
        <v>ALLISSON MARCELO DE ANDRADE SILVA</v>
      </c>
      <c r="E55" s="7" t="str">
        <f>IF('[1]TCE - ANEXO III - Preencher'!F64="4 - Assistência Odontológica","2 - Outros Profissionais da Saúde",'[1]TCE - ANEXO III - Preencher'!F64)</f>
        <v>2 - Outros Profissionais da Saúde</v>
      </c>
      <c r="F55" s="10" t="str">
        <f>'[1]TCE - ANEXO III - Preencher'!G64</f>
        <v>2236-05</v>
      </c>
      <c r="G55" s="11" t="str">
        <f>IF('[1]TCE - ANEXO III - Preencher'!H64="","",'[1]TCE - ANEXO III - Preencher'!H64)</f>
        <v>11/2024</v>
      </c>
      <c r="H55" s="12">
        <f>'[1]TCE - ANEXO III - Preencher'!I64</f>
        <v>0</v>
      </c>
      <c r="I55" s="12">
        <f>'[1]TCE - ANEXO III - Preencher'!J64</f>
        <v>201.4592</v>
      </c>
      <c r="J55" s="12">
        <f>'[1]TCE - ANEXO III - Preencher'!K64</f>
        <v>0</v>
      </c>
      <c r="K55" s="15">
        <f>'[1]TCE - ANEXO III - Preencher'!L64</f>
        <v>182.584457831325</v>
      </c>
      <c r="L55" s="15">
        <f>'[1]TCE - ANEXO III - Preencher'!M64</f>
        <v>2.27</v>
      </c>
      <c r="M55" s="15">
        <f t="shared" si="0"/>
        <v>180.314457831325</v>
      </c>
      <c r="N55" s="15">
        <f>'[1]TCE - ANEXO III - Preencher'!O64</f>
        <v>0</v>
      </c>
      <c r="O55" s="15">
        <f>'[1]TCE - ANEXO III - Preencher'!P64</f>
        <v>0</v>
      </c>
      <c r="P55" s="16">
        <f t="shared" si="1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2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5">
        <f t="shared" si="5"/>
        <v>381.773657831325</v>
      </c>
    </row>
    <row r="56" spans="1:28">
      <c r="A56" s="6">
        <f>IFERROR(VLOOKUP(B56,'[1]DADOS (OCULTAR)'!$Q$3:$S$136,3,0),"")</f>
        <v>9039744002308</v>
      </c>
      <c r="B56" s="7" t="str">
        <f>'[1]TCE - ANEXO III - Preencher'!C65</f>
        <v>HOSPITAL NOSSA SENHORA DAS GRAÇAS - ANTIGO ALFA - CG Nº 024/2022</v>
      </c>
      <c r="C56" s="8"/>
      <c r="D56" s="9" t="str">
        <f>'[1]TCE - ANEXO III - Preencher'!E65</f>
        <v>ALYNE IRENE FERREIRA DA SILVA</v>
      </c>
      <c r="E56" s="7" t="str">
        <f>IF('[1]TCE - ANEXO III - Preencher'!F65="4 - Assistência Odontológica","2 - Outros Profissionais da Saúde",'[1]TCE - ANEXO III - Preencher'!F65)</f>
        <v>2 - Outros Profissionais da Saúde</v>
      </c>
      <c r="F56" s="10" t="str">
        <f>'[1]TCE - ANEXO III - Preencher'!G65</f>
        <v>3222-05</v>
      </c>
      <c r="G56" s="11" t="str">
        <f>IF('[1]TCE - ANEXO III - Preencher'!H65="","",'[1]TCE - ANEXO III - Preencher'!H65)</f>
        <v>11/2024</v>
      </c>
      <c r="H56" s="12">
        <f>'[1]TCE - ANEXO III - Preencher'!I65</f>
        <v>0</v>
      </c>
      <c r="I56" s="12">
        <f>'[1]TCE - ANEXO III - Preencher'!J65</f>
        <v>291.2488</v>
      </c>
      <c r="J56" s="12">
        <f>'[1]TCE - ANEXO III - Preencher'!K65</f>
        <v>0</v>
      </c>
      <c r="K56" s="15">
        <f>'[1]TCE - ANEXO III - Preencher'!L65</f>
        <v>182.584457831325</v>
      </c>
      <c r="L56" s="15">
        <f>'[1]TCE - ANEXO III - Preencher'!M65</f>
        <v>28.24</v>
      </c>
      <c r="M56" s="15">
        <f t="shared" si="0"/>
        <v>154.344457831325</v>
      </c>
      <c r="N56" s="15">
        <f>'[1]TCE - ANEXO III - Preencher'!O65</f>
        <v>0</v>
      </c>
      <c r="O56" s="15">
        <f>'[1]TCE - ANEXO III - Preencher'!P65</f>
        <v>0</v>
      </c>
      <c r="P56" s="16">
        <f t="shared" si="1"/>
        <v>0</v>
      </c>
      <c r="Q56" s="15">
        <f>'[1]TCE - ANEXO III - Preencher'!R65</f>
        <v>127.435348805116</v>
      </c>
      <c r="R56" s="15">
        <f>'[1]TCE - ANEXO III - Preencher'!S65</f>
        <v>82.46</v>
      </c>
      <c r="S56" s="16">
        <f t="shared" si="2"/>
        <v>44.9753488051161</v>
      </c>
      <c r="T56" s="15">
        <f>'[1]TCE - ANEXO III - Preencher'!U65</f>
        <v>0</v>
      </c>
      <c r="U56" s="15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5">
        <f t="shared" si="5"/>
        <v>490.568606636441</v>
      </c>
    </row>
    <row r="57" spans="1:28">
      <c r="A57" s="6">
        <f>IFERROR(VLOOKUP(B57,'[1]DADOS (OCULTAR)'!$Q$3:$S$136,3,0),"")</f>
        <v>9039744002308</v>
      </c>
      <c r="B57" s="7" t="str">
        <f>'[1]TCE - ANEXO III - Preencher'!C66</f>
        <v>HOSPITAL NOSSA SENHORA DAS GRAÇAS - ANTIGO ALFA - CG Nº 024/2022</v>
      </c>
      <c r="C57" s="8"/>
      <c r="D57" s="9" t="str">
        <f>'[1]TCE - ANEXO III - Preencher'!E66</f>
        <v>ALYNE VANESSA BARBOSA DE ALBUQUERQUE</v>
      </c>
      <c r="E57" s="7" t="str">
        <f>IF('[1]TCE - ANEXO III - Preencher'!F66="4 - Assistência Odontológica","2 - Outros Profissionais da Saúde",'[1]TCE - ANEXO III - Preencher'!F66)</f>
        <v>2 - Outros Profissionais da Saúde</v>
      </c>
      <c r="F57" s="10" t="str">
        <f>'[1]TCE - ANEXO III - Preencher'!G66</f>
        <v>2235-05</v>
      </c>
      <c r="G57" s="11" t="str">
        <f>IF('[1]TCE - ANEXO III - Preencher'!H66="","",'[1]TCE - ANEXO III - Preencher'!H66)</f>
        <v>11/2024</v>
      </c>
      <c r="H57" s="12">
        <f>'[1]TCE - ANEXO III - Preencher'!I66</f>
        <v>0</v>
      </c>
      <c r="I57" s="12">
        <f>'[1]TCE - ANEXO III - Preencher'!J66</f>
        <v>406.6664</v>
      </c>
      <c r="J57" s="12">
        <f>'[1]TCE - ANEXO III - Preencher'!K66</f>
        <v>0</v>
      </c>
      <c r="K57" s="15">
        <f>'[1]TCE - ANEXO III - Preencher'!L66</f>
        <v>182.584457831325</v>
      </c>
      <c r="L57" s="15">
        <f>'[1]TCE - ANEXO III - Preencher'!M66</f>
        <v>3.05</v>
      </c>
      <c r="M57" s="15">
        <f t="shared" si="0"/>
        <v>179.534457831325</v>
      </c>
      <c r="N57" s="15">
        <f>'[1]TCE - ANEXO III - Preencher'!O66</f>
        <v>0</v>
      </c>
      <c r="O57" s="15">
        <f>'[1]TCE - ANEXO III - Preencher'!P66</f>
        <v>0</v>
      </c>
      <c r="P57" s="16">
        <f t="shared" si="1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2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5">
        <f t="shared" si="5"/>
        <v>586.200857831325</v>
      </c>
    </row>
    <row r="58" spans="1:28">
      <c r="A58" s="6">
        <f>IFERROR(VLOOKUP(B58,'[1]DADOS (OCULTAR)'!$Q$3:$S$136,3,0),"")</f>
        <v>9039744002308</v>
      </c>
      <c r="B58" s="7" t="str">
        <f>'[1]TCE - ANEXO III - Preencher'!C67</f>
        <v>HOSPITAL NOSSA SENHORA DAS GRAÇAS - ANTIGO ALFA - CG Nº 024/2022</v>
      </c>
      <c r="C58" s="8"/>
      <c r="D58" s="9" t="str">
        <f>'[1]TCE - ANEXO III - Preencher'!E67</f>
        <v>ALZENIR LIRA DE ARAUJO</v>
      </c>
      <c r="E58" s="7" t="str">
        <f>IF('[1]TCE - ANEXO III - Preencher'!F67="4 - Assistência Odontológica","2 - Outros Profissionais da Saúde",'[1]TCE - ANEXO III - Preencher'!F67)</f>
        <v>2 - Outros Profissionais da Saúde</v>
      </c>
      <c r="F58" s="10" t="str">
        <f>'[1]TCE - ANEXO III - Preencher'!G67</f>
        <v>3222-05</v>
      </c>
      <c r="G58" s="11" t="str">
        <f>IF('[1]TCE - ANEXO III - Preencher'!H67="","",'[1]TCE - ANEXO III - Preencher'!H67)</f>
        <v>11/2024</v>
      </c>
      <c r="H58" s="12">
        <f>'[1]TCE - ANEXO III - Preencher'!I67</f>
        <v>0</v>
      </c>
      <c r="I58" s="12">
        <f>'[1]TCE - ANEXO III - Preencher'!J67</f>
        <v>277.0296</v>
      </c>
      <c r="J58" s="12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0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1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2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5">
        <f t="shared" si="5"/>
        <v>277.0296</v>
      </c>
    </row>
    <row r="59" spans="1:28">
      <c r="A59" s="6">
        <f>IFERROR(VLOOKUP(B59,'[1]DADOS (OCULTAR)'!$Q$3:$S$136,3,0),"")</f>
        <v>9039744002308</v>
      </c>
      <c r="B59" s="7" t="str">
        <f>'[1]TCE - ANEXO III - Preencher'!C68</f>
        <v>HOSPITAL NOSSA SENHORA DAS GRAÇAS - ANTIGO ALFA - CG Nº 024/2022</v>
      </c>
      <c r="C59" s="8"/>
      <c r="D59" s="9" t="str">
        <f>'[1]TCE - ANEXO III - Preencher'!E68</f>
        <v>AMANDA APARECIDA DA SILVA</v>
      </c>
      <c r="E59" s="7" t="str">
        <f>IF('[1]TCE - ANEXO III - Preencher'!F68="4 - Assistência Odontológica","2 - Outros Profissionais da Saúde",'[1]TCE - ANEXO III - Preencher'!F68)</f>
        <v>2 - Outros Profissionais da Saúde</v>
      </c>
      <c r="F59" s="10" t="str">
        <f>'[1]TCE - ANEXO III - Preencher'!G68</f>
        <v>2235-05</v>
      </c>
      <c r="G59" s="11" t="str">
        <f>IF('[1]TCE - ANEXO III - Preencher'!H68="","",'[1]TCE - ANEXO III - Preencher'!H68)</f>
        <v>11/2024</v>
      </c>
      <c r="H59" s="12">
        <f>'[1]TCE - ANEXO III - Preencher'!I68</f>
        <v>0</v>
      </c>
      <c r="I59" s="12">
        <f>'[1]TCE - ANEXO III - Preencher'!J68</f>
        <v>493.3584</v>
      </c>
      <c r="J59" s="12">
        <f>'[1]TCE - ANEXO III - Preencher'!K68</f>
        <v>0</v>
      </c>
      <c r="K59" s="15">
        <f>'[1]TCE - ANEXO III - Preencher'!L68</f>
        <v>182.584457831325</v>
      </c>
      <c r="L59" s="15">
        <f>'[1]TCE - ANEXO III - Preencher'!M68</f>
        <v>2.79</v>
      </c>
      <c r="M59" s="15">
        <f t="shared" si="0"/>
        <v>179.794457831325</v>
      </c>
      <c r="N59" s="15">
        <f>'[1]TCE - ANEXO III - Preencher'!O68</f>
        <v>0</v>
      </c>
      <c r="O59" s="15">
        <f>'[1]TCE - ANEXO III - Preencher'!P68</f>
        <v>0</v>
      </c>
      <c r="P59" s="16">
        <f t="shared" si="1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2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5">
        <f t="shared" si="5"/>
        <v>673.152857831325</v>
      </c>
    </row>
    <row r="60" spans="1:28">
      <c r="A60" s="6">
        <f>IFERROR(VLOOKUP(B60,'[1]DADOS (OCULTAR)'!$Q$3:$S$136,3,0),"")</f>
        <v>9039744002308</v>
      </c>
      <c r="B60" s="7" t="str">
        <f>'[1]TCE - ANEXO III - Preencher'!C69</f>
        <v>HOSPITAL NOSSA SENHORA DAS GRAÇAS - ANTIGO ALFA - CG Nº 024/2022</v>
      </c>
      <c r="C60" s="8"/>
      <c r="D60" s="9" t="str">
        <f>'[1]TCE - ANEXO III - Preencher'!E69</f>
        <v>AMANDA CAMILA DA SILVA SANTANA</v>
      </c>
      <c r="E60" s="7" t="str">
        <f>IF('[1]TCE - ANEXO III - Preencher'!F69="4 - Assistência Odontológica","2 - Outros Profissionais da Saúde",'[1]TCE - ANEXO III - Preencher'!F69)</f>
        <v>2 - Outros Profissionais da Saúde</v>
      </c>
      <c r="F60" s="10" t="str">
        <f>'[1]TCE - ANEXO III - Preencher'!G69</f>
        <v>3222-05</v>
      </c>
      <c r="G60" s="11" t="str">
        <f>IF('[1]TCE - ANEXO III - Preencher'!H69="","",'[1]TCE - ANEXO III - Preencher'!H69)</f>
        <v>11/2024</v>
      </c>
      <c r="H60" s="12">
        <f>'[1]TCE - ANEXO III - Preencher'!I69</f>
        <v>0</v>
      </c>
      <c r="I60" s="12">
        <f>'[1]TCE - ANEXO III - Preencher'!J69</f>
        <v>274.2256</v>
      </c>
      <c r="J60" s="12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0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1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2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5">
        <f t="shared" si="5"/>
        <v>274.2256</v>
      </c>
    </row>
    <row r="61" spans="1:28">
      <c r="A61" s="6">
        <f>IFERROR(VLOOKUP(B61,'[1]DADOS (OCULTAR)'!$Q$3:$S$136,3,0),"")</f>
        <v>9039744002308</v>
      </c>
      <c r="B61" s="7" t="str">
        <f>'[1]TCE - ANEXO III - Preencher'!C70</f>
        <v>HOSPITAL NOSSA SENHORA DAS GRAÇAS - ANTIGO ALFA - CG Nº 024/2022</v>
      </c>
      <c r="C61" s="8"/>
      <c r="D61" s="9" t="str">
        <f>'[1]TCE - ANEXO III - Preencher'!E70</f>
        <v>AMANDA CECILYA TARCIANA TAVARES DE CARVALHO</v>
      </c>
      <c r="E61" s="7" t="str">
        <f>IF('[1]TCE - ANEXO III - Preencher'!F70="4 - Assistência Odontológica","2 - Outros Profissionais da Saúde",'[1]TCE - ANEXO III - Preencher'!F70)</f>
        <v>2 - Outros Profissionais da Saúde</v>
      </c>
      <c r="F61" s="10" t="str">
        <f>'[1]TCE - ANEXO III - Preencher'!G70</f>
        <v>3222-05</v>
      </c>
      <c r="G61" s="11" t="str">
        <f>IF('[1]TCE - ANEXO III - Preencher'!H70="","",'[1]TCE - ANEXO III - Preencher'!H70)</f>
        <v>11/2024</v>
      </c>
      <c r="H61" s="12">
        <f>'[1]TCE - ANEXO III - Preencher'!I70</f>
        <v>0</v>
      </c>
      <c r="I61" s="12">
        <f>'[1]TCE - ANEXO III - Preencher'!J70</f>
        <v>0</v>
      </c>
      <c r="J61" s="12">
        <f>'[1]TCE - ANEXO III - Preencher'!K70</f>
        <v>111.69</v>
      </c>
      <c r="K61" s="15">
        <f>'[1]TCE - ANEXO III - Preencher'!L70</f>
        <v>0</v>
      </c>
      <c r="L61" s="15">
        <f>'[1]TCE - ANEXO III - Preencher'!M70</f>
        <v>0</v>
      </c>
      <c r="M61" s="15">
        <f t="shared" si="0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1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2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5">
        <f t="shared" si="5"/>
        <v>111.69</v>
      </c>
    </row>
    <row r="62" spans="1:28">
      <c r="A62" s="6">
        <f>IFERROR(VLOOKUP(B62,'[1]DADOS (OCULTAR)'!$Q$3:$S$136,3,0),"")</f>
        <v>9039744002308</v>
      </c>
      <c r="B62" s="7" t="str">
        <f>'[1]TCE - ANEXO III - Preencher'!C71</f>
        <v>HOSPITAL NOSSA SENHORA DAS GRAÇAS - ANTIGO ALFA - CG Nº 024/2022</v>
      </c>
      <c r="C62" s="8"/>
      <c r="D62" s="9" t="str">
        <f>'[1]TCE - ANEXO III - Preencher'!E71</f>
        <v>AMANDA DE MELO TRINDADE</v>
      </c>
      <c r="E62" s="7" t="str">
        <f>IF('[1]TCE - ANEXO III - Preencher'!F71="4 - Assistência Odontológica","2 - Outros Profissionais da Saúde",'[1]TCE - ANEXO III - Preencher'!F71)</f>
        <v>3 - Administrativo</v>
      </c>
      <c r="F62" s="10" t="str">
        <f>'[1]TCE - ANEXO III - Preencher'!G71</f>
        <v>1427-05</v>
      </c>
      <c r="G62" s="11" t="str">
        <f>IF('[1]TCE - ANEXO III - Preencher'!H71="","",'[1]TCE - ANEXO III - Preencher'!H71)</f>
        <v>11/2024</v>
      </c>
      <c r="H62" s="12">
        <f>'[1]TCE - ANEXO III - Preencher'!I71</f>
        <v>0</v>
      </c>
      <c r="I62" s="12">
        <f>'[1]TCE - ANEXO III - Preencher'!J71</f>
        <v>508.6784</v>
      </c>
      <c r="J62" s="12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0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1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2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5">
        <f t="shared" si="5"/>
        <v>508.6784</v>
      </c>
    </row>
    <row r="63" spans="1:28">
      <c r="A63" s="6">
        <f>IFERROR(VLOOKUP(B63,'[1]DADOS (OCULTAR)'!$Q$3:$S$136,3,0),"")</f>
        <v>9039744002308</v>
      </c>
      <c r="B63" s="7" t="str">
        <f>'[1]TCE - ANEXO III - Preencher'!C72</f>
        <v>HOSPITAL NOSSA SENHORA DAS GRAÇAS - ANTIGO ALFA - CG Nº 024/2022</v>
      </c>
      <c r="C63" s="8"/>
      <c r="D63" s="9" t="str">
        <f>'[1]TCE - ANEXO III - Preencher'!E72</f>
        <v>AMANDA GABRIELLE MARQUES E SILVA</v>
      </c>
      <c r="E63" s="7" t="str">
        <f>IF('[1]TCE - ANEXO III - Preencher'!F72="4 - Assistência Odontológica","2 - Outros Profissionais da Saúde",'[1]TCE - ANEXO III - Preencher'!F72)</f>
        <v>2 - Outros Profissionais da Saúde</v>
      </c>
      <c r="F63" s="10" t="str">
        <f>'[1]TCE - ANEXO III - Preencher'!G72</f>
        <v>2235-05</v>
      </c>
      <c r="G63" s="11" t="str">
        <f>IF('[1]TCE - ANEXO III - Preencher'!H72="","",'[1]TCE - ANEXO III - Preencher'!H72)</f>
        <v>11/2024</v>
      </c>
      <c r="H63" s="12">
        <f>'[1]TCE - ANEXO III - Preencher'!I72</f>
        <v>0</v>
      </c>
      <c r="I63" s="12">
        <f>'[1]TCE - ANEXO III - Preencher'!J72</f>
        <v>508.3656</v>
      </c>
      <c r="J63" s="12">
        <f>'[1]TCE - ANEXO III - Preencher'!K72</f>
        <v>0</v>
      </c>
      <c r="K63" s="15">
        <f>'[1]TCE - ANEXO III - Preencher'!L72</f>
        <v>182.584457831325</v>
      </c>
      <c r="L63" s="15">
        <f>'[1]TCE - ANEXO III - Preencher'!M72</f>
        <v>3.33</v>
      </c>
      <c r="M63" s="15">
        <f t="shared" si="0"/>
        <v>179.254457831325</v>
      </c>
      <c r="N63" s="15">
        <f>'[1]TCE - ANEXO III - Preencher'!O72</f>
        <v>0</v>
      </c>
      <c r="O63" s="15">
        <f>'[1]TCE - ANEXO III - Preencher'!P72</f>
        <v>0</v>
      </c>
      <c r="P63" s="16">
        <f t="shared" si="1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2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5">
        <f t="shared" si="5"/>
        <v>687.620057831325</v>
      </c>
    </row>
    <row r="64" spans="1:28">
      <c r="A64" s="6">
        <f>IFERROR(VLOOKUP(B64,'[1]DADOS (OCULTAR)'!$Q$3:$S$136,3,0),"")</f>
        <v>9039744002308</v>
      </c>
      <c r="B64" s="7" t="str">
        <f>'[1]TCE - ANEXO III - Preencher'!C73</f>
        <v>HOSPITAL NOSSA SENHORA DAS GRAÇAS - ANTIGO ALFA - CG Nº 024/2022</v>
      </c>
      <c r="C64" s="8"/>
      <c r="D64" s="9" t="str">
        <f>'[1]TCE - ANEXO III - Preencher'!E73</f>
        <v>AMANDA LANZA QUEIROZ</v>
      </c>
      <c r="E64" s="7" t="str">
        <f>IF('[1]TCE - ANEXO III - Preencher'!F73="4 - Assistência Odontológica","2 - Outros Profissionais da Saúde",'[1]TCE - ANEXO III - Preencher'!F73)</f>
        <v>3 - Administrativo</v>
      </c>
      <c r="F64" s="10" t="str">
        <f>'[1]TCE - ANEXO III - Preencher'!G73</f>
        <v>4110-10</v>
      </c>
      <c r="G64" s="11" t="str">
        <f>IF('[1]TCE - ANEXO III - Preencher'!H73="","",'[1]TCE - ANEXO III - Preencher'!H73)</f>
        <v>11/2024</v>
      </c>
      <c r="H64" s="12">
        <f>'[1]TCE - ANEXO III - Preencher'!I73</f>
        <v>0</v>
      </c>
      <c r="I64" s="12">
        <f>'[1]TCE - ANEXO III - Preencher'!J73</f>
        <v>115.1672</v>
      </c>
      <c r="J64" s="12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0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1"/>
        <v>0</v>
      </c>
      <c r="Q64" s="15">
        <f>'[1]TCE - ANEXO III - Preencher'!R73</f>
        <v>253.519039318775</v>
      </c>
      <c r="R64" s="15">
        <f>'[1]TCE - ANEXO III - Preencher'!S73</f>
        <v>77.95</v>
      </c>
      <c r="S64" s="16">
        <f t="shared" si="2"/>
        <v>175.569039318775</v>
      </c>
      <c r="T64" s="15">
        <f>'[1]TCE - ANEXO III - Preencher'!U73</f>
        <v>0</v>
      </c>
      <c r="U64" s="15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5">
        <f t="shared" si="5"/>
        <v>290.736239318775</v>
      </c>
    </row>
    <row r="65" spans="1:28">
      <c r="A65" s="6">
        <f>IFERROR(VLOOKUP(B65,'[1]DADOS (OCULTAR)'!$Q$3:$S$136,3,0),"")</f>
        <v>9039744002308</v>
      </c>
      <c r="B65" s="7" t="str">
        <f>'[1]TCE - ANEXO III - Preencher'!C74</f>
        <v>HOSPITAL NOSSA SENHORA DAS GRAÇAS - ANTIGO ALFA - CG Nº 024/2022</v>
      </c>
      <c r="C65" s="8"/>
      <c r="D65" s="9" t="str">
        <f>'[1]TCE - ANEXO III - Preencher'!E74</f>
        <v>AMANDA SANTIAGO DE FRANCA</v>
      </c>
      <c r="E65" s="7" t="str">
        <f>IF('[1]TCE - ANEXO III - Preencher'!F74="4 - Assistência Odontológica","2 - Outros Profissionais da Saúde",'[1]TCE - ANEXO III - Preencher'!F74)</f>
        <v>2 - Outros Profissionais da Saúde</v>
      </c>
      <c r="F65" s="10" t="str">
        <f>'[1]TCE - ANEXO III - Preencher'!G74</f>
        <v>2235-05</v>
      </c>
      <c r="G65" s="11" t="str">
        <f>IF('[1]TCE - ANEXO III - Preencher'!H74="","",'[1]TCE - ANEXO III - Preencher'!H74)</f>
        <v>11/2024</v>
      </c>
      <c r="H65" s="12">
        <f>'[1]TCE - ANEXO III - Preencher'!I74</f>
        <v>0</v>
      </c>
      <c r="I65" s="12">
        <f>'[1]TCE - ANEXO III - Preencher'!J74</f>
        <v>461.804</v>
      </c>
      <c r="J65" s="12">
        <f>'[1]TCE - ANEXO III - Preencher'!K74</f>
        <v>0</v>
      </c>
      <c r="K65" s="15">
        <f>'[1]TCE - ANEXO III - Preencher'!L74</f>
        <v>182.584457831325</v>
      </c>
      <c r="L65" s="15">
        <f>'[1]TCE - ANEXO III - Preencher'!M74</f>
        <v>3.33</v>
      </c>
      <c r="M65" s="15">
        <f t="shared" si="0"/>
        <v>179.254457831325</v>
      </c>
      <c r="N65" s="15">
        <f>'[1]TCE - ANEXO III - Preencher'!O74</f>
        <v>0</v>
      </c>
      <c r="O65" s="15">
        <f>'[1]TCE - ANEXO III - Preencher'!P74</f>
        <v>0</v>
      </c>
      <c r="P65" s="16">
        <f t="shared" si="1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2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5">
        <f t="shared" si="5"/>
        <v>641.058457831325</v>
      </c>
    </row>
    <row r="66" spans="1:28">
      <c r="A66" s="6">
        <f>IFERROR(VLOOKUP(B66,'[1]DADOS (OCULTAR)'!$Q$3:$S$136,3,0),"")</f>
        <v>9039744002308</v>
      </c>
      <c r="B66" s="7" t="str">
        <f>'[1]TCE - ANEXO III - Preencher'!C75</f>
        <v>HOSPITAL NOSSA SENHORA DAS GRAÇAS - ANTIGO ALFA - CG Nº 024/2022</v>
      </c>
      <c r="C66" s="8"/>
      <c r="D66" s="9" t="str">
        <f>'[1]TCE - ANEXO III - Preencher'!E75</f>
        <v>AMANDA SEVERINA DA SILVA LIRA</v>
      </c>
      <c r="E66" s="7" t="str">
        <f>IF('[1]TCE - ANEXO III - Preencher'!F75="4 - Assistência Odontológica","2 - Outros Profissionais da Saúde",'[1]TCE - ANEXO III - Preencher'!F75)</f>
        <v>2 - Outros Profissionais da Saúde</v>
      </c>
      <c r="F66" s="10" t="str">
        <f>'[1]TCE - ANEXO III - Preencher'!G75</f>
        <v>3222-05</v>
      </c>
      <c r="G66" s="11" t="str">
        <f>IF('[1]TCE - ANEXO III - Preencher'!H75="","",'[1]TCE - ANEXO III - Preencher'!H75)</f>
        <v>11/2024</v>
      </c>
      <c r="H66" s="12">
        <f>'[1]TCE - ANEXO III - Preencher'!I75</f>
        <v>0</v>
      </c>
      <c r="I66" s="12">
        <f>'[1]TCE - ANEXO III - Preencher'!J75</f>
        <v>330.8384</v>
      </c>
      <c r="J66" s="12">
        <f>'[1]TCE - ANEXO III - Preencher'!K75</f>
        <v>0</v>
      </c>
      <c r="K66" s="15">
        <f>'[1]TCE - ANEXO III - Preencher'!L75</f>
        <v>182.584457831325</v>
      </c>
      <c r="L66" s="15">
        <f>'[1]TCE - ANEXO III - Preencher'!M75</f>
        <v>28.24</v>
      </c>
      <c r="M66" s="15">
        <f t="shared" si="0"/>
        <v>154.344457831325</v>
      </c>
      <c r="N66" s="15">
        <f>'[1]TCE - ANEXO III - Preencher'!O75</f>
        <v>0</v>
      </c>
      <c r="O66" s="15">
        <f>'[1]TCE - ANEXO III - Preencher'!P75</f>
        <v>0</v>
      </c>
      <c r="P66" s="16">
        <f t="shared" si="1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2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5">
        <f t="shared" si="5"/>
        <v>485.182857831325</v>
      </c>
    </row>
    <row r="67" spans="1:28">
      <c r="A67" s="6">
        <f>IFERROR(VLOOKUP(B67,'[1]DADOS (OCULTAR)'!$Q$3:$S$136,3,0),"")</f>
        <v>9039744002308</v>
      </c>
      <c r="B67" s="7" t="str">
        <f>'[1]TCE - ANEXO III - Preencher'!C76</f>
        <v>HOSPITAL NOSSA SENHORA DAS GRAÇAS - ANTIGO ALFA - CG Nº 024/2022</v>
      </c>
      <c r="C67" s="8"/>
      <c r="D67" s="9" t="str">
        <f>'[1]TCE - ANEXO III - Preencher'!E76</f>
        <v>AMAPY ROBERTA TAVARES DA SILVA</v>
      </c>
      <c r="E67" s="7" t="str">
        <f>IF('[1]TCE - ANEXO III - Preencher'!F76="4 - Assistência Odontológica","2 - Outros Profissionais da Saúde",'[1]TCE - ANEXO III - Preencher'!F76)</f>
        <v>2 - Outros Profissionais da Saúde</v>
      </c>
      <c r="F67" s="10" t="str">
        <f>'[1]TCE - ANEXO III - Preencher'!G76</f>
        <v>3222-05</v>
      </c>
      <c r="G67" s="11" t="str">
        <f>IF('[1]TCE - ANEXO III - Preencher'!H76="","",'[1]TCE - ANEXO III - Preencher'!H76)</f>
        <v>11/2024</v>
      </c>
      <c r="H67" s="12">
        <f>'[1]TCE - ANEXO III - Preencher'!I76</f>
        <v>0</v>
      </c>
      <c r="I67" s="12">
        <f>'[1]TCE - ANEXO III - Preencher'!J76</f>
        <v>291.4792</v>
      </c>
      <c r="J67" s="12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ref="M67:M130" si="6">K67-L67</f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ref="P67:P130" si="7">N67-O67</f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ref="S67:S130" si="8">Q67-R67</f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ref="V67:V130" si="9">T67-U67</f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ref="Z67:Z130" si="10">X67-Y67</f>
        <v>0</v>
      </c>
      <c r="AA67" s="17" t="str">
        <f>IF('[1]TCE - ANEXO III - Preencher'!AB76="","",'[1]TCE - ANEXO III - Preencher'!AB76)</f>
        <v/>
      </c>
      <c r="AB67" s="15">
        <f t="shared" ref="AB67:AB130" si="11">H67+I67+J67+M67+P67+S67+V67+Z67</f>
        <v>291.4792</v>
      </c>
    </row>
    <row r="68" spans="1:28">
      <c r="A68" s="6">
        <f>IFERROR(VLOOKUP(B68,'[1]DADOS (OCULTAR)'!$Q$3:$S$136,3,0),"")</f>
        <v>9039744002308</v>
      </c>
      <c r="B68" s="7" t="str">
        <f>'[1]TCE - ANEXO III - Preencher'!C77</f>
        <v>HOSPITAL NOSSA SENHORA DAS GRAÇAS - ANTIGO ALFA - CG Nº 024/2022</v>
      </c>
      <c r="C68" s="8"/>
      <c r="D68" s="9" t="str">
        <f>'[1]TCE - ANEXO III - Preencher'!E77</f>
        <v>ANA ANGELICA DA SILVA RAMOS</v>
      </c>
      <c r="E68" s="7" t="str">
        <f>IF('[1]TCE - ANEXO III - Preencher'!F77="4 - Assistência Odontológica","2 - Outros Profissionais da Saúde",'[1]TCE - ANEXO III - Preencher'!F77)</f>
        <v>2 - Outros Profissionais da Saúde</v>
      </c>
      <c r="F68" s="10" t="str">
        <f>'[1]TCE - ANEXO III - Preencher'!G77</f>
        <v>2236-05</v>
      </c>
      <c r="G68" s="11" t="str">
        <f>IF('[1]TCE - ANEXO III - Preencher'!H77="","",'[1]TCE - ANEXO III - Preencher'!H77)</f>
        <v>11/2024</v>
      </c>
      <c r="H68" s="12">
        <f>'[1]TCE - ANEXO III - Preencher'!I77</f>
        <v>0</v>
      </c>
      <c r="I68" s="12">
        <f>'[1]TCE - ANEXO III - Preencher'!J77</f>
        <v>210.6336</v>
      </c>
      <c r="J68" s="12">
        <f>'[1]TCE - ANEXO III - Preencher'!K77</f>
        <v>0</v>
      </c>
      <c r="K68" s="15">
        <f>'[1]TCE - ANEXO III - Preencher'!L77</f>
        <v>182.584457831325</v>
      </c>
      <c r="L68" s="15">
        <f>'[1]TCE - ANEXO III - Preencher'!M77</f>
        <v>2.27</v>
      </c>
      <c r="M68" s="15">
        <f t="shared" si="6"/>
        <v>180.314457831325</v>
      </c>
      <c r="N68" s="15">
        <f>'[1]TCE - ANEXO III - Preencher'!O77</f>
        <v>0</v>
      </c>
      <c r="O68" s="15">
        <f>'[1]TCE - ANEXO III - Preencher'!P77</f>
        <v>0</v>
      </c>
      <c r="P68" s="16">
        <f t="shared" si="7"/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si="8"/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si="9"/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si="10"/>
        <v>0</v>
      </c>
      <c r="AA68" s="17" t="str">
        <f>IF('[1]TCE - ANEXO III - Preencher'!AB77="","",'[1]TCE - ANEXO III - Preencher'!AB77)</f>
        <v/>
      </c>
      <c r="AB68" s="15">
        <f t="shared" si="11"/>
        <v>390.948057831325</v>
      </c>
    </row>
    <row r="69" spans="1:28">
      <c r="A69" s="6">
        <f>IFERROR(VLOOKUP(B69,'[1]DADOS (OCULTAR)'!$Q$3:$S$136,3,0),"")</f>
        <v>9039744002308</v>
      </c>
      <c r="B69" s="7" t="str">
        <f>'[1]TCE - ANEXO III - Preencher'!C78</f>
        <v>HOSPITAL NOSSA SENHORA DAS GRAÇAS - ANTIGO ALFA - CG Nº 024/2022</v>
      </c>
      <c r="C69" s="8"/>
      <c r="D69" s="9" t="str">
        <f>'[1]TCE - ANEXO III - Preencher'!E78</f>
        <v>ANA BARBARA BEZERRA LINS</v>
      </c>
      <c r="E69" s="7" t="str">
        <f>IF('[1]TCE - ANEXO III - Preencher'!F78="4 - Assistência Odontológica","2 - Outros Profissionais da Saúde",'[1]TCE - ANEXO III - Preencher'!F78)</f>
        <v>2 - Outros Profissionais da Saúde</v>
      </c>
      <c r="F69" s="10" t="str">
        <f>'[1]TCE - ANEXO III - Preencher'!G78</f>
        <v>2235-05</v>
      </c>
      <c r="G69" s="11" t="str">
        <f>IF('[1]TCE - ANEXO III - Preencher'!H78="","",'[1]TCE - ANEXO III - Preencher'!H78)</f>
        <v>11/2024</v>
      </c>
      <c r="H69" s="12">
        <f>'[1]TCE - ANEXO III - Preencher'!I78</f>
        <v>0</v>
      </c>
      <c r="I69" s="12">
        <f>'[1]TCE - ANEXO III - Preencher'!J78</f>
        <v>437.58</v>
      </c>
      <c r="J69" s="12">
        <f>'[1]TCE - ANEXO III - Preencher'!K78</f>
        <v>0</v>
      </c>
      <c r="K69" s="15">
        <f>'[1]TCE - ANEXO III - Preencher'!L78</f>
        <v>182.584457831325</v>
      </c>
      <c r="L69" s="15">
        <f>'[1]TCE - ANEXO III - Preencher'!M78</f>
        <v>2.79</v>
      </c>
      <c r="M69" s="15">
        <f t="shared" si="6"/>
        <v>179.794457831325</v>
      </c>
      <c r="N69" s="15">
        <f>'[1]TCE - ANEXO III - Preencher'!O78</f>
        <v>0</v>
      </c>
      <c r="O69" s="15">
        <f>'[1]TCE - ANEXO III - Preencher'!P78</f>
        <v>0</v>
      </c>
      <c r="P69" s="16">
        <f t="shared" si="7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8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9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0"/>
        <v>0</v>
      </c>
      <c r="AA69" s="17" t="str">
        <f>IF('[1]TCE - ANEXO III - Preencher'!AB78="","",'[1]TCE - ANEXO III - Preencher'!AB78)</f>
        <v/>
      </c>
      <c r="AB69" s="15">
        <f t="shared" si="11"/>
        <v>617.374457831325</v>
      </c>
    </row>
    <row r="70" spans="1:28">
      <c r="A70" s="6">
        <f>IFERROR(VLOOKUP(B70,'[1]DADOS (OCULTAR)'!$Q$3:$S$136,3,0),"")</f>
        <v>9039744002308</v>
      </c>
      <c r="B70" s="7" t="str">
        <f>'[1]TCE - ANEXO III - Preencher'!C79</f>
        <v>HOSPITAL NOSSA SENHORA DAS GRAÇAS - ANTIGO ALFA - CG Nº 024/2022</v>
      </c>
      <c r="C70" s="8"/>
      <c r="D70" s="9" t="str">
        <f>'[1]TCE - ANEXO III - Preencher'!E79</f>
        <v>ANA BEATRIZ SANTIAGO THOME DOS SANTOS</v>
      </c>
      <c r="E70" s="7" t="str">
        <f>IF('[1]TCE - ANEXO III - Preencher'!F79="4 - Assistência Odontológica","2 - Outros Profissionais da Saúde",'[1]TCE - ANEXO III - Preencher'!F79)</f>
        <v>2 - Outros Profissionais da Saúde</v>
      </c>
      <c r="F70" s="10" t="str">
        <f>'[1]TCE - ANEXO III - Preencher'!G79</f>
        <v>2236-05</v>
      </c>
      <c r="G70" s="11" t="str">
        <f>IF('[1]TCE - ANEXO III - Preencher'!H79="","",'[1]TCE - ANEXO III - Preencher'!H79)</f>
        <v>11/2024</v>
      </c>
      <c r="H70" s="12">
        <f>'[1]TCE - ANEXO III - Preencher'!I79</f>
        <v>0</v>
      </c>
      <c r="I70" s="12">
        <f>'[1]TCE - ANEXO III - Preencher'!J79</f>
        <v>281.3992</v>
      </c>
      <c r="J70" s="12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6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7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8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9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0"/>
        <v>0</v>
      </c>
      <c r="AA70" s="17" t="str">
        <f>IF('[1]TCE - ANEXO III - Preencher'!AB79="","",'[1]TCE - ANEXO III - Preencher'!AB79)</f>
        <v/>
      </c>
      <c r="AB70" s="15">
        <f t="shared" si="11"/>
        <v>281.3992</v>
      </c>
    </row>
    <row r="71" spans="1:28">
      <c r="A71" s="6">
        <f>IFERROR(VLOOKUP(B71,'[1]DADOS (OCULTAR)'!$Q$3:$S$136,3,0),"")</f>
        <v>9039744002308</v>
      </c>
      <c r="B71" s="7" t="str">
        <f>'[1]TCE - ANEXO III - Preencher'!C80</f>
        <v>HOSPITAL NOSSA SENHORA DAS GRAÇAS - ANTIGO ALFA - CG Nº 024/2022</v>
      </c>
      <c r="C71" s="8"/>
      <c r="D71" s="9" t="str">
        <f>'[1]TCE - ANEXO III - Preencher'!E80</f>
        <v>ANA CARLA NASCIMENTO DA SILVA</v>
      </c>
      <c r="E71" s="7" t="str">
        <f>IF('[1]TCE - ANEXO III - Preencher'!F80="4 - Assistência Odontológica","2 - Outros Profissionais da Saúde",'[1]TCE - ANEXO III - Preencher'!F80)</f>
        <v>2 - Outros Profissionais da Saúde</v>
      </c>
      <c r="F71" s="10" t="str">
        <f>'[1]TCE - ANEXO III - Preencher'!G80</f>
        <v>3222-05</v>
      </c>
      <c r="G71" s="11" t="str">
        <f>IF('[1]TCE - ANEXO III - Preencher'!H80="","",'[1]TCE - ANEXO III - Preencher'!H80)</f>
        <v>11/2024</v>
      </c>
      <c r="H71" s="12">
        <f>'[1]TCE - ANEXO III - Preencher'!I80</f>
        <v>0</v>
      </c>
      <c r="I71" s="12">
        <f>'[1]TCE - ANEXO III - Preencher'!J80</f>
        <v>323.9472</v>
      </c>
      <c r="J71" s="12">
        <f>'[1]TCE - ANEXO III - Preencher'!K80</f>
        <v>0</v>
      </c>
      <c r="K71" s="15">
        <f>'[1]TCE - ANEXO III - Preencher'!L80</f>
        <v>182.584457831325</v>
      </c>
      <c r="L71" s="15">
        <f>'[1]TCE - ANEXO III - Preencher'!M80</f>
        <v>28.24</v>
      </c>
      <c r="M71" s="15">
        <f t="shared" si="6"/>
        <v>154.344457831325</v>
      </c>
      <c r="N71" s="15">
        <f>'[1]TCE - ANEXO III - Preencher'!O80</f>
        <v>0</v>
      </c>
      <c r="O71" s="15">
        <f>'[1]TCE - ANEXO III - Preencher'!P80</f>
        <v>0</v>
      </c>
      <c r="P71" s="16">
        <f t="shared" si="7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8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9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0"/>
        <v>0</v>
      </c>
      <c r="AA71" s="17" t="str">
        <f>IF('[1]TCE - ANEXO III - Preencher'!AB80="","",'[1]TCE - ANEXO III - Preencher'!AB80)</f>
        <v/>
      </c>
      <c r="AB71" s="15">
        <f t="shared" si="11"/>
        <v>478.291657831325</v>
      </c>
    </row>
    <row r="72" spans="1:28">
      <c r="A72" s="6">
        <f>IFERROR(VLOOKUP(B72,'[1]DADOS (OCULTAR)'!$Q$3:$S$136,3,0),"")</f>
        <v>9039744002308</v>
      </c>
      <c r="B72" s="7" t="str">
        <f>'[1]TCE - ANEXO III - Preencher'!C81</f>
        <v>HOSPITAL NOSSA SENHORA DAS GRAÇAS - ANTIGO ALFA - CG Nº 024/2022</v>
      </c>
      <c r="C72" s="8"/>
      <c r="D72" s="9" t="str">
        <f>'[1]TCE - ANEXO III - Preencher'!E81</f>
        <v>ANA CARLA SILVA DE LIMA </v>
      </c>
      <c r="E72" s="7" t="str">
        <f>IF('[1]TCE - ANEXO III - Preencher'!F81="4 - Assistência Odontológica","2 - Outros Profissionais da Saúde",'[1]TCE - ANEXO III - Preencher'!F81)</f>
        <v>2 - Outros Profissionais da Saúde</v>
      </c>
      <c r="F72" s="10" t="str">
        <f>'[1]TCE - ANEXO III - Preencher'!G81</f>
        <v>3222-05</v>
      </c>
      <c r="G72" s="11" t="str">
        <f>IF('[1]TCE - ANEXO III - Preencher'!H81="","",'[1]TCE - ANEXO III - Preencher'!H81)</f>
        <v>11/2024</v>
      </c>
      <c r="H72" s="12">
        <f>'[1]TCE - ANEXO III - Preencher'!I81</f>
        <v>0</v>
      </c>
      <c r="I72" s="12">
        <f>'[1]TCE - ANEXO III - Preencher'!J81</f>
        <v>327.2968</v>
      </c>
      <c r="J72" s="12">
        <f>'[1]TCE - ANEXO III - Preencher'!K81</f>
        <v>0</v>
      </c>
      <c r="K72" s="15">
        <f>'[1]TCE - ANEXO III - Preencher'!L81</f>
        <v>182.584457831325</v>
      </c>
      <c r="L72" s="15">
        <f>'[1]TCE - ANEXO III - Preencher'!M81</f>
        <v>28.24</v>
      </c>
      <c r="M72" s="15">
        <f t="shared" si="6"/>
        <v>154.344457831325</v>
      </c>
      <c r="N72" s="15">
        <f>'[1]TCE - ANEXO III - Preencher'!O81</f>
        <v>0</v>
      </c>
      <c r="O72" s="15">
        <f>'[1]TCE - ANEXO III - Preencher'!P81</f>
        <v>0</v>
      </c>
      <c r="P72" s="16">
        <f t="shared" si="7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8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9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0"/>
        <v>0</v>
      </c>
      <c r="AA72" s="17" t="str">
        <f>IF('[1]TCE - ANEXO III - Preencher'!AB81="","",'[1]TCE - ANEXO III - Preencher'!AB81)</f>
        <v/>
      </c>
      <c r="AB72" s="15">
        <f t="shared" si="11"/>
        <v>481.641257831325</v>
      </c>
    </row>
    <row r="73" spans="1:28">
      <c r="A73" s="6">
        <f>IFERROR(VLOOKUP(B73,'[1]DADOS (OCULTAR)'!$Q$3:$S$136,3,0),"")</f>
        <v>9039744002308</v>
      </c>
      <c r="B73" s="7" t="str">
        <f>'[1]TCE - ANEXO III - Preencher'!C82</f>
        <v>HOSPITAL NOSSA SENHORA DAS GRAÇAS - ANTIGO ALFA - CG Nº 024/2022</v>
      </c>
      <c r="C73" s="8"/>
      <c r="D73" s="9" t="str">
        <f>'[1]TCE - ANEXO III - Preencher'!E82</f>
        <v>ANA CAROLINA CIPRIANO PEREIRA</v>
      </c>
      <c r="E73" s="7" t="str">
        <f>IF('[1]TCE - ANEXO III - Preencher'!F82="4 - Assistência Odontológica","2 - Outros Profissionais da Saúde",'[1]TCE - ANEXO III - Preencher'!F82)</f>
        <v>2 - Outros Profissionais da Saúde</v>
      </c>
      <c r="F73" s="10" t="str">
        <f>'[1]TCE - ANEXO III - Preencher'!G82</f>
        <v>3222-05</v>
      </c>
      <c r="G73" s="11" t="str">
        <f>IF('[1]TCE - ANEXO III - Preencher'!H82="","",'[1]TCE - ANEXO III - Preencher'!H82)</f>
        <v>11/2024</v>
      </c>
      <c r="H73" s="12">
        <f>'[1]TCE - ANEXO III - Preencher'!I82</f>
        <v>0</v>
      </c>
      <c r="I73" s="12">
        <f>'[1]TCE - ANEXO III - Preencher'!J82</f>
        <v>273.4784</v>
      </c>
      <c r="J73" s="12">
        <f>'[1]TCE - ANEXO III - Preencher'!K82</f>
        <v>0</v>
      </c>
      <c r="K73" s="15">
        <f>'[1]TCE - ANEXO III - Preencher'!L82</f>
        <v>182.584457831325</v>
      </c>
      <c r="L73" s="15">
        <f>'[1]TCE - ANEXO III - Preencher'!M82</f>
        <v>28.24</v>
      </c>
      <c r="M73" s="15">
        <f t="shared" si="6"/>
        <v>154.344457831325</v>
      </c>
      <c r="N73" s="15">
        <f>'[1]TCE - ANEXO III - Preencher'!O82</f>
        <v>0</v>
      </c>
      <c r="O73" s="15">
        <f>'[1]TCE - ANEXO III - Preencher'!P82</f>
        <v>0</v>
      </c>
      <c r="P73" s="16">
        <f t="shared" si="7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8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9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0"/>
        <v>0</v>
      </c>
      <c r="AA73" s="17" t="str">
        <f>IF('[1]TCE - ANEXO III - Preencher'!AB82="","",'[1]TCE - ANEXO III - Preencher'!AB82)</f>
        <v/>
      </c>
      <c r="AB73" s="15">
        <f t="shared" si="11"/>
        <v>427.822857831325</v>
      </c>
    </row>
    <row r="74" spans="1:28">
      <c r="A74" s="6">
        <f>IFERROR(VLOOKUP(B74,'[1]DADOS (OCULTAR)'!$Q$3:$S$136,3,0),"")</f>
        <v>9039744002308</v>
      </c>
      <c r="B74" s="7" t="str">
        <f>'[1]TCE - ANEXO III - Preencher'!C83</f>
        <v>HOSPITAL NOSSA SENHORA DAS GRAÇAS - ANTIGO ALFA - CG Nº 024/2022</v>
      </c>
      <c r="C74" s="8"/>
      <c r="D74" s="9" t="str">
        <f>'[1]TCE - ANEXO III - Preencher'!E83</f>
        <v>ANA CAROLINA RIBEIRO CAVALCANTI</v>
      </c>
      <c r="E74" s="7" t="str">
        <f>IF('[1]TCE - ANEXO III - Preencher'!F83="4 - Assistência Odontológica","2 - Outros Profissionais da Saúde",'[1]TCE - ANEXO III - Preencher'!F83)</f>
        <v>2 - Outros Profissionais da Saúde</v>
      </c>
      <c r="F74" s="10" t="str">
        <f>'[1]TCE - ANEXO III - Preencher'!G83</f>
        <v>5152-05</v>
      </c>
      <c r="G74" s="11" t="str">
        <f>IF('[1]TCE - ANEXO III - Preencher'!H83="","",'[1]TCE - ANEXO III - Preencher'!H83)</f>
        <v>11/2024</v>
      </c>
      <c r="H74" s="12">
        <f>'[1]TCE - ANEXO III - Preencher'!I83</f>
        <v>0</v>
      </c>
      <c r="I74" s="12">
        <f>'[1]TCE - ANEXO III - Preencher'!J83</f>
        <v>157.8232</v>
      </c>
      <c r="J74" s="12">
        <f>'[1]TCE - ANEXO III - Preencher'!K83</f>
        <v>0</v>
      </c>
      <c r="K74" s="15">
        <f>'[1]TCE - ANEXO III - Preencher'!L83</f>
        <v>182.584457831325</v>
      </c>
      <c r="L74" s="15">
        <f>'[1]TCE - ANEXO III - Preencher'!M83</f>
        <v>29.07</v>
      </c>
      <c r="M74" s="15">
        <f t="shared" si="6"/>
        <v>153.514457831325</v>
      </c>
      <c r="N74" s="15">
        <f>'[1]TCE - ANEXO III - Preencher'!O83</f>
        <v>0</v>
      </c>
      <c r="O74" s="15">
        <f>'[1]TCE - ANEXO III - Preencher'!P83</f>
        <v>0</v>
      </c>
      <c r="P74" s="16">
        <f t="shared" si="7"/>
        <v>0</v>
      </c>
      <c r="Q74" s="15">
        <f>'[1]TCE - ANEXO III - Preencher'!R83</f>
        <v>253.519039318775</v>
      </c>
      <c r="R74" s="15">
        <f>'[1]TCE - ANEXO III - Preencher'!S83</f>
        <v>87.22</v>
      </c>
      <c r="S74" s="16">
        <f t="shared" si="8"/>
        <v>166.299039318775</v>
      </c>
      <c r="T74" s="15">
        <f>'[1]TCE - ANEXO III - Preencher'!U83</f>
        <v>0</v>
      </c>
      <c r="U74" s="15">
        <f>'[1]TCE - ANEXO III - Preencher'!V83</f>
        <v>0</v>
      </c>
      <c r="V74" s="16">
        <f t="shared" si="9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0"/>
        <v>0</v>
      </c>
      <c r="AA74" s="17" t="str">
        <f>IF('[1]TCE - ANEXO III - Preencher'!AB83="","",'[1]TCE - ANEXO III - Preencher'!AB83)</f>
        <v/>
      </c>
      <c r="AB74" s="15">
        <f t="shared" si="11"/>
        <v>477.6366971501</v>
      </c>
    </row>
    <row r="75" spans="1:28">
      <c r="A75" s="6">
        <f>IFERROR(VLOOKUP(B75,'[1]DADOS (OCULTAR)'!$Q$3:$S$136,3,0),"")</f>
        <v>9039744002308</v>
      </c>
      <c r="B75" s="7" t="str">
        <f>'[1]TCE - ANEXO III - Preencher'!C84</f>
        <v>HOSPITAL NOSSA SENHORA DAS GRAÇAS - ANTIGO ALFA - CG Nº 024/2022</v>
      </c>
      <c r="C75" s="8"/>
      <c r="D75" s="9" t="str">
        <f>'[1]TCE - ANEXO III - Preencher'!E84</f>
        <v>ANA CLAUDIA DE SOUZA FERREIRA</v>
      </c>
      <c r="E75" s="7" t="str">
        <f>IF('[1]TCE - ANEXO III - Preencher'!F84="4 - Assistência Odontológica","2 - Outros Profissionais da Saúde",'[1]TCE - ANEXO III - Preencher'!F84)</f>
        <v>2 - Outros Profissionais da Saúde</v>
      </c>
      <c r="F75" s="10" t="str">
        <f>'[1]TCE - ANEXO III - Preencher'!G84</f>
        <v>3222-05</v>
      </c>
      <c r="G75" s="11" t="str">
        <f>IF('[1]TCE - ANEXO III - Preencher'!H84="","",'[1]TCE - ANEXO III - Preencher'!H84)</f>
        <v>11/2024</v>
      </c>
      <c r="H75" s="12">
        <f>'[1]TCE - ANEXO III - Preencher'!I84</f>
        <v>0</v>
      </c>
      <c r="I75" s="12">
        <f>'[1]TCE - ANEXO III - Preencher'!J84</f>
        <v>274.772</v>
      </c>
      <c r="J75" s="12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6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7"/>
        <v>0</v>
      </c>
      <c r="Q75" s="15">
        <f>'[1]TCE - ANEXO III - Preencher'!R84</f>
        <v>253.519039318775</v>
      </c>
      <c r="R75" s="15">
        <f>'[1]TCE - ANEXO III - Preencher'!S84</f>
        <v>84.72</v>
      </c>
      <c r="S75" s="16">
        <f t="shared" si="8"/>
        <v>168.799039318775</v>
      </c>
      <c r="T75" s="15">
        <f>'[1]TCE - ANEXO III - Preencher'!U84</f>
        <v>0</v>
      </c>
      <c r="U75" s="15">
        <f>'[1]TCE - ANEXO III - Preencher'!V84</f>
        <v>0</v>
      </c>
      <c r="V75" s="16">
        <f t="shared" si="9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0"/>
        <v>0</v>
      </c>
      <c r="AA75" s="17" t="str">
        <f>IF('[1]TCE - ANEXO III - Preencher'!AB84="","",'[1]TCE - ANEXO III - Preencher'!AB84)</f>
        <v/>
      </c>
      <c r="AB75" s="15">
        <f t="shared" si="11"/>
        <v>443.571039318775</v>
      </c>
    </row>
    <row r="76" spans="1:28">
      <c r="A76" s="6">
        <f>IFERROR(VLOOKUP(B76,'[1]DADOS (OCULTAR)'!$Q$3:$S$136,3,0),"")</f>
        <v>9039744002308</v>
      </c>
      <c r="B76" s="7" t="str">
        <f>'[1]TCE - ANEXO III - Preencher'!C85</f>
        <v>HOSPITAL NOSSA SENHORA DAS GRAÇAS - ANTIGO ALFA - CG Nº 024/2022</v>
      </c>
      <c r="C76" s="8"/>
      <c r="D76" s="9" t="str">
        <f>'[1]TCE - ANEXO III - Preencher'!E85</f>
        <v>ANA CLAUDIA DOS RAMOS</v>
      </c>
      <c r="E76" s="7" t="str">
        <f>IF('[1]TCE - ANEXO III - Preencher'!F85="4 - Assistência Odontológica","2 - Outros Profissionais da Saúde",'[1]TCE - ANEXO III - Preencher'!F85)</f>
        <v>2 - Outros Profissionais da Saúde</v>
      </c>
      <c r="F76" s="10" t="str">
        <f>'[1]TCE - ANEXO III - Preencher'!G85</f>
        <v>3222-05</v>
      </c>
      <c r="G76" s="11" t="str">
        <f>IF('[1]TCE - ANEXO III - Preencher'!H85="","",'[1]TCE - ANEXO III - Preencher'!H85)</f>
        <v>11/2024</v>
      </c>
      <c r="H76" s="12">
        <f>'[1]TCE - ANEXO III - Preencher'!I85</f>
        <v>0</v>
      </c>
      <c r="I76" s="12">
        <f>'[1]TCE - ANEXO III - Preencher'!J85</f>
        <v>312.1064</v>
      </c>
      <c r="J76" s="12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6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7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8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9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0"/>
        <v>0</v>
      </c>
      <c r="AA76" s="17" t="str">
        <f>IF('[1]TCE - ANEXO III - Preencher'!AB85="","",'[1]TCE - ANEXO III - Preencher'!AB85)</f>
        <v/>
      </c>
      <c r="AB76" s="15">
        <f t="shared" si="11"/>
        <v>312.1064</v>
      </c>
    </row>
    <row r="77" spans="1:28">
      <c r="A77" s="6">
        <f>IFERROR(VLOOKUP(B77,'[1]DADOS (OCULTAR)'!$Q$3:$S$136,3,0),"")</f>
        <v>9039744002308</v>
      </c>
      <c r="B77" s="7" t="str">
        <f>'[1]TCE - ANEXO III - Preencher'!C86</f>
        <v>HOSPITAL NOSSA SENHORA DAS GRAÇAS - ANTIGO ALFA - CG Nº 024/2022</v>
      </c>
      <c r="C77" s="8"/>
      <c r="D77" s="9" t="str">
        <f>'[1]TCE - ANEXO III - Preencher'!E86</f>
        <v>ANA CLAUDIA FERREIRA DE SOUZA</v>
      </c>
      <c r="E77" s="7" t="str">
        <f>IF('[1]TCE - ANEXO III - Preencher'!F86="4 - Assistência Odontológica","2 - Outros Profissionais da Saúde",'[1]TCE - ANEXO III - Preencher'!F86)</f>
        <v>2 - Outros Profissionais da Saúde</v>
      </c>
      <c r="F77" s="10" t="str">
        <f>'[1]TCE - ANEXO III - Preencher'!G86</f>
        <v>3222-05</v>
      </c>
      <c r="G77" s="11" t="str">
        <f>IF('[1]TCE - ANEXO III - Preencher'!H86="","",'[1]TCE - ANEXO III - Preencher'!H86)</f>
        <v>11/2024</v>
      </c>
      <c r="H77" s="12">
        <f>'[1]TCE - ANEXO III - Preencher'!I86</f>
        <v>0</v>
      </c>
      <c r="I77" s="12">
        <f>'[1]TCE - ANEXO III - Preencher'!J86</f>
        <v>307.8472</v>
      </c>
      <c r="J77" s="12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6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7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8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9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0"/>
        <v>0</v>
      </c>
      <c r="AA77" s="17" t="str">
        <f>IF('[1]TCE - ANEXO III - Preencher'!AB86="","",'[1]TCE - ANEXO III - Preencher'!AB86)</f>
        <v/>
      </c>
      <c r="AB77" s="15">
        <f t="shared" si="11"/>
        <v>307.8472</v>
      </c>
    </row>
    <row r="78" spans="1:28">
      <c r="A78" s="6">
        <f>IFERROR(VLOOKUP(B78,'[1]DADOS (OCULTAR)'!$Q$3:$S$136,3,0),"")</f>
        <v>9039744002308</v>
      </c>
      <c r="B78" s="7" t="str">
        <f>'[1]TCE - ANEXO III - Preencher'!C87</f>
        <v>HOSPITAL NOSSA SENHORA DAS GRAÇAS - ANTIGO ALFA - CG Nº 024/2022</v>
      </c>
      <c r="C78" s="8"/>
      <c r="D78" s="9" t="str">
        <f>'[1]TCE - ANEXO III - Preencher'!E87</f>
        <v>ANA CLAUDIA GOMES FERREIRA</v>
      </c>
      <c r="E78" s="7" t="str">
        <f>IF('[1]TCE - ANEXO III - Preencher'!F87="4 - Assistência Odontológica","2 - Outros Profissionais da Saúde",'[1]TCE - ANEXO III - Preencher'!F87)</f>
        <v>2 - Outros Profissionais da Saúde</v>
      </c>
      <c r="F78" s="10" t="str">
        <f>'[1]TCE - ANEXO III - Preencher'!G87</f>
        <v>3222-05</v>
      </c>
      <c r="G78" s="11" t="str">
        <f>IF('[1]TCE - ANEXO III - Preencher'!H87="","",'[1]TCE - ANEXO III - Preencher'!H87)</f>
        <v>11/2024</v>
      </c>
      <c r="H78" s="12">
        <f>'[1]TCE - ANEXO III - Preencher'!I87</f>
        <v>0</v>
      </c>
      <c r="I78" s="12">
        <f>'[1]TCE - ANEXO III - Preencher'!J87</f>
        <v>273.468</v>
      </c>
      <c r="J78" s="12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6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7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8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9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0"/>
        <v>0</v>
      </c>
      <c r="AA78" s="17" t="str">
        <f>IF('[1]TCE - ANEXO III - Preencher'!AB87="","",'[1]TCE - ANEXO III - Preencher'!AB87)</f>
        <v/>
      </c>
      <c r="AB78" s="15">
        <f t="shared" si="11"/>
        <v>273.468</v>
      </c>
    </row>
    <row r="79" spans="1:28">
      <c r="A79" s="6">
        <f>IFERROR(VLOOKUP(B79,'[1]DADOS (OCULTAR)'!$Q$3:$S$136,3,0),"")</f>
        <v>9039744002308</v>
      </c>
      <c r="B79" s="7" t="str">
        <f>'[1]TCE - ANEXO III - Preencher'!C88</f>
        <v>HOSPITAL NOSSA SENHORA DAS GRAÇAS - ANTIGO ALFA - CG Nº 024/2022</v>
      </c>
      <c r="C79" s="8"/>
      <c r="D79" s="9" t="str">
        <f>'[1]TCE - ANEXO III - Preencher'!E88</f>
        <v>ANA CREUSA ALBUQUERQUE DE LIRA</v>
      </c>
      <c r="E79" s="7" t="str">
        <f>IF('[1]TCE - ANEXO III - Preencher'!F88="4 - Assistência Odontológica","2 - Outros Profissionais da Saúde",'[1]TCE - ANEXO III - Preencher'!F88)</f>
        <v>2 - Outros Profissionais da Saúde</v>
      </c>
      <c r="F79" s="10" t="str">
        <f>'[1]TCE - ANEXO III - Preencher'!G88</f>
        <v>5211-30</v>
      </c>
      <c r="G79" s="11" t="str">
        <f>IF('[1]TCE - ANEXO III - Preencher'!H88="","",'[1]TCE - ANEXO III - Preencher'!H88)</f>
        <v>11/2024</v>
      </c>
      <c r="H79" s="12">
        <f>'[1]TCE - ANEXO III - Preencher'!I88</f>
        <v>0</v>
      </c>
      <c r="I79" s="12">
        <f>'[1]TCE - ANEXO III - Preencher'!J88</f>
        <v>172.1328</v>
      </c>
      <c r="J79" s="12">
        <f>'[1]TCE - ANEXO III - Preencher'!K88</f>
        <v>0</v>
      </c>
      <c r="K79" s="15">
        <f>'[1]TCE - ANEXO III - Preencher'!L88</f>
        <v>182.584457831325</v>
      </c>
      <c r="L79" s="15">
        <f>'[1]TCE - ANEXO III - Preencher'!M88</f>
        <v>32.2</v>
      </c>
      <c r="M79" s="15">
        <f t="shared" si="6"/>
        <v>150.384457831325</v>
      </c>
      <c r="N79" s="15">
        <f>'[1]TCE - ANEXO III - Preencher'!O88</f>
        <v>0</v>
      </c>
      <c r="O79" s="15">
        <f>'[1]TCE - ANEXO III - Preencher'!P88</f>
        <v>0</v>
      </c>
      <c r="P79" s="16">
        <f t="shared" si="7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8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9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0"/>
        <v>0</v>
      </c>
      <c r="AA79" s="17" t="str">
        <f>IF('[1]TCE - ANEXO III - Preencher'!AB88="","",'[1]TCE - ANEXO III - Preencher'!AB88)</f>
        <v/>
      </c>
      <c r="AB79" s="15">
        <f t="shared" si="11"/>
        <v>322.517257831325</v>
      </c>
    </row>
    <row r="80" spans="1:28">
      <c r="A80" s="6">
        <f>IFERROR(VLOOKUP(B80,'[1]DADOS (OCULTAR)'!$Q$3:$S$136,3,0),"")</f>
        <v>9039744002308</v>
      </c>
      <c r="B80" s="7" t="str">
        <f>'[1]TCE - ANEXO III - Preencher'!C89</f>
        <v>HOSPITAL NOSSA SENHORA DAS GRAÇAS - ANTIGO ALFA - CG Nº 024/2022</v>
      </c>
      <c r="C80" s="8"/>
      <c r="D80" s="9" t="str">
        <f>'[1]TCE - ANEXO III - Preencher'!E89</f>
        <v>ANA CRISTINA DA SILVA GOMES</v>
      </c>
      <c r="E80" s="7" t="str">
        <f>IF('[1]TCE - ANEXO III - Preencher'!F89="4 - Assistência Odontológica","2 - Outros Profissionais da Saúde",'[1]TCE - ANEXO III - Preencher'!F89)</f>
        <v>3 - Administrativo</v>
      </c>
      <c r="F80" s="10" t="str">
        <f>'[1]TCE - ANEXO III - Preencher'!G89</f>
        <v>5143-20</v>
      </c>
      <c r="G80" s="11" t="str">
        <f>IF('[1]TCE - ANEXO III - Preencher'!H89="","",'[1]TCE - ANEXO III - Preencher'!H89)</f>
        <v>11/2024</v>
      </c>
      <c r="H80" s="12">
        <f>'[1]TCE - ANEXO III - Preencher'!I89</f>
        <v>0</v>
      </c>
      <c r="I80" s="12">
        <f>'[1]TCE - ANEXO III - Preencher'!J89</f>
        <v>171.9136</v>
      </c>
      <c r="J80" s="12">
        <f>'[1]TCE - ANEXO III - Preencher'!K89</f>
        <v>0</v>
      </c>
      <c r="K80" s="15">
        <f>'[1]TCE - ANEXO III - Preencher'!L89</f>
        <v>182.584457831325</v>
      </c>
      <c r="L80" s="15">
        <f>'[1]TCE - ANEXO III - Preencher'!M89</f>
        <v>28.87</v>
      </c>
      <c r="M80" s="15">
        <f t="shared" si="6"/>
        <v>153.714457831325</v>
      </c>
      <c r="N80" s="15">
        <f>'[1]TCE - ANEXO III - Preencher'!O89</f>
        <v>0</v>
      </c>
      <c r="O80" s="15">
        <f>'[1]TCE - ANEXO III - Preencher'!P89</f>
        <v>0</v>
      </c>
      <c r="P80" s="16">
        <f t="shared" si="7"/>
        <v>0</v>
      </c>
      <c r="Q80" s="15">
        <f>'[1]TCE - ANEXO III - Preencher'!R89</f>
        <v>127.435348805116</v>
      </c>
      <c r="R80" s="15">
        <f>'[1]TCE - ANEXO III - Preencher'!S89</f>
        <v>86.61</v>
      </c>
      <c r="S80" s="16">
        <f t="shared" si="8"/>
        <v>40.8253488051161</v>
      </c>
      <c r="T80" s="15">
        <f>'[1]TCE - ANEXO III - Preencher'!U89</f>
        <v>0</v>
      </c>
      <c r="U80" s="15">
        <f>'[1]TCE - ANEXO III - Preencher'!V89</f>
        <v>0</v>
      </c>
      <c r="V80" s="16">
        <f t="shared" si="9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0"/>
        <v>0</v>
      </c>
      <c r="AA80" s="17" t="str">
        <f>IF('[1]TCE - ANEXO III - Preencher'!AB89="","",'[1]TCE - ANEXO III - Preencher'!AB89)</f>
        <v/>
      </c>
      <c r="AB80" s="15">
        <f t="shared" si="11"/>
        <v>366.453406636441</v>
      </c>
    </row>
    <row r="81" spans="1:28">
      <c r="A81" s="6">
        <f>IFERROR(VLOOKUP(B81,'[1]DADOS (OCULTAR)'!$Q$3:$S$136,3,0),"")</f>
        <v>9039744002308</v>
      </c>
      <c r="B81" s="7" t="str">
        <f>'[1]TCE - ANEXO III - Preencher'!C90</f>
        <v>HOSPITAL NOSSA SENHORA DAS GRAÇAS - ANTIGO ALFA - CG Nº 024/2022</v>
      </c>
      <c r="C81" s="8"/>
      <c r="D81" s="9" t="str">
        <f>'[1]TCE - ANEXO III - Preencher'!E90</f>
        <v>ANA CRISTINA FRANCISCA DOS SANTOS</v>
      </c>
      <c r="E81" s="7" t="str">
        <f>IF('[1]TCE - ANEXO III - Preencher'!F90="4 - Assistência Odontológica","2 - Outros Profissionais da Saúde",'[1]TCE - ANEXO III - Preencher'!F90)</f>
        <v>3 - Administrativo</v>
      </c>
      <c r="F81" s="10" t="str">
        <f>'[1]TCE - ANEXO III - Preencher'!G90</f>
        <v>5143-20</v>
      </c>
      <c r="G81" s="11" t="str">
        <f>IF('[1]TCE - ANEXO III - Preencher'!H90="","",'[1]TCE - ANEXO III - Preencher'!H90)</f>
        <v>11/2024</v>
      </c>
      <c r="H81" s="12">
        <f>'[1]TCE - ANEXO III - Preencher'!I90</f>
        <v>0</v>
      </c>
      <c r="I81" s="12">
        <f>'[1]TCE - ANEXO III - Preencher'!J90</f>
        <v>173.9016</v>
      </c>
      <c r="J81" s="12">
        <f>'[1]TCE - ANEXO III - Preencher'!K90</f>
        <v>0</v>
      </c>
      <c r="K81" s="15">
        <f>'[1]TCE - ANEXO III - Preencher'!L90</f>
        <v>182.584457831325</v>
      </c>
      <c r="L81" s="15">
        <f>'[1]TCE - ANEXO III - Preencher'!M90</f>
        <v>28.87</v>
      </c>
      <c r="M81" s="15">
        <f t="shared" si="6"/>
        <v>153.714457831325</v>
      </c>
      <c r="N81" s="15">
        <f>'[1]TCE - ANEXO III - Preencher'!O90</f>
        <v>0</v>
      </c>
      <c r="O81" s="15">
        <f>'[1]TCE - ANEXO III - Preencher'!P90</f>
        <v>0</v>
      </c>
      <c r="P81" s="16">
        <f t="shared" si="7"/>
        <v>0</v>
      </c>
      <c r="Q81" s="15">
        <f>'[1]TCE - ANEXO III - Preencher'!R90</f>
        <v>128.101658291457</v>
      </c>
      <c r="R81" s="15">
        <f>'[1]TCE - ANEXO III - Preencher'!S90</f>
        <v>86.61</v>
      </c>
      <c r="S81" s="16">
        <f t="shared" si="8"/>
        <v>41.4916582914573</v>
      </c>
      <c r="T81" s="15">
        <f>'[1]TCE - ANEXO III - Preencher'!U90</f>
        <v>0</v>
      </c>
      <c r="U81" s="15">
        <f>'[1]TCE - ANEXO III - Preencher'!V90</f>
        <v>0</v>
      </c>
      <c r="V81" s="16">
        <f t="shared" si="9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0"/>
        <v>0</v>
      </c>
      <c r="AA81" s="17" t="str">
        <f>IF('[1]TCE - ANEXO III - Preencher'!AB90="","",'[1]TCE - ANEXO III - Preencher'!AB90)</f>
        <v/>
      </c>
      <c r="AB81" s="15">
        <f t="shared" si="11"/>
        <v>369.107716122782</v>
      </c>
    </row>
    <row r="82" spans="1:28">
      <c r="A82" s="6">
        <f>IFERROR(VLOOKUP(B82,'[1]DADOS (OCULTAR)'!$Q$3:$S$136,3,0),"")</f>
        <v>9039744002308</v>
      </c>
      <c r="B82" s="7" t="str">
        <f>'[1]TCE - ANEXO III - Preencher'!C91</f>
        <v>HOSPITAL NOSSA SENHORA DAS GRAÇAS - ANTIGO ALFA - CG Nº 024/2022</v>
      </c>
      <c r="C82" s="8"/>
      <c r="D82" s="9" t="str">
        <f>'[1]TCE - ANEXO III - Preencher'!E91</f>
        <v>ANA KATARINA SAMPAIO BRANDAO</v>
      </c>
      <c r="E82" s="7" t="str">
        <f>IF('[1]TCE - ANEXO III - Preencher'!F91="4 - Assistência Odontológica","2 - Outros Profissionais da Saúde",'[1]TCE - ANEXO III - Preencher'!F91)</f>
        <v>1 - Médico</v>
      </c>
      <c r="F82" s="10" t="str">
        <f>'[1]TCE - ANEXO III - Preencher'!G91</f>
        <v>2251-51</v>
      </c>
      <c r="G82" s="11" t="str">
        <f>IF('[1]TCE - ANEXO III - Preencher'!H91="","",'[1]TCE - ANEXO III - Preencher'!H91)</f>
        <v>11/2024</v>
      </c>
      <c r="H82" s="12">
        <f>'[1]TCE - ANEXO III - Preencher'!I91</f>
        <v>0</v>
      </c>
      <c r="I82" s="12">
        <f>'[1]TCE - ANEXO III - Preencher'!J91</f>
        <v>1008.044</v>
      </c>
      <c r="J82" s="12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6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7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8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9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0"/>
        <v>0</v>
      </c>
      <c r="AA82" s="17" t="str">
        <f>IF('[1]TCE - ANEXO III - Preencher'!AB91="","",'[1]TCE - ANEXO III - Preencher'!AB91)</f>
        <v/>
      </c>
      <c r="AB82" s="15">
        <f t="shared" si="11"/>
        <v>1008.044</v>
      </c>
    </row>
    <row r="83" spans="1:28">
      <c r="A83" s="6">
        <f>IFERROR(VLOOKUP(B83,'[1]DADOS (OCULTAR)'!$Q$3:$S$136,3,0),"")</f>
        <v>9039744002308</v>
      </c>
      <c r="B83" s="7" t="str">
        <f>'[1]TCE - ANEXO III - Preencher'!C92</f>
        <v>HOSPITAL NOSSA SENHORA DAS GRAÇAS - ANTIGO ALFA - CG Nº 024/2022</v>
      </c>
      <c r="C83" s="8"/>
      <c r="D83" s="9" t="str">
        <f>'[1]TCE - ANEXO III - Preencher'!E92</f>
        <v>ANA LAURA DE SOUZA NONATO</v>
      </c>
      <c r="E83" s="7" t="str">
        <f>IF('[1]TCE - ANEXO III - Preencher'!F92="4 - Assistência Odontológica","2 - Outros Profissionais da Saúde",'[1]TCE - ANEXO III - Preencher'!F92)</f>
        <v>2 - Outros Profissionais da Saúde</v>
      </c>
      <c r="F83" s="10" t="str">
        <f>'[1]TCE - ANEXO III - Preencher'!G92</f>
        <v>3222-05</v>
      </c>
      <c r="G83" s="11" t="str">
        <f>IF('[1]TCE - ANEXO III - Preencher'!H92="","",'[1]TCE - ANEXO III - Preencher'!H92)</f>
        <v>11/2024</v>
      </c>
      <c r="H83" s="12">
        <f>'[1]TCE - ANEXO III - Preencher'!I92</f>
        <v>0</v>
      </c>
      <c r="I83" s="12">
        <f>'[1]TCE - ANEXO III - Preencher'!J92</f>
        <v>292.6168</v>
      </c>
      <c r="J83" s="12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6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7"/>
        <v>0</v>
      </c>
      <c r="Q83" s="15">
        <f>'[1]TCE - ANEXO III - Preencher'!R92</f>
        <v>127.435348805116</v>
      </c>
      <c r="R83" s="15">
        <f>'[1]TCE - ANEXO III - Preencher'!S92</f>
        <v>84.72</v>
      </c>
      <c r="S83" s="16">
        <f t="shared" si="8"/>
        <v>42.7153488051161</v>
      </c>
      <c r="T83" s="15">
        <f>'[1]TCE - ANEXO III - Preencher'!U92</f>
        <v>0</v>
      </c>
      <c r="U83" s="15">
        <f>'[1]TCE - ANEXO III - Preencher'!V92</f>
        <v>0</v>
      </c>
      <c r="V83" s="16">
        <f t="shared" si="9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0"/>
        <v>0</v>
      </c>
      <c r="AA83" s="17" t="str">
        <f>IF('[1]TCE - ANEXO III - Preencher'!AB92="","",'[1]TCE - ANEXO III - Preencher'!AB92)</f>
        <v/>
      </c>
      <c r="AB83" s="15">
        <f t="shared" si="11"/>
        <v>335.332148805116</v>
      </c>
    </row>
    <row r="84" spans="1:28">
      <c r="A84" s="6">
        <f>IFERROR(VLOOKUP(B84,'[1]DADOS (OCULTAR)'!$Q$3:$S$136,3,0),"")</f>
        <v>9039744002308</v>
      </c>
      <c r="B84" s="7" t="str">
        <f>'[1]TCE - ANEXO III - Preencher'!C93</f>
        <v>HOSPITAL NOSSA SENHORA DAS GRAÇAS - ANTIGO ALFA - CG Nº 024/2022</v>
      </c>
      <c r="C84" s="8"/>
      <c r="D84" s="9" t="str">
        <f>'[1]TCE - ANEXO III - Preencher'!E93</f>
        <v>ANA LETICIA QUEIROZ DO NASCIMENTO</v>
      </c>
      <c r="E84" s="7" t="str">
        <f>IF('[1]TCE - ANEXO III - Preencher'!F93="4 - Assistência Odontológica","2 - Outros Profissionais da Saúde",'[1]TCE - ANEXO III - Preencher'!F93)</f>
        <v>3 - Administrativo</v>
      </c>
      <c r="F84" s="10" t="str">
        <f>'[1]TCE - ANEXO III - Preencher'!G93</f>
        <v>4110-10</v>
      </c>
      <c r="G84" s="11" t="str">
        <f>IF('[1]TCE - ANEXO III - Preencher'!H93="","",'[1]TCE - ANEXO III - Preencher'!H93)</f>
        <v>11/2024</v>
      </c>
      <c r="H84" s="12">
        <f>'[1]TCE - ANEXO III - Preencher'!I93</f>
        <v>0</v>
      </c>
      <c r="I84" s="12">
        <f>'[1]TCE - ANEXO III - Preencher'!J93</f>
        <v>16.4968</v>
      </c>
      <c r="J84" s="12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6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7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8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9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0"/>
        <v>0</v>
      </c>
      <c r="AA84" s="17" t="str">
        <f>IF('[1]TCE - ANEXO III - Preencher'!AB93="","",'[1]TCE - ANEXO III - Preencher'!AB93)</f>
        <v/>
      </c>
      <c r="AB84" s="15">
        <f t="shared" si="11"/>
        <v>16.4968</v>
      </c>
    </row>
    <row r="85" spans="1:28">
      <c r="A85" s="6">
        <f>IFERROR(VLOOKUP(B85,'[1]DADOS (OCULTAR)'!$Q$3:$S$136,3,0),"")</f>
        <v>9039744002308</v>
      </c>
      <c r="B85" s="7" t="str">
        <f>'[1]TCE - ANEXO III - Preencher'!C94</f>
        <v>HOSPITAL NOSSA SENHORA DAS GRAÇAS - ANTIGO ALFA - CG Nº 024/2022</v>
      </c>
      <c r="C85" s="8"/>
      <c r="D85" s="9" t="str">
        <f>'[1]TCE - ANEXO III - Preencher'!E94</f>
        <v>ANA LUCIA DE BARROS MELO</v>
      </c>
      <c r="E85" s="7" t="str">
        <f>IF('[1]TCE - ANEXO III - Preencher'!F94="4 - Assistência Odontológica","2 - Outros Profissionais da Saúde",'[1]TCE - ANEXO III - Preencher'!F94)</f>
        <v>2 - Outros Profissionais da Saúde</v>
      </c>
      <c r="F85" s="10" t="str">
        <f>'[1]TCE - ANEXO III - Preencher'!G94</f>
        <v>3222-05</v>
      </c>
      <c r="G85" s="11" t="str">
        <f>IF('[1]TCE - ANEXO III - Preencher'!H94="","",'[1]TCE - ANEXO III - Preencher'!H94)</f>
        <v>11/2024</v>
      </c>
      <c r="H85" s="12">
        <f>'[1]TCE - ANEXO III - Preencher'!I94</f>
        <v>0</v>
      </c>
      <c r="I85" s="12">
        <f>'[1]TCE - ANEXO III - Preencher'!J94</f>
        <v>305.1336</v>
      </c>
      <c r="J85" s="12">
        <f>'[1]TCE - ANEXO III - Preencher'!K94</f>
        <v>0</v>
      </c>
      <c r="K85" s="15">
        <f>'[1]TCE - ANEXO III - Preencher'!L94</f>
        <v>182.584457831325</v>
      </c>
      <c r="L85" s="15">
        <f>'[1]TCE - ANEXO III - Preencher'!M94</f>
        <v>28.24</v>
      </c>
      <c r="M85" s="15">
        <f t="shared" si="6"/>
        <v>154.344457831325</v>
      </c>
      <c r="N85" s="15">
        <f>'[1]TCE - ANEXO III - Preencher'!O94</f>
        <v>0</v>
      </c>
      <c r="O85" s="15">
        <f>'[1]TCE - ANEXO III - Preencher'!P94</f>
        <v>0</v>
      </c>
      <c r="P85" s="16">
        <f t="shared" si="7"/>
        <v>0</v>
      </c>
      <c r="Q85" s="15">
        <f>'[1]TCE - ANEXO III - Preencher'!R94</f>
        <v>253.519039318775</v>
      </c>
      <c r="R85" s="15">
        <f>'[1]TCE - ANEXO III - Preencher'!S94</f>
        <v>84.72</v>
      </c>
      <c r="S85" s="16">
        <f t="shared" si="8"/>
        <v>168.799039318775</v>
      </c>
      <c r="T85" s="15">
        <f>'[1]TCE - ANEXO III - Preencher'!U94</f>
        <v>0</v>
      </c>
      <c r="U85" s="15">
        <f>'[1]TCE - ANEXO III - Preencher'!V94</f>
        <v>0</v>
      </c>
      <c r="V85" s="16">
        <f t="shared" si="9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0"/>
        <v>0</v>
      </c>
      <c r="AA85" s="17" t="str">
        <f>IF('[1]TCE - ANEXO III - Preencher'!AB94="","",'[1]TCE - ANEXO III - Preencher'!AB94)</f>
        <v/>
      </c>
      <c r="AB85" s="15">
        <f t="shared" si="11"/>
        <v>628.2770971501</v>
      </c>
    </row>
    <row r="86" spans="1:28">
      <c r="A86" s="6">
        <f>IFERROR(VLOOKUP(B86,'[1]DADOS (OCULTAR)'!$Q$3:$S$136,3,0),"")</f>
        <v>9039744002308</v>
      </c>
      <c r="B86" s="7" t="str">
        <f>'[1]TCE - ANEXO III - Preencher'!C95</f>
        <v>HOSPITAL NOSSA SENHORA DAS GRAÇAS - ANTIGO ALFA - CG Nº 024/2022</v>
      </c>
      <c r="C86" s="8"/>
      <c r="D86" s="9" t="str">
        <f>'[1]TCE - ANEXO III - Preencher'!E95</f>
        <v>ANA MARIA BEZERRA DE ARAUJO</v>
      </c>
      <c r="E86" s="7" t="str">
        <f>IF('[1]TCE - ANEXO III - Preencher'!F95="4 - Assistência Odontológica","2 - Outros Profissionais da Saúde",'[1]TCE - ANEXO III - Preencher'!F95)</f>
        <v>2 - Outros Profissionais da Saúde</v>
      </c>
      <c r="F86" s="10" t="str">
        <f>'[1]TCE - ANEXO III - Preencher'!G95</f>
        <v>2238-10</v>
      </c>
      <c r="G86" s="11" t="str">
        <f>IF('[1]TCE - ANEXO III - Preencher'!H95="","",'[1]TCE - ANEXO III - Preencher'!H95)</f>
        <v>11/2024</v>
      </c>
      <c r="H86" s="12">
        <f>'[1]TCE - ANEXO III - Preencher'!I95</f>
        <v>0</v>
      </c>
      <c r="I86" s="12">
        <f>'[1]TCE - ANEXO III - Preencher'!J95</f>
        <v>280.6104</v>
      </c>
      <c r="J86" s="12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6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7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8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9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0"/>
        <v>0</v>
      </c>
      <c r="AA86" s="17" t="str">
        <f>IF('[1]TCE - ANEXO III - Preencher'!AB95="","",'[1]TCE - ANEXO III - Preencher'!AB95)</f>
        <v/>
      </c>
      <c r="AB86" s="15">
        <f t="shared" si="11"/>
        <v>280.6104</v>
      </c>
    </row>
    <row r="87" spans="1:28">
      <c r="A87" s="6">
        <f>IFERROR(VLOOKUP(B87,'[1]DADOS (OCULTAR)'!$Q$3:$S$136,3,0),"")</f>
        <v>9039744002308</v>
      </c>
      <c r="B87" s="7" t="str">
        <f>'[1]TCE - ANEXO III - Preencher'!C96</f>
        <v>HOSPITAL NOSSA SENHORA DAS GRAÇAS - ANTIGO ALFA - CG Nº 024/2022</v>
      </c>
      <c r="C87" s="8"/>
      <c r="D87" s="9" t="str">
        <f>'[1]TCE - ANEXO III - Preencher'!E96</f>
        <v>ANA MARIA DE OLIVEIRA DA SILVA</v>
      </c>
      <c r="E87" s="7" t="str">
        <f>IF('[1]TCE - ANEXO III - Preencher'!F96="4 - Assistência Odontológica","2 - Outros Profissionais da Saúde",'[1]TCE - ANEXO III - Preencher'!F96)</f>
        <v>2 - Outros Profissionais da Saúde</v>
      </c>
      <c r="F87" s="10" t="str">
        <f>'[1]TCE - ANEXO III - Preencher'!G96</f>
        <v>2235-05</v>
      </c>
      <c r="G87" s="11" t="str">
        <f>IF('[1]TCE - ANEXO III - Preencher'!H96="","",'[1]TCE - ANEXO III - Preencher'!H96)</f>
        <v>11/2024</v>
      </c>
      <c r="H87" s="12">
        <f>'[1]TCE - ANEXO III - Preencher'!I96</f>
        <v>0</v>
      </c>
      <c r="I87" s="12">
        <f>'[1]TCE - ANEXO III - Preencher'!J96</f>
        <v>290.0608</v>
      </c>
      <c r="J87" s="12">
        <f>'[1]TCE - ANEXO III - Preencher'!K96</f>
        <v>0</v>
      </c>
      <c r="K87" s="15">
        <f>'[1]TCE - ANEXO III - Preencher'!L96</f>
        <v>182.584457831325</v>
      </c>
      <c r="L87" s="15">
        <f>'[1]TCE - ANEXO III - Preencher'!M96</f>
        <v>3.33</v>
      </c>
      <c r="M87" s="15">
        <f t="shared" si="6"/>
        <v>179.254457831325</v>
      </c>
      <c r="N87" s="15">
        <f>'[1]TCE - ANEXO III - Preencher'!O96</f>
        <v>0</v>
      </c>
      <c r="O87" s="15">
        <f>'[1]TCE - ANEXO III - Preencher'!P96</f>
        <v>0</v>
      </c>
      <c r="P87" s="16">
        <f t="shared" si="7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8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9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0"/>
        <v>0</v>
      </c>
      <c r="AA87" s="17" t="str">
        <f>IF('[1]TCE - ANEXO III - Preencher'!AB96="","",'[1]TCE - ANEXO III - Preencher'!AB96)</f>
        <v/>
      </c>
      <c r="AB87" s="15">
        <f t="shared" si="11"/>
        <v>469.315257831325</v>
      </c>
    </row>
    <row r="88" spans="1:28">
      <c r="A88" s="6">
        <f>IFERROR(VLOOKUP(B88,'[1]DADOS (OCULTAR)'!$Q$3:$S$136,3,0),"")</f>
        <v>9039744002308</v>
      </c>
      <c r="B88" s="7" t="str">
        <f>'[1]TCE - ANEXO III - Preencher'!C97</f>
        <v>HOSPITAL NOSSA SENHORA DAS GRAÇAS - ANTIGO ALFA - CG Nº 024/2022</v>
      </c>
      <c r="C88" s="8"/>
      <c r="D88" s="9" t="str">
        <f>'[1]TCE - ANEXO III - Preencher'!E97</f>
        <v>ANA NATASHA RIBEIRO DA SILVA</v>
      </c>
      <c r="E88" s="7" t="str">
        <f>IF('[1]TCE - ANEXO III - Preencher'!F97="4 - Assistência Odontológica","2 - Outros Profissionais da Saúde",'[1]TCE - ANEXO III - Preencher'!F97)</f>
        <v>2 - Outros Profissionais da Saúde</v>
      </c>
      <c r="F88" s="10" t="str">
        <f>'[1]TCE - ANEXO III - Preencher'!G97</f>
        <v>3222-05</v>
      </c>
      <c r="G88" s="11" t="str">
        <f>IF('[1]TCE - ANEXO III - Preencher'!H97="","",'[1]TCE - ANEXO III - Preencher'!H97)</f>
        <v>11/2024</v>
      </c>
      <c r="H88" s="12">
        <f>'[1]TCE - ANEXO III - Preencher'!I97</f>
        <v>0</v>
      </c>
      <c r="I88" s="12">
        <f>'[1]TCE - ANEXO III - Preencher'!J97</f>
        <v>285.672</v>
      </c>
      <c r="J88" s="12">
        <f>'[1]TCE - ANEXO III - Preencher'!K97</f>
        <v>0</v>
      </c>
      <c r="K88" s="15">
        <f>'[1]TCE - ANEXO III - Preencher'!L97</f>
        <v>182.584457831325</v>
      </c>
      <c r="L88" s="15">
        <f>'[1]TCE - ANEXO III - Preencher'!M97</f>
        <v>28.24</v>
      </c>
      <c r="M88" s="15">
        <f t="shared" si="6"/>
        <v>154.344457831325</v>
      </c>
      <c r="N88" s="15">
        <f>'[1]TCE - ANEXO III - Preencher'!O97</f>
        <v>0</v>
      </c>
      <c r="O88" s="15">
        <f>'[1]TCE - ANEXO III - Preencher'!P97</f>
        <v>0</v>
      </c>
      <c r="P88" s="16">
        <f t="shared" si="7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8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9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0"/>
        <v>0</v>
      </c>
      <c r="AA88" s="17" t="str">
        <f>IF('[1]TCE - ANEXO III - Preencher'!AB97="","",'[1]TCE - ANEXO III - Preencher'!AB97)</f>
        <v/>
      </c>
      <c r="AB88" s="15">
        <f t="shared" si="11"/>
        <v>440.016457831325</v>
      </c>
    </row>
    <row r="89" spans="1:28">
      <c r="A89" s="6">
        <f>IFERROR(VLOOKUP(B89,'[1]DADOS (OCULTAR)'!$Q$3:$S$136,3,0),"")</f>
        <v>9039744002308</v>
      </c>
      <c r="B89" s="7" t="str">
        <f>'[1]TCE - ANEXO III - Preencher'!C98</f>
        <v>HOSPITAL NOSSA SENHORA DAS GRAÇAS - ANTIGO ALFA - CG Nº 024/2022</v>
      </c>
      <c r="C89" s="8"/>
      <c r="D89" s="9" t="str">
        <f>'[1]TCE - ANEXO III - Preencher'!E98</f>
        <v>ANA PATRICIA DO NASCIMENTO</v>
      </c>
      <c r="E89" s="7" t="str">
        <f>IF('[1]TCE - ANEXO III - Preencher'!F98="4 - Assistência Odontológica","2 - Outros Profissionais da Saúde",'[1]TCE - ANEXO III - Preencher'!F98)</f>
        <v>2 - Outros Profissionais da Saúde</v>
      </c>
      <c r="F89" s="10" t="str">
        <f>'[1]TCE - ANEXO III - Preencher'!G98</f>
        <v>3222-05</v>
      </c>
      <c r="G89" s="11" t="str">
        <f>IF('[1]TCE - ANEXO III - Preencher'!H98="","",'[1]TCE - ANEXO III - Preencher'!H98)</f>
        <v>11/2024</v>
      </c>
      <c r="H89" s="12">
        <f>'[1]TCE - ANEXO III - Preencher'!I98</f>
        <v>0</v>
      </c>
      <c r="I89" s="12">
        <f>'[1]TCE - ANEXO III - Preencher'!J98</f>
        <v>374.8824</v>
      </c>
      <c r="J89" s="12">
        <f>'[1]TCE - ANEXO III - Preencher'!K98</f>
        <v>0</v>
      </c>
      <c r="K89" s="15">
        <f>'[1]TCE - ANEXO III - Preencher'!L98</f>
        <v>182.584457831325</v>
      </c>
      <c r="L89" s="15">
        <f>'[1]TCE - ANEXO III - Preencher'!M98</f>
        <v>28.24</v>
      </c>
      <c r="M89" s="15">
        <f t="shared" si="6"/>
        <v>154.344457831325</v>
      </c>
      <c r="N89" s="15">
        <f>'[1]TCE - ANEXO III - Preencher'!O98</f>
        <v>0</v>
      </c>
      <c r="O89" s="15">
        <f>'[1]TCE - ANEXO III - Preencher'!P98</f>
        <v>0</v>
      </c>
      <c r="P89" s="16">
        <f t="shared" si="7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8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9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0"/>
        <v>0</v>
      </c>
      <c r="AA89" s="17" t="str">
        <f>IF('[1]TCE - ANEXO III - Preencher'!AB98="","",'[1]TCE - ANEXO III - Preencher'!AB98)</f>
        <v/>
      </c>
      <c r="AB89" s="15">
        <f t="shared" si="11"/>
        <v>529.226857831325</v>
      </c>
    </row>
    <row r="90" spans="1:28">
      <c r="A90" s="6">
        <f>IFERROR(VLOOKUP(B90,'[1]DADOS (OCULTAR)'!$Q$3:$S$136,3,0),"")</f>
        <v>9039744002308</v>
      </c>
      <c r="B90" s="7" t="str">
        <f>'[1]TCE - ANEXO III - Preencher'!C99</f>
        <v>HOSPITAL NOSSA SENHORA DAS GRAÇAS - ANTIGO ALFA - CG Nº 024/2022</v>
      </c>
      <c r="C90" s="8"/>
      <c r="D90" s="9" t="str">
        <f>'[1]TCE - ANEXO III - Preencher'!E99</f>
        <v>ANA PATRICIA E SILVA</v>
      </c>
      <c r="E90" s="7" t="str">
        <f>IF('[1]TCE - ANEXO III - Preencher'!F99="4 - Assistência Odontológica","2 - Outros Profissionais da Saúde",'[1]TCE - ANEXO III - Preencher'!F99)</f>
        <v>3 - Administrativo</v>
      </c>
      <c r="F90" s="10" t="str">
        <f>'[1]TCE - ANEXO III - Preencher'!G99</f>
        <v>4101-05</v>
      </c>
      <c r="G90" s="11" t="str">
        <f>IF('[1]TCE - ANEXO III - Preencher'!H99="","",'[1]TCE - ANEXO III - Preencher'!H99)</f>
        <v>11/2024</v>
      </c>
      <c r="H90" s="12">
        <f>'[1]TCE - ANEXO III - Preencher'!I99</f>
        <v>0</v>
      </c>
      <c r="I90" s="12">
        <f>'[1]TCE - ANEXO III - Preencher'!J99</f>
        <v>376.9728</v>
      </c>
      <c r="J90" s="12">
        <f>'[1]TCE - ANEXO III - Preencher'!K99</f>
        <v>0</v>
      </c>
      <c r="K90" s="15">
        <f>'[1]TCE - ANEXO III - Preencher'!L99</f>
        <v>182.584457831325</v>
      </c>
      <c r="L90" s="15">
        <f>'[1]TCE - ANEXO III - Preencher'!M99</f>
        <v>88</v>
      </c>
      <c r="M90" s="15">
        <f t="shared" si="6"/>
        <v>94.584457831325</v>
      </c>
      <c r="N90" s="15">
        <f>'[1]TCE - ANEXO III - Preencher'!O99</f>
        <v>0</v>
      </c>
      <c r="O90" s="15">
        <f>'[1]TCE - ANEXO III - Preencher'!P99</f>
        <v>0</v>
      </c>
      <c r="P90" s="16">
        <f t="shared" si="7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8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9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0"/>
        <v>0</v>
      </c>
      <c r="AA90" s="17" t="str">
        <f>IF('[1]TCE - ANEXO III - Preencher'!AB99="","",'[1]TCE - ANEXO III - Preencher'!AB99)</f>
        <v/>
      </c>
      <c r="AB90" s="15">
        <f t="shared" si="11"/>
        <v>471.557257831325</v>
      </c>
    </row>
    <row r="91" spans="1:28">
      <c r="A91" s="6">
        <f>IFERROR(VLOOKUP(B91,'[1]DADOS (OCULTAR)'!$Q$3:$S$136,3,0),"")</f>
        <v>9039744002308</v>
      </c>
      <c r="B91" s="7" t="str">
        <f>'[1]TCE - ANEXO III - Preencher'!C100</f>
        <v>HOSPITAL NOSSA SENHORA DAS GRAÇAS - ANTIGO ALFA - CG Nº 024/2022</v>
      </c>
      <c r="C91" s="8"/>
      <c r="D91" s="9" t="str">
        <f>'[1]TCE - ANEXO III - Preencher'!E100</f>
        <v>ANA PAULA ALVES DOS SANTOS</v>
      </c>
      <c r="E91" s="7" t="str">
        <f>IF('[1]TCE - ANEXO III - Preencher'!F100="4 - Assistência Odontológica","2 - Outros Profissionais da Saúde",'[1]TCE - ANEXO III - Preencher'!F100)</f>
        <v>2 - Outros Profissionais da Saúde</v>
      </c>
      <c r="F91" s="10" t="str">
        <f>'[1]TCE - ANEXO III - Preencher'!G100</f>
        <v>3222-05</v>
      </c>
      <c r="G91" s="11" t="str">
        <f>IF('[1]TCE - ANEXO III - Preencher'!H100="","",'[1]TCE - ANEXO III - Preencher'!H100)</f>
        <v>11/2024</v>
      </c>
      <c r="H91" s="12">
        <f>'[1]TCE - ANEXO III - Preencher'!I100</f>
        <v>0</v>
      </c>
      <c r="I91" s="12">
        <f>'[1]TCE - ANEXO III - Preencher'!J100</f>
        <v>474.5744</v>
      </c>
      <c r="J91" s="12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6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7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8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9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0"/>
        <v>0</v>
      </c>
      <c r="AA91" s="17" t="str">
        <f>IF('[1]TCE - ANEXO III - Preencher'!AB100="","",'[1]TCE - ANEXO III - Preencher'!AB100)</f>
        <v/>
      </c>
      <c r="AB91" s="15">
        <f t="shared" si="11"/>
        <v>474.5744</v>
      </c>
    </row>
    <row r="92" spans="1:28">
      <c r="A92" s="6">
        <f>IFERROR(VLOOKUP(B92,'[1]DADOS (OCULTAR)'!$Q$3:$S$136,3,0),"")</f>
        <v>9039744002308</v>
      </c>
      <c r="B92" s="7" t="str">
        <f>'[1]TCE - ANEXO III - Preencher'!C101</f>
        <v>HOSPITAL NOSSA SENHORA DAS GRAÇAS - ANTIGO ALFA - CG Nº 024/2022</v>
      </c>
      <c r="C92" s="8"/>
      <c r="D92" s="9" t="str">
        <f>'[1]TCE - ANEXO III - Preencher'!E101</f>
        <v>ANA PAULA ARRUDA DA SILVA</v>
      </c>
      <c r="E92" s="7" t="str">
        <f>IF('[1]TCE - ANEXO III - Preencher'!F101="4 - Assistência Odontológica","2 - Outros Profissionais da Saúde",'[1]TCE - ANEXO III - Preencher'!F101)</f>
        <v>2 - Outros Profissionais da Saúde</v>
      </c>
      <c r="F92" s="10" t="str">
        <f>'[1]TCE - ANEXO III - Preencher'!G101</f>
        <v>2235-05</v>
      </c>
      <c r="G92" s="11" t="str">
        <f>IF('[1]TCE - ANEXO III - Preencher'!H101="","",'[1]TCE - ANEXO III - Preencher'!H101)</f>
        <v>11/2024</v>
      </c>
      <c r="H92" s="12">
        <f>'[1]TCE - ANEXO III - Preencher'!I101</f>
        <v>0</v>
      </c>
      <c r="I92" s="12">
        <f>'[1]TCE - ANEXO III - Preencher'!J101</f>
        <v>465.1832</v>
      </c>
      <c r="J92" s="12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6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7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8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9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0"/>
        <v>0</v>
      </c>
      <c r="AA92" s="17" t="str">
        <f>IF('[1]TCE - ANEXO III - Preencher'!AB101="","",'[1]TCE - ANEXO III - Preencher'!AB101)</f>
        <v/>
      </c>
      <c r="AB92" s="15">
        <f t="shared" si="11"/>
        <v>465.1832</v>
      </c>
    </row>
    <row r="93" spans="1:28">
      <c r="A93" s="6">
        <f>IFERROR(VLOOKUP(B93,'[1]DADOS (OCULTAR)'!$Q$3:$S$136,3,0),"")</f>
        <v>9039744002308</v>
      </c>
      <c r="B93" s="7" t="str">
        <f>'[1]TCE - ANEXO III - Preencher'!C102</f>
        <v>HOSPITAL NOSSA SENHORA DAS GRAÇAS - ANTIGO ALFA - CG Nº 024/2022</v>
      </c>
      <c r="C93" s="8"/>
      <c r="D93" s="9" t="str">
        <f>'[1]TCE - ANEXO III - Preencher'!E102</f>
        <v>ANA PAULA DA CONCEICAO SILVA HERCULANO</v>
      </c>
      <c r="E93" s="7" t="str">
        <f>IF('[1]TCE - ANEXO III - Preencher'!F102="4 - Assistência Odontológica","2 - Outros Profissionais da Saúde",'[1]TCE - ANEXO III - Preencher'!F102)</f>
        <v>2 - Outros Profissionais da Saúde</v>
      </c>
      <c r="F93" s="10" t="str">
        <f>'[1]TCE - ANEXO III - Preencher'!G102</f>
        <v>3222-05</v>
      </c>
      <c r="G93" s="11" t="str">
        <f>IF('[1]TCE - ANEXO III - Preencher'!H102="","",'[1]TCE - ANEXO III - Preencher'!H102)</f>
        <v>11/2024</v>
      </c>
      <c r="H93" s="12">
        <f>'[1]TCE - ANEXO III - Preencher'!I102</f>
        <v>0</v>
      </c>
      <c r="I93" s="12">
        <f>'[1]TCE - ANEXO III - Preencher'!J102</f>
        <v>0</v>
      </c>
      <c r="J93" s="12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6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7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8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9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0"/>
        <v>0</v>
      </c>
      <c r="AA93" s="17" t="str">
        <f>IF('[1]TCE - ANEXO III - Preencher'!AB102="","",'[1]TCE - ANEXO III - Preencher'!AB102)</f>
        <v/>
      </c>
      <c r="AB93" s="15">
        <f t="shared" si="11"/>
        <v>0</v>
      </c>
    </row>
    <row r="94" spans="1:28">
      <c r="A94" s="6">
        <f>IFERROR(VLOOKUP(B94,'[1]DADOS (OCULTAR)'!$Q$3:$S$136,3,0),"")</f>
        <v>9039744002308</v>
      </c>
      <c r="B94" s="7" t="str">
        <f>'[1]TCE - ANEXO III - Preencher'!C103</f>
        <v>HOSPITAL NOSSA SENHORA DAS GRAÇAS - ANTIGO ALFA - CG Nº 024/2022</v>
      </c>
      <c r="C94" s="8"/>
      <c r="D94" s="9" t="str">
        <f>'[1]TCE - ANEXO III - Preencher'!E103</f>
        <v>ANA PAULA DA CUNHA FERREIRA</v>
      </c>
      <c r="E94" s="7" t="str">
        <f>IF('[1]TCE - ANEXO III - Preencher'!F103="4 - Assistência Odontológica","2 - Outros Profissionais da Saúde",'[1]TCE - ANEXO III - Preencher'!F103)</f>
        <v>2 - Outros Profissionais da Saúde</v>
      </c>
      <c r="F94" s="10" t="str">
        <f>'[1]TCE - ANEXO III - Preencher'!G103</f>
        <v>5152-05</v>
      </c>
      <c r="G94" s="11" t="str">
        <f>IF('[1]TCE - ANEXO III - Preencher'!H103="","",'[1]TCE - ANEXO III - Preencher'!H103)</f>
        <v>11/2024</v>
      </c>
      <c r="H94" s="12">
        <f>'[1]TCE - ANEXO III - Preencher'!I103</f>
        <v>0</v>
      </c>
      <c r="I94" s="12">
        <f>'[1]TCE - ANEXO III - Preencher'!J103</f>
        <v>140.5536</v>
      </c>
      <c r="J94" s="12">
        <f>'[1]TCE - ANEXO III - Preencher'!K103</f>
        <v>0</v>
      </c>
      <c r="K94" s="15">
        <f>'[1]TCE - ANEXO III - Preencher'!L103</f>
        <v>182.584457831325</v>
      </c>
      <c r="L94" s="15">
        <f>'[1]TCE - ANEXO III - Preencher'!M103</f>
        <v>29.07</v>
      </c>
      <c r="M94" s="15">
        <f t="shared" si="6"/>
        <v>153.514457831325</v>
      </c>
      <c r="N94" s="15">
        <f>'[1]TCE - ANEXO III - Preencher'!O103</f>
        <v>0</v>
      </c>
      <c r="O94" s="15">
        <f>'[1]TCE - ANEXO III - Preencher'!P103</f>
        <v>0</v>
      </c>
      <c r="P94" s="16">
        <f t="shared" si="7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8"/>
        <v>0</v>
      </c>
      <c r="T94" s="15">
        <f>'[1]TCE - ANEXO III - Preencher'!U103</f>
        <v>73.55</v>
      </c>
      <c r="U94" s="15">
        <f>'[1]TCE - ANEXO III - Preencher'!V103</f>
        <v>0</v>
      </c>
      <c r="V94" s="16">
        <f t="shared" si="9"/>
        <v>73.55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0"/>
        <v>0</v>
      </c>
      <c r="AA94" s="17" t="str">
        <f>IF('[1]TCE - ANEXO III - Preencher'!AB103="","",'[1]TCE - ANEXO III - Preencher'!AB103)</f>
        <v/>
      </c>
      <c r="AB94" s="15">
        <f t="shared" si="11"/>
        <v>367.618057831325</v>
      </c>
    </row>
    <row r="95" spans="1:28">
      <c r="A95" s="6">
        <f>IFERROR(VLOOKUP(B95,'[1]DADOS (OCULTAR)'!$Q$3:$S$136,3,0),"")</f>
        <v>9039744002308</v>
      </c>
      <c r="B95" s="7" t="str">
        <f>'[1]TCE - ANEXO III - Preencher'!C104</f>
        <v>HOSPITAL NOSSA SENHORA DAS GRAÇAS - ANTIGO ALFA - CG Nº 024/2022</v>
      </c>
      <c r="C95" s="8"/>
      <c r="D95" s="9" t="str">
        <f>'[1]TCE - ANEXO III - Preencher'!E104</f>
        <v>ANA PAULA FERRO DA SILVA</v>
      </c>
      <c r="E95" s="7" t="str">
        <f>IF('[1]TCE - ANEXO III - Preencher'!F104="4 - Assistência Odontológica","2 - Outros Profissionais da Saúde",'[1]TCE - ANEXO III - Preencher'!F104)</f>
        <v>2 - Outros Profissionais da Saúde</v>
      </c>
      <c r="F95" s="10" t="str">
        <f>'[1]TCE - ANEXO III - Preencher'!G104</f>
        <v>2235-05</v>
      </c>
      <c r="G95" s="11" t="str">
        <f>IF('[1]TCE - ANEXO III - Preencher'!H104="","",'[1]TCE - ANEXO III - Preencher'!H104)</f>
        <v>11/2024</v>
      </c>
      <c r="H95" s="12">
        <f>'[1]TCE - ANEXO III - Preencher'!I104</f>
        <v>0</v>
      </c>
      <c r="I95" s="12">
        <f>'[1]TCE - ANEXO III - Preencher'!J104</f>
        <v>407.924</v>
      </c>
      <c r="J95" s="12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6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7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8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9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0"/>
        <v>0</v>
      </c>
      <c r="AA95" s="17" t="str">
        <f>IF('[1]TCE - ANEXO III - Preencher'!AB104="","",'[1]TCE - ANEXO III - Preencher'!AB104)</f>
        <v/>
      </c>
      <c r="AB95" s="15">
        <f t="shared" si="11"/>
        <v>407.924</v>
      </c>
    </row>
    <row r="96" spans="1:28">
      <c r="A96" s="6">
        <f>IFERROR(VLOOKUP(B96,'[1]DADOS (OCULTAR)'!$Q$3:$S$136,3,0),"")</f>
        <v>9039744002308</v>
      </c>
      <c r="B96" s="7" t="str">
        <f>'[1]TCE - ANEXO III - Preencher'!C105</f>
        <v>HOSPITAL NOSSA SENHORA DAS GRAÇAS - ANTIGO ALFA - CG Nº 024/2022</v>
      </c>
      <c r="C96" s="8"/>
      <c r="D96" s="9" t="str">
        <f>'[1]TCE - ANEXO III - Preencher'!E105</f>
        <v>ANA PAULA JACOME</v>
      </c>
      <c r="E96" s="7" t="str">
        <f>IF('[1]TCE - ANEXO III - Preencher'!F105="4 - Assistência Odontológica","2 - Outros Profissionais da Saúde",'[1]TCE - ANEXO III - Preencher'!F105)</f>
        <v>3 - Administrativo</v>
      </c>
      <c r="F96" s="10" t="str">
        <f>'[1]TCE - ANEXO III - Preencher'!G105</f>
        <v>1421-05</v>
      </c>
      <c r="G96" s="11" t="str">
        <f>IF('[1]TCE - ANEXO III - Preencher'!H105="","",'[1]TCE - ANEXO III - Preencher'!H105)</f>
        <v>11/2024</v>
      </c>
      <c r="H96" s="12">
        <f>'[1]TCE - ANEXO III - Preencher'!I105</f>
        <v>0</v>
      </c>
      <c r="I96" s="12">
        <f>'[1]TCE - ANEXO III - Preencher'!J105</f>
        <v>833.3232</v>
      </c>
      <c r="J96" s="12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6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7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8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9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0"/>
        <v>0</v>
      </c>
      <c r="AA96" s="17" t="str">
        <f>IF('[1]TCE - ANEXO III - Preencher'!AB105="","",'[1]TCE - ANEXO III - Preencher'!AB105)</f>
        <v/>
      </c>
      <c r="AB96" s="15">
        <f t="shared" si="11"/>
        <v>833.3232</v>
      </c>
    </row>
    <row r="97" spans="1:28">
      <c r="A97" s="6">
        <f>IFERROR(VLOOKUP(B97,'[1]DADOS (OCULTAR)'!$Q$3:$S$136,3,0),"")</f>
        <v>9039744002308</v>
      </c>
      <c r="B97" s="7" t="str">
        <f>'[1]TCE - ANEXO III - Preencher'!C106</f>
        <v>HOSPITAL NOSSA SENHORA DAS GRAÇAS - ANTIGO ALFA - CG Nº 024/2022</v>
      </c>
      <c r="C97" s="8"/>
      <c r="D97" s="9" t="str">
        <f>'[1]TCE - ANEXO III - Preencher'!E106</f>
        <v>ANA PAULA MARIA DA SILVA</v>
      </c>
      <c r="E97" s="7" t="str">
        <f>IF('[1]TCE - ANEXO III - Preencher'!F106="4 - Assistência Odontológica","2 - Outros Profissionais da Saúde",'[1]TCE - ANEXO III - Preencher'!F106)</f>
        <v>2 - Outros Profissionais da Saúde</v>
      </c>
      <c r="F97" s="10" t="str">
        <f>'[1]TCE - ANEXO III - Preencher'!G106</f>
        <v>2236-05</v>
      </c>
      <c r="G97" s="11" t="str">
        <f>IF('[1]TCE - ANEXO III - Preencher'!H106="","",'[1]TCE - ANEXO III - Preencher'!H106)</f>
        <v>11/2024</v>
      </c>
      <c r="H97" s="12">
        <f>'[1]TCE - ANEXO III - Preencher'!I106</f>
        <v>0</v>
      </c>
      <c r="I97" s="12">
        <f>'[1]TCE - ANEXO III - Preencher'!J106</f>
        <v>235.0648</v>
      </c>
      <c r="J97" s="12">
        <f>'[1]TCE - ANEXO III - Preencher'!K106</f>
        <v>0</v>
      </c>
      <c r="K97" s="15">
        <f>'[1]TCE - ANEXO III - Preencher'!L106</f>
        <v>182.584457831325</v>
      </c>
      <c r="L97" s="15">
        <f>'[1]TCE - ANEXO III - Preencher'!M106</f>
        <v>2.49</v>
      </c>
      <c r="M97" s="15">
        <f t="shared" si="6"/>
        <v>180.094457831325</v>
      </c>
      <c r="N97" s="15">
        <f>'[1]TCE - ANEXO III - Preencher'!O106</f>
        <v>0</v>
      </c>
      <c r="O97" s="15">
        <f>'[1]TCE - ANEXO III - Preencher'!P106</f>
        <v>0</v>
      </c>
      <c r="P97" s="16">
        <f t="shared" si="7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8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9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0"/>
        <v>0</v>
      </c>
      <c r="AA97" s="17" t="str">
        <f>IF('[1]TCE - ANEXO III - Preencher'!AB106="","",'[1]TCE - ANEXO III - Preencher'!AB106)</f>
        <v/>
      </c>
      <c r="AB97" s="15">
        <f t="shared" si="11"/>
        <v>415.159257831325</v>
      </c>
    </row>
    <row r="98" spans="1:28">
      <c r="A98" s="6">
        <f>IFERROR(VLOOKUP(B98,'[1]DADOS (OCULTAR)'!$Q$3:$S$136,3,0),"")</f>
        <v>9039744002308</v>
      </c>
      <c r="B98" s="7" t="str">
        <f>'[1]TCE - ANEXO III - Preencher'!C107</f>
        <v>HOSPITAL NOSSA SENHORA DAS GRAÇAS - ANTIGO ALFA - CG Nº 024/2022</v>
      </c>
      <c r="C98" s="8"/>
      <c r="D98" s="9" t="str">
        <f>'[1]TCE - ANEXO III - Preencher'!E107</f>
        <v>ANA PAULA RAMOS FREITAS</v>
      </c>
      <c r="E98" s="7" t="str">
        <f>IF('[1]TCE - ANEXO III - Preencher'!F107="4 - Assistência Odontológica","2 - Outros Profissionais da Saúde",'[1]TCE - ANEXO III - Preencher'!F107)</f>
        <v>2 - Outros Profissionais da Saúde</v>
      </c>
      <c r="F98" s="10" t="str">
        <f>'[1]TCE - ANEXO III - Preencher'!G107</f>
        <v>3222-25</v>
      </c>
      <c r="G98" s="11" t="str">
        <f>IF('[1]TCE - ANEXO III - Preencher'!H107="","",'[1]TCE - ANEXO III - Preencher'!H107)</f>
        <v>11/2024</v>
      </c>
      <c r="H98" s="12">
        <f>'[1]TCE - ANEXO III - Preencher'!I107</f>
        <v>0</v>
      </c>
      <c r="I98" s="12">
        <f>'[1]TCE - ANEXO III - Preencher'!J107</f>
        <v>0.5888</v>
      </c>
      <c r="J98" s="12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6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7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8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9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0"/>
        <v>0</v>
      </c>
      <c r="AA98" s="17" t="str">
        <f>IF('[1]TCE - ANEXO III - Preencher'!AB107="","",'[1]TCE - ANEXO III - Preencher'!AB107)</f>
        <v/>
      </c>
      <c r="AB98" s="15">
        <f t="shared" si="11"/>
        <v>0.5888</v>
      </c>
    </row>
    <row r="99" spans="1:28">
      <c r="A99" s="6">
        <f>IFERROR(VLOOKUP(B99,'[1]DADOS (OCULTAR)'!$Q$3:$S$136,3,0),"")</f>
        <v>9039744002308</v>
      </c>
      <c r="B99" s="7" t="str">
        <f>'[1]TCE - ANEXO III - Preencher'!C108</f>
        <v>HOSPITAL NOSSA SENHORA DAS GRAÇAS - ANTIGO ALFA - CG Nº 024/2022</v>
      </c>
      <c r="C99" s="8"/>
      <c r="D99" s="9" t="str">
        <f>'[1]TCE - ANEXO III - Preencher'!E108</f>
        <v>ANA PAULA RODRIGUES DE LIMA</v>
      </c>
      <c r="E99" s="7" t="str">
        <f>IF('[1]TCE - ANEXO III - Preencher'!F108="4 - Assistência Odontológica","2 - Outros Profissionais da Saúde",'[1]TCE - ANEXO III - Preencher'!F108)</f>
        <v>2 - Outros Profissionais da Saúde</v>
      </c>
      <c r="F99" s="10" t="str">
        <f>'[1]TCE - ANEXO III - Preencher'!G108</f>
        <v>3222-05</v>
      </c>
      <c r="G99" s="11" t="str">
        <f>IF('[1]TCE - ANEXO III - Preencher'!H108="","",'[1]TCE - ANEXO III - Preencher'!H108)</f>
        <v>11/2024</v>
      </c>
      <c r="H99" s="12">
        <f>'[1]TCE - ANEXO III - Preencher'!I108</f>
        <v>0</v>
      </c>
      <c r="I99" s="12">
        <f>'[1]TCE - ANEXO III - Preencher'!J108</f>
        <v>293.2536</v>
      </c>
      <c r="J99" s="12">
        <f>'[1]TCE - ANEXO III - Preencher'!K108</f>
        <v>0</v>
      </c>
      <c r="K99" s="15">
        <f>'[1]TCE - ANEXO III - Preencher'!L108</f>
        <v>182.584457831325</v>
      </c>
      <c r="L99" s="15">
        <f>'[1]TCE - ANEXO III - Preencher'!M108</f>
        <v>28.24</v>
      </c>
      <c r="M99" s="15">
        <f t="shared" si="6"/>
        <v>154.344457831325</v>
      </c>
      <c r="N99" s="15">
        <f>'[1]TCE - ANEXO III - Preencher'!O108</f>
        <v>0</v>
      </c>
      <c r="O99" s="15">
        <f>'[1]TCE - ANEXO III - Preencher'!P108</f>
        <v>0</v>
      </c>
      <c r="P99" s="16">
        <f t="shared" si="7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8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9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0"/>
        <v>0</v>
      </c>
      <c r="AA99" s="17" t="str">
        <f>IF('[1]TCE - ANEXO III - Preencher'!AB108="","",'[1]TCE - ANEXO III - Preencher'!AB108)</f>
        <v/>
      </c>
      <c r="AB99" s="15">
        <f t="shared" si="11"/>
        <v>447.598057831325</v>
      </c>
    </row>
    <row r="100" spans="1:28">
      <c r="A100" s="6">
        <f>IFERROR(VLOOKUP(B100,'[1]DADOS (OCULTAR)'!$Q$3:$S$136,3,0),"")</f>
        <v>9039744002308</v>
      </c>
      <c r="B100" s="7" t="str">
        <f>'[1]TCE - ANEXO III - Preencher'!C109</f>
        <v>HOSPITAL NOSSA SENHORA DAS GRAÇAS - ANTIGO ALFA - CG Nº 024/2022</v>
      </c>
      <c r="C100" s="8"/>
      <c r="D100" s="9" t="str">
        <f>'[1]TCE - ANEXO III - Preencher'!E109</f>
        <v>ANA PAULA VANESSA MARIA DE SANTANA</v>
      </c>
      <c r="E100" s="7" t="str">
        <f>IF('[1]TCE - ANEXO III - Preencher'!F109="4 - Assistência Odontológica","2 - Outros Profissionais da Saúde",'[1]TCE - ANEXO III - Preencher'!F109)</f>
        <v>2 - Outros Profissionais da Saúde</v>
      </c>
      <c r="F100" s="10" t="str">
        <f>'[1]TCE - ANEXO III - Preencher'!G109</f>
        <v>3222-05</v>
      </c>
      <c r="G100" s="11" t="str">
        <f>IF('[1]TCE - ANEXO III - Preencher'!H109="","",'[1]TCE - ANEXO III - Preencher'!H109)</f>
        <v>11/2024</v>
      </c>
      <c r="H100" s="12">
        <f>'[1]TCE - ANEXO III - Preencher'!I109</f>
        <v>0</v>
      </c>
      <c r="I100" s="12">
        <f>'[1]TCE - ANEXO III - Preencher'!J109</f>
        <v>346.5272</v>
      </c>
      <c r="J100" s="12">
        <f>'[1]TCE - ANEXO III - Preencher'!K109</f>
        <v>0</v>
      </c>
      <c r="K100" s="15">
        <f>'[1]TCE - ANEXO III - Preencher'!L109</f>
        <v>182.584457831325</v>
      </c>
      <c r="L100" s="15">
        <f>'[1]TCE - ANEXO III - Preencher'!M109</f>
        <v>28.24</v>
      </c>
      <c r="M100" s="15">
        <f t="shared" si="6"/>
        <v>154.344457831325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7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8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9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0"/>
        <v>0</v>
      </c>
      <c r="AA100" s="17" t="str">
        <f>IF('[1]TCE - ANEXO III - Preencher'!AB109="","",'[1]TCE - ANEXO III - Preencher'!AB109)</f>
        <v/>
      </c>
      <c r="AB100" s="15">
        <f t="shared" si="11"/>
        <v>500.871657831325</v>
      </c>
    </row>
    <row r="101" spans="1:28">
      <c r="A101" s="6">
        <f>IFERROR(VLOOKUP(B101,'[1]DADOS (OCULTAR)'!$Q$3:$S$136,3,0),"")</f>
        <v>9039744002308</v>
      </c>
      <c r="B101" s="7" t="str">
        <f>'[1]TCE - ANEXO III - Preencher'!C110</f>
        <v>HOSPITAL NOSSA SENHORA DAS GRAÇAS - ANTIGO ALFA - CG Nº 024/2022</v>
      </c>
      <c r="C101" s="8"/>
      <c r="D101" s="9" t="str">
        <f>'[1]TCE - ANEXO III - Preencher'!E110</f>
        <v>ANA PETRUCIA CALADO DA SILVA</v>
      </c>
      <c r="E101" s="7" t="str">
        <f>IF('[1]TCE - ANEXO III - Preencher'!F110="4 - Assistência Odontológica","2 - Outros Profissionais da Saúde",'[1]TCE - ANEXO III - Preencher'!F110)</f>
        <v>2 - Outros Profissionais da Saúde</v>
      </c>
      <c r="F101" s="10" t="str">
        <f>'[1]TCE - ANEXO III - Preencher'!G110</f>
        <v>2235-05</v>
      </c>
      <c r="G101" s="11" t="str">
        <f>IF('[1]TCE - ANEXO III - Preencher'!H110="","",'[1]TCE - ANEXO III - Preencher'!H110)</f>
        <v>11/2024</v>
      </c>
      <c r="H101" s="12">
        <f>'[1]TCE - ANEXO III - Preencher'!I110</f>
        <v>0</v>
      </c>
      <c r="I101" s="12">
        <f>'[1]TCE - ANEXO III - Preencher'!J110</f>
        <v>0</v>
      </c>
      <c r="J101" s="12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6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7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8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9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0"/>
        <v>0</v>
      </c>
      <c r="AA101" s="17" t="str">
        <f>IF('[1]TCE - ANEXO III - Preencher'!AB110="","",'[1]TCE - ANEXO III - Preencher'!AB110)</f>
        <v/>
      </c>
      <c r="AB101" s="15">
        <f t="shared" si="11"/>
        <v>0</v>
      </c>
    </row>
    <row r="102" spans="1:28">
      <c r="A102" s="6">
        <f>IFERROR(VLOOKUP(B102,'[1]DADOS (OCULTAR)'!$Q$3:$S$136,3,0),"")</f>
        <v>9039744002308</v>
      </c>
      <c r="B102" s="7" t="str">
        <f>'[1]TCE - ANEXO III - Preencher'!C111</f>
        <v>HOSPITAL NOSSA SENHORA DAS GRAÇAS - ANTIGO ALFA - CG Nº 024/2022</v>
      </c>
      <c r="C102" s="8"/>
      <c r="D102" s="9" t="str">
        <f>'[1]TCE - ANEXO III - Preencher'!E111</f>
        <v>ANA RAIANY SANTOS</v>
      </c>
      <c r="E102" s="7" t="str">
        <f>IF('[1]TCE - ANEXO III - Preencher'!F111="4 - Assistência Odontológica","2 - Outros Profissionais da Saúde",'[1]TCE - ANEXO III - Preencher'!F111)</f>
        <v>2 - Outros Profissionais da Saúde</v>
      </c>
      <c r="F102" s="10" t="str">
        <f>'[1]TCE - ANEXO III - Preencher'!G111</f>
        <v>2237-10</v>
      </c>
      <c r="G102" s="11" t="str">
        <f>IF('[1]TCE - ANEXO III - Preencher'!H111="","",'[1]TCE - ANEXO III - Preencher'!H111)</f>
        <v>11/2024</v>
      </c>
      <c r="H102" s="12">
        <f>'[1]TCE - ANEXO III - Preencher'!I111</f>
        <v>0</v>
      </c>
      <c r="I102" s="12">
        <f>'[1]TCE - ANEXO III - Preencher'!J111</f>
        <v>318.9248</v>
      </c>
      <c r="J102" s="12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6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7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8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9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0"/>
        <v>0</v>
      </c>
      <c r="AA102" s="17" t="str">
        <f>IF('[1]TCE - ANEXO III - Preencher'!AB111="","",'[1]TCE - ANEXO III - Preencher'!AB111)</f>
        <v/>
      </c>
      <c r="AB102" s="15">
        <f t="shared" si="11"/>
        <v>318.9248</v>
      </c>
    </row>
    <row r="103" spans="1:28">
      <c r="A103" s="6">
        <f>IFERROR(VLOOKUP(B103,'[1]DADOS (OCULTAR)'!$Q$3:$S$136,3,0),"")</f>
        <v>9039744002308</v>
      </c>
      <c r="B103" s="7" t="str">
        <f>'[1]TCE - ANEXO III - Preencher'!C112</f>
        <v>HOSPITAL NOSSA SENHORA DAS GRAÇAS - ANTIGO ALFA - CG Nº 024/2022</v>
      </c>
      <c r="C103" s="8"/>
      <c r="D103" s="9" t="str">
        <f>'[1]TCE - ANEXO III - Preencher'!E112</f>
        <v>ANA ROSA MELO CORREA LIMA</v>
      </c>
      <c r="E103" s="7" t="str">
        <f>IF('[1]TCE - ANEXO III - Preencher'!F112="4 - Assistência Odontológica","2 - Outros Profissionais da Saúde",'[1]TCE - ANEXO III - Preencher'!F112)</f>
        <v>3 - Administrativo</v>
      </c>
      <c r="F103" s="10" t="str">
        <f>'[1]TCE - ANEXO III - Preencher'!G112</f>
        <v>1312-10</v>
      </c>
      <c r="G103" s="11" t="str">
        <f>IF('[1]TCE - ANEXO III - Preencher'!H112="","",'[1]TCE - ANEXO III - Preencher'!H112)</f>
        <v>11/2024</v>
      </c>
      <c r="H103" s="12">
        <f>'[1]TCE - ANEXO III - Preencher'!I112</f>
        <v>0</v>
      </c>
      <c r="I103" s="12">
        <f>'[1]TCE - ANEXO III - Preencher'!J112</f>
        <v>1372.632</v>
      </c>
      <c r="J103" s="12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6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7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8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9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0"/>
        <v>0</v>
      </c>
      <c r="AA103" s="17" t="str">
        <f>IF('[1]TCE - ANEXO III - Preencher'!AB112="","",'[1]TCE - ANEXO III - Preencher'!AB112)</f>
        <v/>
      </c>
      <c r="AB103" s="15">
        <f t="shared" si="11"/>
        <v>1372.632</v>
      </c>
    </row>
    <row r="104" spans="1:28">
      <c r="A104" s="6">
        <f>IFERROR(VLOOKUP(B104,'[1]DADOS (OCULTAR)'!$Q$3:$S$136,3,0),"")</f>
        <v>9039744002308</v>
      </c>
      <c r="B104" s="7" t="str">
        <f>'[1]TCE - ANEXO III - Preencher'!C113</f>
        <v>HOSPITAL NOSSA SENHORA DAS GRAÇAS - ANTIGO ALFA - CG Nº 024/2022</v>
      </c>
      <c r="C104" s="8"/>
      <c r="D104" s="9" t="str">
        <f>'[1]TCE - ANEXO III - Preencher'!E113</f>
        <v>ANA RUTE FIRMINO COSTA</v>
      </c>
      <c r="E104" s="7" t="str">
        <f>IF('[1]TCE - ANEXO III - Preencher'!F113="4 - Assistência Odontológica","2 - Outros Profissionais da Saúde",'[1]TCE - ANEXO III - Preencher'!F113)</f>
        <v>2 - Outros Profissionais da Saúde</v>
      </c>
      <c r="F104" s="10" t="str">
        <f>'[1]TCE - ANEXO III - Preencher'!G113</f>
        <v>5211-30</v>
      </c>
      <c r="G104" s="11" t="str">
        <f>IF('[1]TCE - ANEXO III - Preencher'!H113="","",'[1]TCE - ANEXO III - Preencher'!H113)</f>
        <v>11/2024</v>
      </c>
      <c r="H104" s="12">
        <f>'[1]TCE - ANEXO III - Preencher'!I113</f>
        <v>0</v>
      </c>
      <c r="I104" s="12">
        <f>'[1]TCE - ANEXO III - Preencher'!J113</f>
        <v>226.2896</v>
      </c>
      <c r="J104" s="12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6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7"/>
        <v>0</v>
      </c>
      <c r="Q104" s="15">
        <f>'[1]TCE - ANEXO III - Preencher'!R113</f>
        <v>129.741757777927</v>
      </c>
      <c r="R104" s="15">
        <f>'[1]TCE - ANEXO III - Preencher'!S113</f>
        <v>3.22</v>
      </c>
      <c r="S104" s="16">
        <f t="shared" si="8"/>
        <v>126.521757777927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9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0"/>
        <v>0</v>
      </c>
      <c r="AA104" s="17" t="str">
        <f>IF('[1]TCE - ANEXO III - Preencher'!AB113="","",'[1]TCE - ANEXO III - Preencher'!AB113)</f>
        <v/>
      </c>
      <c r="AB104" s="15">
        <f t="shared" si="11"/>
        <v>352.811357777927</v>
      </c>
    </row>
    <row r="105" spans="1:28">
      <c r="A105" s="6">
        <f>IFERROR(VLOOKUP(B105,'[1]DADOS (OCULTAR)'!$Q$3:$S$136,3,0),"")</f>
        <v>9039744002308</v>
      </c>
      <c r="B105" s="7" t="str">
        <f>'[1]TCE - ANEXO III - Preencher'!C114</f>
        <v>HOSPITAL NOSSA SENHORA DAS GRAÇAS - ANTIGO ALFA - CG Nº 024/2022</v>
      </c>
      <c r="C105" s="8"/>
      <c r="D105" s="9" t="str">
        <f>'[1]TCE - ANEXO III - Preencher'!E114</f>
        <v>ANA THIANE FERREIRA DE SOUZA</v>
      </c>
      <c r="E105" s="7" t="str">
        <f>IF('[1]TCE - ANEXO III - Preencher'!F114="4 - Assistência Odontológica","2 - Outros Profissionais da Saúde",'[1]TCE - ANEXO III - Preencher'!F114)</f>
        <v>2 - Outros Profissionais da Saúde</v>
      </c>
      <c r="F105" s="10" t="str">
        <f>'[1]TCE - ANEXO III - Preencher'!G114</f>
        <v>3222-05</v>
      </c>
      <c r="G105" s="11" t="str">
        <f>IF('[1]TCE - ANEXO III - Preencher'!H114="","",'[1]TCE - ANEXO III - Preencher'!H114)</f>
        <v>11/2024</v>
      </c>
      <c r="H105" s="12">
        <f>'[1]TCE - ANEXO III - Preencher'!I114</f>
        <v>0</v>
      </c>
      <c r="I105" s="12">
        <f>'[1]TCE - ANEXO III - Preencher'!J114</f>
        <v>19.2032</v>
      </c>
      <c r="J105" s="12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6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7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8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9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0"/>
        <v>0</v>
      </c>
      <c r="AA105" s="17" t="str">
        <f>IF('[1]TCE - ANEXO III - Preencher'!AB114="","",'[1]TCE - ANEXO III - Preencher'!AB114)</f>
        <v/>
      </c>
      <c r="AB105" s="15">
        <f t="shared" si="11"/>
        <v>19.2032</v>
      </c>
    </row>
    <row r="106" spans="1:28">
      <c r="A106" s="6">
        <f>IFERROR(VLOOKUP(B106,'[1]DADOS (OCULTAR)'!$Q$3:$S$136,3,0),"")</f>
        <v>9039744002308</v>
      </c>
      <c r="B106" s="7" t="str">
        <f>'[1]TCE - ANEXO III - Preencher'!C115</f>
        <v>HOSPITAL NOSSA SENHORA DAS GRAÇAS - ANTIGO ALFA - CG Nº 024/2022</v>
      </c>
      <c r="C106" s="8"/>
      <c r="D106" s="9" t="str">
        <f>'[1]TCE - ANEXO III - Preencher'!E115</f>
        <v>ANAMARIA BESSA CUNHA FORTES</v>
      </c>
      <c r="E106" s="7" t="str">
        <f>IF('[1]TCE - ANEXO III - Preencher'!F115="4 - Assistência Odontológica","2 - Outros Profissionais da Saúde",'[1]TCE - ANEXO III - Preencher'!F115)</f>
        <v>2 - Outros Profissionais da Saúde</v>
      </c>
      <c r="F106" s="10" t="str">
        <f>'[1]TCE - ANEXO III - Preencher'!G115</f>
        <v>2235-05</v>
      </c>
      <c r="G106" s="11" t="str">
        <f>IF('[1]TCE - ANEXO III - Preencher'!H115="","",'[1]TCE - ANEXO III - Preencher'!H115)</f>
        <v>11/2024</v>
      </c>
      <c r="H106" s="12">
        <f>'[1]TCE - ANEXO III - Preencher'!I115</f>
        <v>0</v>
      </c>
      <c r="I106" s="12">
        <f>'[1]TCE - ANEXO III - Preencher'!J115</f>
        <v>483.7952</v>
      </c>
      <c r="J106" s="12">
        <f>'[1]TCE - ANEXO III - Preencher'!K115</f>
        <v>0</v>
      </c>
      <c r="K106" s="15">
        <f>'[1]TCE - ANEXO III - Preencher'!L115</f>
        <v>182.584457831325</v>
      </c>
      <c r="L106" s="15">
        <f>'[1]TCE - ANEXO III - Preencher'!M115</f>
        <v>3.33</v>
      </c>
      <c r="M106" s="15">
        <f t="shared" si="6"/>
        <v>179.254457831325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7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8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9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0"/>
        <v>0</v>
      </c>
      <c r="AA106" s="17" t="str">
        <f>IF('[1]TCE - ANEXO III - Preencher'!AB115="","",'[1]TCE - ANEXO III - Preencher'!AB115)</f>
        <v/>
      </c>
      <c r="AB106" s="15">
        <f t="shared" si="11"/>
        <v>663.049657831325</v>
      </c>
    </row>
    <row r="107" spans="1:28">
      <c r="A107" s="6">
        <f>IFERROR(VLOOKUP(B107,'[1]DADOS (OCULTAR)'!$Q$3:$S$136,3,0),"")</f>
        <v>9039744002308</v>
      </c>
      <c r="B107" s="7" t="str">
        <f>'[1]TCE - ANEXO III - Preencher'!C116</f>
        <v>HOSPITAL NOSSA SENHORA DAS GRAÇAS - ANTIGO ALFA - CG Nº 024/2022</v>
      </c>
      <c r="C107" s="8"/>
      <c r="D107" s="9" t="str">
        <f>'[1]TCE - ANEXO III - Preencher'!E116</f>
        <v>ANDERSON BRASIL XAVIER</v>
      </c>
      <c r="E107" s="7" t="str">
        <f>IF('[1]TCE - ANEXO III - Preencher'!F116="4 - Assistência Odontológica","2 - Outros Profissionais da Saúde",'[1]TCE - ANEXO III - Preencher'!F116)</f>
        <v>2 - Outros Profissionais da Saúde</v>
      </c>
      <c r="F107" s="10" t="str">
        <f>'[1]TCE - ANEXO III - Preencher'!G116</f>
        <v>2236-05</v>
      </c>
      <c r="G107" s="11" t="str">
        <f>IF('[1]TCE - ANEXO III - Preencher'!H116="","",'[1]TCE - ANEXO III - Preencher'!H116)</f>
        <v>11/2024</v>
      </c>
      <c r="H107" s="12">
        <f>'[1]TCE - ANEXO III - Preencher'!I116</f>
        <v>0</v>
      </c>
      <c r="I107" s="12">
        <f>'[1]TCE - ANEXO III - Preencher'!J116</f>
        <v>214.2856</v>
      </c>
      <c r="J107" s="12">
        <f>'[1]TCE - ANEXO III - Preencher'!K116</f>
        <v>0</v>
      </c>
      <c r="K107" s="15">
        <f>'[1]TCE - ANEXO III - Preencher'!L116</f>
        <v>182.584457831325</v>
      </c>
      <c r="L107" s="15">
        <f>'[1]TCE - ANEXO III - Preencher'!M116</f>
        <v>2.27</v>
      </c>
      <c r="M107" s="15">
        <f t="shared" si="6"/>
        <v>180.314457831325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7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8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9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0"/>
        <v>0</v>
      </c>
      <c r="AA107" s="17" t="str">
        <f>IF('[1]TCE - ANEXO III - Preencher'!AB116="","",'[1]TCE - ANEXO III - Preencher'!AB116)</f>
        <v/>
      </c>
      <c r="AB107" s="15">
        <f t="shared" si="11"/>
        <v>394.600057831325</v>
      </c>
    </row>
    <row r="108" spans="1:28">
      <c r="A108" s="6">
        <f>IFERROR(VLOOKUP(B108,'[1]DADOS (OCULTAR)'!$Q$3:$S$136,3,0),"")</f>
        <v>9039744002308</v>
      </c>
      <c r="B108" s="7" t="str">
        <f>'[1]TCE - ANEXO III - Preencher'!C117</f>
        <v>HOSPITAL NOSSA SENHORA DAS GRAÇAS - ANTIGO ALFA - CG Nº 024/2022</v>
      </c>
      <c r="C108" s="8"/>
      <c r="D108" s="9" t="str">
        <f>'[1]TCE - ANEXO III - Preencher'!E117</f>
        <v>ANDERSON DA SILVA REIS</v>
      </c>
      <c r="E108" s="7" t="str">
        <f>IF('[1]TCE - ANEXO III - Preencher'!F117="4 - Assistência Odontológica","2 - Outros Profissionais da Saúde",'[1]TCE - ANEXO III - Preencher'!F117)</f>
        <v>3 - Administrativo</v>
      </c>
      <c r="F108" s="10" t="str">
        <f>'[1]TCE - ANEXO III - Preencher'!G117</f>
        <v>4110-10</v>
      </c>
      <c r="G108" s="11" t="str">
        <f>IF('[1]TCE - ANEXO III - Preencher'!H117="","",'[1]TCE - ANEXO III - Preencher'!H117)</f>
        <v>11/2024</v>
      </c>
      <c r="H108" s="12">
        <f>'[1]TCE - ANEXO III - Preencher'!I117</f>
        <v>0</v>
      </c>
      <c r="I108" s="12">
        <f>'[1]TCE - ANEXO III - Preencher'!J117</f>
        <v>178.3448</v>
      </c>
      <c r="J108" s="12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6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7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8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9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0"/>
        <v>0</v>
      </c>
      <c r="AA108" s="17" t="str">
        <f>IF('[1]TCE - ANEXO III - Preencher'!AB117="","",'[1]TCE - ANEXO III - Preencher'!AB117)</f>
        <v/>
      </c>
      <c r="AB108" s="15">
        <f t="shared" si="11"/>
        <v>178.3448</v>
      </c>
    </row>
    <row r="109" spans="1:28">
      <c r="A109" s="6">
        <f>IFERROR(VLOOKUP(B109,'[1]DADOS (OCULTAR)'!$Q$3:$S$136,3,0),"")</f>
        <v>9039744002308</v>
      </c>
      <c r="B109" s="7" t="str">
        <f>'[1]TCE - ANEXO III - Preencher'!C118</f>
        <v>HOSPITAL NOSSA SENHORA DAS GRAÇAS - ANTIGO ALFA - CG Nº 024/2022</v>
      </c>
      <c r="C109" s="8"/>
      <c r="D109" s="9" t="str">
        <f>'[1]TCE - ANEXO III - Preencher'!E118</f>
        <v>ANDERSON DE LIMA</v>
      </c>
      <c r="E109" s="7" t="str">
        <f>IF('[1]TCE - ANEXO III - Preencher'!F118="4 - Assistência Odontológica","2 - Outros Profissionais da Saúde",'[1]TCE - ANEXO III - Preencher'!F118)</f>
        <v>2 - Outros Profissionais da Saúde</v>
      </c>
      <c r="F109" s="10" t="str">
        <f>'[1]TCE - ANEXO III - Preencher'!G118</f>
        <v>3222-05</v>
      </c>
      <c r="G109" s="11" t="str">
        <f>IF('[1]TCE - ANEXO III - Preencher'!H118="","",'[1]TCE - ANEXO III - Preencher'!H118)</f>
        <v>11/2024</v>
      </c>
      <c r="H109" s="12">
        <f>'[1]TCE - ANEXO III - Preencher'!I118</f>
        <v>0</v>
      </c>
      <c r="I109" s="12">
        <f>'[1]TCE - ANEXO III - Preencher'!J118</f>
        <v>379.4512</v>
      </c>
      <c r="J109" s="12">
        <f>'[1]TCE - ANEXO III - Preencher'!K118</f>
        <v>0</v>
      </c>
      <c r="K109" s="15">
        <f>'[1]TCE - ANEXO III - Preencher'!L118</f>
        <v>182.584457831325</v>
      </c>
      <c r="L109" s="15">
        <f>'[1]TCE - ANEXO III - Preencher'!M118</f>
        <v>28.24</v>
      </c>
      <c r="M109" s="15">
        <f t="shared" si="6"/>
        <v>154.344457831325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7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8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9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0"/>
        <v>0</v>
      </c>
      <c r="AA109" s="17" t="str">
        <f>IF('[1]TCE - ANEXO III - Preencher'!AB118="","",'[1]TCE - ANEXO III - Preencher'!AB118)</f>
        <v/>
      </c>
      <c r="AB109" s="15">
        <f t="shared" si="11"/>
        <v>533.795657831325</v>
      </c>
    </row>
    <row r="110" spans="1:28">
      <c r="A110" s="6">
        <f>IFERROR(VLOOKUP(B110,'[1]DADOS (OCULTAR)'!$Q$3:$S$136,3,0),"")</f>
        <v>9039744002308</v>
      </c>
      <c r="B110" s="7" t="str">
        <f>'[1]TCE - ANEXO III - Preencher'!C119</f>
        <v>HOSPITAL NOSSA SENHORA DAS GRAÇAS - ANTIGO ALFA - CG Nº 024/2022</v>
      </c>
      <c r="C110" s="8"/>
      <c r="D110" s="9" t="str">
        <f>'[1]TCE - ANEXO III - Preencher'!E119</f>
        <v>ANDERSON DOS SANTOS PEREIRA</v>
      </c>
      <c r="E110" s="7" t="str">
        <f>IF('[1]TCE - ANEXO III - Preencher'!F119="4 - Assistência Odontológica","2 - Outros Profissionais da Saúde",'[1]TCE - ANEXO III - Preencher'!F119)</f>
        <v>3 - Administrativo</v>
      </c>
      <c r="F110" s="10" t="str">
        <f>'[1]TCE - ANEXO III - Preencher'!G119</f>
        <v>4110-10</v>
      </c>
      <c r="G110" s="11" t="str">
        <f>IF('[1]TCE - ANEXO III - Preencher'!H119="","",'[1]TCE - ANEXO III - Preencher'!H119)</f>
        <v>11/2024</v>
      </c>
      <c r="H110" s="12">
        <f>'[1]TCE - ANEXO III - Preencher'!I119</f>
        <v>0</v>
      </c>
      <c r="I110" s="12">
        <f>'[1]TCE - ANEXO III - Preencher'!J119</f>
        <v>51.0056</v>
      </c>
      <c r="J110" s="12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6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7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8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9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0"/>
        <v>0</v>
      </c>
      <c r="AA110" s="17" t="str">
        <f>IF('[1]TCE - ANEXO III - Preencher'!AB119="","",'[1]TCE - ANEXO III - Preencher'!AB119)</f>
        <v/>
      </c>
      <c r="AB110" s="15">
        <f t="shared" si="11"/>
        <v>51.0056</v>
      </c>
    </row>
    <row r="111" spans="1:28">
      <c r="A111" s="6">
        <f>IFERROR(VLOOKUP(B111,'[1]DADOS (OCULTAR)'!$Q$3:$S$136,3,0),"")</f>
        <v>9039744002308</v>
      </c>
      <c r="B111" s="7" t="str">
        <f>'[1]TCE - ANEXO III - Preencher'!C120</f>
        <v>HOSPITAL NOSSA SENHORA DAS GRAÇAS - ANTIGO ALFA - CG Nº 024/2022</v>
      </c>
      <c r="C111" s="8"/>
      <c r="D111" s="9" t="str">
        <f>'[1]TCE - ANEXO III - Preencher'!E120</f>
        <v>ANDERSON PEREIRA DA SILVA</v>
      </c>
      <c r="E111" s="7" t="str">
        <f>IF('[1]TCE - ANEXO III - Preencher'!F120="4 - Assistência Odontológica","2 - Outros Profissionais da Saúde",'[1]TCE - ANEXO III - Preencher'!F120)</f>
        <v>3 - Administrativo</v>
      </c>
      <c r="F111" s="10" t="str">
        <f>'[1]TCE - ANEXO III - Preencher'!G120</f>
        <v>4110-10</v>
      </c>
      <c r="G111" s="11" t="str">
        <f>IF('[1]TCE - ANEXO III - Preencher'!H120="","",'[1]TCE - ANEXO III - Preencher'!H120)</f>
        <v>11/2024</v>
      </c>
      <c r="H111" s="12">
        <f>'[1]TCE - ANEXO III - Preencher'!I120</f>
        <v>0</v>
      </c>
      <c r="I111" s="12">
        <f>'[1]TCE - ANEXO III - Preencher'!J120</f>
        <v>131.2896</v>
      </c>
      <c r="J111" s="12">
        <f>'[1]TCE - ANEXO III - Preencher'!K120</f>
        <v>0</v>
      </c>
      <c r="K111" s="15">
        <f>'[1]TCE - ANEXO III - Preencher'!L120</f>
        <v>182.584457831325</v>
      </c>
      <c r="L111" s="15">
        <f>'[1]TCE - ANEXO III - Preencher'!M120</f>
        <v>28.87</v>
      </c>
      <c r="M111" s="15">
        <f t="shared" si="6"/>
        <v>153.714457831325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7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8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9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0"/>
        <v>0</v>
      </c>
      <c r="AA111" s="17" t="str">
        <f>IF('[1]TCE - ANEXO III - Preencher'!AB120="","",'[1]TCE - ANEXO III - Preencher'!AB120)</f>
        <v/>
      </c>
      <c r="AB111" s="15">
        <f t="shared" si="11"/>
        <v>285.004057831325</v>
      </c>
    </row>
    <row r="112" spans="1:28">
      <c r="A112" s="6">
        <f>IFERROR(VLOOKUP(B112,'[1]DADOS (OCULTAR)'!$Q$3:$S$136,3,0),"")</f>
        <v>9039744002308</v>
      </c>
      <c r="B112" s="7" t="str">
        <f>'[1]TCE - ANEXO III - Preencher'!C121</f>
        <v>HOSPITAL NOSSA SENHORA DAS GRAÇAS - ANTIGO ALFA - CG Nº 024/2022</v>
      </c>
      <c r="C112" s="8"/>
      <c r="D112" s="9" t="str">
        <f>'[1]TCE - ANEXO III - Preencher'!E121</f>
        <v>ANDESON DE ALBUQUERQUE DA SILVA</v>
      </c>
      <c r="E112" s="7" t="str">
        <f>IF('[1]TCE - ANEXO III - Preencher'!F121="4 - Assistência Odontológica","2 - Outros Profissionais da Saúde",'[1]TCE - ANEXO III - Preencher'!F121)</f>
        <v>2 - Outros Profissionais da Saúde</v>
      </c>
      <c r="F112" s="10" t="str">
        <f>'[1]TCE - ANEXO III - Preencher'!G121</f>
        <v>5151-10</v>
      </c>
      <c r="G112" s="11" t="str">
        <f>IF('[1]TCE - ANEXO III - Preencher'!H121="","",'[1]TCE - ANEXO III - Preencher'!H121)</f>
        <v>11/2024</v>
      </c>
      <c r="H112" s="12">
        <f>'[1]TCE - ANEXO III - Preencher'!I121</f>
        <v>0</v>
      </c>
      <c r="I112" s="12">
        <f>'[1]TCE - ANEXO III - Preencher'!J121</f>
        <v>163.8584</v>
      </c>
      <c r="J112" s="12">
        <f>'[1]TCE - ANEXO III - Preencher'!K121</f>
        <v>0</v>
      </c>
      <c r="K112" s="15">
        <f>'[1]TCE - ANEXO III - Preencher'!L121</f>
        <v>182.584457831325</v>
      </c>
      <c r="L112" s="15">
        <f>'[1]TCE - ANEXO III - Preencher'!M121</f>
        <v>28.87</v>
      </c>
      <c r="M112" s="15">
        <f t="shared" si="6"/>
        <v>153.714457831325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7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8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9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0"/>
        <v>0</v>
      </c>
      <c r="AA112" s="17" t="str">
        <f>IF('[1]TCE - ANEXO III - Preencher'!AB121="","",'[1]TCE - ANEXO III - Preencher'!AB121)</f>
        <v/>
      </c>
      <c r="AB112" s="15">
        <f t="shared" si="11"/>
        <v>317.572857831325</v>
      </c>
    </row>
    <row r="113" spans="1:28">
      <c r="A113" s="6">
        <f>IFERROR(VLOOKUP(B113,'[1]DADOS (OCULTAR)'!$Q$3:$S$136,3,0),"")</f>
        <v>9039744002308</v>
      </c>
      <c r="B113" s="7" t="str">
        <f>'[1]TCE - ANEXO III - Preencher'!C122</f>
        <v>HOSPITAL NOSSA SENHORA DAS GRAÇAS - ANTIGO ALFA - CG Nº 024/2022</v>
      </c>
      <c r="C113" s="8"/>
      <c r="D113" s="9" t="str">
        <f>'[1]TCE - ANEXO III - Preencher'!E122</f>
        <v>ANDESON DE ALBUQUERQUE DA SILVA JUNIOR</v>
      </c>
      <c r="E113" s="7" t="str">
        <f>IF('[1]TCE - ANEXO III - Preencher'!F122="4 - Assistência Odontológica","2 - Outros Profissionais da Saúde",'[1]TCE - ANEXO III - Preencher'!F122)</f>
        <v>2 - Outros Profissionais da Saúde</v>
      </c>
      <c r="F113" s="10" t="str">
        <f>'[1]TCE - ANEXO III - Preencher'!G122</f>
        <v>5151-10</v>
      </c>
      <c r="G113" s="11" t="str">
        <f>IF('[1]TCE - ANEXO III - Preencher'!H122="","",'[1]TCE - ANEXO III - Preencher'!H122)</f>
        <v>11/2024</v>
      </c>
      <c r="H113" s="12">
        <f>'[1]TCE - ANEXO III - Preencher'!I122</f>
        <v>0</v>
      </c>
      <c r="I113" s="12">
        <f>'[1]TCE - ANEXO III - Preencher'!J122</f>
        <v>153.312</v>
      </c>
      <c r="J113" s="12">
        <f>'[1]TCE - ANEXO III - Preencher'!K122</f>
        <v>0</v>
      </c>
      <c r="K113" s="15">
        <f>'[1]TCE - ANEXO III - Preencher'!L122</f>
        <v>182.584457831325</v>
      </c>
      <c r="L113" s="15">
        <f>'[1]TCE - ANEXO III - Preencher'!M122</f>
        <v>28.87</v>
      </c>
      <c r="M113" s="15">
        <f t="shared" si="6"/>
        <v>153.714457831325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7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8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9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0"/>
        <v>0</v>
      </c>
      <c r="AA113" s="17" t="str">
        <f>IF('[1]TCE - ANEXO III - Preencher'!AB122="","",'[1]TCE - ANEXO III - Preencher'!AB122)</f>
        <v/>
      </c>
      <c r="AB113" s="15">
        <f t="shared" si="11"/>
        <v>307.026457831325</v>
      </c>
    </row>
    <row r="114" spans="1:28">
      <c r="A114" s="6">
        <f>IFERROR(VLOOKUP(B114,'[1]DADOS (OCULTAR)'!$Q$3:$S$136,3,0),"")</f>
        <v>9039744002308</v>
      </c>
      <c r="B114" s="7" t="str">
        <f>'[1]TCE - ANEXO III - Preencher'!C123</f>
        <v>HOSPITAL NOSSA SENHORA DAS GRAÇAS - ANTIGO ALFA - CG Nº 024/2022</v>
      </c>
      <c r="C114" s="8"/>
      <c r="D114" s="9" t="str">
        <f>'[1]TCE - ANEXO III - Preencher'!E123</f>
        <v>ANDRE ANDREWS PEREIRA DA SILVA</v>
      </c>
      <c r="E114" s="7" t="str">
        <f>IF('[1]TCE - ANEXO III - Preencher'!F123="4 - Assistência Odontológica","2 - Outros Profissionais da Saúde",'[1]TCE - ANEXO III - Preencher'!F123)</f>
        <v>3 - Administrativo</v>
      </c>
      <c r="F114" s="10" t="str">
        <f>'[1]TCE - ANEXO III - Preencher'!G123</f>
        <v>5163-45</v>
      </c>
      <c r="G114" s="11" t="str">
        <f>IF('[1]TCE - ANEXO III - Preencher'!H123="","",'[1]TCE - ANEXO III - Preencher'!H123)</f>
        <v>11/2024</v>
      </c>
      <c r="H114" s="12">
        <f>'[1]TCE - ANEXO III - Preencher'!I123</f>
        <v>0</v>
      </c>
      <c r="I114" s="12">
        <f>'[1]TCE - ANEXO III - Preencher'!J123</f>
        <v>242.224</v>
      </c>
      <c r="J114" s="12">
        <f>'[1]TCE - ANEXO III - Preencher'!K123</f>
        <v>0</v>
      </c>
      <c r="K114" s="15">
        <f>'[1]TCE - ANEXO III - Preencher'!L123</f>
        <v>182.584457831325</v>
      </c>
      <c r="L114" s="15">
        <f>'[1]TCE - ANEXO III - Preencher'!M123</f>
        <v>28.87</v>
      </c>
      <c r="M114" s="15">
        <f t="shared" si="6"/>
        <v>153.714457831325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7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8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9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0"/>
        <v>0</v>
      </c>
      <c r="AA114" s="17" t="str">
        <f>IF('[1]TCE - ANEXO III - Preencher'!AB123="","",'[1]TCE - ANEXO III - Preencher'!AB123)</f>
        <v/>
      </c>
      <c r="AB114" s="15">
        <f t="shared" si="11"/>
        <v>395.938457831325</v>
      </c>
    </row>
    <row r="115" spans="1:28">
      <c r="A115" s="6">
        <f>IFERROR(VLOOKUP(B115,'[1]DADOS (OCULTAR)'!$Q$3:$S$136,3,0),"")</f>
        <v>9039744002308</v>
      </c>
      <c r="B115" s="7" t="str">
        <f>'[1]TCE - ANEXO III - Preencher'!C124</f>
        <v>HOSPITAL NOSSA SENHORA DAS GRAÇAS - ANTIGO ALFA - CG Nº 024/2022</v>
      </c>
      <c r="C115" s="8"/>
      <c r="D115" s="9" t="str">
        <f>'[1]TCE - ANEXO III - Preencher'!E124</f>
        <v>ANDRE GOMES DA SILVA</v>
      </c>
      <c r="E115" s="7" t="str">
        <f>IF('[1]TCE - ANEXO III - Preencher'!F124="4 - Assistência Odontológica","2 - Outros Profissionais da Saúde",'[1]TCE - ANEXO III - Preencher'!F124)</f>
        <v>3 - Administrativo</v>
      </c>
      <c r="F115" s="10" t="str">
        <f>'[1]TCE - ANEXO III - Preencher'!G124</f>
        <v>5143-20</v>
      </c>
      <c r="G115" s="11" t="str">
        <f>IF('[1]TCE - ANEXO III - Preencher'!H124="","",'[1]TCE - ANEXO III - Preencher'!H124)</f>
        <v>11/2024</v>
      </c>
      <c r="H115" s="12">
        <f>'[1]TCE - ANEXO III - Preencher'!I124</f>
        <v>0</v>
      </c>
      <c r="I115" s="12">
        <f>'[1]TCE - ANEXO III - Preencher'!J124</f>
        <v>301.2096</v>
      </c>
      <c r="J115" s="12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6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7"/>
        <v>0</v>
      </c>
      <c r="Q115" s="15">
        <f>'[1]TCE - ANEXO III - Preencher'!R124</f>
        <v>127.732213847013</v>
      </c>
      <c r="R115" s="15">
        <f>'[1]TCE - ANEXO III - Preencher'!S124</f>
        <v>123</v>
      </c>
      <c r="S115" s="16">
        <f t="shared" si="8"/>
        <v>4.73221384701283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9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0"/>
        <v>0</v>
      </c>
      <c r="AA115" s="17" t="str">
        <f>IF('[1]TCE - ANEXO III - Preencher'!AB124="","",'[1]TCE - ANEXO III - Preencher'!AB124)</f>
        <v/>
      </c>
      <c r="AB115" s="15">
        <f t="shared" si="11"/>
        <v>305.941813847013</v>
      </c>
    </row>
    <row r="116" spans="1:28">
      <c r="A116" s="6">
        <f>IFERROR(VLOOKUP(B116,'[1]DADOS (OCULTAR)'!$Q$3:$S$136,3,0),"")</f>
        <v>9039744002308</v>
      </c>
      <c r="B116" s="7" t="str">
        <f>'[1]TCE - ANEXO III - Preencher'!C125</f>
        <v>HOSPITAL NOSSA SENHORA DAS GRAÇAS - ANTIGO ALFA - CG Nº 024/2022</v>
      </c>
      <c r="C116" s="8"/>
      <c r="D116" s="9" t="str">
        <f>'[1]TCE - ANEXO III - Preencher'!E125</f>
        <v>ANDRE LUIS MARTINS DE ARAUJO</v>
      </c>
      <c r="E116" s="7" t="str">
        <f>IF('[1]TCE - ANEXO III - Preencher'!F125="4 - Assistência Odontológica","2 - Outros Profissionais da Saúde",'[1]TCE - ANEXO III - Preencher'!F125)</f>
        <v>3 - Administrativo</v>
      </c>
      <c r="F116" s="10" t="str">
        <f>'[1]TCE - ANEXO III - Preencher'!G125</f>
        <v>5143-20</v>
      </c>
      <c r="G116" s="11" t="str">
        <f>IF('[1]TCE - ANEXO III - Preencher'!H125="","",'[1]TCE - ANEXO III - Preencher'!H125)</f>
        <v>11/2024</v>
      </c>
      <c r="H116" s="12">
        <f>'[1]TCE - ANEXO III - Preencher'!I125</f>
        <v>0</v>
      </c>
      <c r="I116" s="12">
        <f>'[1]TCE - ANEXO III - Preencher'!J125</f>
        <v>153.3912</v>
      </c>
      <c r="J116" s="12">
        <f>'[1]TCE - ANEXO III - Preencher'!K125</f>
        <v>0</v>
      </c>
      <c r="K116" s="15">
        <f>'[1]TCE - ANEXO III - Preencher'!L125</f>
        <v>182.584457831325</v>
      </c>
      <c r="L116" s="15">
        <f>'[1]TCE - ANEXO III - Preencher'!M125</f>
        <v>28.87</v>
      </c>
      <c r="M116" s="15">
        <f t="shared" si="6"/>
        <v>153.714457831325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7"/>
        <v>0</v>
      </c>
      <c r="Q116" s="15">
        <f>'[1]TCE - ANEXO III - Preencher'!R125</f>
        <v>161.30282776396</v>
      </c>
      <c r="R116" s="15">
        <f>'[1]TCE - ANEXO III - Preencher'!S125</f>
        <v>86.61</v>
      </c>
      <c r="S116" s="16">
        <f t="shared" si="8"/>
        <v>74.6928277639601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9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0"/>
        <v>0</v>
      </c>
      <c r="AA116" s="17" t="str">
        <f>IF('[1]TCE - ANEXO III - Preencher'!AB125="","",'[1]TCE - ANEXO III - Preencher'!AB125)</f>
        <v/>
      </c>
      <c r="AB116" s="15">
        <f t="shared" si="11"/>
        <v>381.798485595285</v>
      </c>
    </row>
    <row r="117" spans="1:28">
      <c r="A117" s="6">
        <f>IFERROR(VLOOKUP(B117,'[1]DADOS (OCULTAR)'!$Q$3:$S$136,3,0),"")</f>
        <v>9039744002308</v>
      </c>
      <c r="B117" s="7" t="str">
        <f>'[1]TCE - ANEXO III - Preencher'!C126</f>
        <v>HOSPITAL NOSSA SENHORA DAS GRAÇAS - ANTIGO ALFA - CG Nº 024/2022</v>
      </c>
      <c r="C117" s="8"/>
      <c r="D117" s="9" t="str">
        <f>'[1]TCE - ANEXO III - Preencher'!E126</f>
        <v>ANDRE PAIXAO DO NASCIMENTO</v>
      </c>
      <c r="E117" s="7" t="str">
        <f>IF('[1]TCE - ANEXO III - Preencher'!F126="4 - Assistência Odontológica","2 - Outros Profissionais da Saúde",'[1]TCE - ANEXO III - Preencher'!F126)</f>
        <v>3 - Administrativo</v>
      </c>
      <c r="F117" s="10" t="str">
        <f>'[1]TCE - ANEXO III - Preencher'!G126</f>
        <v>7241-10</v>
      </c>
      <c r="G117" s="11" t="str">
        <f>IF('[1]TCE - ANEXO III - Preencher'!H126="","",'[1]TCE - ANEXO III - Preencher'!H126)</f>
        <v>11/2024</v>
      </c>
      <c r="H117" s="12">
        <f>'[1]TCE - ANEXO III - Preencher'!I126</f>
        <v>0</v>
      </c>
      <c r="I117" s="12">
        <f>'[1]TCE - ANEXO III - Preencher'!J126</f>
        <v>214.8016</v>
      </c>
      <c r="J117" s="12">
        <f>'[1]TCE - ANEXO III - Preencher'!K126</f>
        <v>0</v>
      </c>
      <c r="K117" s="15">
        <f>'[1]TCE - ANEXO III - Preencher'!L126</f>
        <v>182.584457831325</v>
      </c>
      <c r="L117" s="15">
        <f>'[1]TCE - ANEXO III - Preencher'!M126</f>
        <v>33.26</v>
      </c>
      <c r="M117" s="15">
        <f t="shared" si="6"/>
        <v>149.324457831325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7"/>
        <v>0</v>
      </c>
      <c r="Q117" s="15">
        <f>'[1]TCE - ANEXO III - Preencher'!R126</f>
        <v>127.435348805116</v>
      </c>
      <c r="R117" s="15">
        <f>'[1]TCE - ANEXO III - Preencher'!S126</f>
        <v>99.79</v>
      </c>
      <c r="S117" s="16">
        <f t="shared" si="8"/>
        <v>27.645348805116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9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0"/>
        <v>0</v>
      </c>
      <c r="AA117" s="17" t="str">
        <f>IF('[1]TCE - ANEXO III - Preencher'!AB126="","",'[1]TCE - ANEXO III - Preencher'!AB126)</f>
        <v/>
      </c>
      <c r="AB117" s="15">
        <f t="shared" si="11"/>
        <v>391.771406636441</v>
      </c>
    </row>
    <row r="118" spans="1:28">
      <c r="A118" s="6">
        <f>IFERROR(VLOOKUP(B118,'[1]DADOS (OCULTAR)'!$Q$3:$S$136,3,0),"")</f>
        <v>9039744002308</v>
      </c>
      <c r="B118" s="7" t="str">
        <f>'[1]TCE - ANEXO III - Preencher'!C127</f>
        <v>HOSPITAL NOSSA SENHORA DAS GRAÇAS - ANTIGO ALFA - CG Nº 024/2022</v>
      </c>
      <c r="C118" s="8"/>
      <c r="D118" s="9" t="str">
        <f>'[1]TCE - ANEXO III - Preencher'!E127</f>
        <v>ANDREA CASTRO FREITAS</v>
      </c>
      <c r="E118" s="7" t="str">
        <f>IF('[1]TCE - ANEXO III - Preencher'!F127="4 - Assistência Odontológica","2 - Outros Profissionais da Saúde",'[1]TCE - ANEXO III - Preencher'!F127)</f>
        <v>3 - Administrativo</v>
      </c>
      <c r="F118" s="10" t="str">
        <f>'[1]TCE - ANEXO III - Preencher'!G127</f>
        <v>4110-10</v>
      </c>
      <c r="G118" s="11" t="str">
        <f>IF('[1]TCE - ANEXO III - Preencher'!H127="","",'[1]TCE - ANEXO III - Preencher'!H127)</f>
        <v>11/2024</v>
      </c>
      <c r="H118" s="12">
        <f>'[1]TCE - ANEXO III - Preencher'!I127</f>
        <v>0</v>
      </c>
      <c r="I118" s="12">
        <f>'[1]TCE - ANEXO III - Preencher'!J127</f>
        <v>116.7472</v>
      </c>
      <c r="J118" s="12">
        <f>'[1]TCE - ANEXO III - Preencher'!K127</f>
        <v>0</v>
      </c>
      <c r="K118" s="15">
        <f>'[1]TCE - ANEXO III - Preencher'!L127</f>
        <v>182.584457831325</v>
      </c>
      <c r="L118" s="15">
        <f>'[1]TCE - ANEXO III - Preencher'!M127</f>
        <v>28.87</v>
      </c>
      <c r="M118" s="15">
        <f t="shared" si="6"/>
        <v>153.714457831325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7"/>
        <v>0</v>
      </c>
      <c r="Q118" s="15">
        <f>'[1]TCE - ANEXO III - Preencher'!R127</f>
        <v>320.763674259393</v>
      </c>
      <c r="R118" s="15">
        <f>'[1]TCE - ANEXO III - Preencher'!S127</f>
        <v>86.61</v>
      </c>
      <c r="S118" s="16">
        <f t="shared" si="8"/>
        <v>234.153674259393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9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0"/>
        <v>0</v>
      </c>
      <c r="AA118" s="17" t="str">
        <f>IF('[1]TCE - ANEXO III - Preencher'!AB127="","",'[1]TCE - ANEXO III - Preencher'!AB127)</f>
        <v/>
      </c>
      <c r="AB118" s="15">
        <f t="shared" si="11"/>
        <v>504.615332090718</v>
      </c>
    </row>
    <row r="119" spans="1:28">
      <c r="A119" s="6">
        <f>IFERROR(VLOOKUP(B119,'[1]DADOS (OCULTAR)'!$Q$3:$S$136,3,0),"")</f>
        <v>9039744002308</v>
      </c>
      <c r="B119" s="7" t="str">
        <f>'[1]TCE - ANEXO III - Preencher'!C128</f>
        <v>HOSPITAL NOSSA SENHORA DAS GRAÇAS - ANTIGO ALFA - CG Nº 024/2022</v>
      </c>
      <c r="C119" s="8"/>
      <c r="D119" s="9" t="str">
        <f>'[1]TCE - ANEXO III - Preencher'!E128</f>
        <v>ANDREA LIRA PEREIRA</v>
      </c>
      <c r="E119" s="7" t="str">
        <f>IF('[1]TCE - ANEXO III - Preencher'!F128="4 - Assistência Odontológica","2 - Outros Profissionais da Saúde",'[1]TCE - ANEXO III - Preencher'!F128)</f>
        <v>2 - Outros Profissionais da Saúde</v>
      </c>
      <c r="F119" s="10" t="str">
        <f>'[1]TCE - ANEXO III - Preencher'!G128</f>
        <v>3222-05</v>
      </c>
      <c r="G119" s="11" t="str">
        <f>IF('[1]TCE - ANEXO III - Preencher'!H128="","",'[1]TCE - ANEXO III - Preencher'!H128)</f>
        <v>11/2024</v>
      </c>
      <c r="H119" s="12">
        <f>'[1]TCE - ANEXO III - Preencher'!I128</f>
        <v>0</v>
      </c>
      <c r="I119" s="12">
        <f>'[1]TCE - ANEXO III - Preencher'!J128</f>
        <v>288.9744</v>
      </c>
      <c r="J119" s="12">
        <f>'[1]TCE - ANEXO III - Preencher'!K128</f>
        <v>0</v>
      </c>
      <c r="K119" s="15">
        <f>'[1]TCE - ANEXO III - Preencher'!L128</f>
        <v>182.584457831325</v>
      </c>
      <c r="L119" s="15">
        <f>'[1]TCE - ANEXO III - Preencher'!M128</f>
        <v>28.24</v>
      </c>
      <c r="M119" s="15">
        <f t="shared" si="6"/>
        <v>154.344457831325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7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8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9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0"/>
        <v>0</v>
      </c>
      <c r="AA119" s="17" t="str">
        <f>IF('[1]TCE - ANEXO III - Preencher'!AB128="","",'[1]TCE - ANEXO III - Preencher'!AB128)</f>
        <v/>
      </c>
      <c r="AB119" s="15">
        <f t="shared" si="11"/>
        <v>443.318857831325</v>
      </c>
    </row>
    <row r="120" spans="1:28">
      <c r="A120" s="6">
        <f>IFERROR(VLOOKUP(B120,'[1]DADOS (OCULTAR)'!$Q$3:$S$136,3,0),"")</f>
        <v>9039744002308</v>
      </c>
      <c r="B120" s="7" t="str">
        <f>'[1]TCE - ANEXO III - Preencher'!C129</f>
        <v>HOSPITAL NOSSA SENHORA DAS GRAÇAS - ANTIGO ALFA - CG Nº 024/2022</v>
      </c>
      <c r="C120" s="8"/>
      <c r="D120" s="9" t="str">
        <f>'[1]TCE - ANEXO III - Preencher'!E129</f>
        <v>ANDREA LUCIA FARIAS DE SOUZA</v>
      </c>
      <c r="E120" s="7" t="str">
        <f>IF('[1]TCE - ANEXO III - Preencher'!F129="4 - Assistência Odontológica","2 - Outros Profissionais da Saúde",'[1]TCE - ANEXO III - Preencher'!F129)</f>
        <v>2 - Outros Profissionais da Saúde</v>
      </c>
      <c r="F120" s="10" t="str">
        <f>'[1]TCE - ANEXO III - Preencher'!G129</f>
        <v>3222-05</v>
      </c>
      <c r="G120" s="11" t="str">
        <f>IF('[1]TCE - ANEXO III - Preencher'!H129="","",'[1]TCE - ANEXO III - Preencher'!H129)</f>
        <v>11/2024</v>
      </c>
      <c r="H120" s="12">
        <f>'[1]TCE - ANEXO III - Preencher'!I129</f>
        <v>0</v>
      </c>
      <c r="I120" s="12">
        <f>'[1]TCE - ANEXO III - Preencher'!J129</f>
        <v>0</v>
      </c>
      <c r="J120" s="12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6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7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8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9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0"/>
        <v>0</v>
      </c>
      <c r="AA120" s="17" t="str">
        <f>IF('[1]TCE - ANEXO III - Preencher'!AB129="","",'[1]TCE - ANEXO III - Preencher'!AB129)</f>
        <v/>
      </c>
      <c r="AB120" s="15">
        <f t="shared" si="11"/>
        <v>0</v>
      </c>
    </row>
    <row r="121" spans="1:28">
      <c r="A121" s="6">
        <f>IFERROR(VLOOKUP(B121,'[1]DADOS (OCULTAR)'!$Q$3:$S$136,3,0),"")</f>
        <v>9039744002308</v>
      </c>
      <c r="B121" s="7" t="str">
        <f>'[1]TCE - ANEXO III - Preencher'!C130</f>
        <v>HOSPITAL NOSSA SENHORA DAS GRAÇAS - ANTIGO ALFA - CG Nº 024/2022</v>
      </c>
      <c r="C121" s="8"/>
      <c r="D121" s="9" t="str">
        <f>'[1]TCE - ANEXO III - Preencher'!E130</f>
        <v>ANDREA MAYARA ROCHA DE MELO ALBUQUERQUE UGIETTE</v>
      </c>
      <c r="E121" s="7" t="str">
        <f>IF('[1]TCE - ANEXO III - Preencher'!F130="4 - Assistência Odontológica","2 - Outros Profissionais da Saúde",'[1]TCE - ANEXO III - Preencher'!F130)</f>
        <v>2 - Outros Profissionais da Saúde</v>
      </c>
      <c r="F121" s="10" t="str">
        <f>'[1]TCE - ANEXO III - Preencher'!G130</f>
        <v>2237-10</v>
      </c>
      <c r="G121" s="11" t="str">
        <f>IF('[1]TCE - ANEXO III - Preencher'!H130="","",'[1]TCE - ANEXO III - Preencher'!H130)</f>
        <v>11/2024</v>
      </c>
      <c r="H121" s="12">
        <f>'[1]TCE - ANEXO III - Preencher'!I130</f>
        <v>0</v>
      </c>
      <c r="I121" s="12">
        <f>'[1]TCE - ANEXO III - Preencher'!J130</f>
        <v>310.1648</v>
      </c>
      <c r="J121" s="12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6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7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8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9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0"/>
        <v>0</v>
      </c>
      <c r="AA121" s="17" t="str">
        <f>IF('[1]TCE - ANEXO III - Preencher'!AB130="","",'[1]TCE - ANEXO III - Preencher'!AB130)</f>
        <v/>
      </c>
      <c r="AB121" s="15">
        <f t="shared" si="11"/>
        <v>310.1648</v>
      </c>
    </row>
    <row r="122" spans="1:28">
      <c r="A122" s="6">
        <f>IFERROR(VLOOKUP(B122,'[1]DADOS (OCULTAR)'!$Q$3:$S$136,3,0),"")</f>
        <v>9039744002308</v>
      </c>
      <c r="B122" s="7" t="str">
        <f>'[1]TCE - ANEXO III - Preencher'!C131</f>
        <v>HOSPITAL NOSSA SENHORA DAS GRAÇAS - ANTIGO ALFA - CG Nº 024/2022</v>
      </c>
      <c r="C122" s="8"/>
      <c r="D122" s="9" t="str">
        <f>'[1]TCE - ANEXO III - Preencher'!E131</f>
        <v>ANDREA VANESSA MOREIRA DE MELO</v>
      </c>
      <c r="E122" s="7" t="str">
        <f>IF('[1]TCE - ANEXO III - Preencher'!F131="4 - Assistência Odontológica","2 - Outros Profissionais da Saúde",'[1]TCE - ANEXO III - Preencher'!F131)</f>
        <v>3 - Administrativo</v>
      </c>
      <c r="F122" s="10" t="str">
        <f>'[1]TCE - ANEXO III - Preencher'!G131</f>
        <v>2234-45</v>
      </c>
      <c r="G122" s="11" t="str">
        <f>IF('[1]TCE - ANEXO III - Preencher'!H131="","",'[1]TCE - ANEXO III - Preencher'!H131)</f>
        <v>11/2024</v>
      </c>
      <c r="H122" s="12">
        <f>'[1]TCE - ANEXO III - Preencher'!I131</f>
        <v>0</v>
      </c>
      <c r="I122" s="12">
        <f>'[1]TCE - ANEXO III - Preencher'!J131</f>
        <v>886.6664</v>
      </c>
      <c r="J122" s="12">
        <f>'[1]TCE - ANEXO III - Preencher'!K131</f>
        <v>0</v>
      </c>
      <c r="K122" s="15">
        <f>'[1]TCE - ANEXO III - Preencher'!L131</f>
        <v>182.584457831325</v>
      </c>
      <c r="L122" s="15">
        <f>'[1]TCE - ANEXO III - Preencher'!M131</f>
        <v>30</v>
      </c>
      <c r="M122" s="15">
        <f t="shared" si="6"/>
        <v>152.584457831325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7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8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9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0"/>
        <v>0</v>
      </c>
      <c r="AA122" s="17" t="str">
        <f>IF('[1]TCE - ANEXO III - Preencher'!AB131="","",'[1]TCE - ANEXO III - Preencher'!AB131)</f>
        <v/>
      </c>
      <c r="AB122" s="15">
        <f t="shared" si="11"/>
        <v>1039.25085783132</v>
      </c>
    </row>
    <row r="123" spans="1:28">
      <c r="A123" s="6">
        <f>IFERROR(VLOOKUP(B123,'[1]DADOS (OCULTAR)'!$Q$3:$S$136,3,0),"")</f>
        <v>9039744002308</v>
      </c>
      <c r="B123" s="7" t="str">
        <f>'[1]TCE - ANEXO III - Preencher'!C132</f>
        <v>HOSPITAL NOSSA SENHORA DAS GRAÇAS - ANTIGO ALFA - CG Nº 024/2022</v>
      </c>
      <c r="C123" s="8"/>
      <c r="D123" s="9" t="str">
        <f>'[1]TCE - ANEXO III - Preencher'!E132</f>
        <v>ANDREIA AUGUSTA DA SILVA</v>
      </c>
      <c r="E123" s="7" t="str">
        <f>IF('[1]TCE - ANEXO III - Preencher'!F132="4 - Assistência Odontológica","2 - Outros Profissionais da Saúde",'[1]TCE - ANEXO III - Preencher'!F132)</f>
        <v>2 - Outros Profissionais da Saúde</v>
      </c>
      <c r="F123" s="10" t="str">
        <f>'[1]TCE - ANEXO III - Preencher'!G132</f>
        <v>3222-05</v>
      </c>
      <c r="G123" s="11" t="str">
        <f>IF('[1]TCE - ANEXO III - Preencher'!H132="","",'[1]TCE - ANEXO III - Preencher'!H132)</f>
        <v>11/2024</v>
      </c>
      <c r="H123" s="12">
        <f>'[1]TCE - ANEXO III - Preencher'!I132</f>
        <v>0</v>
      </c>
      <c r="I123" s="12">
        <f>'[1]TCE - ANEXO III - Preencher'!J132</f>
        <v>292.2536</v>
      </c>
      <c r="J123" s="12">
        <f>'[1]TCE - ANEXO III - Preencher'!K132</f>
        <v>0</v>
      </c>
      <c r="K123" s="15">
        <f>'[1]TCE - ANEXO III - Preencher'!L132</f>
        <v>182.584457831325</v>
      </c>
      <c r="L123" s="15">
        <f>'[1]TCE - ANEXO III - Preencher'!M132</f>
        <v>28.24</v>
      </c>
      <c r="M123" s="15">
        <f t="shared" si="6"/>
        <v>154.344457831325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7"/>
        <v>0</v>
      </c>
      <c r="Q123" s="15">
        <f>'[1]TCE - ANEXO III - Preencher'!R132</f>
        <v>127.435348805116</v>
      </c>
      <c r="R123" s="15">
        <f>'[1]TCE - ANEXO III - Preencher'!S132</f>
        <v>84.72</v>
      </c>
      <c r="S123" s="16">
        <f t="shared" si="8"/>
        <v>42.7153488051161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9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0"/>
        <v>0</v>
      </c>
      <c r="AA123" s="17" t="str">
        <f>IF('[1]TCE - ANEXO III - Preencher'!AB132="","",'[1]TCE - ANEXO III - Preencher'!AB132)</f>
        <v/>
      </c>
      <c r="AB123" s="15">
        <f t="shared" si="11"/>
        <v>489.313406636441</v>
      </c>
    </row>
    <row r="124" spans="1:28">
      <c r="A124" s="6">
        <f>IFERROR(VLOOKUP(B124,'[1]DADOS (OCULTAR)'!$Q$3:$S$136,3,0),"")</f>
        <v>9039744002308</v>
      </c>
      <c r="B124" s="7" t="str">
        <f>'[1]TCE - ANEXO III - Preencher'!C133</f>
        <v>HOSPITAL NOSSA SENHORA DAS GRAÇAS - ANTIGO ALFA - CG Nº 024/2022</v>
      </c>
      <c r="C124" s="8"/>
      <c r="D124" s="9" t="str">
        <f>'[1]TCE - ANEXO III - Preencher'!E133</f>
        <v>ANDREIA CARLA ARAUJO DOS SANTOS</v>
      </c>
      <c r="E124" s="7" t="str">
        <f>IF('[1]TCE - ANEXO III - Preencher'!F133="4 - Assistência Odontológica","2 - Outros Profissionais da Saúde",'[1]TCE - ANEXO III - Preencher'!F133)</f>
        <v>2 - Outros Profissionais da Saúde</v>
      </c>
      <c r="F124" s="10" t="str">
        <f>'[1]TCE - ANEXO III - Preencher'!G133</f>
        <v>3222-05</v>
      </c>
      <c r="G124" s="11" t="str">
        <f>IF('[1]TCE - ANEXO III - Preencher'!H133="","",'[1]TCE - ANEXO III - Preencher'!H133)</f>
        <v>11/2024</v>
      </c>
      <c r="H124" s="12">
        <f>'[1]TCE - ANEXO III - Preencher'!I133</f>
        <v>0</v>
      </c>
      <c r="I124" s="12">
        <f>'[1]TCE - ANEXO III - Preencher'!J133</f>
        <v>283.72</v>
      </c>
      <c r="J124" s="12">
        <f>'[1]TCE - ANEXO III - Preencher'!K133</f>
        <v>0</v>
      </c>
      <c r="K124" s="15">
        <f>'[1]TCE - ANEXO III - Preencher'!L133</f>
        <v>182.584457831325</v>
      </c>
      <c r="L124" s="15">
        <f>'[1]TCE - ANEXO III - Preencher'!M133</f>
        <v>28.24</v>
      </c>
      <c r="M124" s="15">
        <f t="shared" si="6"/>
        <v>154.344457831325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7"/>
        <v>0</v>
      </c>
      <c r="Q124" s="15">
        <f>'[1]TCE - ANEXO III - Preencher'!R133</f>
        <v>127.435348805116</v>
      </c>
      <c r="R124" s="15">
        <f>'[1]TCE - ANEXO III - Preencher'!S133</f>
        <v>84.72</v>
      </c>
      <c r="S124" s="16">
        <f t="shared" si="8"/>
        <v>42.7153488051161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9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0"/>
        <v>0</v>
      </c>
      <c r="AA124" s="17" t="str">
        <f>IF('[1]TCE - ANEXO III - Preencher'!AB133="","",'[1]TCE - ANEXO III - Preencher'!AB133)</f>
        <v/>
      </c>
      <c r="AB124" s="15">
        <f t="shared" si="11"/>
        <v>480.779806636441</v>
      </c>
    </row>
    <row r="125" spans="1:28">
      <c r="A125" s="6">
        <f>IFERROR(VLOOKUP(B125,'[1]DADOS (OCULTAR)'!$Q$3:$S$136,3,0),"")</f>
        <v>9039744002308</v>
      </c>
      <c r="B125" s="7" t="str">
        <f>'[1]TCE - ANEXO III - Preencher'!C134</f>
        <v>HOSPITAL NOSSA SENHORA DAS GRAÇAS - ANTIGO ALFA - CG Nº 024/2022</v>
      </c>
      <c r="C125" s="8"/>
      <c r="D125" s="9" t="str">
        <f>'[1]TCE - ANEXO III - Preencher'!E134</f>
        <v>ANDREIA JERONIMO DA SILVA</v>
      </c>
      <c r="E125" s="7" t="str">
        <f>IF('[1]TCE - ANEXO III - Preencher'!F134="4 - Assistência Odontológica","2 - Outros Profissionais da Saúde",'[1]TCE - ANEXO III - Preencher'!F134)</f>
        <v>2 - Outros Profissionais da Saúde</v>
      </c>
      <c r="F125" s="10" t="str">
        <f>'[1]TCE - ANEXO III - Preencher'!G134</f>
        <v>3222-05</v>
      </c>
      <c r="G125" s="11" t="str">
        <f>IF('[1]TCE - ANEXO III - Preencher'!H134="","",'[1]TCE - ANEXO III - Preencher'!H134)</f>
        <v>11/2024</v>
      </c>
      <c r="H125" s="12">
        <f>'[1]TCE - ANEXO III - Preencher'!I134</f>
        <v>0</v>
      </c>
      <c r="I125" s="12">
        <f>'[1]TCE - ANEXO III - Preencher'!J134</f>
        <v>282.3472</v>
      </c>
      <c r="J125" s="12">
        <f>'[1]TCE - ANEXO III - Preencher'!K134</f>
        <v>0</v>
      </c>
      <c r="K125" s="15">
        <f>'[1]TCE - ANEXO III - Preencher'!L134</f>
        <v>182.584457831325</v>
      </c>
      <c r="L125" s="15">
        <f>'[1]TCE - ANEXO III - Preencher'!M134</f>
        <v>28.24</v>
      </c>
      <c r="M125" s="15">
        <f t="shared" si="6"/>
        <v>154.344457831325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7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8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9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0"/>
        <v>0</v>
      </c>
      <c r="AA125" s="17" t="str">
        <f>IF('[1]TCE - ANEXO III - Preencher'!AB134="","",'[1]TCE - ANEXO III - Preencher'!AB134)</f>
        <v/>
      </c>
      <c r="AB125" s="15">
        <f t="shared" si="11"/>
        <v>436.691657831325</v>
      </c>
    </row>
    <row r="126" spans="1:28">
      <c r="A126" s="6">
        <f>IFERROR(VLOOKUP(B126,'[1]DADOS (OCULTAR)'!$Q$3:$S$136,3,0),"")</f>
        <v>9039744002308</v>
      </c>
      <c r="B126" s="7" t="str">
        <f>'[1]TCE - ANEXO III - Preencher'!C135</f>
        <v>HOSPITAL NOSSA SENHORA DAS GRAÇAS - ANTIGO ALFA - CG Nº 024/2022</v>
      </c>
      <c r="C126" s="8"/>
      <c r="D126" s="9" t="str">
        <f>'[1]TCE - ANEXO III - Preencher'!E135</f>
        <v>ANDREIA JOSEFA MATEUS</v>
      </c>
      <c r="E126" s="7" t="str">
        <f>IF('[1]TCE - ANEXO III - Preencher'!F135="4 - Assistência Odontológica","2 - Outros Profissionais da Saúde",'[1]TCE - ANEXO III - Preencher'!F135)</f>
        <v>3 - Administrativo</v>
      </c>
      <c r="F126" s="10" t="str">
        <f>'[1]TCE - ANEXO III - Preencher'!G135</f>
        <v>5143-20</v>
      </c>
      <c r="G126" s="11" t="str">
        <f>IF('[1]TCE - ANEXO III - Preencher'!H135="","",'[1]TCE - ANEXO III - Preencher'!H135)</f>
        <v>11/2024</v>
      </c>
      <c r="H126" s="12">
        <f>'[1]TCE - ANEXO III - Preencher'!I135</f>
        <v>0</v>
      </c>
      <c r="I126" s="12">
        <f>'[1]TCE - ANEXO III - Preencher'!J135</f>
        <v>176.2488</v>
      </c>
      <c r="J126" s="12">
        <f>'[1]TCE - ANEXO III - Preencher'!K135</f>
        <v>0</v>
      </c>
      <c r="K126" s="15">
        <f>'[1]TCE - ANEXO III - Preencher'!L135</f>
        <v>182.584457831325</v>
      </c>
      <c r="L126" s="15">
        <f>'[1]TCE - ANEXO III - Preencher'!M135</f>
        <v>28.87</v>
      </c>
      <c r="M126" s="15">
        <f t="shared" si="6"/>
        <v>153.714457831325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7"/>
        <v>0</v>
      </c>
      <c r="Q126" s="15">
        <f>'[1]TCE - ANEXO III - Preencher'!R135</f>
        <v>127.435348805116</v>
      </c>
      <c r="R126" s="15">
        <f>'[1]TCE - ANEXO III - Preencher'!S135</f>
        <v>86.61</v>
      </c>
      <c r="S126" s="16">
        <f t="shared" si="8"/>
        <v>40.8253488051161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9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0"/>
        <v>0</v>
      </c>
      <c r="AA126" s="17" t="str">
        <f>IF('[1]TCE - ANEXO III - Preencher'!AB135="","",'[1]TCE - ANEXO III - Preencher'!AB135)</f>
        <v/>
      </c>
      <c r="AB126" s="15">
        <f t="shared" si="11"/>
        <v>370.788606636441</v>
      </c>
    </row>
    <row r="127" spans="1:28">
      <c r="A127" s="6">
        <f>IFERROR(VLOOKUP(B127,'[1]DADOS (OCULTAR)'!$Q$3:$S$136,3,0),"")</f>
        <v>9039744002308</v>
      </c>
      <c r="B127" s="7" t="str">
        <f>'[1]TCE - ANEXO III - Preencher'!C136</f>
        <v>HOSPITAL NOSSA SENHORA DAS GRAÇAS - ANTIGO ALFA - CG Nº 024/2022</v>
      </c>
      <c r="C127" s="8"/>
      <c r="D127" s="9" t="str">
        <f>'[1]TCE - ANEXO III - Preencher'!E136</f>
        <v>ANDREIA RIBEIRO DOS SANTOS</v>
      </c>
      <c r="E127" s="7" t="str">
        <f>IF('[1]TCE - ANEXO III - Preencher'!F136="4 - Assistência Odontológica","2 - Outros Profissionais da Saúde",'[1]TCE - ANEXO III - Preencher'!F136)</f>
        <v>2 - Outros Profissionais da Saúde</v>
      </c>
      <c r="F127" s="10" t="str">
        <f>'[1]TCE - ANEXO III - Preencher'!G136</f>
        <v>3222-05</v>
      </c>
      <c r="G127" s="11" t="str">
        <f>IF('[1]TCE - ANEXO III - Preencher'!H136="","",'[1]TCE - ANEXO III - Preencher'!H136)</f>
        <v>11/2024</v>
      </c>
      <c r="H127" s="12">
        <f>'[1]TCE - ANEXO III - Preencher'!I136</f>
        <v>0</v>
      </c>
      <c r="I127" s="12">
        <f>'[1]TCE - ANEXO III - Preencher'!J136</f>
        <v>433.4136</v>
      </c>
      <c r="J127" s="12">
        <f>'[1]TCE - ANEXO III - Preencher'!K136</f>
        <v>0</v>
      </c>
      <c r="K127" s="15">
        <f>'[1]TCE - ANEXO III - Preencher'!L136</f>
        <v>182.584457831325</v>
      </c>
      <c r="L127" s="15">
        <f>'[1]TCE - ANEXO III - Preencher'!M136</f>
        <v>28.24</v>
      </c>
      <c r="M127" s="15">
        <f t="shared" si="6"/>
        <v>154.344457831325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7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8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9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0"/>
        <v>0</v>
      </c>
      <c r="AA127" s="17" t="str">
        <f>IF('[1]TCE - ANEXO III - Preencher'!AB136="","",'[1]TCE - ANEXO III - Preencher'!AB136)</f>
        <v/>
      </c>
      <c r="AB127" s="15">
        <f t="shared" si="11"/>
        <v>587.758057831325</v>
      </c>
    </row>
    <row r="128" spans="1:28">
      <c r="A128" s="6">
        <f>IFERROR(VLOOKUP(B128,'[1]DADOS (OCULTAR)'!$Q$3:$S$136,3,0),"")</f>
        <v>9039744002308</v>
      </c>
      <c r="B128" s="7" t="str">
        <f>'[1]TCE - ANEXO III - Preencher'!C137</f>
        <v>HOSPITAL NOSSA SENHORA DAS GRAÇAS - ANTIGO ALFA - CG Nº 024/2022</v>
      </c>
      <c r="C128" s="8"/>
      <c r="D128" s="9" t="str">
        <f>'[1]TCE - ANEXO III - Preencher'!E137</f>
        <v>ANDRESA CATARINA DE OLIVEIRA SILVA</v>
      </c>
      <c r="E128" s="7" t="str">
        <f>IF('[1]TCE - ANEXO III - Preencher'!F137="4 - Assistência Odontológica","2 - Outros Profissionais da Saúde",'[1]TCE - ANEXO III - Preencher'!F137)</f>
        <v>2 - Outros Profissionais da Saúde</v>
      </c>
      <c r="F128" s="10" t="str">
        <f>'[1]TCE - ANEXO III - Preencher'!G137</f>
        <v>2515-10</v>
      </c>
      <c r="G128" s="11" t="str">
        <f>IF('[1]TCE - ANEXO III - Preencher'!H137="","",'[1]TCE - ANEXO III - Preencher'!H137)</f>
        <v>11/2024</v>
      </c>
      <c r="H128" s="12">
        <f>'[1]TCE - ANEXO III - Preencher'!I137</f>
        <v>0</v>
      </c>
      <c r="I128" s="12">
        <f>'[1]TCE - ANEXO III - Preencher'!J137</f>
        <v>233.3264</v>
      </c>
      <c r="J128" s="12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6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7"/>
        <v>0</v>
      </c>
      <c r="Q128" s="15">
        <f>'[1]TCE - ANEXO III - Preencher'!R137</f>
        <v>135.840928172693</v>
      </c>
      <c r="R128" s="15">
        <f>'[1]TCE - ANEXO III - Preencher'!S137</f>
        <v>114.69</v>
      </c>
      <c r="S128" s="16">
        <f t="shared" si="8"/>
        <v>21.1509281726933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9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0"/>
        <v>0</v>
      </c>
      <c r="AA128" s="17" t="str">
        <f>IF('[1]TCE - ANEXO III - Preencher'!AB137="","",'[1]TCE - ANEXO III - Preencher'!AB137)</f>
        <v/>
      </c>
      <c r="AB128" s="15">
        <f t="shared" si="11"/>
        <v>254.477328172693</v>
      </c>
    </row>
    <row r="129" spans="1:28">
      <c r="A129" s="6">
        <f>IFERROR(VLOOKUP(B129,'[1]DADOS (OCULTAR)'!$Q$3:$S$136,3,0),"")</f>
        <v>9039744002308</v>
      </c>
      <c r="B129" s="7" t="str">
        <f>'[1]TCE - ANEXO III - Preencher'!C138</f>
        <v>HOSPITAL NOSSA SENHORA DAS GRAÇAS - ANTIGO ALFA - CG Nº 024/2022</v>
      </c>
      <c r="C129" s="8"/>
      <c r="D129" s="9" t="str">
        <f>'[1]TCE - ANEXO III - Preencher'!E138</f>
        <v>ANDRESA MARIA SALES DOS SANTOS</v>
      </c>
      <c r="E129" s="7" t="str">
        <f>IF('[1]TCE - ANEXO III - Preencher'!F138="4 - Assistência Odontológica","2 - Outros Profissionais da Saúde",'[1]TCE - ANEXO III - Preencher'!F138)</f>
        <v>2 - Outros Profissionais da Saúde</v>
      </c>
      <c r="F129" s="10" t="str">
        <f>'[1]TCE - ANEXO III - Preencher'!G138</f>
        <v>3222-05</v>
      </c>
      <c r="G129" s="11" t="str">
        <f>IF('[1]TCE - ANEXO III - Preencher'!H138="","",'[1]TCE - ANEXO III - Preencher'!H138)</f>
        <v>11/2024</v>
      </c>
      <c r="H129" s="12">
        <f>'[1]TCE - ANEXO III - Preencher'!I138</f>
        <v>0</v>
      </c>
      <c r="I129" s="12">
        <f>'[1]TCE - ANEXO III - Preencher'!J138</f>
        <v>313.6392</v>
      </c>
      <c r="J129" s="12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6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7"/>
        <v>0</v>
      </c>
      <c r="Q129" s="15">
        <f>'[1]TCE - ANEXO III - Preencher'!R138</f>
        <v>127.435348805116</v>
      </c>
      <c r="R129" s="15">
        <f>'[1]TCE - ANEXO III - Preencher'!S138</f>
        <v>84.72</v>
      </c>
      <c r="S129" s="16">
        <f t="shared" si="8"/>
        <v>42.7153488051161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9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0"/>
        <v>0</v>
      </c>
      <c r="AA129" s="17" t="str">
        <f>IF('[1]TCE - ANEXO III - Preencher'!AB138="","",'[1]TCE - ANEXO III - Preencher'!AB138)</f>
        <v/>
      </c>
      <c r="AB129" s="15">
        <f t="shared" si="11"/>
        <v>356.354548805116</v>
      </c>
    </row>
    <row r="130" spans="1:28">
      <c r="A130" s="6">
        <f>IFERROR(VLOOKUP(B130,'[1]DADOS (OCULTAR)'!$Q$3:$S$136,3,0),"")</f>
        <v>9039744002308</v>
      </c>
      <c r="B130" s="7" t="str">
        <f>'[1]TCE - ANEXO III - Preencher'!C139</f>
        <v>HOSPITAL NOSSA SENHORA DAS GRAÇAS - ANTIGO ALFA - CG Nº 024/2022</v>
      </c>
      <c r="C130" s="8"/>
      <c r="D130" s="9" t="str">
        <f>'[1]TCE - ANEXO III - Preencher'!E139</f>
        <v>ANDRESA RENATA ALVES SA</v>
      </c>
      <c r="E130" s="7" t="str">
        <f>IF('[1]TCE - ANEXO III - Preencher'!F139="4 - Assistência Odontológica","2 - Outros Profissionais da Saúde",'[1]TCE - ANEXO III - Preencher'!F139)</f>
        <v>2 - Outros Profissionais da Saúde</v>
      </c>
      <c r="F130" s="10" t="str">
        <f>'[1]TCE - ANEXO III - Preencher'!G139</f>
        <v>2237-10</v>
      </c>
      <c r="G130" s="11" t="str">
        <f>IF('[1]TCE - ANEXO III - Preencher'!H139="","",'[1]TCE - ANEXO III - Preencher'!H139)</f>
        <v>11/2024</v>
      </c>
      <c r="H130" s="12">
        <f>'[1]TCE - ANEXO III - Preencher'!I139</f>
        <v>0</v>
      </c>
      <c r="I130" s="12">
        <f>'[1]TCE - ANEXO III - Preencher'!J139</f>
        <v>354.628</v>
      </c>
      <c r="J130" s="12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6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7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8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9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0"/>
        <v>0</v>
      </c>
      <c r="AA130" s="17" t="str">
        <f>IF('[1]TCE - ANEXO III - Preencher'!AB139="","",'[1]TCE - ANEXO III - Preencher'!AB139)</f>
        <v/>
      </c>
      <c r="AB130" s="15">
        <f t="shared" si="11"/>
        <v>354.628</v>
      </c>
    </row>
    <row r="131" spans="1:28">
      <c r="A131" s="6">
        <f>IFERROR(VLOOKUP(B131,'[1]DADOS (OCULTAR)'!$Q$3:$S$136,3,0),"")</f>
        <v>9039744002308</v>
      </c>
      <c r="B131" s="7" t="str">
        <f>'[1]TCE - ANEXO III - Preencher'!C140</f>
        <v>HOSPITAL NOSSA SENHORA DAS GRAÇAS - ANTIGO ALFA - CG Nº 024/2022</v>
      </c>
      <c r="C131" s="8"/>
      <c r="D131" s="9" t="str">
        <f>'[1]TCE - ANEXO III - Preencher'!E140</f>
        <v>ANDRESSA KELLY MONTEIRO TAVARES</v>
      </c>
      <c r="E131" s="7" t="str">
        <f>IF('[1]TCE - ANEXO III - Preencher'!F140="4 - Assistência Odontológica","2 - Outros Profissionais da Saúde",'[1]TCE - ANEXO III - Preencher'!F140)</f>
        <v>2 - Outros Profissionais da Saúde</v>
      </c>
      <c r="F131" s="10" t="str">
        <f>'[1]TCE - ANEXO III - Preencher'!G140</f>
        <v>2236-05</v>
      </c>
      <c r="G131" s="11" t="str">
        <f>IF('[1]TCE - ANEXO III - Preencher'!H140="","",'[1]TCE - ANEXO III - Preencher'!H140)</f>
        <v>11/2024</v>
      </c>
      <c r="H131" s="12">
        <f>'[1]TCE - ANEXO III - Preencher'!I140</f>
        <v>0</v>
      </c>
      <c r="I131" s="12">
        <f>'[1]TCE - ANEXO III - Preencher'!J140</f>
        <v>224.7144</v>
      </c>
      <c r="J131" s="12">
        <f>'[1]TCE - ANEXO III - Preencher'!K140</f>
        <v>0</v>
      </c>
      <c r="K131" s="15">
        <f>'[1]TCE - ANEXO III - Preencher'!L140</f>
        <v>182.584457831325</v>
      </c>
      <c r="L131" s="15">
        <f>'[1]TCE - ANEXO III - Preencher'!M140</f>
        <v>2.84</v>
      </c>
      <c r="M131" s="15">
        <f t="shared" ref="M131:M194" si="12">K131-L131</f>
        <v>179.744457831325</v>
      </c>
      <c r="N131" s="15">
        <f>'[1]TCE - ANEXO III - Preencher'!O140</f>
        <v>0</v>
      </c>
      <c r="O131" s="15">
        <f>'[1]TCE - ANEXO III - Preencher'!P140</f>
        <v>0</v>
      </c>
      <c r="P131" s="16">
        <f t="shared" ref="P131:P194" si="13">N131-O131</f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ref="S131:S194" si="14">Q131-R131</f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ref="V131:V194" si="15">T131-U131</f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ref="Z131:Z194" si="16">X131-Y131</f>
        <v>0</v>
      </c>
      <c r="AA131" s="17" t="str">
        <f>IF('[1]TCE - ANEXO III - Preencher'!AB140="","",'[1]TCE - ANEXO III - Preencher'!AB140)</f>
        <v/>
      </c>
      <c r="AB131" s="15">
        <f t="shared" ref="AB131:AB194" si="17">H131+I131+J131+M131+P131+S131+V131+Z131</f>
        <v>404.458857831325</v>
      </c>
    </row>
    <row r="132" spans="1:28">
      <c r="A132" s="6">
        <f>IFERROR(VLOOKUP(B132,'[1]DADOS (OCULTAR)'!$Q$3:$S$136,3,0),"")</f>
        <v>9039744002308</v>
      </c>
      <c r="B132" s="7" t="str">
        <f>'[1]TCE - ANEXO III - Preencher'!C141</f>
        <v>HOSPITAL NOSSA SENHORA DAS GRAÇAS - ANTIGO ALFA - CG Nº 024/2022</v>
      </c>
      <c r="C132" s="8"/>
      <c r="D132" s="9" t="str">
        <f>'[1]TCE - ANEXO III - Preencher'!E141</f>
        <v>ANDRESSA LAIS FERREIRA SILVA</v>
      </c>
      <c r="E132" s="7" t="str">
        <f>IF('[1]TCE - ANEXO III - Preencher'!F141="4 - Assistência Odontológica","2 - Outros Profissionais da Saúde",'[1]TCE - ANEXO III - Preencher'!F141)</f>
        <v>2 - Outros Profissionais da Saúde</v>
      </c>
      <c r="F132" s="10" t="str">
        <f>'[1]TCE - ANEXO III - Preencher'!G141</f>
        <v>2237-10</v>
      </c>
      <c r="G132" s="11" t="str">
        <f>IF('[1]TCE - ANEXO III - Preencher'!H141="","",'[1]TCE - ANEXO III - Preencher'!H141)</f>
        <v>11/2024</v>
      </c>
      <c r="H132" s="12">
        <f>'[1]TCE - ANEXO III - Preencher'!I141</f>
        <v>0</v>
      </c>
      <c r="I132" s="12">
        <f>'[1]TCE - ANEXO III - Preencher'!J141</f>
        <v>37.8424</v>
      </c>
      <c r="J132" s="12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si="12"/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si="13"/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si="14"/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si="15"/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si="16"/>
        <v>0</v>
      </c>
      <c r="AA132" s="17" t="str">
        <f>IF('[1]TCE - ANEXO III - Preencher'!AB141="","",'[1]TCE - ANEXO III - Preencher'!AB141)</f>
        <v/>
      </c>
      <c r="AB132" s="15">
        <f t="shared" si="17"/>
        <v>37.8424</v>
      </c>
    </row>
    <row r="133" spans="1:28">
      <c r="A133" s="6">
        <f>IFERROR(VLOOKUP(B133,'[1]DADOS (OCULTAR)'!$Q$3:$S$136,3,0),"")</f>
        <v>9039744002308</v>
      </c>
      <c r="B133" s="7" t="str">
        <f>'[1]TCE - ANEXO III - Preencher'!C142</f>
        <v>HOSPITAL NOSSA SENHORA DAS GRAÇAS - ANTIGO ALFA - CG Nº 024/2022</v>
      </c>
      <c r="C133" s="8"/>
      <c r="D133" s="9" t="str">
        <f>'[1]TCE - ANEXO III - Preencher'!E142</f>
        <v>ANDREZA CECILIA DA SILVA</v>
      </c>
      <c r="E133" s="7" t="str">
        <f>IF('[1]TCE - ANEXO III - Preencher'!F142="4 - Assistência Odontológica","2 - Outros Profissionais da Saúde",'[1]TCE - ANEXO III - Preencher'!F142)</f>
        <v>2 - Outros Profissionais da Saúde</v>
      </c>
      <c r="F133" s="10" t="str">
        <f>'[1]TCE - ANEXO III - Preencher'!G142</f>
        <v>3222-05</v>
      </c>
      <c r="G133" s="11" t="str">
        <f>IF('[1]TCE - ANEXO III - Preencher'!H142="","",'[1]TCE - ANEXO III - Preencher'!H142)</f>
        <v>11/2024</v>
      </c>
      <c r="H133" s="12">
        <f>'[1]TCE - ANEXO III - Preencher'!I142</f>
        <v>0</v>
      </c>
      <c r="I133" s="12">
        <f>'[1]TCE - ANEXO III - Preencher'!J142</f>
        <v>276.2656</v>
      </c>
      <c r="J133" s="12">
        <f>'[1]TCE - ANEXO III - Preencher'!K142</f>
        <v>0</v>
      </c>
      <c r="K133" s="15">
        <f>'[1]TCE - ANEXO III - Preencher'!L142</f>
        <v>182.584457831325</v>
      </c>
      <c r="L133" s="15">
        <f>'[1]TCE - ANEXO III - Preencher'!M142</f>
        <v>28.24</v>
      </c>
      <c r="M133" s="15">
        <f t="shared" si="12"/>
        <v>154.344457831325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3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4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5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6"/>
        <v>0</v>
      </c>
      <c r="AA133" s="17" t="str">
        <f>IF('[1]TCE - ANEXO III - Preencher'!AB142="","",'[1]TCE - ANEXO III - Preencher'!AB142)</f>
        <v/>
      </c>
      <c r="AB133" s="15">
        <f t="shared" si="17"/>
        <v>430.610057831325</v>
      </c>
    </row>
    <row r="134" spans="1:28">
      <c r="A134" s="6">
        <f>IFERROR(VLOOKUP(B134,'[1]DADOS (OCULTAR)'!$Q$3:$S$136,3,0),"")</f>
        <v>9039744002308</v>
      </c>
      <c r="B134" s="7" t="str">
        <f>'[1]TCE - ANEXO III - Preencher'!C143</f>
        <v>HOSPITAL NOSSA SENHORA DAS GRAÇAS - ANTIGO ALFA - CG Nº 024/2022</v>
      </c>
      <c r="C134" s="8"/>
      <c r="D134" s="9" t="str">
        <f>'[1]TCE - ANEXO III - Preencher'!E143</f>
        <v>ANDREZA CRISTINA DE FREITAS</v>
      </c>
      <c r="E134" s="7" t="str">
        <f>IF('[1]TCE - ANEXO III - Preencher'!F143="4 - Assistência Odontológica","2 - Outros Profissionais da Saúde",'[1]TCE - ANEXO III - Preencher'!F143)</f>
        <v>2 - Outros Profissionais da Saúde</v>
      </c>
      <c r="F134" s="10" t="str">
        <f>'[1]TCE - ANEXO III - Preencher'!G143</f>
        <v>3222-05</v>
      </c>
      <c r="G134" s="11" t="str">
        <f>IF('[1]TCE - ANEXO III - Preencher'!H143="","",'[1]TCE - ANEXO III - Preencher'!H143)</f>
        <v>11/2024</v>
      </c>
      <c r="H134" s="12">
        <f>'[1]TCE - ANEXO III - Preencher'!I143</f>
        <v>0</v>
      </c>
      <c r="I134" s="12">
        <f>'[1]TCE - ANEXO III - Preencher'!J143</f>
        <v>288.7856</v>
      </c>
      <c r="J134" s="12">
        <f>'[1]TCE - ANEXO III - Preencher'!K143</f>
        <v>0</v>
      </c>
      <c r="K134" s="15">
        <f>'[1]TCE - ANEXO III - Preencher'!L143</f>
        <v>182.584457831325</v>
      </c>
      <c r="L134" s="15">
        <f>'[1]TCE - ANEXO III - Preencher'!M143</f>
        <v>28.24</v>
      </c>
      <c r="M134" s="15">
        <f t="shared" si="12"/>
        <v>154.344457831325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3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4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5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6"/>
        <v>0</v>
      </c>
      <c r="AA134" s="17" t="str">
        <f>IF('[1]TCE - ANEXO III - Preencher'!AB143="","",'[1]TCE - ANEXO III - Preencher'!AB143)</f>
        <v/>
      </c>
      <c r="AB134" s="15">
        <f t="shared" si="17"/>
        <v>443.130057831325</v>
      </c>
    </row>
    <row r="135" spans="1:28">
      <c r="A135" s="6">
        <f>IFERROR(VLOOKUP(B135,'[1]DADOS (OCULTAR)'!$Q$3:$S$136,3,0),"")</f>
        <v>9039744002308</v>
      </c>
      <c r="B135" s="7" t="str">
        <f>'[1]TCE - ANEXO III - Preencher'!C144</f>
        <v>HOSPITAL NOSSA SENHORA DAS GRAÇAS - ANTIGO ALFA - CG Nº 024/2022</v>
      </c>
      <c r="C135" s="8"/>
      <c r="D135" s="9" t="str">
        <f>'[1]TCE - ANEXO III - Preencher'!E144</f>
        <v>ANDREZA DINIZ SOARES VALOIS</v>
      </c>
      <c r="E135" s="7" t="str">
        <f>IF('[1]TCE - ANEXO III - Preencher'!F144="4 - Assistência Odontológica","2 - Outros Profissionais da Saúde",'[1]TCE - ANEXO III - Preencher'!F144)</f>
        <v>2 - Outros Profissionais da Saúde</v>
      </c>
      <c r="F135" s="10" t="str">
        <f>'[1]TCE - ANEXO III - Preencher'!G144</f>
        <v>2235-05</v>
      </c>
      <c r="G135" s="11" t="str">
        <f>IF('[1]TCE - ANEXO III - Preencher'!H144="","",'[1]TCE - ANEXO III - Preencher'!H144)</f>
        <v>11/2024</v>
      </c>
      <c r="H135" s="12">
        <f>'[1]TCE - ANEXO III - Preencher'!I144</f>
        <v>0</v>
      </c>
      <c r="I135" s="12">
        <f>'[1]TCE - ANEXO III - Preencher'!J144</f>
        <v>463.0056</v>
      </c>
      <c r="J135" s="12">
        <f>'[1]TCE - ANEXO III - Preencher'!K144</f>
        <v>0</v>
      </c>
      <c r="K135" s="15">
        <f>'[1]TCE - ANEXO III - Preencher'!L144</f>
        <v>182.584457831325</v>
      </c>
      <c r="L135" s="15">
        <f>'[1]TCE - ANEXO III - Preencher'!M144</f>
        <v>3.33</v>
      </c>
      <c r="M135" s="15">
        <f t="shared" si="12"/>
        <v>179.254457831325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3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4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5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6"/>
        <v>0</v>
      </c>
      <c r="AA135" s="17" t="str">
        <f>IF('[1]TCE - ANEXO III - Preencher'!AB144="","",'[1]TCE - ANEXO III - Preencher'!AB144)</f>
        <v/>
      </c>
      <c r="AB135" s="15">
        <f t="shared" si="17"/>
        <v>642.260057831325</v>
      </c>
    </row>
    <row r="136" spans="1:28">
      <c r="A136" s="6">
        <f>IFERROR(VLOOKUP(B136,'[1]DADOS (OCULTAR)'!$Q$3:$S$136,3,0),"")</f>
        <v>9039744002308</v>
      </c>
      <c r="B136" s="7" t="str">
        <f>'[1]TCE - ANEXO III - Preencher'!C145</f>
        <v>HOSPITAL NOSSA SENHORA DAS GRAÇAS - ANTIGO ALFA - CG Nº 024/2022</v>
      </c>
      <c r="C136" s="8"/>
      <c r="D136" s="9" t="str">
        <f>'[1]TCE - ANEXO III - Preencher'!E145</f>
        <v>ANDREZA FERREIRA DE QUEIROZ</v>
      </c>
      <c r="E136" s="7" t="str">
        <f>IF('[1]TCE - ANEXO III - Preencher'!F145="4 - Assistência Odontológica","2 - Outros Profissionais da Saúde",'[1]TCE - ANEXO III - Preencher'!F145)</f>
        <v>2 - Outros Profissionais da Saúde</v>
      </c>
      <c r="F136" s="10" t="str">
        <f>'[1]TCE - ANEXO III - Preencher'!G145</f>
        <v>2236-05</v>
      </c>
      <c r="G136" s="11" t="str">
        <f>IF('[1]TCE - ANEXO III - Preencher'!H145="","",'[1]TCE - ANEXO III - Preencher'!H145)</f>
        <v>11/2024</v>
      </c>
      <c r="H136" s="12">
        <f>'[1]TCE - ANEXO III - Preencher'!I145</f>
        <v>0</v>
      </c>
      <c r="I136" s="12">
        <f>'[1]TCE - ANEXO III - Preencher'!J145</f>
        <v>307.9112</v>
      </c>
      <c r="J136" s="12">
        <f>'[1]TCE - ANEXO III - Preencher'!K145</f>
        <v>0</v>
      </c>
      <c r="K136" s="15">
        <f>'[1]TCE - ANEXO III - Preencher'!L145</f>
        <v>182.584457831325</v>
      </c>
      <c r="L136" s="15">
        <f>'[1]TCE - ANEXO III - Preencher'!M145</f>
        <v>2.7</v>
      </c>
      <c r="M136" s="15">
        <f t="shared" si="12"/>
        <v>179.884457831325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3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4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5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6"/>
        <v>0</v>
      </c>
      <c r="AA136" s="17" t="str">
        <f>IF('[1]TCE - ANEXO III - Preencher'!AB145="","",'[1]TCE - ANEXO III - Preencher'!AB145)</f>
        <v/>
      </c>
      <c r="AB136" s="15">
        <f t="shared" si="17"/>
        <v>487.795657831325</v>
      </c>
    </row>
    <row r="137" spans="1:28">
      <c r="A137" s="6">
        <f>IFERROR(VLOOKUP(B137,'[1]DADOS (OCULTAR)'!$Q$3:$S$136,3,0),"")</f>
        <v>9039744002308</v>
      </c>
      <c r="B137" s="7" t="str">
        <f>'[1]TCE - ANEXO III - Preencher'!C146</f>
        <v>HOSPITAL NOSSA SENHORA DAS GRAÇAS - ANTIGO ALFA - CG Nº 024/2022</v>
      </c>
      <c r="C137" s="8"/>
      <c r="D137" s="9" t="str">
        <f>'[1]TCE - ANEXO III - Preencher'!E146</f>
        <v>ANDREZA MARIA DE PONTES FERREIRA SOUZA</v>
      </c>
      <c r="E137" s="7" t="str">
        <f>IF('[1]TCE - ANEXO III - Preencher'!F146="4 - Assistência Odontológica","2 - Outros Profissionais da Saúde",'[1]TCE - ANEXO III - Preencher'!F146)</f>
        <v>2 - Outros Profissionais da Saúde</v>
      </c>
      <c r="F137" s="10" t="str">
        <f>'[1]TCE - ANEXO III - Preencher'!G146</f>
        <v>2235-05</v>
      </c>
      <c r="G137" s="11" t="str">
        <f>IF('[1]TCE - ANEXO III - Preencher'!H146="","",'[1]TCE - ANEXO III - Preencher'!H146)</f>
        <v>11/2024</v>
      </c>
      <c r="H137" s="12">
        <f>'[1]TCE - ANEXO III - Preencher'!I146</f>
        <v>0</v>
      </c>
      <c r="I137" s="12">
        <f>'[1]TCE - ANEXO III - Preencher'!J146</f>
        <v>416.736</v>
      </c>
      <c r="J137" s="12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2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3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4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5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6"/>
        <v>0</v>
      </c>
      <c r="AA137" s="17" t="str">
        <f>IF('[1]TCE - ANEXO III - Preencher'!AB146="","",'[1]TCE - ANEXO III - Preencher'!AB146)</f>
        <v/>
      </c>
      <c r="AB137" s="15">
        <f t="shared" si="17"/>
        <v>416.736</v>
      </c>
    </row>
    <row r="138" spans="1:28">
      <c r="A138" s="6">
        <f>IFERROR(VLOOKUP(B138,'[1]DADOS (OCULTAR)'!$Q$3:$S$136,3,0),"")</f>
        <v>9039744002308</v>
      </c>
      <c r="B138" s="7" t="str">
        <f>'[1]TCE - ANEXO III - Preencher'!C147</f>
        <v>HOSPITAL NOSSA SENHORA DAS GRAÇAS - ANTIGO ALFA - CG Nº 024/2022</v>
      </c>
      <c r="C138" s="8"/>
      <c r="D138" s="9" t="str">
        <f>'[1]TCE - ANEXO III - Preencher'!E147</f>
        <v>ANDREZA PATRICIA SILVA DOS SANTOS</v>
      </c>
      <c r="E138" s="7" t="str">
        <f>IF('[1]TCE - ANEXO III - Preencher'!F147="4 - Assistência Odontológica","2 - Outros Profissionais da Saúde",'[1]TCE - ANEXO III - Preencher'!F147)</f>
        <v>3 - Administrativo</v>
      </c>
      <c r="F138" s="10" t="str">
        <f>'[1]TCE - ANEXO III - Preencher'!G147</f>
        <v>5102-05</v>
      </c>
      <c r="G138" s="11" t="str">
        <f>IF('[1]TCE - ANEXO III - Preencher'!H147="","",'[1]TCE - ANEXO III - Preencher'!H147)</f>
        <v>11/2024</v>
      </c>
      <c r="H138" s="12">
        <f>'[1]TCE - ANEXO III - Preencher'!I147</f>
        <v>0</v>
      </c>
      <c r="I138" s="12">
        <f>'[1]TCE - ANEXO III - Preencher'!J147</f>
        <v>233.6848</v>
      </c>
      <c r="J138" s="12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2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3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4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5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6"/>
        <v>0</v>
      </c>
      <c r="AA138" s="17" t="str">
        <f>IF('[1]TCE - ANEXO III - Preencher'!AB147="","",'[1]TCE - ANEXO III - Preencher'!AB147)</f>
        <v/>
      </c>
      <c r="AB138" s="15">
        <f t="shared" si="17"/>
        <v>233.6848</v>
      </c>
    </row>
    <row r="139" spans="1:28">
      <c r="A139" s="6">
        <f>IFERROR(VLOOKUP(B139,'[1]DADOS (OCULTAR)'!$Q$3:$S$136,3,0),"")</f>
        <v>9039744002308</v>
      </c>
      <c r="B139" s="7" t="str">
        <f>'[1]TCE - ANEXO III - Preencher'!C148</f>
        <v>HOSPITAL NOSSA SENHORA DAS GRAÇAS - ANTIGO ALFA - CG Nº 024/2022</v>
      </c>
      <c r="C139" s="8"/>
      <c r="D139" s="9" t="str">
        <f>'[1]TCE - ANEXO III - Preencher'!E148</f>
        <v>ANE BEZERRA DA SILVA</v>
      </c>
      <c r="E139" s="7" t="str">
        <f>IF('[1]TCE - ANEXO III - Preencher'!F148="4 - Assistência Odontológica","2 - Outros Profissionais da Saúde",'[1]TCE - ANEXO III - Preencher'!F148)</f>
        <v>2 - Outros Profissionais da Saúde</v>
      </c>
      <c r="F139" s="10" t="str">
        <f>'[1]TCE - ANEXO III - Preencher'!G148</f>
        <v>2236-05</v>
      </c>
      <c r="G139" s="11" t="str">
        <f>IF('[1]TCE - ANEXO III - Preencher'!H148="","",'[1]TCE - ANEXO III - Preencher'!H148)</f>
        <v>11/2024</v>
      </c>
      <c r="H139" s="12">
        <f>'[1]TCE - ANEXO III - Preencher'!I148</f>
        <v>0</v>
      </c>
      <c r="I139" s="12">
        <f>'[1]TCE - ANEXO III - Preencher'!J148</f>
        <v>207.6784</v>
      </c>
      <c r="J139" s="12">
        <f>'[1]TCE - ANEXO III - Preencher'!K148</f>
        <v>0</v>
      </c>
      <c r="K139" s="15">
        <f>'[1]TCE - ANEXO III - Preencher'!L148</f>
        <v>182.584457831325</v>
      </c>
      <c r="L139" s="15">
        <f>'[1]TCE - ANEXO III - Preencher'!M148</f>
        <v>2.27</v>
      </c>
      <c r="M139" s="15">
        <f t="shared" si="12"/>
        <v>180.314457831325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3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4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5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6"/>
        <v>0</v>
      </c>
      <c r="AA139" s="17" t="str">
        <f>IF('[1]TCE - ANEXO III - Preencher'!AB148="","",'[1]TCE - ANEXO III - Preencher'!AB148)</f>
        <v/>
      </c>
      <c r="AB139" s="15">
        <f t="shared" si="17"/>
        <v>387.992857831325</v>
      </c>
    </row>
    <row r="140" spans="1:28">
      <c r="A140" s="6">
        <f>IFERROR(VLOOKUP(B140,'[1]DADOS (OCULTAR)'!$Q$3:$S$136,3,0),"")</f>
        <v>9039744002308</v>
      </c>
      <c r="B140" s="7" t="str">
        <f>'[1]TCE - ANEXO III - Preencher'!C149</f>
        <v>HOSPITAL NOSSA SENHORA DAS GRAÇAS - ANTIGO ALFA - CG Nº 024/2022</v>
      </c>
      <c r="C140" s="8"/>
      <c r="D140" s="9" t="str">
        <f>'[1]TCE - ANEXO III - Preencher'!E149</f>
        <v>ANGELA CAVALCANTI DE CARVALHO</v>
      </c>
      <c r="E140" s="7" t="str">
        <f>IF('[1]TCE - ANEXO III - Preencher'!F149="4 - Assistência Odontológica","2 - Outros Profissionais da Saúde",'[1]TCE - ANEXO III - Preencher'!F149)</f>
        <v>2 - Outros Profissionais da Saúde</v>
      </c>
      <c r="F140" s="10" t="str">
        <f>'[1]TCE - ANEXO III - Preencher'!G149</f>
        <v>3222-05</v>
      </c>
      <c r="G140" s="11" t="str">
        <f>IF('[1]TCE - ANEXO III - Preencher'!H149="","",'[1]TCE - ANEXO III - Preencher'!H149)</f>
        <v>11/2024</v>
      </c>
      <c r="H140" s="12">
        <f>'[1]TCE - ANEXO III - Preencher'!I149</f>
        <v>0</v>
      </c>
      <c r="I140" s="12">
        <f>'[1]TCE - ANEXO III - Preencher'!J149</f>
        <v>293.696</v>
      </c>
      <c r="J140" s="12">
        <f>'[1]TCE - ANEXO III - Preencher'!K149</f>
        <v>0</v>
      </c>
      <c r="K140" s="15">
        <f>'[1]TCE - ANEXO III - Preencher'!L149</f>
        <v>182.584457831325</v>
      </c>
      <c r="L140" s="15">
        <f>'[1]TCE - ANEXO III - Preencher'!M149</f>
        <v>28.24</v>
      </c>
      <c r="M140" s="15">
        <f t="shared" si="12"/>
        <v>154.344457831325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3"/>
        <v>0</v>
      </c>
      <c r="Q140" s="15">
        <f>'[1]TCE - ANEXO III - Preencher'!R149</f>
        <v>127.435348805116</v>
      </c>
      <c r="R140" s="15">
        <f>'[1]TCE - ANEXO III - Preencher'!S149</f>
        <v>80.2</v>
      </c>
      <c r="S140" s="16">
        <f t="shared" si="14"/>
        <v>47.235348805116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5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6"/>
        <v>0</v>
      </c>
      <c r="AA140" s="17" t="str">
        <f>IF('[1]TCE - ANEXO III - Preencher'!AB149="","",'[1]TCE - ANEXO III - Preencher'!AB149)</f>
        <v/>
      </c>
      <c r="AB140" s="15">
        <f t="shared" si="17"/>
        <v>495.275806636441</v>
      </c>
    </row>
    <row r="141" spans="1:28">
      <c r="A141" s="6">
        <f>IFERROR(VLOOKUP(B141,'[1]DADOS (OCULTAR)'!$Q$3:$S$136,3,0),"")</f>
        <v>9039744002308</v>
      </c>
      <c r="B141" s="7" t="str">
        <f>'[1]TCE - ANEXO III - Preencher'!C150</f>
        <v>HOSPITAL NOSSA SENHORA DAS GRAÇAS - ANTIGO ALFA - CG Nº 024/2022</v>
      </c>
      <c r="C141" s="8"/>
      <c r="D141" s="9" t="str">
        <f>'[1]TCE - ANEXO III - Preencher'!E150</f>
        <v>ANGELA MARCIA DA SILVA VITORINO</v>
      </c>
      <c r="E141" s="7" t="str">
        <f>IF('[1]TCE - ANEXO III - Preencher'!F150="4 - Assistência Odontológica","2 - Outros Profissionais da Saúde",'[1]TCE - ANEXO III - Preencher'!F150)</f>
        <v>2 - Outros Profissionais da Saúde</v>
      </c>
      <c r="F141" s="10" t="str">
        <f>'[1]TCE - ANEXO III - Preencher'!G150</f>
        <v>5211-30</v>
      </c>
      <c r="G141" s="11" t="str">
        <f>IF('[1]TCE - ANEXO III - Preencher'!H150="","",'[1]TCE - ANEXO III - Preencher'!H150)</f>
        <v>11/2024</v>
      </c>
      <c r="H141" s="12">
        <f>'[1]TCE - ANEXO III - Preencher'!I150</f>
        <v>0</v>
      </c>
      <c r="I141" s="12">
        <f>'[1]TCE - ANEXO III - Preencher'!J150</f>
        <v>169.3752</v>
      </c>
      <c r="J141" s="12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2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3"/>
        <v>0</v>
      </c>
      <c r="Q141" s="15">
        <f>'[1]TCE - ANEXO III - Preencher'!R150</f>
        <v>127.435348805116</v>
      </c>
      <c r="R141" s="15">
        <f>'[1]TCE - ANEXO III - Preencher'!S150</f>
        <v>96.6</v>
      </c>
      <c r="S141" s="16">
        <f t="shared" si="14"/>
        <v>30.8353488051161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5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6"/>
        <v>0</v>
      </c>
      <c r="AA141" s="17" t="str">
        <f>IF('[1]TCE - ANEXO III - Preencher'!AB150="","",'[1]TCE - ANEXO III - Preencher'!AB150)</f>
        <v/>
      </c>
      <c r="AB141" s="15">
        <f t="shared" si="17"/>
        <v>200.210548805116</v>
      </c>
    </row>
    <row r="142" spans="1:28">
      <c r="A142" s="6">
        <f>IFERROR(VLOOKUP(B142,'[1]DADOS (OCULTAR)'!$Q$3:$S$136,3,0),"")</f>
        <v>9039744002308</v>
      </c>
      <c r="B142" s="7" t="str">
        <f>'[1]TCE - ANEXO III - Preencher'!C151</f>
        <v>HOSPITAL NOSSA SENHORA DAS GRAÇAS - ANTIGO ALFA - CG Nº 024/2022</v>
      </c>
      <c r="C142" s="8"/>
      <c r="D142" s="9" t="str">
        <f>'[1]TCE - ANEXO III - Preencher'!E151</f>
        <v>ANGELA MARIA DA SILVA RIBEIRO BELISARIO</v>
      </c>
      <c r="E142" s="7" t="str">
        <f>IF('[1]TCE - ANEXO III - Preencher'!F151="4 - Assistência Odontológica","2 - Outros Profissionais da Saúde",'[1]TCE - ANEXO III - Preencher'!F151)</f>
        <v>2 - Outros Profissionais da Saúde</v>
      </c>
      <c r="F142" s="10" t="str">
        <f>'[1]TCE - ANEXO III - Preencher'!G151</f>
        <v>2235-05</v>
      </c>
      <c r="G142" s="11" t="str">
        <f>IF('[1]TCE - ANEXO III - Preencher'!H151="","",'[1]TCE - ANEXO III - Preencher'!H151)</f>
        <v>11/2024</v>
      </c>
      <c r="H142" s="12">
        <f>'[1]TCE - ANEXO III - Preencher'!I151</f>
        <v>0</v>
      </c>
      <c r="I142" s="12">
        <f>'[1]TCE - ANEXO III - Preencher'!J151</f>
        <v>444.056</v>
      </c>
      <c r="J142" s="12">
        <f>'[1]TCE - ANEXO III - Preencher'!K151</f>
        <v>0</v>
      </c>
      <c r="K142" s="15">
        <f>'[1]TCE - ANEXO III - Preencher'!L151</f>
        <v>182.584457831325</v>
      </c>
      <c r="L142" s="15">
        <f>'[1]TCE - ANEXO III - Preencher'!M151</f>
        <v>3.33</v>
      </c>
      <c r="M142" s="15">
        <f t="shared" si="12"/>
        <v>179.254457831325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3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4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5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6"/>
        <v>0</v>
      </c>
      <c r="AA142" s="17" t="str">
        <f>IF('[1]TCE - ANEXO III - Preencher'!AB151="","",'[1]TCE - ANEXO III - Preencher'!AB151)</f>
        <v/>
      </c>
      <c r="AB142" s="15">
        <f t="shared" si="17"/>
        <v>623.310457831325</v>
      </c>
    </row>
    <row r="143" spans="1:28">
      <c r="A143" s="6">
        <f>IFERROR(VLOOKUP(B143,'[1]DADOS (OCULTAR)'!$Q$3:$S$136,3,0),"")</f>
        <v>9039744002308</v>
      </c>
      <c r="B143" s="7" t="str">
        <f>'[1]TCE - ANEXO III - Preencher'!C152</f>
        <v>HOSPITAL NOSSA SENHORA DAS GRAÇAS - ANTIGO ALFA - CG Nº 024/2022</v>
      </c>
      <c r="C143" s="8"/>
      <c r="D143" s="9" t="str">
        <f>'[1]TCE - ANEXO III - Preencher'!E152</f>
        <v>ANGELA MARIA MARCELINO DE MOURA FERREIRA</v>
      </c>
      <c r="E143" s="7" t="str">
        <f>IF('[1]TCE - ANEXO III - Preencher'!F152="4 - Assistência Odontológica","2 - Outros Profissionais da Saúde",'[1]TCE - ANEXO III - Preencher'!F152)</f>
        <v>2 - Outros Profissionais da Saúde</v>
      </c>
      <c r="F143" s="10" t="str">
        <f>'[1]TCE - ANEXO III - Preencher'!G152</f>
        <v>3222-05</v>
      </c>
      <c r="G143" s="11" t="str">
        <f>IF('[1]TCE - ANEXO III - Preencher'!H152="","",'[1]TCE - ANEXO III - Preencher'!H152)</f>
        <v>11/2024</v>
      </c>
      <c r="H143" s="12">
        <f>'[1]TCE - ANEXO III - Preencher'!I152</f>
        <v>0</v>
      </c>
      <c r="I143" s="12">
        <f>'[1]TCE - ANEXO III - Preencher'!J152</f>
        <v>0</v>
      </c>
      <c r="J143" s="12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2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3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4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5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6"/>
        <v>0</v>
      </c>
      <c r="AA143" s="17" t="str">
        <f>IF('[1]TCE - ANEXO III - Preencher'!AB152="","",'[1]TCE - ANEXO III - Preencher'!AB152)</f>
        <v/>
      </c>
      <c r="AB143" s="15">
        <f t="shared" si="17"/>
        <v>0</v>
      </c>
    </row>
    <row r="144" spans="1:28">
      <c r="A144" s="6">
        <f>IFERROR(VLOOKUP(B144,'[1]DADOS (OCULTAR)'!$Q$3:$S$136,3,0),"")</f>
        <v>9039744002308</v>
      </c>
      <c r="B144" s="7" t="str">
        <f>'[1]TCE - ANEXO III - Preencher'!C153</f>
        <v>HOSPITAL NOSSA SENHORA DAS GRAÇAS - ANTIGO ALFA - CG Nº 024/2022</v>
      </c>
      <c r="C144" s="8"/>
      <c r="D144" s="9" t="str">
        <f>'[1]TCE - ANEXO III - Preencher'!E153</f>
        <v>ANGELICA AYRES RODRIGUES DA COSTA</v>
      </c>
      <c r="E144" s="7" t="str">
        <f>IF('[1]TCE - ANEXO III - Preencher'!F153="4 - Assistência Odontológica","2 - Outros Profissionais da Saúde",'[1]TCE - ANEXO III - Preencher'!F153)</f>
        <v>2 - Outros Profissionais da Saúde</v>
      </c>
      <c r="F144" s="10" t="str">
        <f>'[1]TCE - ANEXO III - Preencher'!G153</f>
        <v>2235-05</v>
      </c>
      <c r="G144" s="11" t="str">
        <f>IF('[1]TCE - ANEXO III - Preencher'!H153="","",'[1]TCE - ANEXO III - Preencher'!H153)</f>
        <v>11/2024</v>
      </c>
      <c r="H144" s="12">
        <f>'[1]TCE - ANEXO III - Preencher'!I153</f>
        <v>0</v>
      </c>
      <c r="I144" s="12">
        <f>'[1]TCE - ANEXO III - Preencher'!J153</f>
        <v>641.924</v>
      </c>
      <c r="J144" s="12">
        <f>'[1]TCE - ANEXO III - Preencher'!K153</f>
        <v>0</v>
      </c>
      <c r="K144" s="15">
        <f>'[1]TCE - ANEXO III - Preencher'!L153</f>
        <v>182.584457831325</v>
      </c>
      <c r="L144" s="15">
        <f>'[1]TCE - ANEXO III - Preencher'!M153</f>
        <v>3.33</v>
      </c>
      <c r="M144" s="15">
        <f t="shared" si="12"/>
        <v>179.254457831325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3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4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5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6"/>
        <v>0</v>
      </c>
      <c r="AA144" s="17" t="str">
        <f>IF('[1]TCE - ANEXO III - Preencher'!AB153="","",'[1]TCE - ANEXO III - Preencher'!AB153)</f>
        <v/>
      </c>
      <c r="AB144" s="15">
        <f t="shared" si="17"/>
        <v>821.178457831325</v>
      </c>
    </row>
    <row r="145" spans="1:28">
      <c r="A145" s="6">
        <f>IFERROR(VLOOKUP(B145,'[1]DADOS (OCULTAR)'!$Q$3:$S$136,3,0),"")</f>
        <v>9039744002308</v>
      </c>
      <c r="B145" s="7" t="str">
        <f>'[1]TCE - ANEXO III - Preencher'!C154</f>
        <v>HOSPITAL NOSSA SENHORA DAS GRAÇAS - ANTIGO ALFA - CG Nº 024/2022</v>
      </c>
      <c r="C145" s="8"/>
      <c r="D145" s="9" t="str">
        <f>'[1]TCE - ANEXO III - Preencher'!E154</f>
        <v>ANGELICA FERREIRA DE LIMA TAVARES DO NASCIMENTO</v>
      </c>
      <c r="E145" s="7" t="str">
        <f>IF('[1]TCE - ANEXO III - Preencher'!F154="4 - Assistência Odontológica","2 - Outros Profissionais da Saúde",'[1]TCE - ANEXO III - Preencher'!F154)</f>
        <v>2 - Outros Profissionais da Saúde</v>
      </c>
      <c r="F145" s="10" t="str">
        <f>'[1]TCE - ANEXO III - Preencher'!G154</f>
        <v>3222-05</v>
      </c>
      <c r="G145" s="11" t="str">
        <f>IF('[1]TCE - ANEXO III - Preencher'!H154="","",'[1]TCE - ANEXO III - Preencher'!H154)</f>
        <v>11/2024</v>
      </c>
      <c r="H145" s="12">
        <f>'[1]TCE - ANEXO III - Preencher'!I154</f>
        <v>0</v>
      </c>
      <c r="I145" s="12">
        <f>'[1]TCE - ANEXO III - Preencher'!J154</f>
        <v>362.3576</v>
      </c>
      <c r="J145" s="12">
        <f>'[1]TCE - ANEXO III - Preencher'!K154</f>
        <v>0</v>
      </c>
      <c r="K145" s="15">
        <f>'[1]TCE - ANEXO III - Preencher'!L154</f>
        <v>182.584457831325</v>
      </c>
      <c r="L145" s="15">
        <f>'[1]TCE - ANEXO III - Preencher'!M154</f>
        <v>28.24</v>
      </c>
      <c r="M145" s="15">
        <f t="shared" si="12"/>
        <v>154.344457831325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3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4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5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6"/>
        <v>0</v>
      </c>
      <c r="AA145" s="17" t="str">
        <f>IF('[1]TCE - ANEXO III - Preencher'!AB154="","",'[1]TCE - ANEXO III - Preencher'!AB154)</f>
        <v/>
      </c>
      <c r="AB145" s="15">
        <f t="shared" si="17"/>
        <v>516.702057831325</v>
      </c>
    </row>
    <row r="146" spans="1:28">
      <c r="A146" s="6">
        <f>IFERROR(VLOOKUP(B146,'[1]DADOS (OCULTAR)'!$Q$3:$S$136,3,0),"")</f>
        <v>9039744002308</v>
      </c>
      <c r="B146" s="7" t="str">
        <f>'[1]TCE - ANEXO III - Preencher'!C155</f>
        <v>HOSPITAL NOSSA SENHORA DAS GRAÇAS - ANTIGO ALFA - CG Nº 024/2022</v>
      </c>
      <c r="C146" s="8"/>
      <c r="D146" s="9" t="str">
        <f>'[1]TCE - ANEXO III - Preencher'!E155</f>
        <v>ANNA KARLLA BEZERRA DE ALMEIDA PAIXAO</v>
      </c>
      <c r="E146" s="7" t="str">
        <f>IF('[1]TCE - ANEXO III - Preencher'!F155="4 - Assistência Odontológica","2 - Outros Profissionais da Saúde",'[1]TCE - ANEXO III - Preencher'!F155)</f>
        <v>2 - Outros Profissionais da Saúde</v>
      </c>
      <c r="F146" s="10" t="str">
        <f>'[1]TCE - ANEXO III - Preencher'!G155</f>
        <v>2235-05</v>
      </c>
      <c r="G146" s="11" t="str">
        <f>IF('[1]TCE - ANEXO III - Preencher'!H155="","",'[1]TCE - ANEXO III - Preencher'!H155)</f>
        <v>11/2024</v>
      </c>
      <c r="H146" s="12">
        <f>'[1]TCE - ANEXO III - Preencher'!I155</f>
        <v>0</v>
      </c>
      <c r="I146" s="12">
        <f>'[1]TCE - ANEXO III - Preencher'!J155</f>
        <v>440.544</v>
      </c>
      <c r="J146" s="12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2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3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4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5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6"/>
        <v>0</v>
      </c>
      <c r="AA146" s="17" t="str">
        <f>IF('[1]TCE - ANEXO III - Preencher'!AB155="","",'[1]TCE - ANEXO III - Preencher'!AB155)</f>
        <v/>
      </c>
      <c r="AB146" s="15">
        <f t="shared" si="17"/>
        <v>440.544</v>
      </c>
    </row>
    <row r="147" spans="1:28">
      <c r="A147" s="6">
        <f>IFERROR(VLOOKUP(B147,'[1]DADOS (OCULTAR)'!$Q$3:$S$136,3,0),"")</f>
        <v>9039744002308</v>
      </c>
      <c r="B147" s="7" t="str">
        <f>'[1]TCE - ANEXO III - Preencher'!C156</f>
        <v>HOSPITAL NOSSA SENHORA DAS GRAÇAS - ANTIGO ALFA - CG Nº 024/2022</v>
      </c>
      <c r="C147" s="8"/>
      <c r="D147" s="9" t="str">
        <f>'[1]TCE - ANEXO III - Preencher'!E156</f>
        <v>ANTHONY BATISTA LEITE DE SOUZA</v>
      </c>
      <c r="E147" s="7" t="str">
        <f>IF('[1]TCE - ANEXO III - Preencher'!F156="4 - Assistência Odontológica","2 - Outros Profissionais da Saúde",'[1]TCE - ANEXO III - Preencher'!F156)</f>
        <v>3 - Administrativo</v>
      </c>
      <c r="F147" s="10" t="str">
        <f>'[1]TCE - ANEXO III - Preencher'!G156</f>
        <v>1422-05</v>
      </c>
      <c r="G147" s="11" t="str">
        <f>IF('[1]TCE - ANEXO III - Preencher'!H156="","",'[1]TCE - ANEXO III - Preencher'!H156)</f>
        <v>11/2024</v>
      </c>
      <c r="H147" s="12">
        <f>'[1]TCE - ANEXO III - Preencher'!I156</f>
        <v>0</v>
      </c>
      <c r="I147" s="12">
        <f>'[1]TCE - ANEXO III - Preencher'!J156</f>
        <v>566.4744</v>
      </c>
      <c r="J147" s="12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2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3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4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5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6"/>
        <v>0</v>
      </c>
      <c r="AA147" s="17" t="str">
        <f>IF('[1]TCE - ANEXO III - Preencher'!AB156="","",'[1]TCE - ANEXO III - Preencher'!AB156)</f>
        <v/>
      </c>
      <c r="AB147" s="15">
        <f t="shared" si="17"/>
        <v>566.4744</v>
      </c>
    </row>
    <row r="148" spans="1:28">
      <c r="A148" s="6">
        <f>IFERROR(VLOOKUP(B148,'[1]DADOS (OCULTAR)'!$Q$3:$S$136,3,0),"")</f>
        <v>9039744002308</v>
      </c>
      <c r="B148" s="7" t="str">
        <f>'[1]TCE - ANEXO III - Preencher'!C157</f>
        <v>HOSPITAL NOSSA SENHORA DAS GRAÇAS - ANTIGO ALFA - CG Nº 024/2022</v>
      </c>
      <c r="C148" s="8"/>
      <c r="D148" s="9" t="str">
        <f>'[1]TCE - ANEXO III - Preencher'!E157</f>
        <v>ANTONIO JOSE DA SILVA</v>
      </c>
      <c r="E148" s="7" t="str">
        <f>IF('[1]TCE - ANEXO III - Preencher'!F157="4 - Assistência Odontológica","2 - Outros Profissionais da Saúde",'[1]TCE - ANEXO III - Preencher'!F157)</f>
        <v>3 - Administrativo</v>
      </c>
      <c r="F148" s="10" t="str">
        <f>'[1]TCE - ANEXO III - Preencher'!G157</f>
        <v>7823-05</v>
      </c>
      <c r="G148" s="11" t="str">
        <f>IF('[1]TCE - ANEXO III - Preencher'!H157="","",'[1]TCE - ANEXO III - Preencher'!H157)</f>
        <v>11/2024</v>
      </c>
      <c r="H148" s="12">
        <f>'[1]TCE - ANEXO III - Preencher'!I157</f>
        <v>0</v>
      </c>
      <c r="I148" s="12">
        <f>'[1]TCE - ANEXO III - Preencher'!J157</f>
        <v>186.9032</v>
      </c>
      <c r="J148" s="12">
        <f>'[1]TCE - ANEXO III - Preencher'!K157</f>
        <v>0</v>
      </c>
      <c r="K148" s="15">
        <f>'[1]TCE - ANEXO III - Preencher'!L157</f>
        <v>182.584457831325</v>
      </c>
      <c r="L148" s="15">
        <f>'[1]TCE - ANEXO III - Preencher'!M157</f>
        <v>33.26</v>
      </c>
      <c r="M148" s="15">
        <f t="shared" si="12"/>
        <v>149.324457831325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3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4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5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6"/>
        <v>0</v>
      </c>
      <c r="AA148" s="17" t="str">
        <f>IF('[1]TCE - ANEXO III - Preencher'!AB157="","",'[1]TCE - ANEXO III - Preencher'!AB157)</f>
        <v/>
      </c>
      <c r="AB148" s="15">
        <f t="shared" si="17"/>
        <v>336.227657831325</v>
      </c>
    </row>
    <row r="149" spans="1:28">
      <c r="A149" s="6">
        <f>IFERROR(VLOOKUP(B149,'[1]DADOS (OCULTAR)'!$Q$3:$S$136,3,0),"")</f>
        <v>9039744002308</v>
      </c>
      <c r="B149" s="7" t="str">
        <f>'[1]TCE - ANEXO III - Preencher'!C158</f>
        <v>HOSPITAL NOSSA SENHORA DAS GRAÇAS - ANTIGO ALFA - CG Nº 024/2022</v>
      </c>
      <c r="C149" s="8"/>
      <c r="D149" s="9" t="str">
        <f>'[1]TCE - ANEXO III - Preencher'!E158</f>
        <v>ANTONIO JOSE DOS SANTOS</v>
      </c>
      <c r="E149" s="7" t="str">
        <f>IF('[1]TCE - ANEXO III - Preencher'!F158="4 - Assistência Odontológica","2 - Outros Profissionais da Saúde",'[1]TCE - ANEXO III - Preencher'!F158)</f>
        <v>3 - Administrativo</v>
      </c>
      <c r="F149" s="10" t="str">
        <f>'[1]TCE - ANEXO III - Preencher'!G158</f>
        <v>4141-05</v>
      </c>
      <c r="G149" s="11" t="str">
        <f>IF('[1]TCE - ANEXO III - Preencher'!H158="","",'[1]TCE - ANEXO III - Preencher'!H158)</f>
        <v>11/2024</v>
      </c>
      <c r="H149" s="12">
        <f>'[1]TCE - ANEXO III - Preencher'!I158</f>
        <v>0</v>
      </c>
      <c r="I149" s="12">
        <f>'[1]TCE - ANEXO III - Preencher'!J158</f>
        <v>135.6152</v>
      </c>
      <c r="J149" s="12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2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3"/>
        <v>0</v>
      </c>
      <c r="Q149" s="15">
        <f>'[1]TCE - ANEXO III - Preencher'!R158</f>
        <v>320.763674259393</v>
      </c>
      <c r="R149" s="15">
        <f>'[1]TCE - ANEXO III - Preencher'!S158</f>
        <v>99.79</v>
      </c>
      <c r="S149" s="16">
        <f t="shared" si="14"/>
        <v>220.973674259393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5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6"/>
        <v>0</v>
      </c>
      <c r="AA149" s="17" t="str">
        <f>IF('[1]TCE - ANEXO III - Preencher'!AB158="","",'[1]TCE - ANEXO III - Preencher'!AB158)</f>
        <v/>
      </c>
      <c r="AB149" s="15">
        <f t="shared" si="17"/>
        <v>356.588874259393</v>
      </c>
    </row>
    <row r="150" spans="1:28">
      <c r="A150" s="6">
        <f>IFERROR(VLOOKUP(B150,'[1]DADOS (OCULTAR)'!$Q$3:$S$136,3,0),"")</f>
        <v>9039744002308</v>
      </c>
      <c r="B150" s="7" t="str">
        <f>'[1]TCE - ANEXO III - Preencher'!C159</f>
        <v>HOSPITAL NOSSA SENHORA DAS GRAÇAS - ANTIGO ALFA - CG Nº 024/2022</v>
      </c>
      <c r="C150" s="8"/>
      <c r="D150" s="9" t="str">
        <f>'[1]TCE - ANEXO III - Preencher'!E159</f>
        <v>ANTONIO ROBERTO PANTOJA RUIVO</v>
      </c>
      <c r="E150" s="7" t="str">
        <f>IF('[1]TCE - ANEXO III - Preencher'!F159="4 - Assistência Odontológica","2 - Outros Profissionais da Saúde",'[1]TCE - ANEXO III - Preencher'!F159)</f>
        <v>2 - Outros Profissionais da Saúde</v>
      </c>
      <c r="F150" s="10" t="str">
        <f>'[1]TCE - ANEXO III - Preencher'!G159</f>
        <v>5211-30</v>
      </c>
      <c r="G150" s="11" t="str">
        <f>IF('[1]TCE - ANEXO III - Preencher'!H159="","",'[1]TCE - ANEXO III - Preencher'!H159)</f>
        <v>11/2024</v>
      </c>
      <c r="H150" s="12">
        <f>'[1]TCE - ANEXO III - Preencher'!I159</f>
        <v>0</v>
      </c>
      <c r="I150" s="12">
        <f>'[1]TCE - ANEXO III - Preencher'!J159</f>
        <v>136.7128</v>
      </c>
      <c r="J150" s="12">
        <f>'[1]TCE - ANEXO III - Preencher'!K159</f>
        <v>0</v>
      </c>
      <c r="K150" s="15">
        <f>'[1]TCE - ANEXO III - Preencher'!L159</f>
        <v>182.584457831325</v>
      </c>
      <c r="L150" s="15">
        <f>'[1]TCE - ANEXO III - Preencher'!M159</f>
        <v>32.2</v>
      </c>
      <c r="M150" s="15">
        <f t="shared" si="12"/>
        <v>150.384457831325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3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4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5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6"/>
        <v>0</v>
      </c>
      <c r="AA150" s="17" t="str">
        <f>IF('[1]TCE - ANEXO III - Preencher'!AB159="","",'[1]TCE - ANEXO III - Preencher'!AB159)</f>
        <v/>
      </c>
      <c r="AB150" s="15">
        <f t="shared" si="17"/>
        <v>287.097257831325</v>
      </c>
    </row>
    <row r="151" spans="1:28">
      <c r="A151" s="6">
        <f>IFERROR(VLOOKUP(B151,'[1]DADOS (OCULTAR)'!$Q$3:$S$136,3,0),"")</f>
        <v>9039744002308</v>
      </c>
      <c r="B151" s="7" t="str">
        <f>'[1]TCE - ANEXO III - Preencher'!C160</f>
        <v>HOSPITAL NOSSA SENHORA DAS GRAÇAS - ANTIGO ALFA - CG Nº 024/2022</v>
      </c>
      <c r="C151" s="8"/>
      <c r="D151" s="9" t="str">
        <f>'[1]TCE - ANEXO III - Preencher'!E160</f>
        <v>ANTONIO SAVIO INACIO</v>
      </c>
      <c r="E151" s="7" t="str">
        <f>IF('[1]TCE - ANEXO III - Preencher'!F160="4 - Assistência Odontológica","2 - Outros Profissionais da Saúde",'[1]TCE - ANEXO III - Preencher'!F160)</f>
        <v>2 - Outros Profissionais da Saúde</v>
      </c>
      <c r="F151" s="10" t="str">
        <f>'[1]TCE - ANEXO III - Preencher'!G160</f>
        <v>2235-05</v>
      </c>
      <c r="G151" s="11" t="str">
        <f>IF('[1]TCE - ANEXO III - Preencher'!H160="","",'[1]TCE - ANEXO III - Preencher'!H160)</f>
        <v>11/2024</v>
      </c>
      <c r="H151" s="12">
        <f>'[1]TCE - ANEXO III - Preencher'!I160</f>
        <v>0</v>
      </c>
      <c r="I151" s="12">
        <f>'[1]TCE - ANEXO III - Preencher'!J160</f>
        <v>609.8264</v>
      </c>
      <c r="J151" s="12">
        <f>'[1]TCE - ANEXO III - Preencher'!K160</f>
        <v>0</v>
      </c>
      <c r="K151" s="15">
        <f>'[1]TCE - ANEXO III - Preencher'!L160</f>
        <v>182.584457831325</v>
      </c>
      <c r="L151" s="15">
        <f>'[1]TCE - ANEXO III - Preencher'!M160</f>
        <v>3.33</v>
      </c>
      <c r="M151" s="15">
        <f t="shared" si="12"/>
        <v>179.254457831325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3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4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5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6"/>
        <v>0</v>
      </c>
      <c r="AA151" s="17" t="str">
        <f>IF('[1]TCE - ANEXO III - Preencher'!AB160="","",'[1]TCE - ANEXO III - Preencher'!AB160)</f>
        <v/>
      </c>
      <c r="AB151" s="15">
        <f t="shared" si="17"/>
        <v>789.080857831325</v>
      </c>
    </row>
    <row r="152" spans="1:28">
      <c r="A152" s="6">
        <f>IFERROR(VLOOKUP(B152,'[1]DADOS (OCULTAR)'!$Q$3:$S$136,3,0),"")</f>
        <v>9039744002308</v>
      </c>
      <c r="B152" s="7" t="str">
        <f>'[1]TCE - ANEXO III - Preencher'!C161</f>
        <v>HOSPITAL NOSSA SENHORA DAS GRAÇAS - ANTIGO ALFA - CG Nº 024/2022</v>
      </c>
      <c r="C152" s="8"/>
      <c r="D152" s="9" t="str">
        <f>'[1]TCE - ANEXO III - Preencher'!E161</f>
        <v>ANTONIO WAGNER AMORIM SANTOS E SILVA</v>
      </c>
      <c r="E152" s="7" t="str">
        <f>IF('[1]TCE - ANEXO III - Preencher'!F161="4 - Assistência Odontológica","2 - Outros Profissionais da Saúde",'[1]TCE - ANEXO III - Preencher'!F161)</f>
        <v>2 - Outros Profissionais da Saúde</v>
      </c>
      <c r="F152" s="10" t="str">
        <f>'[1]TCE - ANEXO III - Preencher'!G161</f>
        <v>3241-15</v>
      </c>
      <c r="G152" s="11" t="str">
        <f>IF('[1]TCE - ANEXO III - Preencher'!H161="","",'[1]TCE - ANEXO III - Preencher'!H161)</f>
        <v>11/2024</v>
      </c>
      <c r="H152" s="12">
        <f>'[1]TCE - ANEXO III - Preencher'!I161</f>
        <v>0</v>
      </c>
      <c r="I152" s="12">
        <f>'[1]TCE - ANEXO III - Preencher'!J161</f>
        <v>292.6696</v>
      </c>
      <c r="J152" s="12">
        <f>'[1]TCE - ANEXO III - Preencher'!K161</f>
        <v>0</v>
      </c>
      <c r="K152" s="15">
        <f>'[1]TCE - ANEXO III - Preencher'!L161</f>
        <v>182.584457831325</v>
      </c>
      <c r="L152" s="15">
        <f>'[1]TCE - ANEXO III - Preencher'!M161</f>
        <v>16.87</v>
      </c>
      <c r="M152" s="15">
        <f t="shared" si="12"/>
        <v>165.714457831325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3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4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5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6"/>
        <v>0</v>
      </c>
      <c r="AA152" s="17" t="str">
        <f>IF('[1]TCE - ANEXO III - Preencher'!AB161="","",'[1]TCE - ANEXO III - Preencher'!AB161)</f>
        <v/>
      </c>
      <c r="AB152" s="15">
        <f t="shared" si="17"/>
        <v>458.384057831325</v>
      </c>
    </row>
    <row r="153" spans="1:28">
      <c r="A153" s="6">
        <f>IFERROR(VLOOKUP(B153,'[1]DADOS (OCULTAR)'!$Q$3:$S$136,3,0),"")</f>
        <v>9039744002308</v>
      </c>
      <c r="B153" s="7" t="str">
        <f>'[1]TCE - ANEXO III - Preencher'!C162</f>
        <v>HOSPITAL NOSSA SENHORA DAS GRAÇAS - ANTIGO ALFA - CG Nº 024/2022</v>
      </c>
      <c r="C153" s="8"/>
      <c r="D153" s="9" t="str">
        <f>'[1]TCE - ANEXO III - Preencher'!E162</f>
        <v>ARTHUR CAMPELO DE ALBUQUERQUE</v>
      </c>
      <c r="E153" s="7" t="str">
        <f>IF('[1]TCE - ANEXO III - Preencher'!F162="4 - Assistência Odontológica","2 - Outros Profissionais da Saúde",'[1]TCE - ANEXO III - Preencher'!F162)</f>
        <v>2 - Outros Profissionais da Saúde</v>
      </c>
      <c r="F153" s="10" t="str">
        <f>'[1]TCE - ANEXO III - Preencher'!G162</f>
        <v>3222-25</v>
      </c>
      <c r="G153" s="11" t="str">
        <f>IF('[1]TCE - ANEXO III - Preencher'!H162="","",'[1]TCE - ANEXO III - Preencher'!H162)</f>
        <v>11/2024</v>
      </c>
      <c r="H153" s="12">
        <f>'[1]TCE - ANEXO III - Preencher'!I162</f>
        <v>0</v>
      </c>
      <c r="I153" s="12">
        <f>'[1]TCE - ANEXO III - Preencher'!J162</f>
        <v>0</v>
      </c>
      <c r="J153" s="12">
        <f>'[1]TCE - ANEXO III - Preencher'!K162</f>
        <v>153.34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2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3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4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5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6"/>
        <v>0</v>
      </c>
      <c r="AA153" s="17" t="str">
        <f>IF('[1]TCE - ANEXO III - Preencher'!AB162="","",'[1]TCE - ANEXO III - Preencher'!AB162)</f>
        <v/>
      </c>
      <c r="AB153" s="15">
        <f t="shared" si="17"/>
        <v>153.34</v>
      </c>
    </row>
    <row r="154" spans="1:28">
      <c r="A154" s="6">
        <f>IFERROR(VLOOKUP(B154,'[1]DADOS (OCULTAR)'!$Q$3:$S$136,3,0),"")</f>
        <v>9039744002308</v>
      </c>
      <c r="B154" s="7" t="str">
        <f>'[1]TCE - ANEXO III - Preencher'!C163</f>
        <v>HOSPITAL NOSSA SENHORA DAS GRAÇAS - ANTIGO ALFA - CG Nº 024/2022</v>
      </c>
      <c r="C154" s="8"/>
      <c r="D154" s="9" t="str">
        <f>'[1]TCE - ANEXO III - Preencher'!E163</f>
        <v>ARTHUR FELIPE DE AGUIAR MARTINS</v>
      </c>
      <c r="E154" s="7" t="str">
        <f>IF('[1]TCE - ANEXO III - Preencher'!F163="4 - Assistência Odontológica","2 - Outros Profissionais da Saúde",'[1]TCE - ANEXO III - Preencher'!F163)</f>
        <v>2 - Outros Profissionais da Saúde</v>
      </c>
      <c r="F154" s="10" t="str">
        <f>'[1]TCE - ANEXO III - Preencher'!G163</f>
        <v>3241-15</v>
      </c>
      <c r="G154" s="11" t="str">
        <f>IF('[1]TCE - ANEXO III - Preencher'!H163="","",'[1]TCE - ANEXO III - Preencher'!H163)</f>
        <v>11/2024</v>
      </c>
      <c r="H154" s="12">
        <f>'[1]TCE - ANEXO III - Preencher'!I163</f>
        <v>0</v>
      </c>
      <c r="I154" s="12">
        <f>'[1]TCE - ANEXO III - Preencher'!J163</f>
        <v>325.5568</v>
      </c>
      <c r="J154" s="12">
        <f>'[1]TCE - ANEXO III - Preencher'!K163</f>
        <v>0</v>
      </c>
      <c r="K154" s="15">
        <f>'[1]TCE - ANEXO III - Preencher'!L163</f>
        <v>182.584457831325</v>
      </c>
      <c r="L154" s="15">
        <f>'[1]TCE - ANEXO III - Preencher'!M163</f>
        <v>14.46</v>
      </c>
      <c r="M154" s="15">
        <f t="shared" si="12"/>
        <v>168.124457831325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3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4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5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6"/>
        <v>0</v>
      </c>
      <c r="AA154" s="17" t="str">
        <f>IF('[1]TCE - ANEXO III - Preencher'!AB163="","",'[1]TCE - ANEXO III - Preencher'!AB163)</f>
        <v/>
      </c>
      <c r="AB154" s="15">
        <f t="shared" si="17"/>
        <v>493.681257831325</v>
      </c>
    </row>
    <row r="155" spans="1:28">
      <c r="A155" s="6">
        <f>IFERROR(VLOOKUP(B155,'[1]DADOS (OCULTAR)'!$Q$3:$S$136,3,0),"")</f>
        <v>9039744002308</v>
      </c>
      <c r="B155" s="7" t="str">
        <f>'[1]TCE - ANEXO III - Preencher'!C164</f>
        <v>HOSPITAL NOSSA SENHORA DAS GRAÇAS - ANTIGO ALFA - CG Nº 024/2022</v>
      </c>
      <c r="C155" s="8"/>
      <c r="D155" s="9" t="str">
        <f>'[1]TCE - ANEXO III - Preencher'!E164</f>
        <v>ARTHUR PEREIRA MARTINS DE LIMA</v>
      </c>
      <c r="E155" s="7" t="str">
        <f>IF('[1]TCE - ANEXO III - Preencher'!F164="4 - Assistência Odontológica","2 - Outros Profissionais da Saúde",'[1]TCE - ANEXO III - Preencher'!F164)</f>
        <v>3 - Administrativo</v>
      </c>
      <c r="F155" s="10" t="str">
        <f>'[1]TCE - ANEXO III - Preencher'!G164</f>
        <v>1210-10</v>
      </c>
      <c r="G155" s="11" t="str">
        <f>IF('[1]TCE - ANEXO III - Preencher'!H164="","",'[1]TCE - ANEXO III - Preencher'!H164)</f>
        <v>11/2024</v>
      </c>
      <c r="H155" s="12">
        <f>'[1]TCE - ANEXO III - Preencher'!I164</f>
        <v>0</v>
      </c>
      <c r="I155" s="12">
        <f>'[1]TCE - ANEXO III - Preencher'!J164</f>
        <v>2170.5104</v>
      </c>
      <c r="J155" s="12">
        <f>'[1]TCE - ANEXO III - Preencher'!K164</f>
        <v>0</v>
      </c>
      <c r="K155" s="15">
        <f>'[1]TCE - ANEXO III - Preencher'!L164</f>
        <v>182.584457831325</v>
      </c>
      <c r="L155" s="15">
        <f>'[1]TCE - ANEXO III - Preencher'!M164</f>
        <v>44</v>
      </c>
      <c r="M155" s="15">
        <f t="shared" si="12"/>
        <v>138.584457831325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3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4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5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6"/>
        <v>0</v>
      </c>
      <c r="AA155" s="17" t="str">
        <f>IF('[1]TCE - ANEXO III - Preencher'!AB164="","",'[1]TCE - ANEXO III - Preencher'!AB164)</f>
        <v/>
      </c>
      <c r="AB155" s="15">
        <f t="shared" si="17"/>
        <v>2309.09485783133</v>
      </c>
    </row>
    <row r="156" spans="1:28">
      <c r="A156" s="6">
        <f>IFERROR(VLOOKUP(B156,'[1]DADOS (OCULTAR)'!$Q$3:$S$136,3,0),"")</f>
        <v>9039744002308</v>
      </c>
      <c r="B156" s="7" t="str">
        <f>'[1]TCE - ANEXO III - Preencher'!C165</f>
        <v>HOSPITAL NOSSA SENHORA DAS GRAÇAS - ANTIGO ALFA - CG Nº 024/2022</v>
      </c>
      <c r="C156" s="8"/>
      <c r="D156" s="9" t="str">
        <f>'[1]TCE - ANEXO III - Preencher'!E165</f>
        <v>ARYCIA SILVA DE LIMA</v>
      </c>
      <c r="E156" s="7" t="str">
        <f>IF('[1]TCE - ANEXO III - Preencher'!F165="4 - Assistência Odontológica","2 - Outros Profissionais da Saúde",'[1]TCE - ANEXO III - Preencher'!F165)</f>
        <v>3 - Administrativo</v>
      </c>
      <c r="F156" s="10" t="str">
        <f>'[1]TCE - ANEXO III - Preencher'!G165</f>
        <v>4110-10</v>
      </c>
      <c r="G156" s="11" t="str">
        <f>IF('[1]TCE - ANEXO III - Preencher'!H165="","",'[1]TCE - ANEXO III - Preencher'!H165)</f>
        <v>11/2024</v>
      </c>
      <c r="H156" s="12">
        <f>'[1]TCE - ANEXO III - Preencher'!I165</f>
        <v>0</v>
      </c>
      <c r="I156" s="12">
        <f>'[1]TCE - ANEXO III - Preencher'!J165</f>
        <v>121.7512</v>
      </c>
      <c r="J156" s="12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2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3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4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5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6"/>
        <v>0</v>
      </c>
      <c r="AA156" s="17" t="str">
        <f>IF('[1]TCE - ANEXO III - Preencher'!AB165="","",'[1]TCE - ANEXO III - Preencher'!AB165)</f>
        <v/>
      </c>
      <c r="AB156" s="15">
        <f t="shared" si="17"/>
        <v>121.7512</v>
      </c>
    </row>
    <row r="157" spans="1:28">
      <c r="A157" s="6">
        <f>IFERROR(VLOOKUP(B157,'[1]DADOS (OCULTAR)'!$Q$3:$S$136,3,0),"")</f>
        <v>9039744002308</v>
      </c>
      <c r="B157" s="7" t="str">
        <f>'[1]TCE - ANEXO III - Preencher'!C166</f>
        <v>HOSPITAL NOSSA SENHORA DAS GRAÇAS - ANTIGO ALFA - CG Nº 024/2022</v>
      </c>
      <c r="C157" s="8"/>
      <c r="D157" s="9" t="str">
        <f>'[1]TCE - ANEXO III - Preencher'!E166</f>
        <v>AUGUSTA VERONICA DE ALMEIDA CELESTINO DA SILVA</v>
      </c>
      <c r="E157" s="7" t="str">
        <f>IF('[1]TCE - ANEXO III - Preencher'!F166="4 - Assistência Odontológica","2 - Outros Profissionais da Saúde",'[1]TCE - ANEXO III - Preencher'!F166)</f>
        <v>2 - Outros Profissionais da Saúde</v>
      </c>
      <c r="F157" s="10" t="str">
        <f>'[1]TCE - ANEXO III - Preencher'!G166</f>
        <v>3222-05</v>
      </c>
      <c r="G157" s="11" t="str">
        <f>IF('[1]TCE - ANEXO III - Preencher'!H166="","",'[1]TCE - ANEXO III - Preencher'!H166)</f>
        <v>11/2024</v>
      </c>
      <c r="H157" s="12">
        <f>'[1]TCE - ANEXO III - Preencher'!I166</f>
        <v>0</v>
      </c>
      <c r="I157" s="12">
        <f>'[1]TCE - ANEXO III - Preencher'!J166</f>
        <v>0</v>
      </c>
      <c r="J157" s="12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2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3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4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5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6"/>
        <v>0</v>
      </c>
      <c r="AA157" s="17" t="str">
        <f>IF('[1]TCE - ANEXO III - Preencher'!AB166="","",'[1]TCE - ANEXO III - Preencher'!AB166)</f>
        <v/>
      </c>
      <c r="AB157" s="15">
        <f t="shared" si="17"/>
        <v>0</v>
      </c>
    </row>
    <row r="158" spans="1:28">
      <c r="A158" s="6">
        <f>IFERROR(VLOOKUP(B158,'[1]DADOS (OCULTAR)'!$Q$3:$S$136,3,0),"")</f>
        <v>9039744002308</v>
      </c>
      <c r="B158" s="7" t="str">
        <f>'[1]TCE - ANEXO III - Preencher'!C167</f>
        <v>HOSPITAL NOSSA SENHORA DAS GRAÇAS - ANTIGO ALFA - CG Nº 024/2022</v>
      </c>
      <c r="C158" s="8"/>
      <c r="D158" s="9" t="str">
        <f>'[1]TCE - ANEXO III - Preencher'!E167</f>
        <v>AUREA KATIA LINS DE ALBUQUERQUE</v>
      </c>
      <c r="E158" s="7" t="str">
        <f>IF('[1]TCE - ANEXO III - Preencher'!F167="4 - Assistência Odontológica","2 - Outros Profissionais da Saúde",'[1]TCE - ANEXO III - Preencher'!F167)</f>
        <v>2 - Outros Profissionais da Saúde</v>
      </c>
      <c r="F158" s="10" t="str">
        <f>'[1]TCE - ANEXO III - Preencher'!G167</f>
        <v>2235-05</v>
      </c>
      <c r="G158" s="11" t="str">
        <f>IF('[1]TCE - ANEXO III - Preencher'!H167="","",'[1]TCE - ANEXO III - Preencher'!H167)</f>
        <v>11/2024</v>
      </c>
      <c r="H158" s="12">
        <f>'[1]TCE - ANEXO III - Preencher'!I167</f>
        <v>0</v>
      </c>
      <c r="I158" s="12">
        <f>'[1]TCE - ANEXO III - Preencher'!J167</f>
        <v>486.0592</v>
      </c>
      <c r="J158" s="12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2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3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4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5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6"/>
        <v>0</v>
      </c>
      <c r="AA158" s="17" t="str">
        <f>IF('[1]TCE - ANEXO III - Preencher'!AB167="","",'[1]TCE - ANEXO III - Preencher'!AB167)</f>
        <v/>
      </c>
      <c r="AB158" s="15">
        <f t="shared" si="17"/>
        <v>486.0592</v>
      </c>
    </row>
    <row r="159" spans="1:28">
      <c r="A159" s="6">
        <f>IFERROR(VLOOKUP(B159,'[1]DADOS (OCULTAR)'!$Q$3:$S$136,3,0),"")</f>
        <v>9039744002308</v>
      </c>
      <c r="B159" s="7" t="str">
        <f>'[1]TCE - ANEXO III - Preencher'!C168</f>
        <v>HOSPITAL NOSSA SENHORA DAS GRAÇAS - ANTIGO ALFA - CG Nº 024/2022</v>
      </c>
      <c r="C159" s="8"/>
      <c r="D159" s="9" t="str">
        <f>'[1]TCE - ANEXO III - Preencher'!E168</f>
        <v>AURELIO JOSE DE OLIVEIRA</v>
      </c>
      <c r="E159" s="7" t="str">
        <f>IF('[1]TCE - ANEXO III - Preencher'!F168="4 - Assistência Odontológica","2 - Outros Profissionais da Saúde",'[1]TCE - ANEXO III - Preencher'!F168)</f>
        <v>2 - Outros Profissionais da Saúde</v>
      </c>
      <c r="F159" s="10" t="str">
        <f>'[1]TCE - ANEXO III - Preencher'!G168</f>
        <v>3222-05</v>
      </c>
      <c r="G159" s="11" t="str">
        <f>IF('[1]TCE - ANEXO III - Preencher'!H168="","",'[1]TCE - ANEXO III - Preencher'!H168)</f>
        <v>11/2024</v>
      </c>
      <c r="H159" s="12">
        <f>'[1]TCE - ANEXO III - Preencher'!I168</f>
        <v>0</v>
      </c>
      <c r="I159" s="12">
        <f>'[1]TCE - ANEXO III - Preencher'!J168</f>
        <v>345.4288</v>
      </c>
      <c r="J159" s="12">
        <f>'[1]TCE - ANEXO III - Preencher'!K168</f>
        <v>0</v>
      </c>
      <c r="K159" s="15">
        <f>'[1]TCE - ANEXO III - Preencher'!L168</f>
        <v>182.584457831325</v>
      </c>
      <c r="L159" s="15">
        <f>'[1]TCE - ANEXO III - Preencher'!M168</f>
        <v>28.24</v>
      </c>
      <c r="M159" s="15">
        <f t="shared" si="12"/>
        <v>154.344457831325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3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4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5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6"/>
        <v>0</v>
      </c>
      <c r="AA159" s="17" t="str">
        <f>IF('[1]TCE - ANEXO III - Preencher'!AB168="","",'[1]TCE - ANEXO III - Preencher'!AB168)</f>
        <v/>
      </c>
      <c r="AB159" s="15">
        <f t="shared" si="17"/>
        <v>499.773257831325</v>
      </c>
    </row>
    <row r="160" spans="1:28">
      <c r="A160" s="6">
        <f>IFERROR(VLOOKUP(B160,'[1]DADOS (OCULTAR)'!$Q$3:$S$136,3,0),"")</f>
        <v>9039744002308</v>
      </c>
      <c r="B160" s="7" t="str">
        <f>'[1]TCE - ANEXO III - Preencher'!C169</f>
        <v>HOSPITAL NOSSA SENHORA DAS GRAÇAS - ANTIGO ALFA - CG Nº 024/2022</v>
      </c>
      <c r="C160" s="8"/>
      <c r="D160" s="9" t="str">
        <f>'[1]TCE - ANEXO III - Preencher'!E169</f>
        <v>AURIDENES ALVES OLIVEIRA</v>
      </c>
      <c r="E160" s="7" t="str">
        <f>IF('[1]TCE - ANEXO III - Preencher'!F169="4 - Assistência Odontológica","2 - Outros Profissionais da Saúde",'[1]TCE - ANEXO III - Preencher'!F169)</f>
        <v>3 - Administrativo</v>
      </c>
      <c r="F160" s="10" t="str">
        <f>'[1]TCE - ANEXO III - Preencher'!G169</f>
        <v>2112-05</v>
      </c>
      <c r="G160" s="11" t="str">
        <f>IF('[1]TCE - ANEXO III - Preencher'!H169="","",'[1]TCE - ANEXO III - Preencher'!H169)</f>
        <v>11/2024</v>
      </c>
      <c r="H160" s="12">
        <f>'[1]TCE - ANEXO III - Preencher'!I169</f>
        <v>0</v>
      </c>
      <c r="I160" s="12">
        <f>'[1]TCE - ANEXO III - Preencher'!J169</f>
        <v>296.796</v>
      </c>
      <c r="J160" s="12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2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3"/>
        <v>0</v>
      </c>
      <c r="Q160" s="15">
        <f>'[1]TCE - ANEXO III - Preencher'!R169</f>
        <v>161.7283090725</v>
      </c>
      <c r="R160" s="15">
        <f>'[1]TCE - ANEXO III - Preencher'!S169</f>
        <v>155.8</v>
      </c>
      <c r="S160" s="16">
        <f t="shared" si="14"/>
        <v>5.92830907250041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5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6"/>
        <v>0</v>
      </c>
      <c r="AA160" s="17" t="str">
        <f>IF('[1]TCE - ANEXO III - Preencher'!AB169="","",'[1]TCE - ANEXO III - Preencher'!AB169)</f>
        <v/>
      </c>
      <c r="AB160" s="15">
        <f t="shared" si="17"/>
        <v>302.7243090725</v>
      </c>
    </row>
    <row r="161" spans="1:28">
      <c r="A161" s="6">
        <f>IFERROR(VLOOKUP(B161,'[1]DADOS (OCULTAR)'!$Q$3:$S$136,3,0),"")</f>
        <v>9039744002308</v>
      </c>
      <c r="B161" s="7" t="str">
        <f>'[1]TCE - ANEXO III - Preencher'!C170</f>
        <v>HOSPITAL NOSSA SENHORA DAS GRAÇAS - ANTIGO ALFA - CG Nº 024/2022</v>
      </c>
      <c r="C161" s="8"/>
      <c r="D161" s="9" t="str">
        <f>'[1]TCE - ANEXO III - Preencher'!E170</f>
        <v>AURILENE CLEI LEONOR TAVARES DE OLIVEIRA</v>
      </c>
      <c r="E161" s="7" t="str">
        <f>IF('[1]TCE - ANEXO III - Preencher'!F170="4 - Assistência Odontológica","2 - Outros Profissionais da Saúde",'[1]TCE - ANEXO III - Preencher'!F170)</f>
        <v>3 - Administrativo</v>
      </c>
      <c r="F161" s="10" t="str">
        <f>'[1]TCE - ANEXO III - Preencher'!G170</f>
        <v>4110-10</v>
      </c>
      <c r="G161" s="11" t="str">
        <f>IF('[1]TCE - ANEXO III - Preencher'!H170="","",'[1]TCE - ANEXO III - Preencher'!H170)</f>
        <v>11/2024</v>
      </c>
      <c r="H161" s="12">
        <f>'[1]TCE - ANEXO III - Preencher'!I170</f>
        <v>0</v>
      </c>
      <c r="I161" s="12">
        <f>'[1]TCE - ANEXO III - Preencher'!J170</f>
        <v>14.12</v>
      </c>
      <c r="J161" s="12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2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3"/>
        <v>0</v>
      </c>
      <c r="Q161" s="15">
        <f>'[1]TCE - ANEXO III - Preencher'!R170</f>
        <v>161.057666275425</v>
      </c>
      <c r="R161" s="15">
        <f>'[1]TCE - ANEXO III - Preencher'!S170</f>
        <v>42.36</v>
      </c>
      <c r="S161" s="16">
        <f t="shared" si="14"/>
        <v>118.697666275425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5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6"/>
        <v>0</v>
      </c>
      <c r="AA161" s="17" t="str">
        <f>IF('[1]TCE - ANEXO III - Preencher'!AB170="","",'[1]TCE - ANEXO III - Preencher'!AB170)</f>
        <v/>
      </c>
      <c r="AB161" s="15">
        <f t="shared" si="17"/>
        <v>132.817666275425</v>
      </c>
    </row>
    <row r="162" spans="1:28">
      <c r="A162" s="6">
        <f>IFERROR(VLOOKUP(B162,'[1]DADOS (OCULTAR)'!$Q$3:$S$136,3,0),"")</f>
        <v>9039744002308</v>
      </c>
      <c r="B162" s="7" t="str">
        <f>'[1]TCE - ANEXO III - Preencher'!C171</f>
        <v>HOSPITAL NOSSA SENHORA DAS GRAÇAS - ANTIGO ALFA - CG Nº 024/2022</v>
      </c>
      <c r="C162" s="8"/>
      <c r="D162" s="9" t="str">
        <f>'[1]TCE - ANEXO III - Preencher'!E171</f>
        <v>BARBARA AZEVEDO NEVES CAVALCANTI</v>
      </c>
      <c r="E162" s="7" t="str">
        <f>IF('[1]TCE - ANEXO III - Preencher'!F171="4 - Assistência Odontológica","2 - Outros Profissionais da Saúde",'[1]TCE - ANEXO III - Preencher'!F171)</f>
        <v>1 - Médico</v>
      </c>
      <c r="F162" s="10" t="str">
        <f>'[1]TCE - ANEXO III - Preencher'!G171</f>
        <v>2251-25</v>
      </c>
      <c r="G162" s="11" t="str">
        <f>IF('[1]TCE - ANEXO III - Preencher'!H171="","",'[1]TCE - ANEXO III - Preencher'!H171)</f>
        <v>11/2024</v>
      </c>
      <c r="H162" s="12">
        <f>'[1]TCE - ANEXO III - Preencher'!I171</f>
        <v>0</v>
      </c>
      <c r="I162" s="12">
        <f>'[1]TCE - ANEXO III - Preencher'!J171</f>
        <v>362.8872</v>
      </c>
      <c r="J162" s="12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2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3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4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5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6"/>
        <v>0</v>
      </c>
      <c r="AA162" s="17" t="str">
        <f>IF('[1]TCE - ANEXO III - Preencher'!AB171="","",'[1]TCE - ANEXO III - Preencher'!AB171)</f>
        <v/>
      </c>
      <c r="AB162" s="15">
        <f t="shared" si="17"/>
        <v>362.8872</v>
      </c>
    </row>
    <row r="163" spans="1:28">
      <c r="A163" s="6">
        <f>IFERROR(VLOOKUP(B163,'[1]DADOS (OCULTAR)'!$Q$3:$S$136,3,0),"")</f>
        <v>9039744002308</v>
      </c>
      <c r="B163" s="7" t="str">
        <f>'[1]TCE - ANEXO III - Preencher'!C172</f>
        <v>HOSPITAL NOSSA SENHORA DAS GRAÇAS - ANTIGO ALFA - CG Nº 024/2022</v>
      </c>
      <c r="C163" s="8"/>
      <c r="D163" s="9" t="str">
        <f>'[1]TCE - ANEXO III - Preencher'!E172</f>
        <v>BARBARA BENTO DA SILVA</v>
      </c>
      <c r="E163" s="7" t="str">
        <f>IF('[1]TCE - ANEXO III - Preencher'!F172="4 - Assistência Odontológica","2 - Outros Profissionais da Saúde",'[1]TCE - ANEXO III - Preencher'!F172)</f>
        <v>2 - Outros Profissionais da Saúde</v>
      </c>
      <c r="F163" s="10" t="str">
        <f>'[1]TCE - ANEXO III - Preencher'!G172</f>
        <v>3222-05</v>
      </c>
      <c r="G163" s="11" t="str">
        <f>IF('[1]TCE - ANEXO III - Preencher'!H172="","",'[1]TCE - ANEXO III - Preencher'!H172)</f>
        <v>11/2024</v>
      </c>
      <c r="H163" s="12">
        <f>'[1]TCE - ANEXO III - Preencher'!I172</f>
        <v>0</v>
      </c>
      <c r="I163" s="12">
        <f>'[1]TCE - ANEXO III - Preencher'!J172</f>
        <v>0</v>
      </c>
      <c r="J163" s="12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2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3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4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5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6"/>
        <v>0</v>
      </c>
      <c r="AA163" s="17" t="str">
        <f>IF('[1]TCE - ANEXO III - Preencher'!AB172="","",'[1]TCE - ANEXO III - Preencher'!AB172)</f>
        <v/>
      </c>
      <c r="AB163" s="15">
        <f t="shared" si="17"/>
        <v>0</v>
      </c>
    </row>
    <row r="164" spans="1:28">
      <c r="A164" s="6">
        <f>IFERROR(VLOOKUP(B164,'[1]DADOS (OCULTAR)'!$Q$3:$S$136,3,0),"")</f>
        <v>9039744002308</v>
      </c>
      <c r="B164" s="7" t="str">
        <f>'[1]TCE - ANEXO III - Preencher'!C173</f>
        <v>HOSPITAL NOSSA SENHORA DAS GRAÇAS - ANTIGO ALFA - CG Nº 024/2022</v>
      </c>
      <c r="C164" s="8"/>
      <c r="D164" s="9" t="str">
        <f>'[1]TCE - ANEXO III - Preencher'!E173</f>
        <v>BARBARA COSTA SIEBRA</v>
      </c>
      <c r="E164" s="7" t="str">
        <f>IF('[1]TCE - ANEXO III - Preencher'!F173="4 - Assistência Odontológica","2 - Outros Profissionais da Saúde",'[1]TCE - ANEXO III - Preencher'!F173)</f>
        <v>3 - Administrativo</v>
      </c>
      <c r="F164" s="10" t="str">
        <f>'[1]TCE - ANEXO III - Preencher'!G173</f>
        <v>1421-05</v>
      </c>
      <c r="G164" s="11" t="str">
        <f>IF('[1]TCE - ANEXO III - Preencher'!H173="","",'[1]TCE - ANEXO III - Preencher'!H173)</f>
        <v>11/2024</v>
      </c>
      <c r="H164" s="12">
        <f>'[1]TCE - ANEXO III - Preencher'!I173</f>
        <v>0</v>
      </c>
      <c r="I164" s="12">
        <f>'[1]TCE - ANEXO III - Preencher'!J173</f>
        <v>508.664</v>
      </c>
      <c r="J164" s="12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2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3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4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5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6"/>
        <v>0</v>
      </c>
      <c r="AA164" s="17" t="str">
        <f>IF('[1]TCE - ANEXO III - Preencher'!AB173="","",'[1]TCE - ANEXO III - Preencher'!AB173)</f>
        <v/>
      </c>
      <c r="AB164" s="15">
        <f t="shared" si="17"/>
        <v>508.664</v>
      </c>
    </row>
    <row r="165" spans="1:28">
      <c r="A165" s="6">
        <f>IFERROR(VLOOKUP(B165,'[1]DADOS (OCULTAR)'!$Q$3:$S$136,3,0),"")</f>
        <v>9039744002308</v>
      </c>
      <c r="B165" s="7" t="str">
        <f>'[1]TCE - ANEXO III - Preencher'!C174</f>
        <v>HOSPITAL NOSSA SENHORA DAS GRAÇAS - ANTIGO ALFA - CG Nº 024/2022</v>
      </c>
      <c r="C165" s="8"/>
      <c r="D165" s="9" t="str">
        <f>'[1]TCE - ANEXO III - Preencher'!E174</f>
        <v>BARBARA SANDRA CARNEIRO SILVA DE MORAES</v>
      </c>
      <c r="E165" s="7" t="str">
        <f>IF('[1]TCE - ANEXO III - Preencher'!F174="4 - Assistência Odontológica","2 - Outros Profissionais da Saúde",'[1]TCE - ANEXO III - Preencher'!F174)</f>
        <v>2 - Outros Profissionais da Saúde</v>
      </c>
      <c r="F165" s="10" t="str">
        <f>'[1]TCE - ANEXO III - Preencher'!G174</f>
        <v>2235-05</v>
      </c>
      <c r="G165" s="11" t="str">
        <f>IF('[1]TCE - ANEXO III - Preencher'!H174="","",'[1]TCE - ANEXO III - Preencher'!H174)</f>
        <v>11/2024</v>
      </c>
      <c r="H165" s="12">
        <f>'[1]TCE - ANEXO III - Preencher'!I174</f>
        <v>0</v>
      </c>
      <c r="I165" s="12">
        <f>'[1]TCE - ANEXO III - Preencher'!J174</f>
        <v>526.348</v>
      </c>
      <c r="J165" s="12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2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3"/>
        <v>0</v>
      </c>
      <c r="Q165" s="15">
        <f>'[1]TCE - ANEXO III - Preencher'!R174</f>
        <v>102.218610702384</v>
      </c>
      <c r="R165" s="15">
        <f>'[1]TCE - ANEXO III - Preencher'!S174</f>
        <v>98.4</v>
      </c>
      <c r="S165" s="16">
        <f t="shared" si="14"/>
        <v>3.8186107023843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5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6"/>
        <v>0</v>
      </c>
      <c r="AA165" s="17" t="str">
        <f>IF('[1]TCE - ANEXO III - Preencher'!AB174="","",'[1]TCE - ANEXO III - Preencher'!AB174)</f>
        <v/>
      </c>
      <c r="AB165" s="15">
        <f t="shared" si="17"/>
        <v>530.166610702384</v>
      </c>
    </row>
    <row r="166" spans="1:28">
      <c r="A166" s="6">
        <f>IFERROR(VLOOKUP(B166,'[1]DADOS (OCULTAR)'!$Q$3:$S$136,3,0),"")</f>
        <v>9039744002308</v>
      </c>
      <c r="B166" s="7" t="str">
        <f>'[1]TCE - ANEXO III - Preencher'!C175</f>
        <v>HOSPITAL NOSSA SENHORA DAS GRAÇAS - ANTIGO ALFA - CG Nº 024/2022</v>
      </c>
      <c r="C166" s="8"/>
      <c r="D166" s="9" t="str">
        <f>'[1]TCE - ANEXO III - Preencher'!E175</f>
        <v>BEATRIZ MANUELE DOS SANTOS FERREIRA</v>
      </c>
      <c r="E166" s="7" t="str">
        <f>IF('[1]TCE - ANEXO III - Preencher'!F175="4 - Assistência Odontológica","2 - Outros Profissionais da Saúde",'[1]TCE - ANEXO III - Preencher'!F175)</f>
        <v>3 - Administrativo</v>
      </c>
      <c r="F166" s="10" t="str">
        <f>'[1]TCE - ANEXO III - Preencher'!G175</f>
        <v>5143-20</v>
      </c>
      <c r="G166" s="11" t="str">
        <f>IF('[1]TCE - ANEXO III - Preencher'!H175="","",'[1]TCE - ANEXO III - Preencher'!H175)</f>
        <v>11/2024</v>
      </c>
      <c r="H166" s="12">
        <f>'[1]TCE - ANEXO III - Preencher'!I175</f>
        <v>0</v>
      </c>
      <c r="I166" s="12">
        <f>'[1]TCE - ANEXO III - Preencher'!J175</f>
        <v>155.6664</v>
      </c>
      <c r="J166" s="12">
        <f>'[1]TCE - ANEXO III - Preencher'!K175</f>
        <v>0</v>
      </c>
      <c r="K166" s="15">
        <f>'[1]TCE - ANEXO III - Preencher'!L175</f>
        <v>182.584457831325</v>
      </c>
      <c r="L166" s="15">
        <f>'[1]TCE - ANEXO III - Preencher'!M175</f>
        <v>28.87</v>
      </c>
      <c r="M166" s="15">
        <f t="shared" si="12"/>
        <v>153.714457831325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3"/>
        <v>0</v>
      </c>
      <c r="Q166" s="15">
        <f>'[1]TCE - ANEXO III - Preencher'!R175</f>
        <v>127.435348805116</v>
      </c>
      <c r="R166" s="15">
        <f>'[1]TCE - ANEXO III - Preencher'!S175</f>
        <v>86.61</v>
      </c>
      <c r="S166" s="16">
        <f t="shared" si="14"/>
        <v>40.8253488051161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5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6"/>
        <v>0</v>
      </c>
      <c r="AA166" s="17" t="str">
        <f>IF('[1]TCE - ANEXO III - Preencher'!AB175="","",'[1]TCE - ANEXO III - Preencher'!AB175)</f>
        <v/>
      </c>
      <c r="AB166" s="15">
        <f t="shared" si="17"/>
        <v>350.206206636441</v>
      </c>
    </row>
    <row r="167" spans="1:28">
      <c r="A167" s="6">
        <f>IFERROR(VLOOKUP(B167,'[1]DADOS (OCULTAR)'!$Q$3:$S$136,3,0),"")</f>
        <v>9039744002308</v>
      </c>
      <c r="B167" s="7" t="str">
        <f>'[1]TCE - ANEXO III - Preencher'!C176</f>
        <v>HOSPITAL NOSSA SENHORA DAS GRAÇAS - ANTIGO ALFA - CG Nº 024/2022</v>
      </c>
      <c r="C167" s="8"/>
      <c r="D167" s="9" t="str">
        <f>'[1]TCE - ANEXO III - Preencher'!E176</f>
        <v>BERGUISON WILLANIS LIMA DA SILVA</v>
      </c>
      <c r="E167" s="7" t="str">
        <f>IF('[1]TCE - ANEXO III - Preencher'!F176="4 - Assistência Odontológica","2 - Outros Profissionais da Saúde",'[1]TCE - ANEXO III - Preencher'!F176)</f>
        <v>3 - Administrativo</v>
      </c>
      <c r="F167" s="10" t="str">
        <f>'[1]TCE - ANEXO III - Preencher'!G176</f>
        <v>7233-10</v>
      </c>
      <c r="G167" s="11" t="str">
        <f>IF('[1]TCE - ANEXO III - Preencher'!H176="","",'[1]TCE - ANEXO III - Preencher'!H176)</f>
        <v>11/2024</v>
      </c>
      <c r="H167" s="12">
        <f>'[1]TCE - ANEXO III - Preencher'!I176</f>
        <v>0</v>
      </c>
      <c r="I167" s="12">
        <f>'[1]TCE - ANEXO III - Preencher'!J176</f>
        <v>157.8336</v>
      </c>
      <c r="J167" s="12">
        <f>'[1]TCE - ANEXO III - Preencher'!K176</f>
        <v>0</v>
      </c>
      <c r="K167" s="15">
        <f>'[1]TCE - ANEXO III - Preencher'!L176</f>
        <v>182.584457831325</v>
      </c>
      <c r="L167" s="15">
        <f>'[1]TCE - ANEXO III - Preencher'!M176</f>
        <v>33.26</v>
      </c>
      <c r="M167" s="15">
        <f t="shared" si="12"/>
        <v>149.324457831325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3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4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5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6"/>
        <v>0</v>
      </c>
      <c r="AA167" s="17" t="str">
        <f>IF('[1]TCE - ANEXO III - Preencher'!AB176="","",'[1]TCE - ANEXO III - Preencher'!AB176)</f>
        <v/>
      </c>
      <c r="AB167" s="15">
        <f t="shared" si="17"/>
        <v>307.158057831325</v>
      </c>
    </row>
    <row r="168" spans="1:28">
      <c r="A168" s="6">
        <f>IFERROR(VLOOKUP(B168,'[1]DADOS (OCULTAR)'!$Q$3:$S$136,3,0),"")</f>
        <v>9039744002308</v>
      </c>
      <c r="B168" s="7" t="str">
        <f>'[1]TCE - ANEXO III - Preencher'!C177</f>
        <v>HOSPITAL NOSSA SENHORA DAS GRAÇAS - ANTIGO ALFA - CG Nº 024/2022</v>
      </c>
      <c r="C168" s="8"/>
      <c r="D168" s="9" t="str">
        <f>'[1]TCE - ANEXO III - Preencher'!E177</f>
        <v>BIANCA CAROLINA FERREIRA</v>
      </c>
      <c r="E168" s="7" t="str">
        <f>IF('[1]TCE - ANEXO III - Preencher'!F177="4 - Assistência Odontológica","2 - Outros Profissionais da Saúde",'[1]TCE - ANEXO III - Preencher'!F177)</f>
        <v>2 - Outros Profissionais da Saúde</v>
      </c>
      <c r="F168" s="10" t="str">
        <f>'[1]TCE - ANEXO III - Preencher'!G177</f>
        <v>3222-05</v>
      </c>
      <c r="G168" s="11" t="str">
        <f>IF('[1]TCE - ANEXO III - Preencher'!H177="","",'[1]TCE - ANEXO III - Preencher'!H177)</f>
        <v>11/2024</v>
      </c>
      <c r="H168" s="12">
        <f>'[1]TCE - ANEXO III - Preencher'!I177</f>
        <v>0</v>
      </c>
      <c r="I168" s="12">
        <f>'[1]TCE - ANEXO III - Preencher'!J177</f>
        <v>350.5552</v>
      </c>
      <c r="J168" s="12">
        <f>'[1]TCE - ANEXO III - Preencher'!K177</f>
        <v>0</v>
      </c>
      <c r="K168" s="15">
        <f>'[1]TCE - ANEXO III - Preencher'!L177</f>
        <v>182.584457831325</v>
      </c>
      <c r="L168" s="15">
        <f>'[1]TCE - ANEXO III - Preencher'!M177</f>
        <v>28.24</v>
      </c>
      <c r="M168" s="15">
        <f t="shared" si="12"/>
        <v>154.344457831325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3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4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5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6"/>
        <v>0</v>
      </c>
      <c r="AA168" s="17" t="str">
        <f>IF('[1]TCE - ANEXO III - Preencher'!AB177="","",'[1]TCE - ANEXO III - Preencher'!AB177)</f>
        <v/>
      </c>
      <c r="AB168" s="15">
        <f t="shared" si="17"/>
        <v>504.899657831325</v>
      </c>
    </row>
    <row r="169" spans="1:28">
      <c r="A169" s="6">
        <f>IFERROR(VLOOKUP(B169,'[1]DADOS (OCULTAR)'!$Q$3:$S$136,3,0),"")</f>
        <v>9039744002308</v>
      </c>
      <c r="B169" s="7" t="str">
        <f>'[1]TCE - ANEXO III - Preencher'!C178</f>
        <v>HOSPITAL NOSSA SENHORA DAS GRAÇAS - ANTIGO ALFA - CG Nº 024/2022</v>
      </c>
      <c r="C169" s="8"/>
      <c r="D169" s="9" t="str">
        <f>'[1]TCE - ANEXO III - Preencher'!E178</f>
        <v>BIANCA FERREIRA BASTOS DE MELO</v>
      </c>
      <c r="E169" s="7" t="str">
        <f>IF('[1]TCE - ANEXO III - Preencher'!F178="4 - Assistência Odontológica","2 - Outros Profissionais da Saúde",'[1]TCE - ANEXO III - Preencher'!F178)</f>
        <v>2 - Outros Profissionais da Saúde</v>
      </c>
      <c r="F169" s="10" t="str">
        <f>'[1]TCE - ANEXO III - Preencher'!G178</f>
        <v>2236-05</v>
      </c>
      <c r="G169" s="11" t="str">
        <f>IF('[1]TCE - ANEXO III - Preencher'!H178="","",'[1]TCE - ANEXO III - Preencher'!H178)</f>
        <v>11/2024</v>
      </c>
      <c r="H169" s="12">
        <f>'[1]TCE - ANEXO III - Preencher'!I178</f>
        <v>0</v>
      </c>
      <c r="I169" s="12">
        <f>'[1]TCE - ANEXO III - Preencher'!J178</f>
        <v>343.2504</v>
      </c>
      <c r="J169" s="12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2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3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4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5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6"/>
        <v>0</v>
      </c>
      <c r="AA169" s="17" t="str">
        <f>IF('[1]TCE - ANEXO III - Preencher'!AB178="","",'[1]TCE - ANEXO III - Preencher'!AB178)</f>
        <v/>
      </c>
      <c r="AB169" s="15">
        <f t="shared" si="17"/>
        <v>343.2504</v>
      </c>
    </row>
    <row r="170" spans="1:28">
      <c r="A170" s="6">
        <f>IFERROR(VLOOKUP(B170,'[1]DADOS (OCULTAR)'!$Q$3:$S$136,3,0),"")</f>
        <v>9039744002308</v>
      </c>
      <c r="B170" s="7" t="str">
        <f>'[1]TCE - ANEXO III - Preencher'!C179</f>
        <v>HOSPITAL NOSSA SENHORA DAS GRAÇAS - ANTIGO ALFA - CG Nº 024/2022</v>
      </c>
      <c r="C170" s="8"/>
      <c r="D170" s="9" t="str">
        <f>'[1]TCE - ANEXO III - Preencher'!E179</f>
        <v>BIANKA ANDRADE DE ARAUJO</v>
      </c>
      <c r="E170" s="7" t="str">
        <f>IF('[1]TCE - ANEXO III - Preencher'!F179="4 - Assistência Odontológica","2 - Outros Profissionais da Saúde",'[1]TCE - ANEXO III - Preencher'!F179)</f>
        <v>2 - Outros Profissionais da Saúde</v>
      </c>
      <c r="F170" s="10" t="str">
        <f>'[1]TCE - ANEXO III - Preencher'!G179</f>
        <v>5211-30</v>
      </c>
      <c r="G170" s="11" t="str">
        <f>IF('[1]TCE - ANEXO III - Preencher'!H179="","",'[1]TCE - ANEXO III - Preencher'!H179)</f>
        <v>11/2024</v>
      </c>
      <c r="H170" s="12">
        <f>'[1]TCE - ANEXO III - Preencher'!I179</f>
        <v>0</v>
      </c>
      <c r="I170" s="12">
        <f>'[1]TCE - ANEXO III - Preencher'!J179</f>
        <v>150.3592</v>
      </c>
      <c r="J170" s="12">
        <f>'[1]TCE - ANEXO III - Preencher'!K179</f>
        <v>0</v>
      </c>
      <c r="K170" s="15">
        <f>'[1]TCE - ANEXO III - Preencher'!L179</f>
        <v>182.584457831325</v>
      </c>
      <c r="L170" s="15">
        <f>'[1]TCE - ANEXO III - Preencher'!M179</f>
        <v>32.2</v>
      </c>
      <c r="M170" s="15">
        <f t="shared" si="12"/>
        <v>150.384457831325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3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4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5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6"/>
        <v>0</v>
      </c>
      <c r="AA170" s="17" t="str">
        <f>IF('[1]TCE - ANEXO III - Preencher'!AB179="","",'[1]TCE - ANEXO III - Preencher'!AB179)</f>
        <v/>
      </c>
      <c r="AB170" s="15">
        <f t="shared" si="17"/>
        <v>300.743657831325</v>
      </c>
    </row>
    <row r="171" spans="1:28">
      <c r="A171" s="6">
        <f>IFERROR(VLOOKUP(B171,'[1]DADOS (OCULTAR)'!$Q$3:$S$136,3,0),"")</f>
        <v>9039744002308</v>
      </c>
      <c r="B171" s="7" t="str">
        <f>'[1]TCE - ANEXO III - Preencher'!C180</f>
        <v>HOSPITAL NOSSA SENHORA DAS GRAÇAS - ANTIGO ALFA - CG Nº 024/2022</v>
      </c>
      <c r="C171" s="8"/>
      <c r="D171" s="9" t="str">
        <f>'[1]TCE - ANEXO III - Preencher'!E180</f>
        <v>BIATRIZ DA SILVA ALVES</v>
      </c>
      <c r="E171" s="7" t="str">
        <f>IF('[1]TCE - ANEXO III - Preencher'!F180="4 - Assistência Odontológica","2 - Outros Profissionais da Saúde",'[1]TCE - ANEXO III - Preencher'!F180)</f>
        <v>2 - Outros Profissionais da Saúde</v>
      </c>
      <c r="F171" s="10" t="str">
        <f>'[1]TCE - ANEXO III - Preencher'!G180</f>
        <v>2235-05</v>
      </c>
      <c r="G171" s="11" t="str">
        <f>IF('[1]TCE - ANEXO III - Preencher'!H180="","",'[1]TCE - ANEXO III - Preencher'!H180)</f>
        <v>11/2024</v>
      </c>
      <c r="H171" s="12">
        <f>'[1]TCE - ANEXO III - Preencher'!I180</f>
        <v>0</v>
      </c>
      <c r="I171" s="12">
        <f>'[1]TCE - ANEXO III - Preencher'!J180</f>
        <v>279.2968</v>
      </c>
      <c r="J171" s="12">
        <f>'[1]TCE - ANEXO III - Preencher'!K180</f>
        <v>0</v>
      </c>
      <c r="K171" s="15">
        <f>'[1]TCE - ANEXO III - Preencher'!L180</f>
        <v>182.584457831325</v>
      </c>
      <c r="L171" s="15">
        <f>'[1]TCE - ANEXO III - Preencher'!M180</f>
        <v>2.79</v>
      </c>
      <c r="M171" s="15">
        <f t="shared" si="12"/>
        <v>179.794457831325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3"/>
        <v>0</v>
      </c>
      <c r="Q171" s="15">
        <f>'[1]TCE - ANEXO III - Preencher'!R180</f>
        <v>0</v>
      </c>
      <c r="R171" s="15">
        <f>'[1]TCE - ANEXO III - Preencher'!S180</f>
        <v>111.54</v>
      </c>
      <c r="S171" s="16">
        <f t="shared" si="14"/>
        <v>-111.54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5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6"/>
        <v>0</v>
      </c>
      <c r="AA171" s="17" t="str">
        <f>IF('[1]TCE - ANEXO III - Preencher'!AB180="","",'[1]TCE - ANEXO III - Preencher'!AB180)</f>
        <v/>
      </c>
      <c r="AB171" s="15">
        <f t="shared" si="17"/>
        <v>347.551257831325</v>
      </c>
    </row>
    <row r="172" spans="1:28">
      <c r="A172" s="6">
        <f>IFERROR(VLOOKUP(B172,'[1]DADOS (OCULTAR)'!$Q$3:$S$136,3,0),"")</f>
        <v>9039744002308</v>
      </c>
      <c r="B172" s="7" t="str">
        <f>'[1]TCE - ANEXO III - Preencher'!C181</f>
        <v>HOSPITAL NOSSA SENHORA DAS GRAÇAS - ANTIGO ALFA - CG Nº 024/2022</v>
      </c>
      <c r="C172" s="8"/>
      <c r="D172" s="9" t="str">
        <f>'[1]TCE - ANEXO III - Preencher'!E181</f>
        <v>BIBIANA DE SOUZA BERNARDO</v>
      </c>
      <c r="E172" s="7" t="str">
        <f>IF('[1]TCE - ANEXO III - Preencher'!F181="4 - Assistência Odontológica","2 - Outros Profissionais da Saúde",'[1]TCE - ANEXO III - Preencher'!F181)</f>
        <v>3 - Administrativo</v>
      </c>
      <c r="F172" s="10" t="str">
        <f>'[1]TCE - ANEXO III - Preencher'!G181</f>
        <v>5143-20</v>
      </c>
      <c r="G172" s="11" t="str">
        <f>IF('[1]TCE - ANEXO III - Preencher'!H181="","",'[1]TCE - ANEXO III - Preencher'!H181)</f>
        <v>11/2024</v>
      </c>
      <c r="H172" s="12">
        <f>'[1]TCE - ANEXO III - Preencher'!I181</f>
        <v>0</v>
      </c>
      <c r="I172" s="12">
        <f>'[1]TCE - ANEXO III - Preencher'!J181</f>
        <v>155.3368</v>
      </c>
      <c r="J172" s="12">
        <f>'[1]TCE - ANEXO III - Preencher'!K181</f>
        <v>0</v>
      </c>
      <c r="K172" s="15">
        <f>'[1]TCE - ANEXO III - Preencher'!L181</f>
        <v>182.584457831325</v>
      </c>
      <c r="L172" s="15">
        <f>'[1]TCE - ANEXO III - Preencher'!M181</f>
        <v>28.87</v>
      </c>
      <c r="M172" s="15">
        <f t="shared" si="12"/>
        <v>153.714457831325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3"/>
        <v>0</v>
      </c>
      <c r="Q172" s="15">
        <f>'[1]TCE - ANEXO III - Preencher'!R181</f>
        <v>161.057666275425</v>
      </c>
      <c r="R172" s="15">
        <f>'[1]TCE - ANEXO III - Preencher'!S181</f>
        <v>79.65</v>
      </c>
      <c r="S172" s="16">
        <f t="shared" si="14"/>
        <v>81.4076662754251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5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6"/>
        <v>0</v>
      </c>
      <c r="AA172" s="17" t="str">
        <f>IF('[1]TCE - ANEXO III - Preencher'!AB181="","",'[1]TCE - ANEXO III - Preencher'!AB181)</f>
        <v/>
      </c>
      <c r="AB172" s="15">
        <f t="shared" si="17"/>
        <v>390.45892410675</v>
      </c>
    </row>
    <row r="173" spans="1:28">
      <c r="A173" s="6">
        <f>IFERROR(VLOOKUP(B173,'[1]DADOS (OCULTAR)'!$Q$3:$S$136,3,0),"")</f>
        <v>9039744002308</v>
      </c>
      <c r="B173" s="7" t="str">
        <f>'[1]TCE - ANEXO III - Preencher'!C182</f>
        <v>HOSPITAL NOSSA SENHORA DAS GRAÇAS - ANTIGO ALFA - CG Nº 024/2022</v>
      </c>
      <c r="C173" s="8"/>
      <c r="D173" s="9" t="str">
        <f>'[1]TCE - ANEXO III - Preencher'!E182</f>
        <v>BOANERGES PINTO DA SILVA</v>
      </c>
      <c r="E173" s="7" t="str">
        <f>IF('[1]TCE - ANEXO III - Preencher'!F182="4 - Assistência Odontológica","2 - Outros Profissionais da Saúde",'[1]TCE - ANEXO III - Preencher'!F182)</f>
        <v>3 - Administrativo</v>
      </c>
      <c r="F173" s="10" t="str">
        <f>'[1]TCE - ANEXO III - Preencher'!G182</f>
        <v>5143-20</v>
      </c>
      <c r="G173" s="11" t="str">
        <f>IF('[1]TCE - ANEXO III - Preencher'!H182="","",'[1]TCE - ANEXO III - Preencher'!H182)</f>
        <v>11/2024</v>
      </c>
      <c r="H173" s="12">
        <f>'[1]TCE - ANEXO III - Preencher'!I182</f>
        <v>0</v>
      </c>
      <c r="I173" s="12">
        <f>'[1]TCE - ANEXO III - Preencher'!J182</f>
        <v>149.5832</v>
      </c>
      <c r="J173" s="12">
        <f>'[1]TCE - ANEXO III - Preencher'!K182</f>
        <v>0</v>
      </c>
      <c r="K173" s="15">
        <f>'[1]TCE - ANEXO III - Preencher'!L182</f>
        <v>182.584457831325</v>
      </c>
      <c r="L173" s="15">
        <f>'[1]TCE - ANEXO III - Preencher'!M182</f>
        <v>28.87</v>
      </c>
      <c r="M173" s="15">
        <f t="shared" si="12"/>
        <v>153.714457831325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3"/>
        <v>0</v>
      </c>
      <c r="Q173" s="15">
        <f>'[1]TCE - ANEXO III - Preencher'!R182</f>
        <v>161.30282776396</v>
      </c>
      <c r="R173" s="15">
        <f>'[1]TCE - ANEXO III - Preencher'!S182</f>
        <v>86.61</v>
      </c>
      <c r="S173" s="16">
        <f t="shared" si="14"/>
        <v>74.6928277639601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5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6"/>
        <v>0</v>
      </c>
      <c r="AA173" s="17" t="str">
        <f>IF('[1]TCE - ANEXO III - Preencher'!AB182="","",'[1]TCE - ANEXO III - Preencher'!AB182)</f>
        <v/>
      </c>
      <c r="AB173" s="15">
        <f t="shared" si="17"/>
        <v>377.990485595285</v>
      </c>
    </row>
    <row r="174" spans="1:28">
      <c r="A174" s="6">
        <f>IFERROR(VLOOKUP(B174,'[1]DADOS (OCULTAR)'!$Q$3:$S$136,3,0),"")</f>
        <v>9039744002308</v>
      </c>
      <c r="B174" s="7" t="str">
        <f>'[1]TCE - ANEXO III - Preencher'!C183</f>
        <v>HOSPITAL NOSSA SENHORA DAS GRAÇAS - ANTIGO ALFA - CG Nº 024/2022</v>
      </c>
      <c r="C174" s="8"/>
      <c r="D174" s="9" t="str">
        <f>'[1]TCE - ANEXO III - Preencher'!E183</f>
        <v>BRADLEY RAMOS RIBEIRO</v>
      </c>
      <c r="E174" s="7" t="str">
        <f>IF('[1]TCE - ANEXO III - Preencher'!F183="4 - Assistência Odontológica","2 - Outros Profissionais da Saúde",'[1]TCE - ANEXO III - Preencher'!F183)</f>
        <v>2 - Outros Profissionais da Saúde</v>
      </c>
      <c r="F174" s="10" t="str">
        <f>'[1]TCE - ANEXO III - Preencher'!G183</f>
        <v>2236-05</v>
      </c>
      <c r="G174" s="11" t="str">
        <f>IF('[1]TCE - ANEXO III - Preencher'!H183="","",'[1]TCE - ANEXO III - Preencher'!H183)</f>
        <v>11/2024</v>
      </c>
      <c r="H174" s="12">
        <f>'[1]TCE - ANEXO III - Preencher'!I183</f>
        <v>0</v>
      </c>
      <c r="I174" s="12">
        <f>'[1]TCE - ANEXO III - Preencher'!J183</f>
        <v>250.424</v>
      </c>
      <c r="J174" s="12">
        <f>'[1]TCE - ANEXO III - Preencher'!K183</f>
        <v>0</v>
      </c>
      <c r="K174" s="15">
        <f>'[1]TCE - ANEXO III - Preencher'!L183</f>
        <v>182.584457831325</v>
      </c>
      <c r="L174" s="15">
        <f>'[1]TCE - ANEXO III - Preencher'!M183</f>
        <v>2.7</v>
      </c>
      <c r="M174" s="15">
        <f t="shared" si="12"/>
        <v>179.884457831325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3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4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5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6"/>
        <v>0</v>
      </c>
      <c r="AA174" s="17" t="str">
        <f>IF('[1]TCE - ANEXO III - Preencher'!AB183="","",'[1]TCE - ANEXO III - Preencher'!AB183)</f>
        <v/>
      </c>
      <c r="AB174" s="15">
        <f t="shared" si="17"/>
        <v>430.308457831325</v>
      </c>
    </row>
    <row r="175" spans="1:28">
      <c r="A175" s="6">
        <f>IFERROR(VLOOKUP(B175,'[1]DADOS (OCULTAR)'!$Q$3:$S$136,3,0),"")</f>
        <v>9039744002308</v>
      </c>
      <c r="B175" s="7" t="str">
        <f>'[1]TCE - ANEXO III - Preencher'!C184</f>
        <v>HOSPITAL NOSSA SENHORA DAS GRAÇAS - ANTIGO ALFA - CG Nº 024/2022</v>
      </c>
      <c r="C175" s="8"/>
      <c r="D175" s="9" t="str">
        <f>'[1]TCE - ANEXO III - Preencher'!E184</f>
        <v>BRUNA ARCELINO DE FREITAS</v>
      </c>
      <c r="E175" s="7" t="str">
        <f>IF('[1]TCE - ANEXO III - Preencher'!F184="4 - Assistência Odontológica","2 - Outros Profissionais da Saúde",'[1]TCE - ANEXO III - Preencher'!F184)</f>
        <v>2 - Outros Profissionais da Saúde</v>
      </c>
      <c r="F175" s="10" t="str">
        <f>'[1]TCE - ANEXO III - Preencher'!G184</f>
        <v>3222-05</v>
      </c>
      <c r="G175" s="11" t="str">
        <f>IF('[1]TCE - ANEXO III - Preencher'!H184="","",'[1]TCE - ANEXO III - Preencher'!H184)</f>
        <v>11/2024</v>
      </c>
      <c r="H175" s="12">
        <f>'[1]TCE - ANEXO III - Preencher'!I184</f>
        <v>0</v>
      </c>
      <c r="I175" s="12">
        <f>'[1]TCE - ANEXO III - Preencher'!J184</f>
        <v>302.1848</v>
      </c>
      <c r="J175" s="12">
        <f>'[1]TCE - ANEXO III - Preencher'!K184</f>
        <v>0</v>
      </c>
      <c r="K175" s="15">
        <f>'[1]TCE - ANEXO III - Preencher'!L184</f>
        <v>182.584457831325</v>
      </c>
      <c r="L175" s="15">
        <f>'[1]TCE - ANEXO III - Preencher'!M184</f>
        <v>28.24</v>
      </c>
      <c r="M175" s="15">
        <f t="shared" si="12"/>
        <v>154.344457831325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3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4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5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6"/>
        <v>0</v>
      </c>
      <c r="AA175" s="17" t="str">
        <f>IF('[1]TCE - ANEXO III - Preencher'!AB184="","",'[1]TCE - ANEXO III - Preencher'!AB184)</f>
        <v/>
      </c>
      <c r="AB175" s="15">
        <f t="shared" si="17"/>
        <v>456.529257831325</v>
      </c>
    </row>
    <row r="176" spans="1:28">
      <c r="A176" s="6">
        <f>IFERROR(VLOOKUP(B176,'[1]DADOS (OCULTAR)'!$Q$3:$S$136,3,0),"")</f>
        <v>9039744002308</v>
      </c>
      <c r="B176" s="7" t="str">
        <f>'[1]TCE - ANEXO III - Preencher'!C185</f>
        <v>HOSPITAL NOSSA SENHORA DAS GRAÇAS - ANTIGO ALFA - CG Nº 024/2022</v>
      </c>
      <c r="C176" s="8"/>
      <c r="D176" s="9" t="str">
        <f>'[1]TCE - ANEXO III - Preencher'!E185</f>
        <v>BRUNA CECILIA RODRIGUES SOBRAL</v>
      </c>
      <c r="E176" s="7" t="str">
        <f>IF('[1]TCE - ANEXO III - Preencher'!F185="4 - Assistência Odontológica","2 - Outros Profissionais da Saúde",'[1]TCE - ANEXO III - Preencher'!F185)</f>
        <v>2 - Outros Profissionais da Saúde</v>
      </c>
      <c r="F176" s="10" t="str">
        <f>'[1]TCE - ANEXO III - Preencher'!G185</f>
        <v>2236-05</v>
      </c>
      <c r="G176" s="11" t="str">
        <f>IF('[1]TCE - ANEXO III - Preencher'!H185="","",'[1]TCE - ANEXO III - Preencher'!H185)</f>
        <v>11/2024</v>
      </c>
      <c r="H176" s="12">
        <f>'[1]TCE - ANEXO III - Preencher'!I185</f>
        <v>0</v>
      </c>
      <c r="I176" s="12">
        <f>'[1]TCE - ANEXO III - Preencher'!J185</f>
        <v>216.2632</v>
      </c>
      <c r="J176" s="12">
        <f>'[1]TCE - ANEXO III - Preencher'!K185</f>
        <v>0</v>
      </c>
      <c r="K176" s="15">
        <f>'[1]TCE - ANEXO III - Preencher'!L185</f>
        <v>182.584457831325</v>
      </c>
      <c r="L176" s="15">
        <f>'[1]TCE - ANEXO III - Preencher'!M185</f>
        <v>2.7</v>
      </c>
      <c r="M176" s="15">
        <f t="shared" si="12"/>
        <v>179.884457831325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3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4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5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6"/>
        <v>0</v>
      </c>
      <c r="AA176" s="17" t="str">
        <f>IF('[1]TCE - ANEXO III - Preencher'!AB185="","",'[1]TCE - ANEXO III - Preencher'!AB185)</f>
        <v/>
      </c>
      <c r="AB176" s="15">
        <f t="shared" si="17"/>
        <v>396.147657831325</v>
      </c>
    </row>
    <row r="177" spans="1:28">
      <c r="A177" s="6">
        <f>IFERROR(VLOOKUP(B177,'[1]DADOS (OCULTAR)'!$Q$3:$S$136,3,0),"")</f>
        <v>9039744002308</v>
      </c>
      <c r="B177" s="7" t="str">
        <f>'[1]TCE - ANEXO III - Preencher'!C186</f>
        <v>HOSPITAL NOSSA SENHORA DAS GRAÇAS - ANTIGO ALFA - CG Nº 024/2022</v>
      </c>
      <c r="C177" s="8"/>
      <c r="D177" s="9" t="str">
        <f>'[1]TCE - ANEXO III - Preencher'!E186</f>
        <v>BRUNA CRISTINE AZEVEDO DE ALBUQUERQUE</v>
      </c>
      <c r="E177" s="7" t="str">
        <f>IF('[1]TCE - ANEXO III - Preencher'!F186="4 - Assistência Odontológica","2 - Outros Profissionais da Saúde",'[1]TCE - ANEXO III - Preencher'!F186)</f>
        <v>2 - Outros Profissionais da Saúde</v>
      </c>
      <c r="F177" s="10" t="str">
        <f>'[1]TCE - ANEXO III - Preencher'!G186</f>
        <v>3222-05</v>
      </c>
      <c r="G177" s="11" t="str">
        <f>IF('[1]TCE - ANEXO III - Preencher'!H186="","",'[1]TCE - ANEXO III - Preencher'!H186)</f>
        <v>11/2024</v>
      </c>
      <c r="H177" s="12">
        <f>'[1]TCE - ANEXO III - Preencher'!I186</f>
        <v>0</v>
      </c>
      <c r="I177" s="12">
        <f>'[1]TCE - ANEXO III - Preencher'!J186</f>
        <v>285.3968</v>
      </c>
      <c r="J177" s="12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2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3"/>
        <v>0</v>
      </c>
      <c r="Q177" s="15">
        <f>'[1]TCE - ANEXO III - Preencher'!R186</f>
        <v>127.435348805116</v>
      </c>
      <c r="R177" s="15">
        <f>'[1]TCE - ANEXO III - Preencher'!S186</f>
        <v>77.38</v>
      </c>
      <c r="S177" s="16">
        <f t="shared" si="14"/>
        <v>50.0553488051161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5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6"/>
        <v>0</v>
      </c>
      <c r="AA177" s="17" t="str">
        <f>IF('[1]TCE - ANEXO III - Preencher'!AB186="","",'[1]TCE - ANEXO III - Preencher'!AB186)</f>
        <v/>
      </c>
      <c r="AB177" s="15">
        <f t="shared" si="17"/>
        <v>335.452148805116</v>
      </c>
    </row>
    <row r="178" spans="1:28">
      <c r="A178" s="6">
        <f>IFERROR(VLOOKUP(B178,'[1]DADOS (OCULTAR)'!$Q$3:$S$136,3,0),"")</f>
        <v>9039744002308</v>
      </c>
      <c r="B178" s="7" t="str">
        <f>'[1]TCE - ANEXO III - Preencher'!C187</f>
        <v>HOSPITAL NOSSA SENHORA DAS GRAÇAS - ANTIGO ALFA - CG Nº 024/2022</v>
      </c>
      <c r="C178" s="8"/>
      <c r="D178" s="9" t="str">
        <f>'[1]TCE - ANEXO III - Preencher'!E187</f>
        <v>BRUNA ISLANY DOS SANTOS GOMES</v>
      </c>
      <c r="E178" s="7" t="str">
        <f>IF('[1]TCE - ANEXO III - Preencher'!F187="4 - Assistência Odontológica","2 - Outros Profissionais da Saúde",'[1]TCE - ANEXO III - Preencher'!F187)</f>
        <v>2 - Outros Profissionais da Saúde</v>
      </c>
      <c r="F178" s="10" t="str">
        <f>'[1]TCE - ANEXO III - Preencher'!G187</f>
        <v>3241-15</v>
      </c>
      <c r="G178" s="11" t="str">
        <f>IF('[1]TCE - ANEXO III - Preencher'!H187="","",'[1]TCE - ANEXO III - Preencher'!H187)</f>
        <v>11/2024</v>
      </c>
      <c r="H178" s="12">
        <f>'[1]TCE - ANEXO III - Preencher'!I187</f>
        <v>0</v>
      </c>
      <c r="I178" s="12">
        <f>'[1]TCE - ANEXO III - Preencher'!J187</f>
        <v>296.6552</v>
      </c>
      <c r="J178" s="12">
        <f>'[1]TCE - ANEXO III - Preencher'!K187</f>
        <v>0</v>
      </c>
      <c r="K178" s="15">
        <f>'[1]TCE - ANEXO III - Preencher'!L187</f>
        <v>182.584457831325</v>
      </c>
      <c r="L178" s="15">
        <f>'[1]TCE - ANEXO III - Preencher'!M187</f>
        <v>2.41</v>
      </c>
      <c r="M178" s="15">
        <f t="shared" si="12"/>
        <v>180.174457831325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3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4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5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6"/>
        <v>0</v>
      </c>
      <c r="AA178" s="17" t="str">
        <f>IF('[1]TCE - ANEXO III - Preencher'!AB187="","",'[1]TCE - ANEXO III - Preencher'!AB187)</f>
        <v/>
      </c>
      <c r="AB178" s="15">
        <f t="shared" si="17"/>
        <v>476.829657831325</v>
      </c>
    </row>
    <row r="179" spans="1:28">
      <c r="A179" s="6">
        <f>IFERROR(VLOOKUP(B179,'[1]DADOS (OCULTAR)'!$Q$3:$S$136,3,0),"")</f>
        <v>9039744002308</v>
      </c>
      <c r="B179" s="7" t="str">
        <f>'[1]TCE - ANEXO III - Preencher'!C188</f>
        <v>HOSPITAL NOSSA SENHORA DAS GRAÇAS - ANTIGO ALFA - CG Nº 024/2022</v>
      </c>
      <c r="C179" s="8"/>
      <c r="D179" s="9" t="str">
        <f>'[1]TCE - ANEXO III - Preencher'!E188</f>
        <v>BRUNA LINS DE ARAUJO RAMOS</v>
      </c>
      <c r="E179" s="7" t="str">
        <f>IF('[1]TCE - ANEXO III - Preencher'!F188="4 - Assistência Odontológica","2 - Outros Profissionais da Saúde",'[1]TCE - ANEXO III - Preencher'!F188)</f>
        <v>2 - Outros Profissionais da Saúde</v>
      </c>
      <c r="F179" s="10" t="str">
        <f>'[1]TCE - ANEXO III - Preencher'!G188</f>
        <v>2516-05</v>
      </c>
      <c r="G179" s="11" t="str">
        <f>IF('[1]TCE - ANEXO III - Preencher'!H188="","",'[1]TCE - ANEXO III - Preencher'!H188)</f>
        <v>11/2024</v>
      </c>
      <c r="H179" s="12">
        <f>'[1]TCE - ANEXO III - Preencher'!I188</f>
        <v>0</v>
      </c>
      <c r="I179" s="12">
        <f>'[1]TCE - ANEXO III - Preencher'!J188</f>
        <v>255.5968</v>
      </c>
      <c r="J179" s="12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2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3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4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5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6"/>
        <v>0</v>
      </c>
      <c r="AA179" s="17" t="str">
        <f>IF('[1]TCE - ANEXO III - Preencher'!AB188="","",'[1]TCE - ANEXO III - Preencher'!AB188)</f>
        <v/>
      </c>
      <c r="AB179" s="15">
        <f t="shared" si="17"/>
        <v>255.5968</v>
      </c>
    </row>
    <row r="180" spans="1:28">
      <c r="A180" s="6">
        <f>IFERROR(VLOOKUP(B180,'[1]DADOS (OCULTAR)'!$Q$3:$S$136,3,0),"")</f>
        <v>9039744002308</v>
      </c>
      <c r="B180" s="7" t="str">
        <f>'[1]TCE - ANEXO III - Preencher'!C189</f>
        <v>HOSPITAL NOSSA SENHORA DAS GRAÇAS - ANTIGO ALFA - CG Nº 024/2022</v>
      </c>
      <c r="C180" s="8"/>
      <c r="D180" s="9" t="str">
        <f>'[1]TCE - ANEXO III - Preencher'!E189</f>
        <v>BRUNA LOUISE SILVA PESSANHA</v>
      </c>
      <c r="E180" s="7" t="str">
        <f>IF('[1]TCE - ANEXO III - Preencher'!F189="4 - Assistência Odontológica","2 - Outros Profissionais da Saúde",'[1]TCE - ANEXO III - Preencher'!F189)</f>
        <v>2 - Outros Profissionais da Saúde</v>
      </c>
      <c r="F180" s="10" t="str">
        <f>'[1]TCE - ANEXO III - Preencher'!G189</f>
        <v>2236-05</v>
      </c>
      <c r="G180" s="11" t="str">
        <f>IF('[1]TCE - ANEXO III - Preencher'!H189="","",'[1]TCE - ANEXO III - Preencher'!H189)</f>
        <v>11/2024</v>
      </c>
      <c r="H180" s="12">
        <f>'[1]TCE - ANEXO III - Preencher'!I189</f>
        <v>0</v>
      </c>
      <c r="I180" s="12">
        <f>'[1]TCE - ANEXO III - Preencher'!J189</f>
        <v>406.1584</v>
      </c>
      <c r="J180" s="12">
        <f>'[1]TCE - ANEXO III - Preencher'!K189</f>
        <v>0</v>
      </c>
      <c r="K180" s="15">
        <f>'[1]TCE - ANEXO III - Preencher'!L189</f>
        <v>182.584457831325</v>
      </c>
      <c r="L180" s="15">
        <f>'[1]TCE - ANEXO III - Preencher'!M189</f>
        <v>2.7</v>
      </c>
      <c r="M180" s="15">
        <f t="shared" si="12"/>
        <v>179.884457831325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3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4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5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6"/>
        <v>0</v>
      </c>
      <c r="AA180" s="17" t="str">
        <f>IF('[1]TCE - ANEXO III - Preencher'!AB189="","",'[1]TCE - ANEXO III - Preencher'!AB189)</f>
        <v/>
      </c>
      <c r="AB180" s="15">
        <f t="shared" si="17"/>
        <v>586.042857831325</v>
      </c>
    </row>
    <row r="181" spans="1:28">
      <c r="A181" s="6">
        <f>IFERROR(VLOOKUP(B181,'[1]DADOS (OCULTAR)'!$Q$3:$S$136,3,0),"")</f>
        <v>9039744002308</v>
      </c>
      <c r="B181" s="7" t="str">
        <f>'[1]TCE - ANEXO III - Preencher'!C190</f>
        <v>HOSPITAL NOSSA SENHORA DAS GRAÇAS - ANTIGO ALFA - CG Nº 024/2022</v>
      </c>
      <c r="C181" s="8"/>
      <c r="D181" s="9" t="str">
        <f>'[1]TCE - ANEXO III - Preencher'!E190</f>
        <v>BRUNA RAPHAELA DA SILVA SANTOS</v>
      </c>
      <c r="E181" s="7" t="str">
        <f>IF('[1]TCE - ANEXO III - Preencher'!F190="4 - Assistência Odontológica","2 - Outros Profissionais da Saúde",'[1]TCE - ANEXO III - Preencher'!F190)</f>
        <v>2 - Outros Profissionais da Saúde</v>
      </c>
      <c r="F181" s="10" t="str">
        <f>'[1]TCE - ANEXO III - Preencher'!G190</f>
        <v>2235-05</v>
      </c>
      <c r="G181" s="11" t="str">
        <f>IF('[1]TCE - ANEXO III - Preencher'!H190="","",'[1]TCE - ANEXO III - Preencher'!H190)</f>
        <v>11/2024</v>
      </c>
      <c r="H181" s="12">
        <f>'[1]TCE - ANEXO III - Preencher'!I190</f>
        <v>0</v>
      </c>
      <c r="I181" s="12">
        <f>'[1]TCE - ANEXO III - Preencher'!J190</f>
        <v>483.2856</v>
      </c>
      <c r="J181" s="12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2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3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4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5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6"/>
        <v>0</v>
      </c>
      <c r="AA181" s="17" t="str">
        <f>IF('[1]TCE - ANEXO III - Preencher'!AB190="","",'[1]TCE - ANEXO III - Preencher'!AB190)</f>
        <v/>
      </c>
      <c r="AB181" s="15">
        <f t="shared" si="17"/>
        <v>483.2856</v>
      </c>
    </row>
    <row r="182" spans="1:28">
      <c r="A182" s="6">
        <f>IFERROR(VLOOKUP(B182,'[1]DADOS (OCULTAR)'!$Q$3:$S$136,3,0),"")</f>
        <v>9039744002308</v>
      </c>
      <c r="B182" s="7" t="str">
        <f>'[1]TCE - ANEXO III - Preencher'!C191</f>
        <v>HOSPITAL NOSSA SENHORA DAS GRAÇAS - ANTIGO ALFA - CG Nº 024/2022</v>
      </c>
      <c r="C182" s="8"/>
      <c r="D182" s="9" t="str">
        <f>'[1]TCE - ANEXO III - Preencher'!E191</f>
        <v>BRUNNA HELENA TORRES DA SILVA</v>
      </c>
      <c r="E182" s="7" t="str">
        <f>IF('[1]TCE - ANEXO III - Preencher'!F191="4 - Assistência Odontológica","2 - Outros Profissionais da Saúde",'[1]TCE - ANEXO III - Preencher'!F191)</f>
        <v>2 - Outros Profissionais da Saúde</v>
      </c>
      <c r="F182" s="10" t="str">
        <f>'[1]TCE - ANEXO III - Preencher'!G191</f>
        <v>2236-05</v>
      </c>
      <c r="G182" s="11" t="str">
        <f>IF('[1]TCE - ANEXO III - Preencher'!H191="","",'[1]TCE - ANEXO III - Preencher'!H191)</f>
        <v>11/2024</v>
      </c>
      <c r="H182" s="12">
        <f>'[1]TCE - ANEXO III - Preencher'!I191</f>
        <v>0</v>
      </c>
      <c r="I182" s="12">
        <f>'[1]TCE - ANEXO III - Preencher'!J191</f>
        <v>363.6536</v>
      </c>
      <c r="J182" s="12">
        <f>'[1]TCE - ANEXO III - Preencher'!K191</f>
        <v>0</v>
      </c>
      <c r="K182" s="15">
        <f>'[1]TCE - ANEXO III - Preencher'!L191</f>
        <v>182.584457831325</v>
      </c>
      <c r="L182" s="15">
        <f>'[1]TCE - ANEXO III - Preencher'!M191</f>
        <v>2.7</v>
      </c>
      <c r="M182" s="15">
        <f t="shared" si="12"/>
        <v>179.884457831325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3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4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5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6"/>
        <v>0</v>
      </c>
      <c r="AA182" s="17" t="str">
        <f>IF('[1]TCE - ANEXO III - Preencher'!AB191="","",'[1]TCE - ANEXO III - Preencher'!AB191)</f>
        <v/>
      </c>
      <c r="AB182" s="15">
        <f t="shared" si="17"/>
        <v>543.538057831325</v>
      </c>
    </row>
    <row r="183" spans="1:28">
      <c r="A183" s="6">
        <f>IFERROR(VLOOKUP(B183,'[1]DADOS (OCULTAR)'!$Q$3:$S$136,3,0),"")</f>
        <v>9039744002308</v>
      </c>
      <c r="B183" s="7" t="str">
        <f>'[1]TCE - ANEXO III - Preencher'!C192</f>
        <v>HOSPITAL NOSSA SENHORA DAS GRAÇAS - ANTIGO ALFA - CG Nº 024/2022</v>
      </c>
      <c r="C183" s="8"/>
      <c r="D183" s="9" t="str">
        <f>'[1]TCE - ANEXO III - Preencher'!E192</f>
        <v>BRUNNA JULLYANA CORREIA DE MELO GOES DOS SANTOS</v>
      </c>
      <c r="E183" s="7" t="str">
        <f>IF('[1]TCE - ANEXO III - Preencher'!F192="4 - Assistência Odontológica","2 - Outros Profissionais da Saúde",'[1]TCE - ANEXO III - Preencher'!F192)</f>
        <v>2 - Outros Profissionais da Saúde</v>
      </c>
      <c r="F183" s="10" t="str">
        <f>'[1]TCE - ANEXO III - Preencher'!G192</f>
        <v>2236-05</v>
      </c>
      <c r="G183" s="11" t="str">
        <f>IF('[1]TCE - ANEXO III - Preencher'!H192="","",'[1]TCE - ANEXO III - Preencher'!H192)</f>
        <v>11/2024</v>
      </c>
      <c r="H183" s="12">
        <f>'[1]TCE - ANEXO III - Preencher'!I192</f>
        <v>0</v>
      </c>
      <c r="I183" s="12">
        <f>'[1]TCE - ANEXO III - Preencher'!J192</f>
        <v>207.2376</v>
      </c>
      <c r="J183" s="12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2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3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4"/>
        <v>0</v>
      </c>
      <c r="T183" s="15">
        <f>'[1]TCE - ANEXO III - Preencher'!U192</f>
        <v>120.26</v>
      </c>
      <c r="U183" s="15">
        <f>'[1]TCE - ANEXO III - Preencher'!V192</f>
        <v>0</v>
      </c>
      <c r="V183" s="16">
        <f t="shared" si="15"/>
        <v>120.26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6"/>
        <v>0</v>
      </c>
      <c r="AA183" s="17" t="str">
        <f>IF('[1]TCE - ANEXO III - Preencher'!AB192="","",'[1]TCE - ANEXO III - Preencher'!AB192)</f>
        <v/>
      </c>
      <c r="AB183" s="15">
        <f t="shared" si="17"/>
        <v>327.4976</v>
      </c>
    </row>
    <row r="184" spans="1:28">
      <c r="A184" s="6">
        <f>IFERROR(VLOOKUP(B184,'[1]DADOS (OCULTAR)'!$Q$3:$S$136,3,0),"")</f>
        <v>9039744002308</v>
      </c>
      <c r="B184" s="7" t="str">
        <f>'[1]TCE - ANEXO III - Preencher'!C193</f>
        <v>HOSPITAL NOSSA SENHORA DAS GRAÇAS - ANTIGO ALFA - CG Nº 024/2022</v>
      </c>
      <c r="C184" s="8"/>
      <c r="D184" s="9" t="str">
        <f>'[1]TCE - ANEXO III - Preencher'!E193</f>
        <v>BRUNO AUGUSTO SILVA DE SOUZA</v>
      </c>
      <c r="E184" s="7" t="str">
        <f>IF('[1]TCE - ANEXO III - Preencher'!F193="4 - Assistência Odontológica","2 - Outros Profissionais da Saúde",'[1]TCE - ANEXO III - Preencher'!F193)</f>
        <v>3 - Administrativo</v>
      </c>
      <c r="F184" s="10" t="str">
        <f>'[1]TCE - ANEXO III - Preencher'!G193</f>
        <v>4141-05</v>
      </c>
      <c r="G184" s="11" t="str">
        <f>IF('[1]TCE - ANEXO III - Preencher'!H193="","",'[1]TCE - ANEXO III - Preencher'!H193)</f>
        <v>11/2024</v>
      </c>
      <c r="H184" s="12">
        <f>'[1]TCE - ANEXO III - Preencher'!I193</f>
        <v>0</v>
      </c>
      <c r="I184" s="12">
        <f>'[1]TCE - ANEXO III - Preencher'!J193</f>
        <v>217.3208</v>
      </c>
      <c r="J184" s="12">
        <f>'[1]TCE - ANEXO III - Preencher'!K193</f>
        <v>0</v>
      </c>
      <c r="K184" s="15">
        <f>'[1]TCE - ANEXO III - Preencher'!L193</f>
        <v>182.584457831325</v>
      </c>
      <c r="L184" s="15">
        <f>'[1]TCE - ANEXO III - Preencher'!M193</f>
        <v>44</v>
      </c>
      <c r="M184" s="15">
        <f t="shared" si="12"/>
        <v>138.584457831325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3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4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5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6"/>
        <v>0</v>
      </c>
      <c r="AA184" s="17" t="str">
        <f>IF('[1]TCE - ANEXO III - Preencher'!AB193="","",'[1]TCE - ANEXO III - Preencher'!AB193)</f>
        <v/>
      </c>
      <c r="AB184" s="15">
        <f t="shared" si="17"/>
        <v>355.905257831325</v>
      </c>
    </row>
    <row r="185" spans="1:28">
      <c r="A185" s="6">
        <f>IFERROR(VLOOKUP(B185,'[1]DADOS (OCULTAR)'!$Q$3:$S$136,3,0),"")</f>
        <v>9039744002308</v>
      </c>
      <c r="B185" s="7" t="str">
        <f>'[1]TCE - ANEXO III - Preencher'!C194</f>
        <v>HOSPITAL NOSSA SENHORA DAS GRAÇAS - ANTIGO ALFA - CG Nº 024/2022</v>
      </c>
      <c r="C185" s="8"/>
      <c r="D185" s="9" t="str">
        <f>'[1]TCE - ANEXO III - Preencher'!E194</f>
        <v>CAIO EDUARDO LUNA RIBEIRO FREIRE</v>
      </c>
      <c r="E185" s="7" t="str">
        <f>IF('[1]TCE - ANEXO III - Preencher'!F194="4 - Assistência Odontológica","2 - Outros Profissionais da Saúde",'[1]TCE - ANEXO III - Preencher'!F194)</f>
        <v>3 - Administrativo</v>
      </c>
      <c r="F185" s="10" t="str">
        <f>'[1]TCE - ANEXO III - Preencher'!G194</f>
        <v>4110-10</v>
      </c>
      <c r="G185" s="11" t="str">
        <f>IF('[1]TCE - ANEXO III - Preencher'!H194="","",'[1]TCE - ANEXO III - Preencher'!H194)</f>
        <v>11/2024</v>
      </c>
      <c r="H185" s="12">
        <f>'[1]TCE - ANEXO III - Preencher'!I194</f>
        <v>0</v>
      </c>
      <c r="I185" s="12">
        <f>'[1]TCE - ANEXO III - Preencher'!J194</f>
        <v>54.8552</v>
      </c>
      <c r="J185" s="12">
        <f>'[1]TCE - ANEXO III - Preencher'!K194</f>
        <v>0</v>
      </c>
      <c r="K185" s="15">
        <f>'[1]TCE - ANEXO III - Preencher'!L194</f>
        <v>182.584457831325</v>
      </c>
      <c r="L185" s="15">
        <f>'[1]TCE - ANEXO III - Preencher'!M194</f>
        <v>28.87</v>
      </c>
      <c r="M185" s="15">
        <f t="shared" si="12"/>
        <v>153.714457831325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3"/>
        <v>0</v>
      </c>
      <c r="Q185" s="15">
        <f>'[1]TCE - ANEXO III - Preencher'!R194</f>
        <v>77.3195455035303</v>
      </c>
      <c r="R185" s="15">
        <f>'[1]TCE - ANEXO III - Preencher'!S194</f>
        <v>37.53</v>
      </c>
      <c r="S185" s="16">
        <f t="shared" si="14"/>
        <v>39.7895455035303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5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6"/>
        <v>0</v>
      </c>
      <c r="AA185" s="17" t="str">
        <f>IF('[1]TCE - ANEXO III - Preencher'!AB194="","",'[1]TCE - ANEXO III - Preencher'!AB194)</f>
        <v/>
      </c>
      <c r="AB185" s="15">
        <f t="shared" si="17"/>
        <v>248.359203334855</v>
      </c>
    </row>
    <row r="186" spans="1:28">
      <c r="A186" s="6">
        <f>IFERROR(VLOOKUP(B186,'[1]DADOS (OCULTAR)'!$Q$3:$S$136,3,0),"")</f>
        <v>9039744002308</v>
      </c>
      <c r="B186" s="7" t="str">
        <f>'[1]TCE - ANEXO III - Preencher'!C195</f>
        <v>HOSPITAL NOSSA SENHORA DAS GRAÇAS - ANTIGO ALFA - CG Nº 024/2022</v>
      </c>
      <c r="C186" s="8"/>
      <c r="D186" s="9" t="str">
        <f>'[1]TCE - ANEXO III - Preencher'!E195</f>
        <v>CAIO EDUARDO XAVIER DE ALBUQUERQUE</v>
      </c>
      <c r="E186" s="7" t="str">
        <f>IF('[1]TCE - ANEXO III - Preencher'!F195="4 - Assistência Odontológica","2 - Outros Profissionais da Saúde",'[1]TCE - ANEXO III - Preencher'!F195)</f>
        <v>3 - Administrativo</v>
      </c>
      <c r="F186" s="10" t="str">
        <f>'[1]TCE - ANEXO III - Preencher'!G195</f>
        <v>5163-45</v>
      </c>
      <c r="G186" s="11" t="str">
        <f>IF('[1]TCE - ANEXO III - Preencher'!H195="","",'[1]TCE - ANEXO III - Preencher'!H195)</f>
        <v>11/2024</v>
      </c>
      <c r="H186" s="12">
        <f>'[1]TCE - ANEXO III - Preencher'!I195</f>
        <v>0</v>
      </c>
      <c r="I186" s="12">
        <f>'[1]TCE - ANEXO III - Preencher'!J195</f>
        <v>140.2952</v>
      </c>
      <c r="J186" s="12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2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3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4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5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6"/>
        <v>0</v>
      </c>
      <c r="AA186" s="17" t="str">
        <f>IF('[1]TCE - ANEXO III - Preencher'!AB195="","",'[1]TCE - ANEXO III - Preencher'!AB195)</f>
        <v/>
      </c>
      <c r="AB186" s="15">
        <f t="shared" si="17"/>
        <v>140.2952</v>
      </c>
    </row>
    <row r="187" spans="1:28">
      <c r="A187" s="6">
        <f>IFERROR(VLOOKUP(B187,'[1]DADOS (OCULTAR)'!$Q$3:$S$136,3,0),"")</f>
        <v>9039744002308</v>
      </c>
      <c r="B187" s="7" t="str">
        <f>'[1]TCE - ANEXO III - Preencher'!C196</f>
        <v>HOSPITAL NOSSA SENHORA DAS GRAÇAS - ANTIGO ALFA - CG Nº 024/2022</v>
      </c>
      <c r="C187" s="8"/>
      <c r="D187" s="9" t="str">
        <f>'[1]TCE - ANEXO III - Preencher'!E196</f>
        <v>CAIO VINICIUS DE MORAIS E ALBUQUERQUE</v>
      </c>
      <c r="E187" s="7" t="str">
        <f>IF('[1]TCE - ANEXO III - Preencher'!F196="4 - Assistência Odontológica","2 - Outros Profissionais da Saúde",'[1]TCE - ANEXO III - Preencher'!F196)</f>
        <v>3 - Administrativo</v>
      </c>
      <c r="F187" s="10" t="str">
        <f>'[1]TCE - ANEXO III - Preencher'!G196</f>
        <v>2523-05</v>
      </c>
      <c r="G187" s="11" t="str">
        <f>IF('[1]TCE - ANEXO III - Preencher'!H196="","",'[1]TCE - ANEXO III - Preencher'!H196)</f>
        <v>11/2024</v>
      </c>
      <c r="H187" s="12">
        <f>'[1]TCE - ANEXO III - Preencher'!I196</f>
        <v>0</v>
      </c>
      <c r="I187" s="12">
        <f>'[1]TCE - ANEXO III - Preencher'!J196</f>
        <v>434.7552</v>
      </c>
      <c r="J187" s="12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2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3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4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5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6"/>
        <v>0</v>
      </c>
      <c r="AA187" s="17" t="str">
        <f>IF('[1]TCE - ANEXO III - Preencher'!AB196="","",'[1]TCE - ANEXO III - Preencher'!AB196)</f>
        <v/>
      </c>
      <c r="AB187" s="15">
        <f t="shared" si="17"/>
        <v>434.7552</v>
      </c>
    </row>
    <row r="188" spans="1:28">
      <c r="A188" s="6">
        <f>IFERROR(VLOOKUP(B188,'[1]DADOS (OCULTAR)'!$Q$3:$S$136,3,0),"")</f>
        <v>9039744002308</v>
      </c>
      <c r="B188" s="7" t="str">
        <f>'[1]TCE - ANEXO III - Preencher'!C197</f>
        <v>HOSPITAL NOSSA SENHORA DAS GRAÇAS - ANTIGO ALFA - CG Nº 024/2022</v>
      </c>
      <c r="C188" s="8"/>
      <c r="D188" s="9" t="str">
        <f>'[1]TCE - ANEXO III - Preencher'!E197</f>
        <v>CALIANE DAS NEVES CUNHA</v>
      </c>
      <c r="E188" s="7" t="str">
        <f>IF('[1]TCE - ANEXO III - Preencher'!F197="4 - Assistência Odontológica","2 - Outros Profissionais da Saúde",'[1]TCE - ANEXO III - Preencher'!F197)</f>
        <v>2 - Outros Profissionais da Saúde</v>
      </c>
      <c r="F188" s="10" t="str">
        <f>'[1]TCE - ANEXO III - Preencher'!G197</f>
        <v>5211-30</v>
      </c>
      <c r="G188" s="11" t="str">
        <f>IF('[1]TCE - ANEXO III - Preencher'!H197="","",'[1]TCE - ANEXO III - Preencher'!H197)</f>
        <v>11/2024</v>
      </c>
      <c r="H188" s="12">
        <f>'[1]TCE - ANEXO III - Preencher'!I197</f>
        <v>0</v>
      </c>
      <c r="I188" s="12">
        <f>'[1]TCE - ANEXO III - Preencher'!J197</f>
        <v>191.1072</v>
      </c>
      <c r="J188" s="12">
        <f>'[1]TCE - ANEXO III - Preencher'!K197</f>
        <v>0</v>
      </c>
      <c r="K188" s="15">
        <f>'[1]TCE - ANEXO III - Preencher'!L197</f>
        <v>182.584457831325</v>
      </c>
      <c r="L188" s="15">
        <f>'[1]TCE - ANEXO III - Preencher'!M197</f>
        <v>32.2</v>
      </c>
      <c r="M188" s="15">
        <f t="shared" si="12"/>
        <v>150.384457831325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3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4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5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6"/>
        <v>0</v>
      </c>
      <c r="AA188" s="17" t="str">
        <f>IF('[1]TCE - ANEXO III - Preencher'!AB197="","",'[1]TCE - ANEXO III - Preencher'!AB197)</f>
        <v/>
      </c>
      <c r="AB188" s="15">
        <f t="shared" si="17"/>
        <v>341.491657831325</v>
      </c>
    </row>
    <row r="189" spans="1:28">
      <c r="A189" s="6">
        <f>IFERROR(VLOOKUP(B189,'[1]DADOS (OCULTAR)'!$Q$3:$S$136,3,0),"")</f>
        <v>9039744002308</v>
      </c>
      <c r="B189" s="7" t="str">
        <f>'[1]TCE - ANEXO III - Preencher'!C198</f>
        <v>HOSPITAL NOSSA SENHORA DAS GRAÇAS - ANTIGO ALFA - CG Nº 024/2022</v>
      </c>
      <c r="C189" s="8"/>
      <c r="D189" s="9" t="str">
        <f>'[1]TCE - ANEXO III - Preencher'!E198</f>
        <v>CAMILA CAVALCANTE DE FREITAS LOLA</v>
      </c>
      <c r="E189" s="7" t="str">
        <f>IF('[1]TCE - ANEXO III - Preencher'!F198="4 - Assistência Odontológica","2 - Outros Profissionais da Saúde",'[1]TCE - ANEXO III - Preencher'!F198)</f>
        <v>3 - Administrativo</v>
      </c>
      <c r="F189" s="10" t="str">
        <f>'[1]TCE - ANEXO III - Preencher'!G198</f>
        <v>1421-05</v>
      </c>
      <c r="G189" s="11" t="str">
        <f>IF('[1]TCE - ANEXO III - Preencher'!H198="","",'[1]TCE - ANEXO III - Preencher'!H198)</f>
        <v>11/2024</v>
      </c>
      <c r="H189" s="12">
        <f>'[1]TCE - ANEXO III - Preencher'!I198</f>
        <v>0</v>
      </c>
      <c r="I189" s="12">
        <f>'[1]TCE - ANEXO III - Preencher'!J198</f>
        <v>566.4744</v>
      </c>
      <c r="J189" s="12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2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3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4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5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6"/>
        <v>0</v>
      </c>
      <c r="AA189" s="17" t="str">
        <f>IF('[1]TCE - ANEXO III - Preencher'!AB198="","",'[1]TCE - ANEXO III - Preencher'!AB198)</f>
        <v/>
      </c>
      <c r="AB189" s="15">
        <f t="shared" si="17"/>
        <v>566.4744</v>
      </c>
    </row>
    <row r="190" spans="1:28">
      <c r="A190" s="6">
        <f>IFERROR(VLOOKUP(B190,'[1]DADOS (OCULTAR)'!$Q$3:$S$136,3,0),"")</f>
        <v>9039744002308</v>
      </c>
      <c r="B190" s="7" t="str">
        <f>'[1]TCE - ANEXO III - Preencher'!C199</f>
        <v>HOSPITAL NOSSA SENHORA DAS GRAÇAS - ANTIGO ALFA - CG Nº 024/2022</v>
      </c>
      <c r="C190" s="8"/>
      <c r="D190" s="9" t="str">
        <f>'[1]TCE - ANEXO III - Preencher'!E199</f>
        <v>CAMILA DO NASCIMENTO OLIVEIRA</v>
      </c>
      <c r="E190" s="7" t="str">
        <f>IF('[1]TCE - ANEXO III - Preencher'!F199="4 - Assistência Odontológica","2 - Outros Profissionais da Saúde",'[1]TCE - ANEXO III - Preencher'!F199)</f>
        <v>2 - Outros Profissionais da Saúde</v>
      </c>
      <c r="F190" s="10" t="str">
        <f>'[1]TCE - ANEXO III - Preencher'!G199</f>
        <v>2238-10</v>
      </c>
      <c r="G190" s="11" t="str">
        <f>IF('[1]TCE - ANEXO III - Preencher'!H199="","",'[1]TCE - ANEXO III - Preencher'!H199)</f>
        <v>11/2024</v>
      </c>
      <c r="H190" s="12">
        <f>'[1]TCE - ANEXO III - Preencher'!I199</f>
        <v>0</v>
      </c>
      <c r="I190" s="12">
        <f>'[1]TCE - ANEXO III - Preencher'!J199</f>
        <v>361.3984</v>
      </c>
      <c r="J190" s="12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2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3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4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5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6"/>
        <v>0</v>
      </c>
      <c r="AA190" s="17" t="str">
        <f>IF('[1]TCE - ANEXO III - Preencher'!AB199="","",'[1]TCE - ANEXO III - Preencher'!AB199)</f>
        <v/>
      </c>
      <c r="AB190" s="15">
        <f t="shared" si="17"/>
        <v>361.3984</v>
      </c>
    </row>
    <row r="191" spans="1:28">
      <c r="A191" s="6">
        <f>IFERROR(VLOOKUP(B191,'[1]DADOS (OCULTAR)'!$Q$3:$S$136,3,0),"")</f>
        <v>9039744002308</v>
      </c>
      <c r="B191" s="7" t="str">
        <f>'[1]TCE - ANEXO III - Preencher'!C200</f>
        <v>HOSPITAL NOSSA SENHORA DAS GRAÇAS - ANTIGO ALFA - CG Nº 024/2022</v>
      </c>
      <c r="C191" s="8"/>
      <c r="D191" s="9" t="str">
        <f>'[1]TCE - ANEXO III - Preencher'!E200</f>
        <v>CAMILA NOGUEIRA COUTINHO</v>
      </c>
      <c r="E191" s="7" t="str">
        <f>IF('[1]TCE - ANEXO III - Preencher'!F200="4 - Assistência Odontológica","2 - Outros Profissionais da Saúde",'[1]TCE - ANEXO III - Preencher'!F200)</f>
        <v>1 - Médico</v>
      </c>
      <c r="F191" s="10" t="str">
        <f>'[1]TCE - ANEXO III - Preencher'!G200</f>
        <v>2251-25</v>
      </c>
      <c r="G191" s="11" t="str">
        <f>IF('[1]TCE - ANEXO III - Preencher'!H200="","",'[1]TCE - ANEXO III - Preencher'!H200)</f>
        <v>11/2024</v>
      </c>
      <c r="H191" s="12">
        <f>'[1]TCE - ANEXO III - Preencher'!I200</f>
        <v>0</v>
      </c>
      <c r="I191" s="12">
        <f>'[1]TCE - ANEXO III - Preencher'!J200</f>
        <v>646.5784</v>
      </c>
      <c r="J191" s="12">
        <f>'[1]TCE - ANEXO III - Preencher'!K200</f>
        <v>0</v>
      </c>
      <c r="K191" s="15">
        <f>'[1]TCE - ANEXO III - Preencher'!L200</f>
        <v>182.584457831325</v>
      </c>
      <c r="L191" s="15">
        <f>'[1]TCE - ANEXO III - Preencher'!M200</f>
        <v>12.67</v>
      </c>
      <c r="M191" s="15">
        <f t="shared" si="12"/>
        <v>169.914457831325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3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4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5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6"/>
        <v>0</v>
      </c>
      <c r="AA191" s="17" t="str">
        <f>IF('[1]TCE - ANEXO III - Preencher'!AB200="","",'[1]TCE - ANEXO III - Preencher'!AB200)</f>
        <v/>
      </c>
      <c r="AB191" s="15">
        <f t="shared" si="17"/>
        <v>816.492857831325</v>
      </c>
    </row>
    <row r="192" spans="1:28">
      <c r="A192" s="6">
        <f>IFERROR(VLOOKUP(B192,'[1]DADOS (OCULTAR)'!$Q$3:$S$136,3,0),"")</f>
        <v>9039744002308</v>
      </c>
      <c r="B192" s="7" t="str">
        <f>'[1]TCE - ANEXO III - Preencher'!C201</f>
        <v>HOSPITAL NOSSA SENHORA DAS GRAÇAS - ANTIGO ALFA - CG Nº 024/2022</v>
      </c>
      <c r="C192" s="8"/>
      <c r="D192" s="9" t="str">
        <f>'[1]TCE - ANEXO III - Preencher'!E201</f>
        <v>CAMILA PESSOA SANTOS</v>
      </c>
      <c r="E192" s="7" t="str">
        <f>IF('[1]TCE - ANEXO III - Preencher'!F201="4 - Assistência Odontológica","2 - Outros Profissionais da Saúde",'[1]TCE - ANEXO III - Preencher'!F201)</f>
        <v>2 - Outros Profissionais da Saúde</v>
      </c>
      <c r="F192" s="10" t="str">
        <f>'[1]TCE - ANEXO III - Preencher'!G201</f>
        <v>2235-05</v>
      </c>
      <c r="G192" s="11" t="str">
        <f>IF('[1]TCE - ANEXO III - Preencher'!H201="","",'[1]TCE - ANEXO III - Preencher'!H201)</f>
        <v>11/2024</v>
      </c>
      <c r="H192" s="12">
        <f>'[1]TCE - ANEXO III - Preencher'!I201</f>
        <v>0</v>
      </c>
      <c r="I192" s="12">
        <f>'[1]TCE - ANEXO III - Preencher'!J201</f>
        <v>432.7584</v>
      </c>
      <c r="J192" s="12">
        <f>'[1]TCE - ANEXO III - Preencher'!K201</f>
        <v>0</v>
      </c>
      <c r="K192" s="15">
        <f>'[1]TCE - ANEXO III - Preencher'!L201</f>
        <v>182.584457831325</v>
      </c>
      <c r="L192" s="15">
        <f>'[1]TCE - ANEXO III - Preencher'!M201</f>
        <v>3.33</v>
      </c>
      <c r="M192" s="15">
        <f t="shared" si="12"/>
        <v>179.254457831325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3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4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5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6"/>
        <v>0</v>
      </c>
      <c r="AA192" s="17" t="str">
        <f>IF('[1]TCE - ANEXO III - Preencher'!AB201="","",'[1]TCE - ANEXO III - Preencher'!AB201)</f>
        <v/>
      </c>
      <c r="AB192" s="15">
        <f t="shared" si="17"/>
        <v>612.012857831325</v>
      </c>
    </row>
    <row r="193" spans="1:28">
      <c r="A193" s="6">
        <f>IFERROR(VLOOKUP(B193,'[1]DADOS (OCULTAR)'!$Q$3:$S$136,3,0),"")</f>
        <v>9039744002308</v>
      </c>
      <c r="B193" s="7" t="str">
        <f>'[1]TCE - ANEXO III - Preencher'!C202</f>
        <v>HOSPITAL NOSSA SENHORA DAS GRAÇAS - ANTIGO ALFA - CG Nº 024/2022</v>
      </c>
      <c r="C193" s="8"/>
      <c r="D193" s="9" t="str">
        <f>'[1]TCE - ANEXO III - Preencher'!E202</f>
        <v>CAMILA TAVARES DE SOUZA SOARES</v>
      </c>
      <c r="E193" s="7" t="str">
        <f>IF('[1]TCE - ANEXO III - Preencher'!F202="4 - Assistência Odontológica","2 - Outros Profissionais da Saúde",'[1]TCE - ANEXO III - Preencher'!F202)</f>
        <v>2 - Outros Profissionais da Saúde</v>
      </c>
      <c r="F193" s="10" t="str">
        <f>'[1]TCE - ANEXO III - Preencher'!G202</f>
        <v>2237-10</v>
      </c>
      <c r="G193" s="11" t="str">
        <f>IF('[1]TCE - ANEXO III - Preencher'!H202="","",'[1]TCE - ANEXO III - Preencher'!H202)</f>
        <v>11/2024</v>
      </c>
      <c r="H193" s="12">
        <f>'[1]TCE - ANEXO III - Preencher'!I202</f>
        <v>0</v>
      </c>
      <c r="I193" s="12">
        <f>'[1]TCE - ANEXO III - Preencher'!J202</f>
        <v>320.9096</v>
      </c>
      <c r="J193" s="12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2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3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4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5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6"/>
        <v>0</v>
      </c>
      <c r="AA193" s="17" t="str">
        <f>IF('[1]TCE - ANEXO III - Preencher'!AB202="","",'[1]TCE - ANEXO III - Preencher'!AB202)</f>
        <v/>
      </c>
      <c r="AB193" s="15">
        <f t="shared" si="17"/>
        <v>320.9096</v>
      </c>
    </row>
    <row r="194" spans="1:28">
      <c r="A194" s="6">
        <f>IFERROR(VLOOKUP(B194,'[1]DADOS (OCULTAR)'!$Q$3:$S$136,3,0),"")</f>
        <v>9039744002308</v>
      </c>
      <c r="B194" s="7" t="str">
        <f>'[1]TCE - ANEXO III - Preencher'!C203</f>
        <v>HOSPITAL NOSSA SENHORA DAS GRAÇAS - ANTIGO ALFA - CG Nº 024/2022</v>
      </c>
      <c r="C194" s="8"/>
      <c r="D194" s="9" t="str">
        <f>'[1]TCE - ANEXO III - Preencher'!E203</f>
        <v>CAMILE VITORIA CONCEICAO DA SILVA</v>
      </c>
      <c r="E194" s="7" t="str">
        <f>IF('[1]TCE - ANEXO III - Preencher'!F203="4 - Assistência Odontológica","2 - Outros Profissionais da Saúde",'[1]TCE - ANEXO III - Preencher'!F203)</f>
        <v>2 - Outros Profissionais da Saúde</v>
      </c>
      <c r="F194" s="10" t="str">
        <f>'[1]TCE - ANEXO III - Preencher'!G203</f>
        <v>3222-05</v>
      </c>
      <c r="G194" s="11" t="str">
        <f>IF('[1]TCE - ANEXO III - Preencher'!H203="","",'[1]TCE - ANEXO III - Preencher'!H203)</f>
        <v>11/2024</v>
      </c>
      <c r="H194" s="12">
        <f>'[1]TCE - ANEXO III - Preencher'!I203</f>
        <v>0</v>
      </c>
      <c r="I194" s="12">
        <f>'[1]TCE - ANEXO III - Preencher'!J203</f>
        <v>290.2456</v>
      </c>
      <c r="J194" s="12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2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3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4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5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6"/>
        <v>0</v>
      </c>
      <c r="AA194" s="17" t="str">
        <f>IF('[1]TCE - ANEXO III - Preencher'!AB203="","",'[1]TCE - ANEXO III - Preencher'!AB203)</f>
        <v/>
      </c>
      <c r="AB194" s="15">
        <f t="shared" si="17"/>
        <v>290.2456</v>
      </c>
    </row>
    <row r="195" spans="1:28">
      <c r="A195" s="6">
        <f>IFERROR(VLOOKUP(B195,'[1]DADOS (OCULTAR)'!$Q$3:$S$136,3,0),"")</f>
        <v>9039744002308</v>
      </c>
      <c r="B195" s="7" t="str">
        <f>'[1]TCE - ANEXO III - Preencher'!C204</f>
        <v>HOSPITAL NOSSA SENHORA DAS GRAÇAS - ANTIGO ALFA - CG Nº 024/2022</v>
      </c>
      <c r="C195" s="8"/>
      <c r="D195" s="9" t="str">
        <f>'[1]TCE - ANEXO III - Preencher'!E204</f>
        <v>CAMILLA MARCOLINO DOS SANTOS</v>
      </c>
      <c r="E195" s="7" t="str">
        <f>IF('[1]TCE - ANEXO III - Preencher'!F204="4 - Assistência Odontológica","2 - Outros Profissionais da Saúde",'[1]TCE - ANEXO III - Preencher'!F204)</f>
        <v>2 - Outros Profissionais da Saúde</v>
      </c>
      <c r="F195" s="10" t="str">
        <f>'[1]TCE - ANEXO III - Preencher'!G204</f>
        <v>3222-05</v>
      </c>
      <c r="G195" s="11" t="str">
        <f>IF('[1]TCE - ANEXO III - Preencher'!H204="","",'[1]TCE - ANEXO III - Preencher'!H204)</f>
        <v>11/2024</v>
      </c>
      <c r="H195" s="12">
        <f>'[1]TCE - ANEXO III - Preencher'!I204</f>
        <v>0</v>
      </c>
      <c r="I195" s="12">
        <f>'[1]TCE - ANEXO III - Preencher'!J204</f>
        <v>286.8832</v>
      </c>
      <c r="J195" s="12">
        <f>'[1]TCE - ANEXO III - Preencher'!K204</f>
        <v>0</v>
      </c>
      <c r="K195" s="15">
        <f>'[1]TCE - ANEXO III - Preencher'!L204</f>
        <v>182.584457831325</v>
      </c>
      <c r="L195" s="15">
        <f>'[1]TCE - ANEXO III - Preencher'!M204</f>
        <v>28.24</v>
      </c>
      <c r="M195" s="15">
        <f t="shared" ref="M195:M258" si="18">K195-L195</f>
        <v>154.344457831325</v>
      </c>
      <c r="N195" s="15">
        <f>'[1]TCE - ANEXO III - Preencher'!O204</f>
        <v>0</v>
      </c>
      <c r="O195" s="15">
        <f>'[1]TCE - ANEXO III - Preencher'!P204</f>
        <v>0</v>
      </c>
      <c r="P195" s="16">
        <f t="shared" ref="P195:P258" si="19">N195-O195</f>
        <v>0</v>
      </c>
      <c r="Q195" s="15">
        <f>'[1]TCE - ANEXO III - Preencher'!R204</f>
        <v>253.519039318775</v>
      </c>
      <c r="R195" s="15">
        <f>'[1]TCE - ANEXO III - Preencher'!S204</f>
        <v>84.72</v>
      </c>
      <c r="S195" s="16">
        <f t="shared" ref="S195:S258" si="20">Q195-R195</f>
        <v>168.799039318775</v>
      </c>
      <c r="T195" s="15">
        <f>'[1]TCE - ANEXO III - Preencher'!U204</f>
        <v>0</v>
      </c>
      <c r="U195" s="15">
        <f>'[1]TCE - ANEXO III - Preencher'!V204</f>
        <v>0</v>
      </c>
      <c r="V195" s="16">
        <f t="shared" ref="V195:V258" si="21">T195-U195</f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ref="Z195:Z258" si="22">X195-Y195</f>
        <v>0</v>
      </c>
      <c r="AA195" s="17" t="str">
        <f>IF('[1]TCE - ANEXO III - Preencher'!AB204="","",'[1]TCE - ANEXO III - Preencher'!AB204)</f>
        <v/>
      </c>
      <c r="AB195" s="15">
        <f t="shared" ref="AB195:AB258" si="23">H195+I195+J195+M195+P195+S195+V195+Z195</f>
        <v>610.0266971501</v>
      </c>
    </row>
    <row r="196" spans="1:28">
      <c r="A196" s="6">
        <f>IFERROR(VLOOKUP(B196,'[1]DADOS (OCULTAR)'!$Q$3:$S$136,3,0),"")</f>
        <v>9039744002308</v>
      </c>
      <c r="B196" s="7" t="str">
        <f>'[1]TCE - ANEXO III - Preencher'!C205</f>
        <v>HOSPITAL NOSSA SENHORA DAS GRAÇAS - ANTIGO ALFA - CG Nº 024/2022</v>
      </c>
      <c r="C196" s="8"/>
      <c r="D196" s="9" t="str">
        <f>'[1]TCE - ANEXO III - Preencher'!E205</f>
        <v>CAMYLLE VICTORIA DE OLIVEIRA LIMA</v>
      </c>
      <c r="E196" s="7" t="str">
        <f>IF('[1]TCE - ANEXO III - Preencher'!F205="4 - Assistência Odontológica","2 - Outros Profissionais da Saúde",'[1]TCE - ANEXO III - Preencher'!F205)</f>
        <v>2 - Outros Profissionais da Saúde</v>
      </c>
      <c r="F196" s="10" t="str">
        <f>'[1]TCE - ANEXO III - Preencher'!G205</f>
        <v>5211-30</v>
      </c>
      <c r="G196" s="11" t="str">
        <f>IF('[1]TCE - ANEXO III - Preencher'!H205="","",'[1]TCE - ANEXO III - Preencher'!H205)</f>
        <v>11/2024</v>
      </c>
      <c r="H196" s="12">
        <f>'[1]TCE - ANEXO III - Preencher'!I205</f>
        <v>0</v>
      </c>
      <c r="I196" s="12">
        <f>'[1]TCE - ANEXO III - Preencher'!J205</f>
        <v>220.3664</v>
      </c>
      <c r="J196" s="12">
        <f>'[1]TCE - ANEXO III - Preencher'!K205</f>
        <v>0</v>
      </c>
      <c r="K196" s="15">
        <f>'[1]TCE - ANEXO III - Preencher'!L205</f>
        <v>182.584457831325</v>
      </c>
      <c r="L196" s="15">
        <f>'[1]TCE - ANEXO III - Preencher'!M205</f>
        <v>32.2</v>
      </c>
      <c r="M196" s="15">
        <f t="shared" si="18"/>
        <v>150.384457831325</v>
      </c>
      <c r="N196" s="15">
        <f>'[1]TCE - ANEXO III - Preencher'!O205</f>
        <v>0</v>
      </c>
      <c r="O196" s="15">
        <f>'[1]TCE - ANEXO III - Preencher'!P205</f>
        <v>0</v>
      </c>
      <c r="P196" s="16">
        <f t="shared" si="19"/>
        <v>0</v>
      </c>
      <c r="Q196" s="15">
        <f>'[1]TCE - ANEXO III - Preencher'!R205</f>
        <v>127.435348805116</v>
      </c>
      <c r="R196" s="15">
        <f>'[1]TCE - ANEXO III - Preencher'!S205</f>
        <v>96.6</v>
      </c>
      <c r="S196" s="16">
        <f t="shared" si="20"/>
        <v>30.8353488051161</v>
      </c>
      <c r="T196" s="15">
        <f>'[1]TCE - ANEXO III - Preencher'!U205</f>
        <v>0</v>
      </c>
      <c r="U196" s="15">
        <f>'[1]TCE - ANEXO III - Preencher'!V205</f>
        <v>0</v>
      </c>
      <c r="V196" s="16">
        <f t="shared" si="21"/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si="22"/>
        <v>0</v>
      </c>
      <c r="AA196" s="17" t="str">
        <f>IF('[1]TCE - ANEXO III - Preencher'!AB205="","",'[1]TCE - ANEXO III - Preencher'!AB205)</f>
        <v/>
      </c>
      <c r="AB196" s="15">
        <f t="shared" si="23"/>
        <v>401.586206636441</v>
      </c>
    </row>
    <row r="197" spans="1:28">
      <c r="A197" s="6">
        <f>IFERROR(VLOOKUP(B197,'[1]DADOS (OCULTAR)'!$Q$3:$S$136,3,0),"")</f>
        <v>9039744002308</v>
      </c>
      <c r="B197" s="7" t="str">
        <f>'[1]TCE - ANEXO III - Preencher'!C206</f>
        <v>HOSPITAL NOSSA SENHORA DAS GRAÇAS - ANTIGO ALFA - CG Nº 024/2022</v>
      </c>
      <c r="C197" s="8"/>
      <c r="D197" s="9" t="str">
        <f>'[1]TCE - ANEXO III - Preencher'!E206</f>
        <v>CARINA PEREIRA DANTAS</v>
      </c>
      <c r="E197" s="7" t="str">
        <f>IF('[1]TCE - ANEXO III - Preencher'!F206="4 - Assistência Odontológica","2 - Outros Profissionais da Saúde",'[1]TCE - ANEXO III - Preencher'!F206)</f>
        <v>2 - Outros Profissionais da Saúde</v>
      </c>
      <c r="F197" s="10" t="str">
        <f>'[1]TCE - ANEXO III - Preencher'!G206</f>
        <v>2235-05</v>
      </c>
      <c r="G197" s="11" t="str">
        <f>IF('[1]TCE - ANEXO III - Preencher'!H206="","",'[1]TCE - ANEXO III - Preencher'!H206)</f>
        <v>11/2024</v>
      </c>
      <c r="H197" s="12">
        <f>'[1]TCE - ANEXO III - Preencher'!I206</f>
        <v>0</v>
      </c>
      <c r="I197" s="12">
        <f>'[1]TCE - ANEXO III - Preencher'!J206</f>
        <v>478.0552</v>
      </c>
      <c r="J197" s="12">
        <f>'[1]TCE - ANEXO III - Preencher'!K206</f>
        <v>0</v>
      </c>
      <c r="K197" s="15">
        <f>'[1]TCE - ANEXO III - Preencher'!L206</f>
        <v>182.584457831325</v>
      </c>
      <c r="L197" s="15">
        <f>'[1]TCE - ANEXO III - Preencher'!M206</f>
        <v>3.05</v>
      </c>
      <c r="M197" s="15">
        <f t="shared" si="18"/>
        <v>179.534457831325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19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0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1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2"/>
        <v>0</v>
      </c>
      <c r="AA197" s="17" t="str">
        <f>IF('[1]TCE - ANEXO III - Preencher'!AB206="","",'[1]TCE - ANEXO III - Preencher'!AB206)</f>
        <v/>
      </c>
      <c r="AB197" s="15">
        <f t="shared" si="23"/>
        <v>657.589657831325</v>
      </c>
    </row>
    <row r="198" spans="1:28">
      <c r="A198" s="6">
        <f>IFERROR(VLOOKUP(B198,'[1]DADOS (OCULTAR)'!$Q$3:$S$136,3,0),"")</f>
        <v>9039744002308</v>
      </c>
      <c r="B198" s="7" t="str">
        <f>'[1]TCE - ANEXO III - Preencher'!C207</f>
        <v>HOSPITAL NOSSA SENHORA DAS GRAÇAS - ANTIGO ALFA - CG Nº 024/2022</v>
      </c>
      <c r="C198" s="8"/>
      <c r="D198" s="9" t="str">
        <f>'[1]TCE - ANEXO III - Preencher'!E207</f>
        <v>CARLA DANIELE PEREIRA DA SILVA</v>
      </c>
      <c r="E198" s="7" t="str">
        <f>IF('[1]TCE - ANEXO III - Preencher'!F207="4 - Assistência Odontológica","2 - Outros Profissionais da Saúde",'[1]TCE - ANEXO III - Preencher'!F207)</f>
        <v>2 - Outros Profissionais da Saúde</v>
      </c>
      <c r="F198" s="10" t="str">
        <f>'[1]TCE - ANEXO III - Preencher'!G207</f>
        <v>2235-05</v>
      </c>
      <c r="G198" s="11" t="str">
        <f>IF('[1]TCE - ANEXO III - Preencher'!H207="","",'[1]TCE - ANEXO III - Preencher'!H207)</f>
        <v>11/2024</v>
      </c>
      <c r="H198" s="12">
        <f>'[1]TCE - ANEXO III - Preencher'!I207</f>
        <v>0</v>
      </c>
      <c r="I198" s="12">
        <f>'[1]TCE - ANEXO III - Preencher'!J207</f>
        <v>535.0976</v>
      </c>
      <c r="J198" s="12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8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19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0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1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2"/>
        <v>0</v>
      </c>
      <c r="AA198" s="17" t="str">
        <f>IF('[1]TCE - ANEXO III - Preencher'!AB207="","",'[1]TCE - ANEXO III - Preencher'!AB207)</f>
        <v/>
      </c>
      <c r="AB198" s="15">
        <f t="shared" si="23"/>
        <v>535.0976</v>
      </c>
    </row>
    <row r="199" spans="1:28">
      <c r="A199" s="6">
        <f>IFERROR(VLOOKUP(B199,'[1]DADOS (OCULTAR)'!$Q$3:$S$136,3,0),"")</f>
        <v>9039744002308</v>
      </c>
      <c r="B199" s="7" t="str">
        <f>'[1]TCE - ANEXO III - Preencher'!C208</f>
        <v>HOSPITAL NOSSA SENHORA DAS GRAÇAS - ANTIGO ALFA - CG Nº 024/2022</v>
      </c>
      <c r="C199" s="8"/>
      <c r="D199" s="9" t="str">
        <f>'[1]TCE - ANEXO III - Preencher'!E208</f>
        <v>CARLA JULIANA ALEXANDRE FERREIRA</v>
      </c>
      <c r="E199" s="7" t="str">
        <f>IF('[1]TCE - ANEXO III - Preencher'!F208="4 - Assistência Odontológica","2 - Outros Profissionais da Saúde",'[1]TCE - ANEXO III - Preencher'!F208)</f>
        <v>3 - Administrativo</v>
      </c>
      <c r="F199" s="10" t="str">
        <f>'[1]TCE - ANEXO III - Preencher'!G208</f>
        <v>1421-05</v>
      </c>
      <c r="G199" s="11" t="str">
        <f>IF('[1]TCE - ANEXO III - Preencher'!H208="","",'[1]TCE - ANEXO III - Preencher'!H208)</f>
        <v>11/2024</v>
      </c>
      <c r="H199" s="12">
        <f>'[1]TCE - ANEXO III - Preencher'!I208</f>
        <v>0</v>
      </c>
      <c r="I199" s="12">
        <f>'[1]TCE - ANEXO III - Preencher'!J208</f>
        <v>508.664</v>
      </c>
      <c r="J199" s="12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8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19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0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1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2"/>
        <v>0</v>
      </c>
      <c r="AA199" s="17" t="str">
        <f>IF('[1]TCE - ANEXO III - Preencher'!AB208="","",'[1]TCE - ANEXO III - Preencher'!AB208)</f>
        <v/>
      </c>
      <c r="AB199" s="15">
        <f t="shared" si="23"/>
        <v>508.664</v>
      </c>
    </row>
    <row r="200" spans="1:28">
      <c r="A200" s="6">
        <f>IFERROR(VLOOKUP(B200,'[1]DADOS (OCULTAR)'!$Q$3:$S$136,3,0),"")</f>
        <v>9039744002308</v>
      </c>
      <c r="B200" s="7" t="str">
        <f>'[1]TCE - ANEXO III - Preencher'!C209</f>
        <v>HOSPITAL NOSSA SENHORA DAS GRAÇAS - ANTIGO ALFA - CG Nº 024/2022</v>
      </c>
      <c r="C200" s="8"/>
      <c r="D200" s="9" t="str">
        <f>'[1]TCE - ANEXO III - Preencher'!E209</f>
        <v>CARLA ROBERTA ASSIS DO CARMO</v>
      </c>
      <c r="E200" s="7" t="str">
        <f>IF('[1]TCE - ANEXO III - Preencher'!F209="4 - Assistência Odontológica","2 - Outros Profissionais da Saúde",'[1]TCE - ANEXO III - Preencher'!F209)</f>
        <v>2 - Outros Profissionais da Saúde</v>
      </c>
      <c r="F200" s="10" t="str">
        <f>'[1]TCE - ANEXO III - Preencher'!G209</f>
        <v>5211-30</v>
      </c>
      <c r="G200" s="11" t="str">
        <f>IF('[1]TCE - ANEXO III - Preencher'!H209="","",'[1]TCE - ANEXO III - Preencher'!H209)</f>
        <v>11/2024</v>
      </c>
      <c r="H200" s="12">
        <f>'[1]TCE - ANEXO III - Preencher'!I209</f>
        <v>0</v>
      </c>
      <c r="I200" s="12">
        <f>'[1]TCE - ANEXO III - Preencher'!J209</f>
        <v>282.2752</v>
      </c>
      <c r="J200" s="12">
        <f>'[1]TCE - ANEXO III - Preencher'!K209</f>
        <v>0</v>
      </c>
      <c r="K200" s="15">
        <f>'[1]TCE - ANEXO III - Preencher'!L209</f>
        <v>182.584457831325</v>
      </c>
      <c r="L200" s="15">
        <f>'[1]TCE - ANEXO III - Preencher'!M209</f>
        <v>32.2</v>
      </c>
      <c r="M200" s="15">
        <f t="shared" si="18"/>
        <v>150.384457831325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19"/>
        <v>0</v>
      </c>
      <c r="Q200" s="15">
        <f>'[1]TCE - ANEXO III - Preencher'!R209</f>
        <v>127.435348805116</v>
      </c>
      <c r="R200" s="15">
        <f>'[1]TCE - ANEXO III - Preencher'!S209</f>
        <v>96.6</v>
      </c>
      <c r="S200" s="16">
        <f t="shared" si="20"/>
        <v>30.8353488051161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1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2"/>
        <v>0</v>
      </c>
      <c r="AA200" s="17" t="str">
        <f>IF('[1]TCE - ANEXO III - Preencher'!AB209="","",'[1]TCE - ANEXO III - Preencher'!AB209)</f>
        <v/>
      </c>
      <c r="AB200" s="15">
        <f t="shared" si="23"/>
        <v>463.495006636441</v>
      </c>
    </row>
    <row r="201" spans="1:28">
      <c r="A201" s="6">
        <f>IFERROR(VLOOKUP(B201,'[1]DADOS (OCULTAR)'!$Q$3:$S$136,3,0),"")</f>
        <v>9039744002308</v>
      </c>
      <c r="B201" s="7" t="str">
        <f>'[1]TCE - ANEXO III - Preencher'!C210</f>
        <v>HOSPITAL NOSSA SENHORA DAS GRAÇAS - ANTIGO ALFA - CG Nº 024/2022</v>
      </c>
      <c r="C201" s="8"/>
      <c r="D201" s="9" t="str">
        <f>'[1]TCE - ANEXO III - Preencher'!E210</f>
        <v>CARLA RODRIGUES DOS SANTOS</v>
      </c>
      <c r="E201" s="7" t="str">
        <f>IF('[1]TCE - ANEXO III - Preencher'!F210="4 - Assistência Odontológica","2 - Outros Profissionais da Saúde",'[1]TCE - ANEXO III - Preencher'!F210)</f>
        <v>2 - Outros Profissionais da Saúde</v>
      </c>
      <c r="F201" s="10" t="str">
        <f>'[1]TCE - ANEXO III - Preencher'!G210</f>
        <v>3241-15</v>
      </c>
      <c r="G201" s="11" t="str">
        <f>IF('[1]TCE - ANEXO III - Preencher'!H210="","",'[1]TCE - ANEXO III - Preencher'!H210)</f>
        <v>11/2024</v>
      </c>
      <c r="H201" s="12">
        <f>'[1]TCE - ANEXO III - Preencher'!I210</f>
        <v>0</v>
      </c>
      <c r="I201" s="12">
        <f>'[1]TCE - ANEXO III - Preencher'!J210</f>
        <v>336.0408</v>
      </c>
      <c r="J201" s="12">
        <f>'[1]TCE - ANEXO III - Preencher'!K210</f>
        <v>0</v>
      </c>
      <c r="K201" s="15">
        <f>'[1]TCE - ANEXO III - Preencher'!L210</f>
        <v>182.584457831325</v>
      </c>
      <c r="L201" s="15">
        <f>'[1]TCE - ANEXO III - Preencher'!M210</f>
        <v>21.69</v>
      </c>
      <c r="M201" s="15">
        <f t="shared" si="18"/>
        <v>160.894457831325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19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0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1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2"/>
        <v>0</v>
      </c>
      <c r="AA201" s="17" t="str">
        <f>IF('[1]TCE - ANEXO III - Preencher'!AB210="","",'[1]TCE - ANEXO III - Preencher'!AB210)</f>
        <v/>
      </c>
      <c r="AB201" s="15">
        <f t="shared" si="23"/>
        <v>496.935257831325</v>
      </c>
    </row>
    <row r="202" spans="1:28">
      <c r="A202" s="6">
        <f>IFERROR(VLOOKUP(B202,'[1]DADOS (OCULTAR)'!$Q$3:$S$136,3,0),"")</f>
        <v>9039744002308</v>
      </c>
      <c r="B202" s="7" t="str">
        <f>'[1]TCE - ANEXO III - Preencher'!C211</f>
        <v>HOSPITAL NOSSA SENHORA DAS GRAÇAS - ANTIGO ALFA - CG Nº 024/2022</v>
      </c>
      <c r="C202" s="8"/>
      <c r="D202" s="9" t="str">
        <f>'[1]TCE - ANEXO III - Preencher'!E211</f>
        <v>CARLEIDE MARIA DA SILVA</v>
      </c>
      <c r="E202" s="7" t="str">
        <f>IF('[1]TCE - ANEXO III - Preencher'!F211="4 - Assistência Odontológica","2 - Outros Profissionais da Saúde",'[1]TCE - ANEXO III - Preencher'!F211)</f>
        <v>2 - Outros Profissionais da Saúde</v>
      </c>
      <c r="F202" s="10" t="str">
        <f>'[1]TCE - ANEXO III - Preencher'!G211</f>
        <v>3222-05</v>
      </c>
      <c r="G202" s="11" t="str">
        <f>IF('[1]TCE - ANEXO III - Preencher'!H211="","",'[1]TCE - ANEXO III - Preencher'!H211)</f>
        <v>11/2024</v>
      </c>
      <c r="H202" s="12">
        <f>'[1]TCE - ANEXO III - Preencher'!I211</f>
        <v>0</v>
      </c>
      <c r="I202" s="12">
        <f>'[1]TCE - ANEXO III - Preencher'!J211</f>
        <v>273.4784</v>
      </c>
      <c r="J202" s="12">
        <f>'[1]TCE - ANEXO III - Preencher'!K211</f>
        <v>0</v>
      </c>
      <c r="K202" s="15">
        <f>'[1]TCE - ANEXO III - Preencher'!L211</f>
        <v>182.584457831325</v>
      </c>
      <c r="L202" s="15">
        <f>'[1]TCE - ANEXO III - Preencher'!M211</f>
        <v>28.24</v>
      </c>
      <c r="M202" s="15">
        <f t="shared" si="18"/>
        <v>154.344457831325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19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0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1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2"/>
        <v>0</v>
      </c>
      <c r="AA202" s="17" t="str">
        <f>IF('[1]TCE - ANEXO III - Preencher'!AB211="","",'[1]TCE - ANEXO III - Preencher'!AB211)</f>
        <v/>
      </c>
      <c r="AB202" s="15">
        <f t="shared" si="23"/>
        <v>427.822857831325</v>
      </c>
    </row>
    <row r="203" spans="1:28">
      <c r="A203" s="6">
        <f>IFERROR(VLOOKUP(B203,'[1]DADOS (OCULTAR)'!$Q$3:$S$136,3,0),"")</f>
        <v>9039744002308</v>
      </c>
      <c r="B203" s="7" t="str">
        <f>'[1]TCE - ANEXO III - Preencher'!C212</f>
        <v>HOSPITAL NOSSA SENHORA DAS GRAÇAS - ANTIGO ALFA - CG Nº 024/2022</v>
      </c>
      <c r="C203" s="8"/>
      <c r="D203" s="9" t="str">
        <f>'[1]TCE - ANEXO III - Preencher'!E212</f>
        <v>CARLIANA FERREIRA DOS SANTOS</v>
      </c>
      <c r="E203" s="7" t="str">
        <f>IF('[1]TCE - ANEXO III - Preencher'!F212="4 - Assistência Odontológica","2 - Outros Profissionais da Saúde",'[1]TCE - ANEXO III - Preencher'!F212)</f>
        <v>2 - Outros Profissionais da Saúde</v>
      </c>
      <c r="F203" s="10" t="str">
        <f>'[1]TCE - ANEXO III - Preencher'!G212</f>
        <v>3222-05</v>
      </c>
      <c r="G203" s="11" t="str">
        <f>IF('[1]TCE - ANEXO III - Preencher'!H212="","",'[1]TCE - ANEXO III - Preencher'!H212)</f>
        <v>11/2024</v>
      </c>
      <c r="H203" s="12">
        <f>'[1]TCE - ANEXO III - Preencher'!I212</f>
        <v>0</v>
      </c>
      <c r="I203" s="12">
        <f>'[1]TCE - ANEXO III - Preencher'!J212</f>
        <v>300.34</v>
      </c>
      <c r="J203" s="12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8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19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0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1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2"/>
        <v>0</v>
      </c>
      <c r="AA203" s="17" t="str">
        <f>IF('[1]TCE - ANEXO III - Preencher'!AB212="","",'[1]TCE - ANEXO III - Preencher'!AB212)</f>
        <v/>
      </c>
      <c r="AB203" s="15">
        <f t="shared" si="23"/>
        <v>300.34</v>
      </c>
    </row>
    <row r="204" spans="1:28">
      <c r="A204" s="6">
        <f>IFERROR(VLOOKUP(B204,'[1]DADOS (OCULTAR)'!$Q$3:$S$136,3,0),"")</f>
        <v>9039744002308</v>
      </c>
      <c r="B204" s="7" t="str">
        <f>'[1]TCE - ANEXO III - Preencher'!C213</f>
        <v>HOSPITAL NOSSA SENHORA DAS GRAÇAS - ANTIGO ALFA - CG Nº 024/2022</v>
      </c>
      <c r="C204" s="8"/>
      <c r="D204" s="9" t="str">
        <f>'[1]TCE - ANEXO III - Preencher'!E213</f>
        <v>CARLOS ALBERTO DA SILVA</v>
      </c>
      <c r="E204" s="7" t="str">
        <f>IF('[1]TCE - ANEXO III - Preencher'!F213="4 - Assistência Odontológica","2 - Outros Profissionais da Saúde",'[1]TCE - ANEXO III - Preencher'!F213)</f>
        <v>3 - Administrativo</v>
      </c>
      <c r="F204" s="10" t="str">
        <f>'[1]TCE - ANEXO III - Preencher'!G213</f>
        <v>7711-05</v>
      </c>
      <c r="G204" s="11" t="str">
        <f>IF('[1]TCE - ANEXO III - Preencher'!H213="","",'[1]TCE - ANEXO III - Preencher'!H213)</f>
        <v>11/2024</v>
      </c>
      <c r="H204" s="12">
        <f>'[1]TCE - ANEXO III - Preencher'!I213</f>
        <v>0</v>
      </c>
      <c r="I204" s="12">
        <f>'[1]TCE - ANEXO III - Preencher'!J213</f>
        <v>157.8336</v>
      </c>
      <c r="J204" s="12">
        <f>'[1]TCE - ANEXO III - Preencher'!K213</f>
        <v>0</v>
      </c>
      <c r="K204" s="15">
        <f>'[1]TCE - ANEXO III - Preencher'!L213</f>
        <v>182.584457831325</v>
      </c>
      <c r="L204" s="15">
        <f>'[1]TCE - ANEXO III - Preencher'!M213</f>
        <v>33.26</v>
      </c>
      <c r="M204" s="15">
        <f t="shared" si="18"/>
        <v>149.324457831325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19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0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1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2"/>
        <v>0</v>
      </c>
      <c r="AA204" s="17" t="str">
        <f>IF('[1]TCE - ANEXO III - Preencher'!AB213="","",'[1]TCE - ANEXO III - Preencher'!AB213)</f>
        <v/>
      </c>
      <c r="AB204" s="15">
        <f t="shared" si="23"/>
        <v>307.158057831325</v>
      </c>
    </row>
    <row r="205" spans="1:28">
      <c r="A205" s="6">
        <f>IFERROR(VLOOKUP(B205,'[1]DADOS (OCULTAR)'!$Q$3:$S$136,3,0),"")</f>
        <v>9039744002308</v>
      </c>
      <c r="B205" s="7" t="str">
        <f>'[1]TCE - ANEXO III - Preencher'!C214</f>
        <v>HOSPITAL NOSSA SENHORA DAS GRAÇAS - ANTIGO ALFA - CG Nº 024/2022</v>
      </c>
      <c r="C205" s="8"/>
      <c r="D205" s="9" t="str">
        <f>'[1]TCE - ANEXO III - Preencher'!E214</f>
        <v>CARLOS ALEXANDRE DA SILVA</v>
      </c>
      <c r="E205" s="7" t="str">
        <f>IF('[1]TCE - ANEXO III - Preencher'!F214="4 - Assistência Odontológica","2 - Outros Profissionais da Saúde",'[1]TCE - ANEXO III - Preencher'!F214)</f>
        <v>3 - Administrativo</v>
      </c>
      <c r="F205" s="10" t="str">
        <f>'[1]TCE - ANEXO III - Preencher'!G214</f>
        <v>3172-10</v>
      </c>
      <c r="G205" s="11" t="str">
        <f>IF('[1]TCE - ANEXO III - Preencher'!H214="","",'[1]TCE - ANEXO III - Preencher'!H214)</f>
        <v>11/2024</v>
      </c>
      <c r="H205" s="12">
        <f>'[1]TCE - ANEXO III - Preencher'!I214</f>
        <v>0</v>
      </c>
      <c r="I205" s="12">
        <f>'[1]TCE - ANEXO III - Preencher'!J214</f>
        <v>186.1216</v>
      </c>
      <c r="J205" s="12">
        <f>'[1]TCE - ANEXO III - Preencher'!K214</f>
        <v>0</v>
      </c>
      <c r="K205" s="15">
        <f>'[1]TCE - ANEXO III - Preencher'!L214</f>
        <v>182.584457831325</v>
      </c>
      <c r="L205" s="15">
        <f>'[1]TCE - ANEXO III - Preencher'!M214</f>
        <v>88</v>
      </c>
      <c r="M205" s="15">
        <f t="shared" si="18"/>
        <v>94.584457831325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19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0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1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2"/>
        <v>0</v>
      </c>
      <c r="AA205" s="17" t="str">
        <f>IF('[1]TCE - ANEXO III - Preencher'!AB214="","",'[1]TCE - ANEXO III - Preencher'!AB214)</f>
        <v/>
      </c>
      <c r="AB205" s="15">
        <f t="shared" si="23"/>
        <v>280.706057831325</v>
      </c>
    </row>
    <row r="206" spans="1:28">
      <c r="A206" s="6">
        <f>IFERROR(VLOOKUP(B206,'[1]DADOS (OCULTAR)'!$Q$3:$S$136,3,0),"")</f>
        <v>9039744002308</v>
      </c>
      <c r="B206" s="7" t="str">
        <f>'[1]TCE - ANEXO III - Preencher'!C215</f>
        <v>HOSPITAL NOSSA SENHORA DAS GRAÇAS - ANTIGO ALFA - CG Nº 024/2022</v>
      </c>
      <c r="C206" s="8"/>
      <c r="D206" s="9" t="str">
        <f>'[1]TCE - ANEXO III - Preencher'!E215</f>
        <v>CARLOS EDUARDO ALBUQUERQUE DE MOURA</v>
      </c>
      <c r="E206" s="7" t="str">
        <f>IF('[1]TCE - ANEXO III - Preencher'!F215="4 - Assistência Odontológica","2 - Outros Profissionais da Saúde",'[1]TCE - ANEXO III - Preencher'!F215)</f>
        <v>2 - Outros Profissionais da Saúde</v>
      </c>
      <c r="F206" s="10" t="str">
        <f>'[1]TCE - ANEXO III - Preencher'!G215</f>
        <v>2236-05</v>
      </c>
      <c r="G206" s="11" t="str">
        <f>IF('[1]TCE - ANEXO III - Preencher'!H215="","",'[1]TCE - ANEXO III - Preencher'!H215)</f>
        <v>11/2024</v>
      </c>
      <c r="H206" s="12">
        <f>'[1]TCE - ANEXO III - Preencher'!I215</f>
        <v>0</v>
      </c>
      <c r="I206" s="12">
        <f>'[1]TCE - ANEXO III - Preencher'!J215</f>
        <v>231.1928</v>
      </c>
      <c r="J206" s="12">
        <f>'[1]TCE - ANEXO III - Preencher'!K215</f>
        <v>0</v>
      </c>
      <c r="K206" s="15">
        <f>'[1]TCE - ANEXO III - Preencher'!L215</f>
        <v>182.584457831325</v>
      </c>
      <c r="L206" s="15">
        <f>'[1]TCE - ANEXO III - Preencher'!M215</f>
        <v>2.49</v>
      </c>
      <c r="M206" s="15">
        <f t="shared" si="18"/>
        <v>180.094457831325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19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0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1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2"/>
        <v>0</v>
      </c>
      <c r="AA206" s="17" t="str">
        <f>IF('[1]TCE - ANEXO III - Preencher'!AB215="","",'[1]TCE - ANEXO III - Preencher'!AB215)</f>
        <v/>
      </c>
      <c r="AB206" s="15">
        <f t="shared" si="23"/>
        <v>411.287257831325</v>
      </c>
    </row>
    <row r="207" spans="1:28">
      <c r="A207" s="6">
        <f>IFERROR(VLOOKUP(B207,'[1]DADOS (OCULTAR)'!$Q$3:$S$136,3,0),"")</f>
        <v>9039744002308</v>
      </c>
      <c r="B207" s="7" t="str">
        <f>'[1]TCE - ANEXO III - Preencher'!C216</f>
        <v>HOSPITAL NOSSA SENHORA DAS GRAÇAS - ANTIGO ALFA - CG Nº 024/2022</v>
      </c>
      <c r="C207" s="8"/>
      <c r="D207" s="9" t="str">
        <f>'[1]TCE - ANEXO III - Preencher'!E216</f>
        <v>CARLOS EDUARDO DE SOUSA ALENCAR</v>
      </c>
      <c r="E207" s="7" t="str">
        <f>IF('[1]TCE - ANEXO III - Preencher'!F216="4 - Assistência Odontológica","2 - Outros Profissionais da Saúde",'[1]TCE - ANEXO III - Preencher'!F216)</f>
        <v>1 - Médico</v>
      </c>
      <c r="F207" s="10" t="str">
        <f>'[1]TCE - ANEXO III - Preencher'!G216</f>
        <v>2251-51</v>
      </c>
      <c r="G207" s="11" t="str">
        <f>IF('[1]TCE - ANEXO III - Preencher'!H216="","",'[1]TCE - ANEXO III - Preencher'!H216)</f>
        <v>11/2024</v>
      </c>
      <c r="H207" s="12">
        <f>'[1]TCE - ANEXO III - Preencher'!I216</f>
        <v>0</v>
      </c>
      <c r="I207" s="12">
        <f>'[1]TCE - ANEXO III - Preencher'!J216</f>
        <v>606.208</v>
      </c>
      <c r="J207" s="12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8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19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0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1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2"/>
        <v>0</v>
      </c>
      <c r="AA207" s="17" t="str">
        <f>IF('[1]TCE - ANEXO III - Preencher'!AB216="","",'[1]TCE - ANEXO III - Preencher'!AB216)</f>
        <v/>
      </c>
      <c r="AB207" s="15">
        <f t="shared" si="23"/>
        <v>606.208</v>
      </c>
    </row>
    <row r="208" spans="1:28">
      <c r="A208" s="6">
        <f>IFERROR(VLOOKUP(B208,'[1]DADOS (OCULTAR)'!$Q$3:$S$136,3,0),"")</f>
        <v>9039744002308</v>
      </c>
      <c r="B208" s="7" t="str">
        <f>'[1]TCE - ANEXO III - Preencher'!C217</f>
        <v>HOSPITAL NOSSA SENHORA DAS GRAÇAS - ANTIGO ALFA - CG Nº 024/2022</v>
      </c>
      <c r="C208" s="8"/>
      <c r="D208" s="9" t="str">
        <f>'[1]TCE - ANEXO III - Preencher'!E217</f>
        <v>CARLOS FELIPE DE OLIVEIRA DA SILVA</v>
      </c>
      <c r="E208" s="7" t="str">
        <f>IF('[1]TCE - ANEXO III - Preencher'!F217="4 - Assistência Odontológica","2 - Outros Profissionais da Saúde",'[1]TCE - ANEXO III - Preencher'!F217)</f>
        <v>3 - Administrativo</v>
      </c>
      <c r="F208" s="10" t="str">
        <f>'[1]TCE - ANEXO III - Preencher'!G217</f>
        <v>9501-10</v>
      </c>
      <c r="G208" s="11" t="str">
        <f>IF('[1]TCE - ANEXO III - Preencher'!H217="","",'[1]TCE - ANEXO III - Preencher'!H217)</f>
        <v>11/2024</v>
      </c>
      <c r="H208" s="12">
        <f>'[1]TCE - ANEXO III - Preencher'!I217</f>
        <v>0</v>
      </c>
      <c r="I208" s="12">
        <f>'[1]TCE - ANEXO III - Preencher'!J217</f>
        <v>203.904</v>
      </c>
      <c r="J208" s="12">
        <f>'[1]TCE - ANEXO III - Preencher'!K217</f>
        <v>0</v>
      </c>
      <c r="K208" s="15">
        <f>'[1]TCE - ANEXO III - Preencher'!L217</f>
        <v>182.584457831325</v>
      </c>
      <c r="L208" s="15">
        <f>'[1]TCE - ANEXO III - Preencher'!M217</f>
        <v>44</v>
      </c>
      <c r="M208" s="15">
        <f t="shared" si="18"/>
        <v>138.584457831325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19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0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1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2"/>
        <v>0</v>
      </c>
      <c r="AA208" s="17" t="str">
        <f>IF('[1]TCE - ANEXO III - Preencher'!AB217="","",'[1]TCE - ANEXO III - Preencher'!AB217)</f>
        <v/>
      </c>
      <c r="AB208" s="15">
        <f t="shared" si="23"/>
        <v>342.488457831325</v>
      </c>
    </row>
    <row r="209" spans="1:28">
      <c r="A209" s="6">
        <f>IFERROR(VLOOKUP(B209,'[1]DADOS (OCULTAR)'!$Q$3:$S$136,3,0),"")</f>
        <v>9039744002308</v>
      </c>
      <c r="B209" s="7" t="str">
        <f>'[1]TCE - ANEXO III - Preencher'!C218</f>
        <v>HOSPITAL NOSSA SENHORA DAS GRAÇAS - ANTIGO ALFA - CG Nº 024/2022</v>
      </c>
      <c r="C209" s="8"/>
      <c r="D209" s="9" t="str">
        <f>'[1]TCE - ANEXO III - Preencher'!E218</f>
        <v>CARLOS GERMANO DUARTE BEZERRA NETO</v>
      </c>
      <c r="E209" s="7" t="str">
        <f>IF('[1]TCE - ANEXO III - Preencher'!F218="4 - Assistência Odontológica","2 - Outros Profissionais da Saúde",'[1]TCE - ANEXO III - Preencher'!F218)</f>
        <v>3 - Administrativo</v>
      </c>
      <c r="F209" s="10" t="str">
        <f>'[1]TCE - ANEXO III - Preencher'!G218</f>
        <v>4110-10</v>
      </c>
      <c r="G209" s="11" t="str">
        <f>IF('[1]TCE - ANEXO III - Preencher'!H218="","",'[1]TCE - ANEXO III - Preencher'!H218)</f>
        <v>11/2024</v>
      </c>
      <c r="H209" s="12">
        <f>'[1]TCE - ANEXO III - Preencher'!I218</f>
        <v>0</v>
      </c>
      <c r="I209" s="12">
        <f>'[1]TCE - ANEXO III - Preencher'!J218</f>
        <v>14.12</v>
      </c>
      <c r="J209" s="12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8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19"/>
        <v>0</v>
      </c>
      <c r="Q209" s="15">
        <f>'[1]TCE - ANEXO III - Preencher'!R218</f>
        <v>161.057666275425</v>
      </c>
      <c r="R209" s="15">
        <f>'[1]TCE - ANEXO III - Preencher'!S218</f>
        <v>42.36</v>
      </c>
      <c r="S209" s="16">
        <f t="shared" si="20"/>
        <v>118.697666275425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1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2"/>
        <v>0</v>
      </c>
      <c r="AA209" s="17" t="str">
        <f>IF('[1]TCE - ANEXO III - Preencher'!AB218="","",'[1]TCE - ANEXO III - Preencher'!AB218)</f>
        <v/>
      </c>
      <c r="AB209" s="15">
        <f t="shared" si="23"/>
        <v>132.817666275425</v>
      </c>
    </row>
    <row r="210" spans="1:28">
      <c r="A210" s="6">
        <f>IFERROR(VLOOKUP(B210,'[1]DADOS (OCULTAR)'!$Q$3:$S$136,3,0),"")</f>
        <v>9039744002308</v>
      </c>
      <c r="B210" s="7" t="str">
        <f>'[1]TCE - ANEXO III - Preencher'!C219</f>
        <v>HOSPITAL NOSSA SENHORA DAS GRAÇAS - ANTIGO ALFA - CG Nº 024/2022</v>
      </c>
      <c r="C210" s="8"/>
      <c r="D210" s="9" t="str">
        <f>'[1]TCE - ANEXO III - Preencher'!E219</f>
        <v>CARLOS HELDER MONTEIRO MEDEIROS</v>
      </c>
      <c r="E210" s="7" t="str">
        <f>IF('[1]TCE - ANEXO III - Preencher'!F219="4 - Assistência Odontológica","2 - Outros Profissionais da Saúde",'[1]TCE - ANEXO III - Preencher'!F219)</f>
        <v>3 - Administrativo</v>
      </c>
      <c r="F210" s="10" t="str">
        <f>'[1]TCE - ANEXO III - Preencher'!G219</f>
        <v>4110-10</v>
      </c>
      <c r="G210" s="11" t="str">
        <f>IF('[1]TCE - ANEXO III - Preencher'!H219="","",'[1]TCE - ANEXO III - Preencher'!H219)</f>
        <v>11/2024</v>
      </c>
      <c r="H210" s="12">
        <f>'[1]TCE - ANEXO III - Preencher'!I219</f>
        <v>0</v>
      </c>
      <c r="I210" s="12">
        <f>'[1]TCE - ANEXO III - Preencher'!J219</f>
        <v>178.3448</v>
      </c>
      <c r="J210" s="12">
        <f>'[1]TCE - ANEXO III - Preencher'!K219</f>
        <v>0</v>
      </c>
      <c r="K210" s="15">
        <f>'[1]TCE - ANEXO III - Preencher'!L219</f>
        <v>182.584457831325</v>
      </c>
      <c r="L210" s="15">
        <f>'[1]TCE - ANEXO III - Preencher'!M219</f>
        <v>43.86</v>
      </c>
      <c r="M210" s="15">
        <f t="shared" si="18"/>
        <v>138.724457831325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19"/>
        <v>0</v>
      </c>
      <c r="Q210" s="15">
        <f>'[1]TCE - ANEXO III - Preencher'!R219</f>
        <v>161.901658291457</v>
      </c>
      <c r="R210" s="15">
        <f>'[1]TCE - ANEXO III - Preencher'!S219</f>
        <v>131.59</v>
      </c>
      <c r="S210" s="16">
        <f t="shared" si="20"/>
        <v>30.3116582914573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1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2"/>
        <v>0</v>
      </c>
      <c r="AA210" s="17" t="str">
        <f>IF('[1]TCE - ANEXO III - Preencher'!AB219="","",'[1]TCE - ANEXO III - Preencher'!AB219)</f>
        <v/>
      </c>
      <c r="AB210" s="15">
        <f t="shared" si="23"/>
        <v>347.380916122782</v>
      </c>
    </row>
    <row r="211" spans="1:28">
      <c r="A211" s="6">
        <f>IFERROR(VLOOKUP(B211,'[1]DADOS (OCULTAR)'!$Q$3:$S$136,3,0),"")</f>
        <v>9039744002308</v>
      </c>
      <c r="B211" s="7" t="str">
        <f>'[1]TCE - ANEXO III - Preencher'!C220</f>
        <v>HOSPITAL NOSSA SENHORA DAS GRAÇAS - ANTIGO ALFA - CG Nº 024/2022</v>
      </c>
      <c r="C211" s="8"/>
      <c r="D211" s="9" t="str">
        <f>'[1]TCE - ANEXO III - Preencher'!E220</f>
        <v>CARLOS JOSE MONTEIRO DA SILVA</v>
      </c>
      <c r="E211" s="7" t="str">
        <f>IF('[1]TCE - ANEXO III - Preencher'!F220="4 - Assistência Odontológica","2 - Outros Profissionais da Saúde",'[1]TCE - ANEXO III - Preencher'!F220)</f>
        <v>2 - Outros Profissionais da Saúde</v>
      </c>
      <c r="F211" s="10" t="str">
        <f>'[1]TCE - ANEXO III - Preencher'!G220</f>
        <v>2235-05</v>
      </c>
      <c r="G211" s="11" t="str">
        <f>IF('[1]TCE - ANEXO III - Preencher'!H220="","",'[1]TCE - ANEXO III - Preencher'!H220)</f>
        <v>11/2024</v>
      </c>
      <c r="H211" s="12">
        <f>'[1]TCE - ANEXO III - Preencher'!I220</f>
        <v>0</v>
      </c>
      <c r="I211" s="12">
        <f>'[1]TCE - ANEXO III - Preencher'!J220</f>
        <v>423.3736</v>
      </c>
      <c r="J211" s="12">
        <f>'[1]TCE - ANEXO III - Preencher'!K220</f>
        <v>0</v>
      </c>
      <c r="K211" s="15">
        <f>'[1]TCE - ANEXO III - Preencher'!L220</f>
        <v>182.584457831325</v>
      </c>
      <c r="L211" s="15">
        <f>'[1]TCE - ANEXO III - Preencher'!M220</f>
        <v>2.79</v>
      </c>
      <c r="M211" s="15">
        <f t="shared" si="18"/>
        <v>179.794457831325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19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0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1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2"/>
        <v>0</v>
      </c>
      <c r="AA211" s="17" t="str">
        <f>IF('[1]TCE - ANEXO III - Preencher'!AB220="","",'[1]TCE - ANEXO III - Preencher'!AB220)</f>
        <v/>
      </c>
      <c r="AB211" s="15">
        <f t="shared" si="23"/>
        <v>603.168057831325</v>
      </c>
    </row>
    <row r="212" spans="1:28">
      <c r="A212" s="6">
        <f>IFERROR(VLOOKUP(B212,'[1]DADOS (OCULTAR)'!$Q$3:$S$136,3,0),"")</f>
        <v>9039744002308</v>
      </c>
      <c r="B212" s="7" t="str">
        <f>'[1]TCE - ANEXO III - Preencher'!C221</f>
        <v>HOSPITAL NOSSA SENHORA DAS GRAÇAS - ANTIGO ALFA - CG Nº 024/2022</v>
      </c>
      <c r="C212" s="8"/>
      <c r="D212" s="9" t="str">
        <f>'[1]TCE - ANEXO III - Preencher'!E221</f>
        <v>CARMEM LUCIA MARIA DA SILVA BARROS</v>
      </c>
      <c r="E212" s="7" t="str">
        <f>IF('[1]TCE - ANEXO III - Preencher'!F221="4 - Assistência Odontológica","2 - Outros Profissionais da Saúde",'[1]TCE - ANEXO III - Preencher'!F221)</f>
        <v>2 - Outros Profissionais da Saúde</v>
      </c>
      <c r="F212" s="10" t="str">
        <f>'[1]TCE - ANEXO III - Preencher'!G221</f>
        <v>3222-05</v>
      </c>
      <c r="G212" s="11" t="str">
        <f>IF('[1]TCE - ANEXO III - Preencher'!H221="","",'[1]TCE - ANEXO III - Preencher'!H221)</f>
        <v>11/2024</v>
      </c>
      <c r="H212" s="12">
        <f>'[1]TCE - ANEXO III - Preencher'!I221</f>
        <v>0</v>
      </c>
      <c r="I212" s="12">
        <f>'[1]TCE - ANEXO III - Preencher'!J221</f>
        <v>296.9368</v>
      </c>
      <c r="J212" s="12">
        <f>'[1]TCE - ANEXO III - Preencher'!K221</f>
        <v>0</v>
      </c>
      <c r="K212" s="15">
        <f>'[1]TCE - ANEXO III - Preencher'!L221</f>
        <v>182.584457831325</v>
      </c>
      <c r="L212" s="15">
        <f>'[1]TCE - ANEXO III - Preencher'!M221</f>
        <v>28.24</v>
      </c>
      <c r="M212" s="15">
        <f t="shared" si="18"/>
        <v>154.344457831325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19"/>
        <v>0</v>
      </c>
      <c r="Q212" s="15">
        <f>'[1]TCE - ANEXO III - Preencher'!R221</f>
        <v>253.519039318775</v>
      </c>
      <c r="R212" s="15">
        <f>'[1]TCE - ANEXO III - Preencher'!S221</f>
        <v>84.72</v>
      </c>
      <c r="S212" s="16">
        <f t="shared" si="20"/>
        <v>168.799039318775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1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2"/>
        <v>0</v>
      </c>
      <c r="AA212" s="17" t="str">
        <f>IF('[1]TCE - ANEXO III - Preencher'!AB221="","",'[1]TCE - ANEXO III - Preencher'!AB221)</f>
        <v/>
      </c>
      <c r="AB212" s="15">
        <f t="shared" si="23"/>
        <v>620.0802971501</v>
      </c>
    </row>
    <row r="213" spans="1:28">
      <c r="A213" s="6">
        <f>IFERROR(VLOOKUP(B213,'[1]DADOS (OCULTAR)'!$Q$3:$S$136,3,0),"")</f>
        <v>9039744002308</v>
      </c>
      <c r="B213" s="7" t="str">
        <f>'[1]TCE - ANEXO III - Preencher'!C222</f>
        <v>HOSPITAL NOSSA SENHORA DAS GRAÇAS - ANTIGO ALFA - CG Nº 024/2022</v>
      </c>
      <c r="C213" s="8"/>
      <c r="D213" s="9" t="str">
        <f>'[1]TCE - ANEXO III - Preencher'!E222</f>
        <v>CARMEM LUCIA OLIVEIRA DE SANTANA</v>
      </c>
      <c r="E213" s="7" t="str">
        <f>IF('[1]TCE - ANEXO III - Preencher'!F222="4 - Assistência Odontológica","2 - Outros Profissionais da Saúde",'[1]TCE - ANEXO III - Preencher'!F222)</f>
        <v>2 - Outros Profissionais da Saúde</v>
      </c>
      <c r="F213" s="10" t="str">
        <f>'[1]TCE - ANEXO III - Preencher'!G222</f>
        <v>3222-05</v>
      </c>
      <c r="G213" s="11" t="str">
        <f>IF('[1]TCE - ANEXO III - Preencher'!H222="","",'[1]TCE - ANEXO III - Preencher'!H222)</f>
        <v>11/2024</v>
      </c>
      <c r="H213" s="12">
        <f>'[1]TCE - ANEXO III - Preencher'!I222</f>
        <v>0</v>
      </c>
      <c r="I213" s="12">
        <f>'[1]TCE - ANEXO III - Preencher'!J222</f>
        <v>342.4656</v>
      </c>
      <c r="J213" s="12">
        <f>'[1]TCE - ANEXO III - Preencher'!K222</f>
        <v>0</v>
      </c>
      <c r="K213" s="15">
        <f>'[1]TCE - ANEXO III - Preencher'!L222</f>
        <v>182.584457831325</v>
      </c>
      <c r="L213" s="15">
        <f>'[1]TCE - ANEXO III - Preencher'!M222</f>
        <v>28.24</v>
      </c>
      <c r="M213" s="15">
        <f t="shared" si="18"/>
        <v>154.344457831325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19"/>
        <v>0</v>
      </c>
      <c r="Q213" s="15">
        <f>'[1]TCE - ANEXO III - Preencher'!R222</f>
        <v>127.435348805116</v>
      </c>
      <c r="R213" s="15">
        <f>'[1]TCE - ANEXO III - Preencher'!S222</f>
        <v>84.72</v>
      </c>
      <c r="S213" s="16">
        <f t="shared" si="20"/>
        <v>42.7153488051161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1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2"/>
        <v>0</v>
      </c>
      <c r="AA213" s="17" t="str">
        <f>IF('[1]TCE - ANEXO III - Preencher'!AB222="","",'[1]TCE - ANEXO III - Preencher'!AB222)</f>
        <v/>
      </c>
      <c r="AB213" s="15">
        <f t="shared" si="23"/>
        <v>539.525406636441</v>
      </c>
    </row>
    <row r="214" spans="1:28">
      <c r="A214" s="6">
        <f>IFERROR(VLOOKUP(B214,'[1]DADOS (OCULTAR)'!$Q$3:$S$136,3,0),"")</f>
        <v>9039744002308</v>
      </c>
      <c r="B214" s="7" t="str">
        <f>'[1]TCE - ANEXO III - Preencher'!C223</f>
        <v>HOSPITAL NOSSA SENHORA DAS GRAÇAS - ANTIGO ALFA - CG Nº 024/2022</v>
      </c>
      <c r="C214" s="8"/>
      <c r="D214" s="9" t="str">
        <f>'[1]TCE - ANEXO III - Preencher'!E223</f>
        <v>CAROLINA COELHO ALMEIDA</v>
      </c>
      <c r="E214" s="7" t="str">
        <f>IF('[1]TCE - ANEXO III - Preencher'!F223="4 - Assistência Odontológica","2 - Outros Profissionais da Saúde",'[1]TCE - ANEXO III - Preencher'!F223)</f>
        <v>2 - Outros Profissionais da Saúde</v>
      </c>
      <c r="F214" s="10" t="str">
        <f>'[1]TCE - ANEXO III - Preencher'!G223</f>
        <v>2235-05</v>
      </c>
      <c r="G214" s="11" t="str">
        <f>IF('[1]TCE - ANEXO III - Preencher'!H223="","",'[1]TCE - ANEXO III - Preencher'!H223)</f>
        <v>11/2024</v>
      </c>
      <c r="H214" s="12">
        <f>'[1]TCE - ANEXO III - Preencher'!I223</f>
        <v>0</v>
      </c>
      <c r="I214" s="12">
        <f>'[1]TCE - ANEXO III - Preencher'!J223</f>
        <v>492.7352</v>
      </c>
      <c r="J214" s="12">
        <f>'[1]TCE - ANEXO III - Preencher'!K223</f>
        <v>0</v>
      </c>
      <c r="K214" s="15">
        <f>'[1]TCE - ANEXO III - Preencher'!L223</f>
        <v>182.584457831325</v>
      </c>
      <c r="L214" s="15">
        <f>'[1]TCE - ANEXO III - Preencher'!M223</f>
        <v>2.79</v>
      </c>
      <c r="M214" s="15">
        <f t="shared" si="18"/>
        <v>179.794457831325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19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0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1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2"/>
        <v>0</v>
      </c>
      <c r="AA214" s="17" t="str">
        <f>IF('[1]TCE - ANEXO III - Preencher'!AB223="","",'[1]TCE - ANEXO III - Preencher'!AB223)</f>
        <v/>
      </c>
      <c r="AB214" s="15">
        <f t="shared" si="23"/>
        <v>672.529657831325</v>
      </c>
    </row>
    <row r="215" spans="1:28">
      <c r="A215" s="6">
        <f>IFERROR(VLOOKUP(B215,'[1]DADOS (OCULTAR)'!$Q$3:$S$136,3,0),"")</f>
        <v>9039744002308</v>
      </c>
      <c r="B215" s="7" t="str">
        <f>'[1]TCE - ANEXO III - Preencher'!C224</f>
        <v>HOSPITAL NOSSA SENHORA DAS GRAÇAS - ANTIGO ALFA - CG Nº 024/2022</v>
      </c>
      <c r="C215" s="8"/>
      <c r="D215" s="9" t="str">
        <f>'[1]TCE - ANEXO III - Preencher'!E224</f>
        <v>CASSANDRA MARIA DE ALBUQUERQUE SOUZA</v>
      </c>
      <c r="E215" s="7" t="str">
        <f>IF('[1]TCE - ANEXO III - Preencher'!F224="4 - Assistência Odontológica","2 - Outros Profissionais da Saúde",'[1]TCE - ANEXO III - Preencher'!F224)</f>
        <v>3 - Administrativo</v>
      </c>
      <c r="F215" s="10" t="str">
        <f>'[1]TCE - ANEXO III - Preencher'!G224</f>
        <v>1422-05</v>
      </c>
      <c r="G215" s="11" t="str">
        <f>IF('[1]TCE - ANEXO III - Preencher'!H224="","",'[1]TCE - ANEXO III - Preencher'!H224)</f>
        <v>11/2024</v>
      </c>
      <c r="H215" s="12">
        <f>'[1]TCE - ANEXO III - Preencher'!I224</f>
        <v>0</v>
      </c>
      <c r="I215" s="12">
        <f>'[1]TCE - ANEXO III - Preencher'!J224</f>
        <v>1086.784</v>
      </c>
      <c r="J215" s="12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8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19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0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1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2"/>
        <v>0</v>
      </c>
      <c r="AA215" s="17" t="str">
        <f>IF('[1]TCE - ANEXO III - Preencher'!AB224="","",'[1]TCE - ANEXO III - Preencher'!AB224)</f>
        <v/>
      </c>
      <c r="AB215" s="15">
        <f t="shared" si="23"/>
        <v>1086.784</v>
      </c>
    </row>
    <row r="216" spans="1:28">
      <c r="A216" s="6">
        <f>IFERROR(VLOOKUP(B216,'[1]DADOS (OCULTAR)'!$Q$3:$S$136,3,0),"")</f>
        <v>9039744002308</v>
      </c>
      <c r="B216" s="7" t="str">
        <f>'[1]TCE - ANEXO III - Preencher'!C225</f>
        <v>HOSPITAL NOSSA SENHORA DAS GRAÇAS - ANTIGO ALFA - CG Nº 024/2022</v>
      </c>
      <c r="C216" s="8"/>
      <c r="D216" s="9" t="str">
        <f>'[1]TCE - ANEXO III - Preencher'!E225</f>
        <v>CASSIO HENRIQUE VASCONCELOS PEREIRA</v>
      </c>
      <c r="E216" s="7" t="str">
        <f>IF('[1]TCE - ANEXO III - Preencher'!F225="4 - Assistência Odontológica","2 - Outros Profissionais da Saúde",'[1]TCE - ANEXO III - Preencher'!F225)</f>
        <v>2 - Outros Profissionais da Saúde</v>
      </c>
      <c r="F216" s="10" t="str">
        <f>'[1]TCE - ANEXO III - Preencher'!G225</f>
        <v>3222-05</v>
      </c>
      <c r="G216" s="11" t="str">
        <f>IF('[1]TCE - ANEXO III - Preencher'!H225="","",'[1]TCE - ANEXO III - Preencher'!H225)</f>
        <v>11/2024</v>
      </c>
      <c r="H216" s="12">
        <f>'[1]TCE - ANEXO III - Preencher'!I225</f>
        <v>0</v>
      </c>
      <c r="I216" s="12">
        <f>'[1]TCE - ANEXO III - Preencher'!J225</f>
        <v>274.3408</v>
      </c>
      <c r="J216" s="12">
        <f>'[1]TCE - ANEXO III - Preencher'!K225</f>
        <v>0</v>
      </c>
      <c r="K216" s="15">
        <f>'[1]TCE - ANEXO III - Preencher'!L225</f>
        <v>182.584457831325</v>
      </c>
      <c r="L216" s="15">
        <f>'[1]TCE - ANEXO III - Preencher'!M225</f>
        <v>28.24</v>
      </c>
      <c r="M216" s="15">
        <f t="shared" si="18"/>
        <v>154.344457831325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19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0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1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2"/>
        <v>0</v>
      </c>
      <c r="AA216" s="17" t="str">
        <f>IF('[1]TCE - ANEXO III - Preencher'!AB225="","",'[1]TCE - ANEXO III - Preencher'!AB225)</f>
        <v/>
      </c>
      <c r="AB216" s="15">
        <f t="shared" si="23"/>
        <v>428.685257831325</v>
      </c>
    </row>
    <row r="217" spans="1:28">
      <c r="A217" s="6">
        <f>IFERROR(VLOOKUP(B217,'[1]DADOS (OCULTAR)'!$Q$3:$S$136,3,0),"")</f>
        <v>9039744002308</v>
      </c>
      <c r="B217" s="7" t="str">
        <f>'[1]TCE - ANEXO III - Preencher'!C226</f>
        <v>HOSPITAL NOSSA SENHORA DAS GRAÇAS - ANTIGO ALFA - CG Nº 024/2022</v>
      </c>
      <c r="C217" s="8"/>
      <c r="D217" s="9" t="str">
        <f>'[1]TCE - ANEXO III - Preencher'!E226</f>
        <v>CATHARINA OHANY DA SILVA</v>
      </c>
      <c r="E217" s="7" t="str">
        <f>IF('[1]TCE - ANEXO III - Preencher'!F226="4 - Assistência Odontológica","2 - Outros Profissionais da Saúde",'[1]TCE - ANEXO III - Preencher'!F226)</f>
        <v>2 - Outros Profissionais da Saúde</v>
      </c>
      <c r="F217" s="10" t="str">
        <f>'[1]TCE - ANEXO III - Preencher'!G226</f>
        <v>2235-05</v>
      </c>
      <c r="G217" s="11" t="str">
        <f>IF('[1]TCE - ANEXO III - Preencher'!H226="","",'[1]TCE - ANEXO III - Preencher'!H226)</f>
        <v>11/2024</v>
      </c>
      <c r="H217" s="12">
        <f>'[1]TCE - ANEXO III - Preencher'!I226</f>
        <v>0</v>
      </c>
      <c r="I217" s="12">
        <f>'[1]TCE - ANEXO III - Preencher'!J226</f>
        <v>413.8</v>
      </c>
      <c r="J217" s="12">
        <f>'[1]TCE - ANEXO III - Preencher'!K226</f>
        <v>0</v>
      </c>
      <c r="K217" s="15">
        <f>'[1]TCE - ANEXO III - Preencher'!L226</f>
        <v>182.584457831325</v>
      </c>
      <c r="L217" s="15">
        <f>'[1]TCE - ANEXO III - Preencher'!M226</f>
        <v>2.79</v>
      </c>
      <c r="M217" s="15">
        <f t="shared" si="18"/>
        <v>179.794457831325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19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0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1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2"/>
        <v>0</v>
      </c>
      <c r="AA217" s="17" t="str">
        <f>IF('[1]TCE - ANEXO III - Preencher'!AB226="","",'[1]TCE - ANEXO III - Preencher'!AB226)</f>
        <v/>
      </c>
      <c r="AB217" s="15">
        <f t="shared" si="23"/>
        <v>593.594457831325</v>
      </c>
    </row>
    <row r="218" spans="1:28">
      <c r="A218" s="6">
        <f>IFERROR(VLOOKUP(B218,'[1]DADOS (OCULTAR)'!$Q$3:$S$136,3,0),"")</f>
        <v>9039744002308</v>
      </c>
      <c r="B218" s="7" t="str">
        <f>'[1]TCE - ANEXO III - Preencher'!C227</f>
        <v>HOSPITAL NOSSA SENHORA DAS GRAÇAS - ANTIGO ALFA - CG Nº 024/2022</v>
      </c>
      <c r="C218" s="8"/>
      <c r="D218" s="9" t="str">
        <f>'[1]TCE - ANEXO III - Preencher'!E227</f>
        <v>CATIA PATRICIA DA SILVA</v>
      </c>
      <c r="E218" s="7" t="str">
        <f>IF('[1]TCE - ANEXO III - Preencher'!F227="4 - Assistência Odontológica","2 - Outros Profissionais da Saúde",'[1]TCE - ANEXO III - Preencher'!F227)</f>
        <v>3 - Administrativo</v>
      </c>
      <c r="F218" s="10" t="str">
        <f>'[1]TCE - ANEXO III - Preencher'!G227</f>
        <v>5143-20</v>
      </c>
      <c r="G218" s="11" t="str">
        <f>IF('[1]TCE - ANEXO III - Preencher'!H227="","",'[1]TCE - ANEXO III - Preencher'!H227)</f>
        <v>11/2024</v>
      </c>
      <c r="H218" s="12">
        <f>'[1]TCE - ANEXO III - Preencher'!I227</f>
        <v>0</v>
      </c>
      <c r="I218" s="12">
        <f>'[1]TCE - ANEXO III - Preencher'!J227</f>
        <v>155.3112</v>
      </c>
      <c r="J218" s="12">
        <f>'[1]TCE - ANEXO III - Preencher'!K227</f>
        <v>0</v>
      </c>
      <c r="K218" s="15">
        <f>'[1]TCE - ANEXO III - Preencher'!L227</f>
        <v>182.584457831325</v>
      </c>
      <c r="L218" s="15">
        <f>'[1]TCE - ANEXO III - Preencher'!M227</f>
        <v>28.87</v>
      </c>
      <c r="M218" s="15">
        <f t="shared" si="18"/>
        <v>153.714457831325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19"/>
        <v>0</v>
      </c>
      <c r="Q218" s="15">
        <f>'[1]TCE - ANEXO III - Preencher'!R227</f>
        <v>253.519039318775</v>
      </c>
      <c r="R218" s="15">
        <f>'[1]TCE - ANEXO III - Preencher'!S227</f>
        <v>86.61</v>
      </c>
      <c r="S218" s="16">
        <f t="shared" si="20"/>
        <v>166.909039318775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1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2"/>
        <v>0</v>
      </c>
      <c r="AA218" s="17" t="str">
        <f>IF('[1]TCE - ANEXO III - Preencher'!AB227="","",'[1]TCE - ANEXO III - Preencher'!AB227)</f>
        <v/>
      </c>
      <c r="AB218" s="15">
        <f t="shared" si="23"/>
        <v>475.9346971501</v>
      </c>
    </row>
    <row r="219" spans="1:28">
      <c r="A219" s="6">
        <f>IFERROR(VLOOKUP(B219,'[1]DADOS (OCULTAR)'!$Q$3:$S$136,3,0),"")</f>
        <v>9039744002308</v>
      </c>
      <c r="B219" s="7" t="str">
        <f>'[1]TCE - ANEXO III - Preencher'!C228</f>
        <v>HOSPITAL NOSSA SENHORA DAS GRAÇAS - ANTIGO ALFA - CG Nº 024/2022</v>
      </c>
      <c r="C219" s="8"/>
      <c r="D219" s="9" t="str">
        <f>'[1]TCE - ANEXO III - Preencher'!E228</f>
        <v>CATIANA GOMES DE ARAUJO</v>
      </c>
      <c r="E219" s="7" t="str">
        <f>IF('[1]TCE - ANEXO III - Preencher'!F228="4 - Assistência Odontológica","2 - Outros Profissionais da Saúde",'[1]TCE - ANEXO III - Preencher'!F228)</f>
        <v>2 - Outros Profissionais da Saúde</v>
      </c>
      <c r="F219" s="10" t="str">
        <f>'[1]TCE - ANEXO III - Preencher'!G228</f>
        <v>5152-05</v>
      </c>
      <c r="G219" s="11" t="str">
        <f>IF('[1]TCE - ANEXO III - Preencher'!H228="","",'[1]TCE - ANEXO III - Preencher'!H228)</f>
        <v>11/2024</v>
      </c>
      <c r="H219" s="12">
        <f>'[1]TCE - ANEXO III - Preencher'!I228</f>
        <v>0</v>
      </c>
      <c r="I219" s="12">
        <f>'[1]TCE - ANEXO III - Preencher'!J228</f>
        <v>180.8672</v>
      </c>
      <c r="J219" s="12">
        <f>'[1]TCE - ANEXO III - Preencher'!K228</f>
        <v>0</v>
      </c>
      <c r="K219" s="15">
        <f>'[1]TCE - ANEXO III - Preencher'!L228</f>
        <v>182.584457831325</v>
      </c>
      <c r="L219" s="15">
        <f>'[1]TCE - ANEXO III - Preencher'!M228</f>
        <v>29.07</v>
      </c>
      <c r="M219" s="15">
        <f t="shared" si="18"/>
        <v>153.514457831325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19"/>
        <v>0</v>
      </c>
      <c r="Q219" s="15">
        <f>'[1]TCE - ANEXO III - Preencher'!R228</f>
        <v>127.435348805116</v>
      </c>
      <c r="R219" s="15">
        <f>'[1]TCE - ANEXO III - Preencher'!S228</f>
        <v>87.22</v>
      </c>
      <c r="S219" s="16">
        <f t="shared" si="20"/>
        <v>40.2153488051161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1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2"/>
        <v>0</v>
      </c>
      <c r="AA219" s="17" t="str">
        <f>IF('[1]TCE - ANEXO III - Preencher'!AB228="","",'[1]TCE - ANEXO III - Preencher'!AB228)</f>
        <v/>
      </c>
      <c r="AB219" s="15">
        <f t="shared" si="23"/>
        <v>374.597006636441</v>
      </c>
    </row>
    <row r="220" spans="1:28">
      <c r="A220" s="6">
        <f>IFERROR(VLOOKUP(B220,'[1]DADOS (OCULTAR)'!$Q$3:$S$136,3,0),"")</f>
        <v>9039744002308</v>
      </c>
      <c r="B220" s="7" t="str">
        <f>'[1]TCE - ANEXO III - Preencher'!C229</f>
        <v>HOSPITAL NOSSA SENHORA DAS GRAÇAS - ANTIGO ALFA - CG Nº 024/2022</v>
      </c>
      <c r="C220" s="8"/>
      <c r="D220" s="9" t="str">
        <f>'[1]TCE - ANEXO III - Preencher'!E229</f>
        <v>CELIA FABIOLA DE CASTRO</v>
      </c>
      <c r="E220" s="7" t="str">
        <f>IF('[1]TCE - ANEXO III - Preencher'!F229="4 - Assistência Odontológica","2 - Outros Profissionais da Saúde",'[1]TCE - ANEXO III - Preencher'!F229)</f>
        <v>2 - Outros Profissionais da Saúde</v>
      </c>
      <c r="F220" s="10" t="str">
        <f>'[1]TCE - ANEXO III - Preencher'!G229</f>
        <v>3222-05</v>
      </c>
      <c r="G220" s="11" t="str">
        <f>IF('[1]TCE - ANEXO III - Preencher'!H229="","",'[1]TCE - ANEXO III - Preencher'!H229)</f>
        <v>11/2024</v>
      </c>
      <c r="H220" s="12">
        <f>'[1]TCE - ANEXO III - Preencher'!I229</f>
        <v>0</v>
      </c>
      <c r="I220" s="12">
        <f>'[1]TCE - ANEXO III - Preencher'!J229</f>
        <v>357.488</v>
      </c>
      <c r="J220" s="12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8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19"/>
        <v>0</v>
      </c>
      <c r="Q220" s="15">
        <f>'[1]TCE - ANEXO III - Preencher'!R229</f>
        <v>127.435348805116</v>
      </c>
      <c r="R220" s="15">
        <f>'[1]TCE - ANEXO III - Preencher'!S229</f>
        <v>84.72</v>
      </c>
      <c r="S220" s="16">
        <f t="shared" si="20"/>
        <v>42.7153488051161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1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2"/>
        <v>0</v>
      </c>
      <c r="AA220" s="17" t="str">
        <f>IF('[1]TCE - ANEXO III - Preencher'!AB229="","",'[1]TCE - ANEXO III - Preencher'!AB229)</f>
        <v/>
      </c>
      <c r="AB220" s="15">
        <f t="shared" si="23"/>
        <v>400.203348805116</v>
      </c>
    </row>
    <row r="221" spans="1:28">
      <c r="A221" s="6">
        <f>IFERROR(VLOOKUP(B221,'[1]DADOS (OCULTAR)'!$Q$3:$S$136,3,0),"")</f>
        <v>9039744002308</v>
      </c>
      <c r="B221" s="7" t="str">
        <f>'[1]TCE - ANEXO III - Preencher'!C230</f>
        <v>HOSPITAL NOSSA SENHORA DAS GRAÇAS - ANTIGO ALFA - CG Nº 024/2022</v>
      </c>
      <c r="C221" s="8"/>
      <c r="D221" s="9" t="str">
        <f>'[1]TCE - ANEXO III - Preencher'!E230</f>
        <v>CELINA ALBUQUERQUE BARBOSA SIBALDE</v>
      </c>
      <c r="E221" s="7" t="str">
        <f>IF('[1]TCE - ANEXO III - Preencher'!F230="4 - Assistência Odontológica","2 - Outros Profissionais da Saúde",'[1]TCE - ANEXO III - Preencher'!F230)</f>
        <v>3 - Administrativo</v>
      </c>
      <c r="F221" s="10" t="str">
        <f>'[1]TCE - ANEXO III - Preencher'!G230</f>
        <v>1421-05</v>
      </c>
      <c r="G221" s="11" t="str">
        <f>IF('[1]TCE - ANEXO III - Preencher'!H230="","",'[1]TCE - ANEXO III - Preencher'!H230)</f>
        <v>11/2024</v>
      </c>
      <c r="H221" s="12">
        <f>'[1]TCE - ANEXO III - Preencher'!I230</f>
        <v>0</v>
      </c>
      <c r="I221" s="12">
        <f>'[1]TCE - ANEXO III - Preencher'!J230</f>
        <v>525.5136</v>
      </c>
      <c r="J221" s="12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8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19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0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1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2"/>
        <v>0</v>
      </c>
      <c r="AA221" s="17" t="str">
        <f>IF('[1]TCE - ANEXO III - Preencher'!AB230="","",'[1]TCE - ANEXO III - Preencher'!AB230)</f>
        <v/>
      </c>
      <c r="AB221" s="15">
        <f t="shared" si="23"/>
        <v>525.5136</v>
      </c>
    </row>
    <row r="222" spans="1:28">
      <c r="A222" s="6">
        <f>IFERROR(VLOOKUP(B222,'[1]DADOS (OCULTAR)'!$Q$3:$S$136,3,0),"")</f>
        <v>9039744002308</v>
      </c>
      <c r="B222" s="7" t="str">
        <f>'[1]TCE - ANEXO III - Preencher'!C231</f>
        <v>HOSPITAL NOSSA SENHORA DAS GRAÇAS - ANTIGO ALFA - CG Nº 024/2022</v>
      </c>
      <c r="C222" s="8"/>
      <c r="D222" s="9" t="str">
        <f>'[1]TCE - ANEXO III - Preencher'!E231</f>
        <v>CESAR ALEX SANTOS PEREIRA DA SILVA</v>
      </c>
      <c r="E222" s="7" t="str">
        <f>IF('[1]TCE - ANEXO III - Preencher'!F231="4 - Assistência Odontológica","2 - Outros Profissionais da Saúde",'[1]TCE - ANEXO III - Preencher'!F231)</f>
        <v>2 - Outros Profissionais da Saúde</v>
      </c>
      <c r="F222" s="10" t="str">
        <f>'[1]TCE - ANEXO III - Preencher'!G231</f>
        <v>3222-05</v>
      </c>
      <c r="G222" s="11" t="str">
        <f>IF('[1]TCE - ANEXO III - Preencher'!H231="","",'[1]TCE - ANEXO III - Preencher'!H231)</f>
        <v>11/2024</v>
      </c>
      <c r="H222" s="12">
        <f>'[1]TCE - ANEXO III - Preencher'!I231</f>
        <v>0</v>
      </c>
      <c r="I222" s="12">
        <f>'[1]TCE - ANEXO III - Preencher'!J231</f>
        <v>291.808</v>
      </c>
      <c r="J222" s="12">
        <f>'[1]TCE - ANEXO III - Preencher'!K231</f>
        <v>0</v>
      </c>
      <c r="K222" s="15">
        <f>'[1]TCE - ANEXO III - Preencher'!L231</f>
        <v>182.584457831325</v>
      </c>
      <c r="L222" s="15">
        <f>'[1]TCE - ANEXO III - Preencher'!M231</f>
        <v>28.24</v>
      </c>
      <c r="M222" s="15">
        <f t="shared" si="18"/>
        <v>154.344457831325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19"/>
        <v>0</v>
      </c>
      <c r="Q222" s="15">
        <f>'[1]TCE - ANEXO III - Preencher'!R231</f>
        <v>127.435348805116</v>
      </c>
      <c r="R222" s="15">
        <f>'[1]TCE - ANEXO III - Preencher'!S231</f>
        <v>73.71</v>
      </c>
      <c r="S222" s="16">
        <f t="shared" si="20"/>
        <v>53.7253488051161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1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2"/>
        <v>0</v>
      </c>
      <c r="AA222" s="17" t="str">
        <f>IF('[1]TCE - ANEXO III - Preencher'!AB231="","",'[1]TCE - ANEXO III - Preencher'!AB231)</f>
        <v/>
      </c>
      <c r="AB222" s="15">
        <f t="shared" si="23"/>
        <v>499.877806636441</v>
      </c>
    </row>
    <row r="223" spans="1:28">
      <c r="A223" s="6">
        <f>IFERROR(VLOOKUP(B223,'[1]DADOS (OCULTAR)'!$Q$3:$S$136,3,0),"")</f>
        <v>9039744002308</v>
      </c>
      <c r="B223" s="7" t="str">
        <f>'[1]TCE - ANEXO III - Preencher'!C232</f>
        <v>HOSPITAL NOSSA SENHORA DAS GRAÇAS - ANTIGO ALFA - CG Nº 024/2022</v>
      </c>
      <c r="C223" s="8"/>
      <c r="D223" s="9" t="str">
        <f>'[1]TCE - ANEXO III - Preencher'!E232</f>
        <v>CHARLES GLEIBSON DA SILVA</v>
      </c>
      <c r="E223" s="7" t="str">
        <f>IF('[1]TCE - ANEXO III - Preencher'!F232="4 - Assistência Odontológica","2 - Outros Profissionais da Saúde",'[1]TCE - ANEXO III - Preencher'!F232)</f>
        <v>3 - Administrativo</v>
      </c>
      <c r="F223" s="10" t="str">
        <f>'[1]TCE - ANEXO III - Preencher'!G232</f>
        <v>5174-10</v>
      </c>
      <c r="G223" s="11" t="str">
        <f>IF('[1]TCE - ANEXO III - Preencher'!H232="","",'[1]TCE - ANEXO III - Preencher'!H232)</f>
        <v>11/2024</v>
      </c>
      <c r="H223" s="12">
        <f>'[1]TCE - ANEXO III - Preencher'!I232</f>
        <v>0</v>
      </c>
      <c r="I223" s="12">
        <f>'[1]TCE - ANEXO III - Preencher'!J232</f>
        <v>152.0376</v>
      </c>
      <c r="J223" s="12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8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19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0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1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2"/>
        <v>0</v>
      </c>
      <c r="AA223" s="17" t="str">
        <f>IF('[1]TCE - ANEXO III - Preencher'!AB232="","",'[1]TCE - ANEXO III - Preencher'!AB232)</f>
        <v/>
      </c>
      <c r="AB223" s="15">
        <f t="shared" si="23"/>
        <v>152.0376</v>
      </c>
    </row>
    <row r="224" spans="1:28">
      <c r="A224" s="6">
        <f>IFERROR(VLOOKUP(B224,'[1]DADOS (OCULTAR)'!$Q$3:$S$136,3,0),"")</f>
        <v>9039744002308</v>
      </c>
      <c r="B224" s="7" t="str">
        <f>'[1]TCE - ANEXO III - Preencher'!C233</f>
        <v>HOSPITAL NOSSA SENHORA DAS GRAÇAS - ANTIGO ALFA - CG Nº 024/2022</v>
      </c>
      <c r="C224" s="8"/>
      <c r="D224" s="9" t="str">
        <f>'[1]TCE - ANEXO III - Preencher'!E233</f>
        <v>CHAYNNE MARIA DE LIMA SILVA</v>
      </c>
      <c r="E224" s="7" t="str">
        <f>IF('[1]TCE - ANEXO III - Preencher'!F233="4 - Assistência Odontológica","2 - Outros Profissionais da Saúde",'[1]TCE - ANEXO III - Preencher'!F233)</f>
        <v>2 - Outros Profissionais da Saúde</v>
      </c>
      <c r="F224" s="10" t="str">
        <f>'[1]TCE - ANEXO III - Preencher'!G233</f>
        <v>3222-05</v>
      </c>
      <c r="G224" s="11" t="str">
        <f>IF('[1]TCE - ANEXO III - Preencher'!H233="","",'[1]TCE - ANEXO III - Preencher'!H233)</f>
        <v>11/2024</v>
      </c>
      <c r="H224" s="12">
        <f>'[1]TCE - ANEXO III - Preencher'!I233</f>
        <v>0</v>
      </c>
      <c r="I224" s="12">
        <f>'[1]TCE - ANEXO III - Preencher'!J233</f>
        <v>347.3416</v>
      </c>
      <c r="J224" s="12">
        <f>'[1]TCE - ANEXO III - Preencher'!K233</f>
        <v>0</v>
      </c>
      <c r="K224" s="15">
        <f>'[1]TCE - ANEXO III - Preencher'!L233</f>
        <v>182.584457831325</v>
      </c>
      <c r="L224" s="15">
        <f>'[1]TCE - ANEXO III - Preencher'!M233</f>
        <v>28.24</v>
      </c>
      <c r="M224" s="15">
        <f t="shared" si="18"/>
        <v>154.344457831325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19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0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1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2"/>
        <v>0</v>
      </c>
      <c r="AA224" s="17" t="str">
        <f>IF('[1]TCE - ANEXO III - Preencher'!AB233="","",'[1]TCE - ANEXO III - Preencher'!AB233)</f>
        <v/>
      </c>
      <c r="AB224" s="15">
        <f t="shared" si="23"/>
        <v>501.686057831325</v>
      </c>
    </row>
    <row r="225" spans="1:28">
      <c r="A225" s="6">
        <f>IFERROR(VLOOKUP(B225,'[1]DADOS (OCULTAR)'!$Q$3:$S$136,3,0),"")</f>
        <v>9039744002308</v>
      </c>
      <c r="B225" s="7" t="str">
        <f>'[1]TCE - ANEXO III - Preencher'!C234</f>
        <v>HOSPITAL NOSSA SENHORA DAS GRAÇAS - ANTIGO ALFA - CG Nº 024/2022</v>
      </c>
      <c r="C225" s="8"/>
      <c r="D225" s="9" t="str">
        <f>'[1]TCE - ANEXO III - Preencher'!E234</f>
        <v>CHRYSTIANE FERREIRA SANTOS</v>
      </c>
      <c r="E225" s="7" t="str">
        <f>IF('[1]TCE - ANEXO III - Preencher'!F234="4 - Assistência Odontológica","2 - Outros Profissionais da Saúde",'[1]TCE - ANEXO III - Preencher'!F234)</f>
        <v>2 - Outros Profissionais da Saúde</v>
      </c>
      <c r="F225" s="10" t="str">
        <f>'[1]TCE - ANEXO III - Preencher'!G234</f>
        <v>3222-05</v>
      </c>
      <c r="G225" s="11" t="str">
        <f>IF('[1]TCE - ANEXO III - Preencher'!H234="","",'[1]TCE - ANEXO III - Preencher'!H234)</f>
        <v>11/2024</v>
      </c>
      <c r="H225" s="12">
        <f>'[1]TCE - ANEXO III - Preencher'!I234</f>
        <v>0</v>
      </c>
      <c r="I225" s="12">
        <f>'[1]TCE - ANEXO III - Preencher'!J234</f>
        <v>297.4112</v>
      </c>
      <c r="J225" s="12">
        <f>'[1]TCE - ANEXO III - Preencher'!K234</f>
        <v>0</v>
      </c>
      <c r="K225" s="15">
        <f>'[1]TCE - ANEXO III - Preencher'!L234</f>
        <v>182.584457831325</v>
      </c>
      <c r="L225" s="15">
        <f>'[1]TCE - ANEXO III - Preencher'!M234</f>
        <v>28.24</v>
      </c>
      <c r="M225" s="15">
        <f t="shared" si="18"/>
        <v>154.344457831325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19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0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1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2"/>
        <v>0</v>
      </c>
      <c r="AA225" s="17" t="str">
        <f>IF('[1]TCE - ANEXO III - Preencher'!AB234="","",'[1]TCE - ANEXO III - Preencher'!AB234)</f>
        <v/>
      </c>
      <c r="AB225" s="15">
        <f t="shared" si="23"/>
        <v>451.755657831325</v>
      </c>
    </row>
    <row r="226" spans="1:28">
      <c r="A226" s="6">
        <f>IFERROR(VLOOKUP(B226,'[1]DADOS (OCULTAR)'!$Q$3:$S$136,3,0),"")</f>
        <v>9039744002308</v>
      </c>
      <c r="B226" s="7" t="str">
        <f>'[1]TCE - ANEXO III - Preencher'!C235</f>
        <v>HOSPITAL NOSSA SENHORA DAS GRAÇAS - ANTIGO ALFA - CG Nº 024/2022</v>
      </c>
      <c r="C226" s="8"/>
      <c r="D226" s="9" t="str">
        <f>'[1]TCE - ANEXO III - Preencher'!E235</f>
        <v>CIBELE MORAES DOS SANTOS OLIVEIRA</v>
      </c>
      <c r="E226" s="7" t="str">
        <f>IF('[1]TCE - ANEXO III - Preencher'!F235="4 - Assistência Odontológica","2 - Outros Profissionais da Saúde",'[1]TCE - ANEXO III - Preencher'!F235)</f>
        <v>2 - Outros Profissionais da Saúde</v>
      </c>
      <c r="F226" s="10" t="str">
        <f>'[1]TCE - ANEXO III - Preencher'!G235</f>
        <v>2235-05</v>
      </c>
      <c r="G226" s="11" t="str">
        <f>IF('[1]TCE - ANEXO III - Preencher'!H235="","",'[1]TCE - ANEXO III - Preencher'!H235)</f>
        <v>11/2024</v>
      </c>
      <c r="H226" s="12">
        <f>'[1]TCE - ANEXO III - Preencher'!I235</f>
        <v>0</v>
      </c>
      <c r="I226" s="12">
        <f>'[1]TCE - ANEXO III - Preencher'!J235</f>
        <v>455.8368</v>
      </c>
      <c r="J226" s="12">
        <f>'[1]TCE - ANEXO III - Preencher'!K235</f>
        <v>0</v>
      </c>
      <c r="K226" s="15">
        <f>'[1]TCE - ANEXO III - Preencher'!L235</f>
        <v>182.584457831325</v>
      </c>
      <c r="L226" s="15">
        <f>'[1]TCE - ANEXO III - Preencher'!M235</f>
        <v>3.33</v>
      </c>
      <c r="M226" s="15">
        <f t="shared" si="18"/>
        <v>179.254457831325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19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0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1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2"/>
        <v>0</v>
      </c>
      <c r="AA226" s="17" t="str">
        <f>IF('[1]TCE - ANEXO III - Preencher'!AB235="","",'[1]TCE - ANEXO III - Preencher'!AB235)</f>
        <v/>
      </c>
      <c r="AB226" s="15">
        <f t="shared" si="23"/>
        <v>635.091257831325</v>
      </c>
    </row>
    <row r="227" spans="1:28">
      <c r="A227" s="6">
        <f>IFERROR(VLOOKUP(B227,'[1]DADOS (OCULTAR)'!$Q$3:$S$136,3,0),"")</f>
        <v>9039744002308</v>
      </c>
      <c r="B227" s="7" t="str">
        <f>'[1]TCE - ANEXO III - Preencher'!C236</f>
        <v>HOSPITAL NOSSA SENHORA DAS GRAÇAS - ANTIGO ALFA - CG Nº 024/2022</v>
      </c>
      <c r="C227" s="8"/>
      <c r="D227" s="9" t="str">
        <f>'[1]TCE - ANEXO III - Preencher'!E236</f>
        <v>CIBELLE CRISTINA DE MELO CARVALHO</v>
      </c>
      <c r="E227" s="7" t="str">
        <f>IF('[1]TCE - ANEXO III - Preencher'!F236="4 - Assistência Odontológica","2 - Outros Profissionais da Saúde",'[1]TCE - ANEXO III - Preencher'!F236)</f>
        <v>2 - Outros Profissionais da Saúde</v>
      </c>
      <c r="F227" s="10" t="str">
        <f>'[1]TCE - ANEXO III - Preencher'!G236</f>
        <v>2235-05</v>
      </c>
      <c r="G227" s="11" t="str">
        <f>IF('[1]TCE - ANEXO III - Preencher'!H236="","",'[1]TCE - ANEXO III - Preencher'!H236)</f>
        <v>11/2024</v>
      </c>
      <c r="H227" s="12">
        <f>'[1]TCE - ANEXO III - Preencher'!I236</f>
        <v>0</v>
      </c>
      <c r="I227" s="12">
        <f>'[1]TCE - ANEXO III - Preencher'!J236</f>
        <v>447.6656</v>
      </c>
      <c r="J227" s="12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8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19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0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1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2"/>
        <v>0</v>
      </c>
      <c r="AA227" s="17" t="str">
        <f>IF('[1]TCE - ANEXO III - Preencher'!AB236="","",'[1]TCE - ANEXO III - Preencher'!AB236)</f>
        <v/>
      </c>
      <c r="AB227" s="15">
        <f t="shared" si="23"/>
        <v>447.6656</v>
      </c>
    </row>
    <row r="228" spans="1:28">
      <c r="A228" s="6">
        <f>IFERROR(VLOOKUP(B228,'[1]DADOS (OCULTAR)'!$Q$3:$S$136,3,0),"")</f>
        <v>9039744002308</v>
      </c>
      <c r="B228" s="7" t="str">
        <f>'[1]TCE - ANEXO III - Preencher'!C237</f>
        <v>HOSPITAL NOSSA SENHORA DAS GRAÇAS - ANTIGO ALFA - CG Nº 024/2022</v>
      </c>
      <c r="C228" s="8"/>
      <c r="D228" s="9" t="str">
        <f>'[1]TCE - ANEXO III - Preencher'!E237</f>
        <v>CIBELLE VICTORIA CORREIA SANTOS</v>
      </c>
      <c r="E228" s="7" t="str">
        <f>IF('[1]TCE - ANEXO III - Preencher'!F237="4 - Assistência Odontológica","2 - Outros Profissionais da Saúde",'[1]TCE - ANEXO III - Preencher'!F237)</f>
        <v>2 - Outros Profissionais da Saúde</v>
      </c>
      <c r="F228" s="10" t="str">
        <f>'[1]TCE - ANEXO III - Preencher'!G237</f>
        <v>3222-25</v>
      </c>
      <c r="G228" s="11" t="str">
        <f>IF('[1]TCE - ANEXO III - Preencher'!H237="","",'[1]TCE - ANEXO III - Preencher'!H237)</f>
        <v>11/2024</v>
      </c>
      <c r="H228" s="12">
        <f>'[1]TCE - ANEXO III - Preencher'!I237</f>
        <v>0</v>
      </c>
      <c r="I228" s="12">
        <f>'[1]TCE - ANEXO III - Preencher'!J237</f>
        <v>315.3368</v>
      </c>
      <c r="J228" s="12">
        <f>'[1]TCE - ANEXO III - Preencher'!K237</f>
        <v>0</v>
      </c>
      <c r="K228" s="15">
        <f>'[1]TCE - ANEXO III - Preencher'!L237</f>
        <v>182.584457831325</v>
      </c>
      <c r="L228" s="15">
        <f>'[1]TCE - ANEXO III - Preencher'!M237</f>
        <v>33.43</v>
      </c>
      <c r="M228" s="15">
        <f t="shared" si="18"/>
        <v>149.154457831325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19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0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1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2"/>
        <v>0</v>
      </c>
      <c r="AA228" s="17" t="str">
        <f>IF('[1]TCE - ANEXO III - Preencher'!AB237="","",'[1]TCE - ANEXO III - Preencher'!AB237)</f>
        <v/>
      </c>
      <c r="AB228" s="15">
        <f t="shared" si="23"/>
        <v>464.491257831325</v>
      </c>
    </row>
    <row r="229" spans="1:28">
      <c r="A229" s="6">
        <f>IFERROR(VLOOKUP(B229,'[1]DADOS (OCULTAR)'!$Q$3:$S$136,3,0),"")</f>
        <v>9039744002308</v>
      </c>
      <c r="B229" s="7" t="str">
        <f>'[1]TCE - ANEXO III - Preencher'!C238</f>
        <v>HOSPITAL NOSSA SENHORA DAS GRAÇAS - ANTIGO ALFA - CG Nº 024/2022</v>
      </c>
      <c r="C229" s="8"/>
      <c r="D229" s="9" t="str">
        <f>'[1]TCE - ANEXO III - Preencher'!E238</f>
        <v>CIBELLY LUIZA CORREIA LUZ</v>
      </c>
      <c r="E229" s="7" t="str">
        <f>IF('[1]TCE - ANEXO III - Preencher'!F238="4 - Assistência Odontológica","2 - Outros Profissionais da Saúde",'[1]TCE - ANEXO III - Preencher'!F238)</f>
        <v>2 - Outros Profissionais da Saúde</v>
      </c>
      <c r="F229" s="10" t="str">
        <f>'[1]TCE - ANEXO III - Preencher'!G238</f>
        <v>3222-05</v>
      </c>
      <c r="G229" s="11" t="str">
        <f>IF('[1]TCE - ANEXO III - Preencher'!H238="","",'[1]TCE - ANEXO III - Preencher'!H238)</f>
        <v>11/2024</v>
      </c>
      <c r="H229" s="12">
        <f>'[1]TCE - ANEXO III - Preencher'!I238</f>
        <v>0</v>
      </c>
      <c r="I229" s="12">
        <f>'[1]TCE - ANEXO III - Preencher'!J238</f>
        <v>291.3048</v>
      </c>
      <c r="J229" s="12">
        <f>'[1]TCE - ANEXO III - Preencher'!K238</f>
        <v>0</v>
      </c>
      <c r="K229" s="15">
        <f>'[1]TCE - ANEXO III - Preencher'!L238</f>
        <v>182.584457831325</v>
      </c>
      <c r="L229" s="15">
        <f>'[1]TCE - ANEXO III - Preencher'!M238</f>
        <v>28.24</v>
      </c>
      <c r="M229" s="15">
        <f t="shared" si="18"/>
        <v>154.344457831325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19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0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1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2"/>
        <v>0</v>
      </c>
      <c r="AA229" s="17" t="str">
        <f>IF('[1]TCE - ANEXO III - Preencher'!AB238="","",'[1]TCE - ANEXO III - Preencher'!AB238)</f>
        <v/>
      </c>
      <c r="AB229" s="15">
        <f t="shared" si="23"/>
        <v>445.649257831325</v>
      </c>
    </row>
    <row r="230" spans="1:28">
      <c r="A230" s="6">
        <f>IFERROR(VLOOKUP(B230,'[1]DADOS (OCULTAR)'!$Q$3:$S$136,3,0),"")</f>
        <v>9039744002308</v>
      </c>
      <c r="B230" s="7" t="str">
        <f>'[1]TCE - ANEXO III - Preencher'!C239</f>
        <v>HOSPITAL NOSSA SENHORA DAS GRAÇAS - ANTIGO ALFA - CG Nº 024/2022</v>
      </c>
      <c r="C230" s="8"/>
      <c r="D230" s="9" t="str">
        <f>'[1]TCE - ANEXO III - Preencher'!E239</f>
        <v>CICERA EDILANDE DE SOUSA VEIGA</v>
      </c>
      <c r="E230" s="7" t="str">
        <f>IF('[1]TCE - ANEXO III - Preencher'!F239="4 - Assistência Odontológica","2 - Outros Profissionais da Saúde",'[1]TCE - ANEXO III - Preencher'!F239)</f>
        <v>2 - Outros Profissionais da Saúde</v>
      </c>
      <c r="F230" s="10" t="str">
        <f>'[1]TCE - ANEXO III - Preencher'!G239</f>
        <v>2236-05</v>
      </c>
      <c r="G230" s="11" t="str">
        <f>IF('[1]TCE - ANEXO III - Preencher'!H239="","",'[1]TCE - ANEXO III - Preencher'!H239)</f>
        <v>11/2024</v>
      </c>
      <c r="H230" s="12">
        <f>'[1]TCE - ANEXO III - Preencher'!I239</f>
        <v>0</v>
      </c>
      <c r="I230" s="12">
        <f>'[1]TCE - ANEXO III - Preencher'!J239</f>
        <v>243.1168</v>
      </c>
      <c r="J230" s="12">
        <f>'[1]TCE - ANEXO III - Preencher'!K239</f>
        <v>0</v>
      </c>
      <c r="K230" s="15">
        <f>'[1]TCE - ANEXO III - Preencher'!L239</f>
        <v>182.584457831325</v>
      </c>
      <c r="L230" s="15">
        <f>'[1]TCE - ANEXO III - Preencher'!M239</f>
        <v>2.7</v>
      </c>
      <c r="M230" s="15">
        <f t="shared" si="18"/>
        <v>179.884457831325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19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0"/>
        <v>0</v>
      </c>
      <c r="T230" s="15">
        <f>'[1]TCE - ANEXO III - Preencher'!U239</f>
        <v>116.77</v>
      </c>
      <c r="U230" s="15">
        <f>'[1]TCE - ANEXO III - Preencher'!V239</f>
        <v>0</v>
      </c>
      <c r="V230" s="16">
        <f t="shared" si="21"/>
        <v>116.77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2"/>
        <v>0</v>
      </c>
      <c r="AA230" s="17" t="str">
        <f>IF('[1]TCE - ANEXO III - Preencher'!AB239="","",'[1]TCE - ANEXO III - Preencher'!AB239)</f>
        <v/>
      </c>
      <c r="AB230" s="15">
        <f t="shared" si="23"/>
        <v>539.771257831325</v>
      </c>
    </row>
    <row r="231" spans="1:28">
      <c r="A231" s="6">
        <f>IFERROR(VLOOKUP(B231,'[1]DADOS (OCULTAR)'!$Q$3:$S$136,3,0),"")</f>
        <v>9039744002308</v>
      </c>
      <c r="B231" s="7" t="str">
        <f>'[1]TCE - ANEXO III - Preencher'!C240</f>
        <v>HOSPITAL NOSSA SENHORA DAS GRAÇAS - ANTIGO ALFA - CG Nº 024/2022</v>
      </c>
      <c r="C231" s="8"/>
      <c r="D231" s="9" t="str">
        <f>'[1]TCE - ANEXO III - Preencher'!E240</f>
        <v>CICERA MARIA JOSE DA SILVA</v>
      </c>
      <c r="E231" s="7" t="str">
        <f>IF('[1]TCE - ANEXO III - Preencher'!F240="4 - Assistência Odontológica","2 - Outros Profissionais da Saúde",'[1]TCE - ANEXO III - Preencher'!F240)</f>
        <v>2 - Outros Profissionais da Saúde</v>
      </c>
      <c r="F231" s="10" t="str">
        <f>'[1]TCE - ANEXO III - Preencher'!G240</f>
        <v>3222-05</v>
      </c>
      <c r="G231" s="11" t="str">
        <f>IF('[1]TCE - ANEXO III - Preencher'!H240="","",'[1]TCE - ANEXO III - Preencher'!H240)</f>
        <v>11/2024</v>
      </c>
      <c r="H231" s="12">
        <f>'[1]TCE - ANEXO III - Preencher'!I240</f>
        <v>0</v>
      </c>
      <c r="I231" s="12">
        <f>'[1]TCE - ANEXO III - Preencher'!J240</f>
        <v>274.3408</v>
      </c>
      <c r="J231" s="12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8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19"/>
        <v>0</v>
      </c>
      <c r="Q231" s="15">
        <f>'[1]TCE - ANEXO III - Preencher'!R240</f>
        <v>253.519039318775</v>
      </c>
      <c r="R231" s="15">
        <f>'[1]TCE - ANEXO III - Preencher'!S240</f>
        <v>77.94</v>
      </c>
      <c r="S231" s="16">
        <f t="shared" si="20"/>
        <v>175.579039318775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1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2"/>
        <v>0</v>
      </c>
      <c r="AA231" s="17" t="str">
        <f>IF('[1]TCE - ANEXO III - Preencher'!AB240="","",'[1]TCE - ANEXO III - Preencher'!AB240)</f>
        <v/>
      </c>
      <c r="AB231" s="15">
        <f t="shared" si="23"/>
        <v>449.919839318775</v>
      </c>
    </row>
    <row r="232" spans="1:28">
      <c r="A232" s="6">
        <f>IFERROR(VLOOKUP(B232,'[1]DADOS (OCULTAR)'!$Q$3:$S$136,3,0),"")</f>
        <v>9039744002308</v>
      </c>
      <c r="B232" s="7" t="str">
        <f>'[1]TCE - ANEXO III - Preencher'!C241</f>
        <v>HOSPITAL NOSSA SENHORA DAS GRAÇAS - ANTIGO ALFA - CG Nº 024/2022</v>
      </c>
      <c r="C232" s="8"/>
      <c r="D232" s="9" t="str">
        <f>'[1]TCE - ANEXO III - Preencher'!E241</f>
        <v>CICERO CLAUDIO NUNES CORREIA</v>
      </c>
      <c r="E232" s="7" t="str">
        <f>IF('[1]TCE - ANEXO III - Preencher'!F241="4 - Assistência Odontológica","2 - Outros Profissionais da Saúde",'[1]TCE - ANEXO III - Preencher'!F241)</f>
        <v>2 - Outros Profissionais da Saúde</v>
      </c>
      <c r="F232" s="10" t="str">
        <f>'[1]TCE - ANEXO III - Preencher'!G241</f>
        <v>2235-05</v>
      </c>
      <c r="G232" s="11" t="str">
        <f>IF('[1]TCE - ANEXO III - Preencher'!H241="","",'[1]TCE - ANEXO III - Preencher'!H241)</f>
        <v>11/2024</v>
      </c>
      <c r="H232" s="12">
        <f>'[1]TCE - ANEXO III - Preencher'!I241</f>
        <v>0</v>
      </c>
      <c r="I232" s="12">
        <f>'[1]TCE - ANEXO III - Preencher'!J241</f>
        <v>424.7568</v>
      </c>
      <c r="J232" s="12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8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19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0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1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2"/>
        <v>0</v>
      </c>
      <c r="AA232" s="17" t="str">
        <f>IF('[1]TCE - ANEXO III - Preencher'!AB241="","",'[1]TCE - ANEXO III - Preencher'!AB241)</f>
        <v/>
      </c>
      <c r="AB232" s="15">
        <f t="shared" si="23"/>
        <v>424.7568</v>
      </c>
    </row>
    <row r="233" spans="1:28">
      <c r="A233" s="6">
        <f>IFERROR(VLOOKUP(B233,'[1]DADOS (OCULTAR)'!$Q$3:$S$136,3,0),"")</f>
        <v>9039744002308</v>
      </c>
      <c r="B233" s="7" t="str">
        <f>'[1]TCE - ANEXO III - Preencher'!C242</f>
        <v>HOSPITAL NOSSA SENHORA DAS GRAÇAS - ANTIGO ALFA - CG Nº 024/2022</v>
      </c>
      <c r="C233" s="8"/>
      <c r="D233" s="9" t="str">
        <f>'[1]TCE - ANEXO III - Preencher'!E242</f>
        <v>CINTIA FERNANDA DA SILVA</v>
      </c>
      <c r="E233" s="7" t="str">
        <f>IF('[1]TCE - ANEXO III - Preencher'!F242="4 - Assistência Odontológica","2 - Outros Profissionais da Saúde",'[1]TCE - ANEXO III - Preencher'!F242)</f>
        <v>2 - Outros Profissionais da Saúde</v>
      </c>
      <c r="F233" s="10" t="str">
        <f>'[1]TCE - ANEXO III - Preencher'!G242</f>
        <v>5211-30</v>
      </c>
      <c r="G233" s="11" t="str">
        <f>IF('[1]TCE - ANEXO III - Preencher'!H242="","",'[1]TCE - ANEXO III - Preencher'!H242)</f>
        <v>11/2024</v>
      </c>
      <c r="H233" s="12">
        <f>'[1]TCE - ANEXO III - Preencher'!I242</f>
        <v>0</v>
      </c>
      <c r="I233" s="12">
        <f>'[1]TCE - ANEXO III - Preencher'!J242</f>
        <v>136.508</v>
      </c>
      <c r="J233" s="12">
        <f>'[1]TCE - ANEXO III - Preencher'!K242</f>
        <v>0</v>
      </c>
      <c r="K233" s="15">
        <f>'[1]TCE - ANEXO III - Preencher'!L242</f>
        <v>182.584457831325</v>
      </c>
      <c r="L233" s="15">
        <f>'[1]TCE - ANEXO III - Preencher'!M242</f>
        <v>32.2</v>
      </c>
      <c r="M233" s="15">
        <f t="shared" si="18"/>
        <v>150.384457831325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19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0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1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2"/>
        <v>0</v>
      </c>
      <c r="AA233" s="17" t="str">
        <f>IF('[1]TCE - ANEXO III - Preencher'!AB242="","",'[1]TCE - ANEXO III - Preencher'!AB242)</f>
        <v/>
      </c>
      <c r="AB233" s="15">
        <f t="shared" si="23"/>
        <v>286.892457831325</v>
      </c>
    </row>
    <row r="234" spans="1:28">
      <c r="A234" s="6">
        <f>IFERROR(VLOOKUP(B234,'[1]DADOS (OCULTAR)'!$Q$3:$S$136,3,0),"")</f>
        <v>9039744002308</v>
      </c>
      <c r="B234" s="7" t="str">
        <f>'[1]TCE - ANEXO III - Preencher'!C243</f>
        <v>HOSPITAL NOSSA SENHORA DAS GRAÇAS - ANTIGO ALFA - CG Nº 024/2022</v>
      </c>
      <c r="C234" s="8"/>
      <c r="D234" s="9" t="str">
        <f>'[1]TCE - ANEXO III - Preencher'!E243</f>
        <v>CINTIA LORENA DE ALCANTARA ARAUJO ALMEIDA</v>
      </c>
      <c r="E234" s="7" t="str">
        <f>IF('[1]TCE - ANEXO III - Preencher'!F243="4 - Assistência Odontológica","2 - Outros Profissionais da Saúde",'[1]TCE - ANEXO III - Preencher'!F243)</f>
        <v>2 - Outros Profissionais da Saúde</v>
      </c>
      <c r="F234" s="10" t="str">
        <f>'[1]TCE - ANEXO III - Preencher'!G243</f>
        <v>2236-05</v>
      </c>
      <c r="G234" s="11" t="str">
        <f>IF('[1]TCE - ANEXO III - Preencher'!H243="","",'[1]TCE - ANEXO III - Preencher'!H243)</f>
        <v>11/2024</v>
      </c>
      <c r="H234" s="12">
        <f>'[1]TCE - ANEXO III - Preencher'!I243</f>
        <v>0</v>
      </c>
      <c r="I234" s="12">
        <f>'[1]TCE - ANEXO III - Preencher'!J243</f>
        <v>224.4424</v>
      </c>
      <c r="J234" s="12">
        <f>'[1]TCE - ANEXO III - Preencher'!K243</f>
        <v>0</v>
      </c>
      <c r="K234" s="15">
        <f>'[1]TCE - ANEXO III - Preencher'!L243</f>
        <v>182.584457831325</v>
      </c>
      <c r="L234" s="15">
        <f>'[1]TCE - ANEXO III - Preencher'!M243</f>
        <v>2.7</v>
      </c>
      <c r="M234" s="15">
        <f t="shared" si="18"/>
        <v>179.884457831325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19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0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1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2"/>
        <v>0</v>
      </c>
      <c r="AA234" s="17" t="str">
        <f>IF('[1]TCE - ANEXO III - Preencher'!AB243="","",'[1]TCE - ANEXO III - Preencher'!AB243)</f>
        <v/>
      </c>
      <c r="AB234" s="15">
        <f t="shared" si="23"/>
        <v>404.326857831325</v>
      </c>
    </row>
    <row r="235" spans="1:28">
      <c r="A235" s="6">
        <f>IFERROR(VLOOKUP(B235,'[1]DADOS (OCULTAR)'!$Q$3:$S$136,3,0),"")</f>
        <v>9039744002308</v>
      </c>
      <c r="B235" s="7" t="str">
        <f>'[1]TCE - ANEXO III - Preencher'!C244</f>
        <v>HOSPITAL NOSSA SENHORA DAS GRAÇAS - ANTIGO ALFA - CG Nº 024/2022</v>
      </c>
      <c r="C235" s="8"/>
      <c r="D235" s="9" t="str">
        <f>'[1]TCE - ANEXO III - Preencher'!E244</f>
        <v>CINTIA MARIA DO NASCIMENTO</v>
      </c>
      <c r="E235" s="7" t="str">
        <f>IF('[1]TCE - ANEXO III - Preencher'!F244="4 - Assistência Odontológica","2 - Outros Profissionais da Saúde",'[1]TCE - ANEXO III - Preencher'!F244)</f>
        <v>2 - Outros Profissionais da Saúde</v>
      </c>
      <c r="F235" s="10" t="str">
        <f>'[1]TCE - ANEXO III - Preencher'!G244</f>
        <v>2237-10</v>
      </c>
      <c r="G235" s="11" t="str">
        <f>IF('[1]TCE - ANEXO III - Preencher'!H244="","",'[1]TCE - ANEXO III - Preencher'!H244)</f>
        <v>11/2024</v>
      </c>
      <c r="H235" s="12">
        <f>'[1]TCE - ANEXO III - Preencher'!I244</f>
        <v>0</v>
      </c>
      <c r="I235" s="12">
        <f>'[1]TCE - ANEXO III - Preencher'!J244</f>
        <v>299.4312</v>
      </c>
      <c r="J235" s="12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8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19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0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1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2"/>
        <v>0</v>
      </c>
      <c r="AA235" s="17" t="str">
        <f>IF('[1]TCE - ANEXO III - Preencher'!AB244="","",'[1]TCE - ANEXO III - Preencher'!AB244)</f>
        <v/>
      </c>
      <c r="AB235" s="15">
        <f t="shared" si="23"/>
        <v>299.4312</v>
      </c>
    </row>
    <row r="236" spans="1:28">
      <c r="A236" s="6">
        <f>IFERROR(VLOOKUP(B236,'[1]DADOS (OCULTAR)'!$Q$3:$S$136,3,0),"")</f>
        <v>9039744002308</v>
      </c>
      <c r="B236" s="7" t="str">
        <f>'[1]TCE - ANEXO III - Preencher'!C245</f>
        <v>HOSPITAL NOSSA SENHORA DAS GRAÇAS - ANTIGO ALFA - CG Nº 024/2022</v>
      </c>
      <c r="C236" s="8"/>
      <c r="D236" s="9" t="str">
        <f>'[1]TCE - ANEXO III - Preencher'!E245</f>
        <v>CLAIDE MOREIRA DE CARVALHO NETO</v>
      </c>
      <c r="E236" s="7" t="str">
        <f>IF('[1]TCE - ANEXO III - Preencher'!F245="4 - Assistência Odontológica","2 - Outros Profissionais da Saúde",'[1]TCE - ANEXO III - Preencher'!F245)</f>
        <v>3 - Administrativo</v>
      </c>
      <c r="F236" s="10" t="str">
        <f>'[1]TCE - ANEXO III - Preencher'!G245</f>
        <v>7823-05</v>
      </c>
      <c r="G236" s="11" t="str">
        <f>IF('[1]TCE - ANEXO III - Preencher'!H245="","",'[1]TCE - ANEXO III - Preencher'!H245)</f>
        <v>11/2024</v>
      </c>
      <c r="H236" s="12">
        <f>'[1]TCE - ANEXO III - Preencher'!I245</f>
        <v>0</v>
      </c>
      <c r="I236" s="12">
        <f>'[1]TCE - ANEXO III - Preencher'!J245</f>
        <v>272.2904</v>
      </c>
      <c r="J236" s="12">
        <f>'[1]TCE - ANEXO III - Preencher'!K245</f>
        <v>0</v>
      </c>
      <c r="K236" s="15">
        <f>'[1]TCE - ANEXO III - Preencher'!L245</f>
        <v>182.584457831325</v>
      </c>
      <c r="L236" s="15">
        <f>'[1]TCE - ANEXO III - Preencher'!M245</f>
        <v>33.26</v>
      </c>
      <c r="M236" s="15">
        <f t="shared" si="18"/>
        <v>149.324457831325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19"/>
        <v>0</v>
      </c>
      <c r="Q236" s="15">
        <f>'[1]TCE - ANEXO III - Preencher'!R245</f>
        <v>169.12763088744</v>
      </c>
      <c r="R236" s="15">
        <f>'[1]TCE - ANEXO III - Preencher'!S245</f>
        <v>99.79</v>
      </c>
      <c r="S236" s="16">
        <f t="shared" si="20"/>
        <v>69.3376308874405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1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2"/>
        <v>0</v>
      </c>
      <c r="AA236" s="17" t="str">
        <f>IF('[1]TCE - ANEXO III - Preencher'!AB245="","",'[1]TCE - ANEXO III - Preencher'!AB245)</f>
        <v/>
      </c>
      <c r="AB236" s="15">
        <f t="shared" si="23"/>
        <v>490.952488718765</v>
      </c>
    </row>
    <row r="237" spans="1:28">
      <c r="A237" s="6">
        <f>IFERROR(VLOOKUP(B237,'[1]DADOS (OCULTAR)'!$Q$3:$S$136,3,0),"")</f>
        <v>9039744002308</v>
      </c>
      <c r="B237" s="7" t="str">
        <f>'[1]TCE - ANEXO III - Preencher'!C246</f>
        <v>HOSPITAL NOSSA SENHORA DAS GRAÇAS - ANTIGO ALFA - CG Nº 024/2022</v>
      </c>
      <c r="C237" s="8"/>
      <c r="D237" s="9" t="str">
        <f>'[1]TCE - ANEXO III - Preencher'!E246</f>
        <v>CLARICE MARCOLINO DA SILVA</v>
      </c>
      <c r="E237" s="7" t="str">
        <f>IF('[1]TCE - ANEXO III - Preencher'!F246="4 - Assistência Odontológica","2 - Outros Profissionais da Saúde",'[1]TCE - ANEXO III - Preencher'!F246)</f>
        <v>2 - Outros Profissionais da Saúde</v>
      </c>
      <c r="F237" s="10" t="str">
        <f>'[1]TCE - ANEXO III - Preencher'!G246</f>
        <v>3222-05</v>
      </c>
      <c r="G237" s="11" t="str">
        <f>IF('[1]TCE - ANEXO III - Preencher'!H246="","",'[1]TCE - ANEXO III - Preencher'!H246)</f>
        <v>11/2024</v>
      </c>
      <c r="H237" s="12">
        <f>'[1]TCE - ANEXO III - Preencher'!I246</f>
        <v>0</v>
      </c>
      <c r="I237" s="12">
        <f>'[1]TCE - ANEXO III - Preencher'!J246</f>
        <v>266.9752</v>
      </c>
      <c r="J237" s="12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8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19"/>
        <v>0</v>
      </c>
      <c r="Q237" s="15">
        <f>'[1]TCE - ANEXO III - Preencher'!R246</f>
        <v>127.435348805116</v>
      </c>
      <c r="R237" s="15">
        <f>'[1]TCE - ANEXO III - Preencher'!S246</f>
        <v>79.64</v>
      </c>
      <c r="S237" s="16">
        <f t="shared" si="20"/>
        <v>47.795348805116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1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2"/>
        <v>0</v>
      </c>
      <c r="AA237" s="17" t="str">
        <f>IF('[1]TCE - ANEXO III - Preencher'!AB246="","",'[1]TCE - ANEXO III - Preencher'!AB246)</f>
        <v/>
      </c>
      <c r="AB237" s="15">
        <f t="shared" si="23"/>
        <v>314.770548805116</v>
      </c>
    </row>
    <row r="238" spans="1:28">
      <c r="A238" s="6">
        <f>IFERROR(VLOOKUP(B238,'[1]DADOS (OCULTAR)'!$Q$3:$S$136,3,0),"")</f>
        <v>9039744002308</v>
      </c>
      <c r="B238" s="7" t="str">
        <f>'[1]TCE - ANEXO III - Preencher'!C247</f>
        <v>HOSPITAL NOSSA SENHORA DAS GRAÇAS - ANTIGO ALFA - CG Nº 024/2022</v>
      </c>
      <c r="C238" s="8"/>
      <c r="D238" s="9" t="str">
        <f>'[1]TCE - ANEXO III - Preencher'!E247</f>
        <v>CLARICE SOARES DO NASCIMENTO GALDINO</v>
      </c>
      <c r="E238" s="7" t="str">
        <f>IF('[1]TCE - ANEXO III - Preencher'!F247="4 - Assistência Odontológica","2 - Outros Profissionais da Saúde",'[1]TCE - ANEXO III - Preencher'!F247)</f>
        <v>3 - Administrativo</v>
      </c>
      <c r="F238" s="10" t="str">
        <f>'[1]TCE - ANEXO III - Preencher'!G247</f>
        <v>4110-10</v>
      </c>
      <c r="G238" s="11" t="str">
        <f>IF('[1]TCE - ANEXO III - Preencher'!H247="","",'[1]TCE - ANEXO III - Preencher'!H247)</f>
        <v>11/2024</v>
      </c>
      <c r="H238" s="12">
        <f>'[1]TCE - ANEXO III - Preencher'!I247</f>
        <v>0</v>
      </c>
      <c r="I238" s="12">
        <f>'[1]TCE - ANEXO III - Preencher'!J247</f>
        <v>0</v>
      </c>
      <c r="J238" s="12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8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19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0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1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2"/>
        <v>0</v>
      </c>
      <c r="AA238" s="17" t="str">
        <f>IF('[1]TCE - ANEXO III - Preencher'!AB247="","",'[1]TCE - ANEXO III - Preencher'!AB247)</f>
        <v/>
      </c>
      <c r="AB238" s="15">
        <f t="shared" si="23"/>
        <v>0</v>
      </c>
    </row>
    <row r="239" spans="1:28">
      <c r="A239" s="6">
        <f>IFERROR(VLOOKUP(B239,'[1]DADOS (OCULTAR)'!$Q$3:$S$136,3,0),"")</f>
        <v>9039744002308</v>
      </c>
      <c r="B239" s="7" t="str">
        <f>'[1]TCE - ANEXO III - Preencher'!C248</f>
        <v>HOSPITAL NOSSA SENHORA DAS GRAÇAS - ANTIGO ALFA - CG Nº 024/2022</v>
      </c>
      <c r="C239" s="8"/>
      <c r="D239" s="9" t="str">
        <f>'[1]TCE - ANEXO III - Preencher'!E248</f>
        <v>CLAUDIA CAROLINA BANDEIRA</v>
      </c>
      <c r="E239" s="7" t="str">
        <f>IF('[1]TCE - ANEXO III - Preencher'!F248="4 - Assistência Odontológica","2 - Outros Profissionais da Saúde",'[1]TCE - ANEXO III - Preencher'!F248)</f>
        <v>2 - Outros Profissionais da Saúde</v>
      </c>
      <c r="F239" s="10" t="str">
        <f>'[1]TCE - ANEXO III - Preencher'!G248</f>
        <v>3222-05</v>
      </c>
      <c r="G239" s="11" t="str">
        <f>IF('[1]TCE - ANEXO III - Preencher'!H248="","",'[1]TCE - ANEXO III - Preencher'!H248)</f>
        <v>11/2024</v>
      </c>
      <c r="H239" s="12">
        <f>'[1]TCE - ANEXO III - Preencher'!I248</f>
        <v>0</v>
      </c>
      <c r="I239" s="12">
        <f>'[1]TCE - ANEXO III - Preencher'!J248</f>
        <v>305.1648</v>
      </c>
      <c r="J239" s="12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8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19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0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1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2"/>
        <v>0</v>
      </c>
      <c r="AA239" s="17" t="str">
        <f>IF('[1]TCE - ANEXO III - Preencher'!AB248="","",'[1]TCE - ANEXO III - Preencher'!AB248)</f>
        <v/>
      </c>
      <c r="AB239" s="15">
        <f t="shared" si="23"/>
        <v>305.1648</v>
      </c>
    </row>
    <row r="240" spans="1:28">
      <c r="A240" s="6">
        <f>IFERROR(VLOOKUP(B240,'[1]DADOS (OCULTAR)'!$Q$3:$S$136,3,0),"")</f>
        <v>9039744002308</v>
      </c>
      <c r="B240" s="7" t="str">
        <f>'[1]TCE - ANEXO III - Preencher'!C249</f>
        <v>HOSPITAL NOSSA SENHORA DAS GRAÇAS - ANTIGO ALFA - CG Nº 024/2022</v>
      </c>
      <c r="C240" s="8"/>
      <c r="D240" s="9" t="str">
        <f>'[1]TCE - ANEXO III - Preencher'!E249</f>
        <v>CLAUDIA DE CASSIA FERREIRA BARBOSA</v>
      </c>
      <c r="E240" s="7" t="str">
        <f>IF('[1]TCE - ANEXO III - Preencher'!F249="4 - Assistência Odontológica","2 - Outros Profissionais da Saúde",'[1]TCE - ANEXO III - Preencher'!F249)</f>
        <v>2 - Outros Profissionais da Saúde</v>
      </c>
      <c r="F240" s="10" t="str">
        <f>'[1]TCE - ANEXO III - Preencher'!G249</f>
        <v>3222-05</v>
      </c>
      <c r="G240" s="11" t="str">
        <f>IF('[1]TCE - ANEXO III - Preencher'!H249="","",'[1]TCE - ANEXO III - Preencher'!H249)</f>
        <v>11/2024</v>
      </c>
      <c r="H240" s="12">
        <f>'[1]TCE - ANEXO III - Preencher'!I249</f>
        <v>0</v>
      </c>
      <c r="I240" s="12">
        <f>'[1]TCE - ANEXO III - Preencher'!J249</f>
        <v>0</v>
      </c>
      <c r="J240" s="12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8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19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0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1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2"/>
        <v>0</v>
      </c>
      <c r="AA240" s="17" t="str">
        <f>IF('[1]TCE - ANEXO III - Preencher'!AB249="","",'[1]TCE - ANEXO III - Preencher'!AB249)</f>
        <v/>
      </c>
      <c r="AB240" s="15">
        <f t="shared" si="23"/>
        <v>0</v>
      </c>
    </row>
    <row r="241" spans="1:28">
      <c r="A241" s="6">
        <f>IFERROR(VLOOKUP(B241,'[1]DADOS (OCULTAR)'!$Q$3:$S$136,3,0),"")</f>
        <v>9039744002308</v>
      </c>
      <c r="B241" s="7" t="str">
        <f>'[1]TCE - ANEXO III - Preencher'!C250</f>
        <v>HOSPITAL NOSSA SENHORA DAS GRAÇAS - ANTIGO ALFA - CG Nº 024/2022</v>
      </c>
      <c r="C241" s="8"/>
      <c r="D241" s="9" t="str">
        <f>'[1]TCE - ANEXO III - Preencher'!E250</f>
        <v>CLAUDIA FELICIANO DA SILVA</v>
      </c>
      <c r="E241" s="7" t="str">
        <f>IF('[1]TCE - ANEXO III - Preencher'!F250="4 - Assistência Odontológica","2 - Outros Profissionais da Saúde",'[1]TCE - ANEXO III - Preencher'!F250)</f>
        <v>2 - Outros Profissionais da Saúde</v>
      </c>
      <c r="F241" s="10" t="str">
        <f>'[1]TCE - ANEXO III - Preencher'!G250</f>
        <v>2237-10</v>
      </c>
      <c r="G241" s="11" t="str">
        <f>IF('[1]TCE - ANEXO III - Preencher'!H250="","",'[1]TCE - ANEXO III - Preencher'!H250)</f>
        <v>11/2024</v>
      </c>
      <c r="H241" s="12">
        <f>'[1]TCE - ANEXO III - Preencher'!I250</f>
        <v>0</v>
      </c>
      <c r="I241" s="12">
        <f>'[1]TCE - ANEXO III - Preencher'!J250</f>
        <v>323.1608</v>
      </c>
      <c r="J241" s="12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8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19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0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1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2"/>
        <v>0</v>
      </c>
      <c r="AA241" s="17" t="str">
        <f>IF('[1]TCE - ANEXO III - Preencher'!AB250="","",'[1]TCE - ANEXO III - Preencher'!AB250)</f>
        <v/>
      </c>
      <c r="AB241" s="15">
        <f t="shared" si="23"/>
        <v>323.1608</v>
      </c>
    </row>
    <row r="242" spans="1:28">
      <c r="A242" s="6">
        <f>IFERROR(VLOOKUP(B242,'[1]DADOS (OCULTAR)'!$Q$3:$S$136,3,0),"")</f>
        <v>9039744002308</v>
      </c>
      <c r="B242" s="7" t="str">
        <f>'[1]TCE - ANEXO III - Preencher'!C251</f>
        <v>HOSPITAL NOSSA SENHORA DAS GRAÇAS - ANTIGO ALFA - CG Nº 024/2022</v>
      </c>
      <c r="C242" s="8"/>
      <c r="D242" s="9" t="str">
        <f>'[1]TCE - ANEXO III - Preencher'!E251</f>
        <v>CLAUDIA FERREIRA DA SILVA</v>
      </c>
      <c r="E242" s="7" t="str">
        <f>IF('[1]TCE - ANEXO III - Preencher'!F251="4 - Assistência Odontológica","2 - Outros Profissionais da Saúde",'[1]TCE - ANEXO III - Preencher'!F251)</f>
        <v>3 - Administrativo</v>
      </c>
      <c r="F242" s="10" t="str">
        <f>'[1]TCE - ANEXO III - Preencher'!G251</f>
        <v>5163-45</v>
      </c>
      <c r="G242" s="11" t="str">
        <f>IF('[1]TCE - ANEXO III - Preencher'!H251="","",'[1]TCE - ANEXO III - Preencher'!H251)</f>
        <v>11/2024</v>
      </c>
      <c r="H242" s="12">
        <f>'[1]TCE - ANEXO III - Preencher'!I251</f>
        <v>0</v>
      </c>
      <c r="I242" s="12">
        <f>'[1]TCE - ANEXO III - Preencher'!J251</f>
        <v>117.8744</v>
      </c>
      <c r="J242" s="12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8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19"/>
        <v>0</v>
      </c>
      <c r="Q242" s="15">
        <f>'[1]TCE - ANEXO III - Preencher'!R251</f>
        <v>253.519039318775</v>
      </c>
      <c r="R242" s="15">
        <f>'[1]TCE - ANEXO III - Preencher'!S251</f>
        <v>86.61</v>
      </c>
      <c r="S242" s="16">
        <f t="shared" si="20"/>
        <v>166.909039318775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1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2"/>
        <v>0</v>
      </c>
      <c r="AA242" s="17" t="str">
        <f>IF('[1]TCE - ANEXO III - Preencher'!AB251="","",'[1]TCE - ANEXO III - Preencher'!AB251)</f>
        <v/>
      </c>
      <c r="AB242" s="15">
        <f t="shared" si="23"/>
        <v>284.783439318775</v>
      </c>
    </row>
    <row r="243" spans="1:28">
      <c r="A243" s="6">
        <f>IFERROR(VLOOKUP(B243,'[1]DADOS (OCULTAR)'!$Q$3:$S$136,3,0),"")</f>
        <v>9039744002308</v>
      </c>
      <c r="B243" s="7" t="str">
        <f>'[1]TCE - ANEXO III - Preencher'!C252</f>
        <v>HOSPITAL NOSSA SENHORA DAS GRAÇAS - ANTIGO ALFA - CG Nº 024/2022</v>
      </c>
      <c r="C243" s="8"/>
      <c r="D243" s="9" t="str">
        <f>'[1]TCE - ANEXO III - Preencher'!E252</f>
        <v>CLAUDIA GABRIELLE DA SILVA</v>
      </c>
      <c r="E243" s="7" t="str">
        <f>IF('[1]TCE - ANEXO III - Preencher'!F252="4 - Assistência Odontológica","2 - Outros Profissionais da Saúde",'[1]TCE - ANEXO III - Preencher'!F252)</f>
        <v>3 - Administrativo</v>
      </c>
      <c r="F243" s="10" t="str">
        <f>'[1]TCE - ANEXO III - Preencher'!G252</f>
        <v>1312-10</v>
      </c>
      <c r="G243" s="11" t="str">
        <f>IF('[1]TCE - ANEXO III - Preencher'!H252="","",'[1]TCE - ANEXO III - Preencher'!H252)</f>
        <v>11/2024</v>
      </c>
      <c r="H243" s="12">
        <f>'[1]TCE - ANEXO III - Preencher'!I252</f>
        <v>0</v>
      </c>
      <c r="I243" s="12">
        <f>'[1]TCE - ANEXO III - Preencher'!J252</f>
        <v>1040.5664</v>
      </c>
      <c r="J243" s="12">
        <f>'[1]TCE - ANEXO III - Preencher'!K252</f>
        <v>0</v>
      </c>
      <c r="K243" s="15">
        <f>'[1]TCE - ANEXO III - Preencher'!L252</f>
        <v>182.584457831325</v>
      </c>
      <c r="L243" s="15">
        <f>'[1]TCE - ANEXO III - Preencher'!M252</f>
        <v>44</v>
      </c>
      <c r="M243" s="15">
        <f t="shared" si="18"/>
        <v>138.584457831325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19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0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1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2"/>
        <v>0</v>
      </c>
      <c r="AA243" s="17" t="str">
        <f>IF('[1]TCE - ANEXO III - Preencher'!AB252="","",'[1]TCE - ANEXO III - Preencher'!AB252)</f>
        <v/>
      </c>
      <c r="AB243" s="15">
        <f t="shared" si="23"/>
        <v>1179.15085783132</v>
      </c>
    </row>
    <row r="244" spans="1:28">
      <c r="A244" s="6">
        <f>IFERROR(VLOOKUP(B244,'[1]DADOS (OCULTAR)'!$Q$3:$S$136,3,0),"")</f>
        <v>9039744002308</v>
      </c>
      <c r="B244" s="7" t="str">
        <f>'[1]TCE - ANEXO III - Preencher'!C253</f>
        <v>HOSPITAL NOSSA SENHORA DAS GRAÇAS - ANTIGO ALFA - CG Nº 024/2022</v>
      </c>
      <c r="C244" s="8"/>
      <c r="D244" s="9" t="str">
        <f>'[1]TCE - ANEXO III - Preencher'!E253</f>
        <v>CLAUDIA ISRAEL FONSECA SILVA FERNANDES</v>
      </c>
      <c r="E244" s="7" t="str">
        <f>IF('[1]TCE - ANEXO III - Preencher'!F253="4 - Assistência Odontológica","2 - Outros Profissionais da Saúde",'[1]TCE - ANEXO III - Preencher'!F253)</f>
        <v>2 - Outros Profissionais da Saúde</v>
      </c>
      <c r="F244" s="10" t="str">
        <f>'[1]TCE - ANEXO III - Preencher'!G253</f>
        <v>3222-05</v>
      </c>
      <c r="G244" s="11" t="str">
        <f>IF('[1]TCE - ANEXO III - Preencher'!H253="","",'[1]TCE - ANEXO III - Preencher'!H253)</f>
        <v>11/2024</v>
      </c>
      <c r="H244" s="12">
        <f>'[1]TCE - ANEXO III - Preencher'!I253</f>
        <v>0</v>
      </c>
      <c r="I244" s="12">
        <f>'[1]TCE - ANEXO III - Preencher'!J253</f>
        <v>331.8496</v>
      </c>
      <c r="J244" s="12">
        <f>'[1]TCE - ANEXO III - Preencher'!K253</f>
        <v>0</v>
      </c>
      <c r="K244" s="15">
        <f>'[1]TCE - ANEXO III - Preencher'!L253</f>
        <v>182.584457831325</v>
      </c>
      <c r="L244" s="15">
        <f>'[1]TCE - ANEXO III - Preencher'!M253</f>
        <v>28.24</v>
      </c>
      <c r="M244" s="15">
        <f t="shared" si="18"/>
        <v>154.344457831325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19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0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1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2"/>
        <v>0</v>
      </c>
      <c r="AA244" s="17" t="str">
        <f>IF('[1]TCE - ANEXO III - Preencher'!AB253="","",'[1]TCE - ANEXO III - Preencher'!AB253)</f>
        <v/>
      </c>
      <c r="AB244" s="15">
        <f t="shared" si="23"/>
        <v>486.194057831325</v>
      </c>
    </row>
    <row r="245" spans="1:28">
      <c r="A245" s="6">
        <f>IFERROR(VLOOKUP(B245,'[1]DADOS (OCULTAR)'!$Q$3:$S$136,3,0),"")</f>
        <v>9039744002308</v>
      </c>
      <c r="B245" s="7" t="str">
        <f>'[1]TCE - ANEXO III - Preencher'!C254</f>
        <v>HOSPITAL NOSSA SENHORA DAS GRAÇAS - ANTIGO ALFA - CG Nº 024/2022</v>
      </c>
      <c r="C245" s="8"/>
      <c r="D245" s="9" t="str">
        <f>'[1]TCE - ANEXO III - Preencher'!E254</f>
        <v>CLAUDIA MARIA DA SILVA</v>
      </c>
      <c r="E245" s="7" t="str">
        <f>IF('[1]TCE - ANEXO III - Preencher'!F254="4 - Assistência Odontológica","2 - Outros Profissionais da Saúde",'[1]TCE - ANEXO III - Preencher'!F254)</f>
        <v>2 - Outros Profissionais da Saúde</v>
      </c>
      <c r="F245" s="10" t="str">
        <f>'[1]TCE - ANEXO III - Preencher'!G254</f>
        <v>3222-05</v>
      </c>
      <c r="G245" s="11" t="str">
        <f>IF('[1]TCE - ANEXO III - Preencher'!H254="","",'[1]TCE - ANEXO III - Preencher'!H254)</f>
        <v>11/2024</v>
      </c>
      <c r="H245" s="12">
        <f>'[1]TCE - ANEXO III - Preencher'!I254</f>
        <v>0</v>
      </c>
      <c r="I245" s="12">
        <f>'[1]TCE - ANEXO III - Preencher'!J254</f>
        <v>273.5912</v>
      </c>
      <c r="J245" s="12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8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19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0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1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2"/>
        <v>0</v>
      </c>
      <c r="AA245" s="17" t="str">
        <f>IF('[1]TCE - ANEXO III - Preencher'!AB254="","",'[1]TCE - ANEXO III - Preencher'!AB254)</f>
        <v/>
      </c>
      <c r="AB245" s="15">
        <f t="shared" si="23"/>
        <v>273.5912</v>
      </c>
    </row>
    <row r="246" spans="1:28">
      <c r="A246" s="6">
        <f>IFERROR(VLOOKUP(B246,'[1]DADOS (OCULTAR)'!$Q$3:$S$136,3,0),"")</f>
        <v>9039744002308</v>
      </c>
      <c r="B246" s="7" t="str">
        <f>'[1]TCE - ANEXO III - Preencher'!C255</f>
        <v>HOSPITAL NOSSA SENHORA DAS GRAÇAS - ANTIGO ALFA - CG Nº 024/2022</v>
      </c>
      <c r="C246" s="8"/>
      <c r="D246" s="9" t="str">
        <f>'[1]TCE - ANEXO III - Preencher'!E255</f>
        <v>CLAUDIA RAFAELA SILVA GONZAGA BENICIO</v>
      </c>
      <c r="E246" s="7" t="str">
        <f>IF('[1]TCE - ANEXO III - Preencher'!F255="4 - Assistência Odontológica","2 - Outros Profissionais da Saúde",'[1]TCE - ANEXO III - Preencher'!F255)</f>
        <v>2 - Outros Profissionais da Saúde</v>
      </c>
      <c r="F246" s="10" t="str">
        <f>'[1]TCE - ANEXO III - Preencher'!G255</f>
        <v>5211-30</v>
      </c>
      <c r="G246" s="11" t="str">
        <f>IF('[1]TCE - ANEXO III - Preencher'!H255="","",'[1]TCE - ANEXO III - Preencher'!H255)</f>
        <v>11/2024</v>
      </c>
      <c r="H246" s="12">
        <f>'[1]TCE - ANEXO III - Preencher'!I255</f>
        <v>0</v>
      </c>
      <c r="I246" s="12">
        <f>'[1]TCE - ANEXO III - Preencher'!J255</f>
        <v>170.4432</v>
      </c>
      <c r="J246" s="12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8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19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0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1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2"/>
        <v>0</v>
      </c>
      <c r="AA246" s="17" t="str">
        <f>IF('[1]TCE - ANEXO III - Preencher'!AB255="","",'[1]TCE - ANEXO III - Preencher'!AB255)</f>
        <v/>
      </c>
      <c r="AB246" s="15">
        <f t="shared" si="23"/>
        <v>170.4432</v>
      </c>
    </row>
    <row r="247" spans="1:28">
      <c r="A247" s="6">
        <f>IFERROR(VLOOKUP(B247,'[1]DADOS (OCULTAR)'!$Q$3:$S$136,3,0),"")</f>
        <v>9039744002308</v>
      </c>
      <c r="B247" s="7" t="str">
        <f>'[1]TCE - ANEXO III - Preencher'!C256</f>
        <v>HOSPITAL NOSSA SENHORA DAS GRAÇAS - ANTIGO ALFA - CG Nº 024/2022</v>
      </c>
      <c r="C247" s="8"/>
      <c r="D247" s="9" t="str">
        <f>'[1]TCE - ANEXO III - Preencher'!E256</f>
        <v>CLAUDIANE OLIVEIRA DA SILVA</v>
      </c>
      <c r="E247" s="7" t="str">
        <f>IF('[1]TCE - ANEXO III - Preencher'!F256="4 - Assistência Odontológica","2 - Outros Profissionais da Saúde",'[1]TCE - ANEXO III - Preencher'!F256)</f>
        <v>2 - Outros Profissionais da Saúde</v>
      </c>
      <c r="F247" s="10" t="str">
        <f>'[1]TCE - ANEXO III - Preencher'!G256</f>
        <v>5211-30</v>
      </c>
      <c r="G247" s="11" t="str">
        <f>IF('[1]TCE - ANEXO III - Preencher'!H256="","",'[1]TCE - ANEXO III - Preencher'!H256)</f>
        <v>11/2024</v>
      </c>
      <c r="H247" s="12">
        <f>'[1]TCE - ANEXO III - Preencher'!I256</f>
        <v>0</v>
      </c>
      <c r="I247" s="12">
        <f>'[1]TCE - ANEXO III - Preencher'!J256</f>
        <v>136.7128</v>
      </c>
      <c r="J247" s="12">
        <f>'[1]TCE - ANEXO III - Preencher'!K256</f>
        <v>0</v>
      </c>
      <c r="K247" s="15">
        <f>'[1]TCE - ANEXO III - Preencher'!L256</f>
        <v>182.584457831325</v>
      </c>
      <c r="L247" s="15">
        <f>'[1]TCE - ANEXO III - Preencher'!M256</f>
        <v>32.2</v>
      </c>
      <c r="M247" s="15">
        <f t="shared" si="18"/>
        <v>150.384457831325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19"/>
        <v>0</v>
      </c>
      <c r="Q247" s="15">
        <f>'[1]TCE - ANEXO III - Preencher'!R256</f>
        <v>190.477194061945</v>
      </c>
      <c r="R247" s="15">
        <f>'[1]TCE - ANEXO III - Preencher'!S256</f>
        <v>83.72</v>
      </c>
      <c r="S247" s="16">
        <f t="shared" si="20"/>
        <v>106.757194061945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1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2"/>
        <v>0</v>
      </c>
      <c r="AA247" s="17" t="str">
        <f>IF('[1]TCE - ANEXO III - Preencher'!AB256="","",'[1]TCE - ANEXO III - Preencher'!AB256)</f>
        <v/>
      </c>
      <c r="AB247" s="15">
        <f t="shared" si="23"/>
        <v>393.85445189327</v>
      </c>
    </row>
    <row r="248" spans="1:28">
      <c r="A248" s="6">
        <f>IFERROR(VLOOKUP(B248,'[1]DADOS (OCULTAR)'!$Q$3:$S$136,3,0),"")</f>
        <v>9039744002308</v>
      </c>
      <c r="B248" s="7" t="str">
        <f>'[1]TCE - ANEXO III - Preencher'!C257</f>
        <v>HOSPITAL NOSSA SENHORA DAS GRAÇAS - ANTIGO ALFA - CG Nº 024/2022</v>
      </c>
      <c r="C248" s="8"/>
      <c r="D248" s="9" t="str">
        <f>'[1]TCE - ANEXO III - Preencher'!E257</f>
        <v>CLAUDIANO DA SILVA SOUZA</v>
      </c>
      <c r="E248" s="7" t="str">
        <f>IF('[1]TCE - ANEXO III - Preencher'!F257="4 - Assistência Odontológica","2 - Outros Profissionais da Saúde",'[1]TCE - ANEXO III - Preencher'!F257)</f>
        <v>3 - Administrativo</v>
      </c>
      <c r="F248" s="10" t="str">
        <f>'[1]TCE - ANEXO III - Preencher'!G257</f>
        <v>5163-45</v>
      </c>
      <c r="G248" s="11" t="str">
        <f>IF('[1]TCE - ANEXO III - Preencher'!H257="","",'[1]TCE - ANEXO III - Preencher'!H257)</f>
        <v>11/2024</v>
      </c>
      <c r="H248" s="12">
        <f>'[1]TCE - ANEXO III - Preencher'!I257</f>
        <v>0</v>
      </c>
      <c r="I248" s="12">
        <f>'[1]TCE - ANEXO III - Preencher'!J257</f>
        <v>118.0656</v>
      </c>
      <c r="J248" s="12">
        <f>'[1]TCE - ANEXO III - Preencher'!K257</f>
        <v>0</v>
      </c>
      <c r="K248" s="15">
        <f>'[1]TCE - ANEXO III - Preencher'!L257</f>
        <v>182.584457831325</v>
      </c>
      <c r="L248" s="15">
        <f>'[1]TCE - ANEXO III - Preencher'!M257</f>
        <v>28.87</v>
      </c>
      <c r="M248" s="15">
        <f t="shared" si="18"/>
        <v>153.714457831325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19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0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1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2"/>
        <v>0</v>
      </c>
      <c r="AA248" s="17" t="str">
        <f>IF('[1]TCE - ANEXO III - Preencher'!AB257="","",'[1]TCE - ANEXO III - Preencher'!AB257)</f>
        <v/>
      </c>
      <c r="AB248" s="15">
        <f t="shared" si="23"/>
        <v>271.780057831325</v>
      </c>
    </row>
    <row r="249" spans="1:28">
      <c r="A249" s="6">
        <f>IFERROR(VLOOKUP(B249,'[1]DADOS (OCULTAR)'!$Q$3:$S$136,3,0),"")</f>
        <v>9039744002308</v>
      </c>
      <c r="B249" s="7" t="str">
        <f>'[1]TCE - ANEXO III - Preencher'!C258</f>
        <v>HOSPITAL NOSSA SENHORA DAS GRAÇAS - ANTIGO ALFA - CG Nº 024/2022</v>
      </c>
      <c r="C249" s="8"/>
      <c r="D249" s="9" t="str">
        <f>'[1]TCE - ANEXO III - Preencher'!E258</f>
        <v>CLAUDILENE DA SILVA SOUZA VASCONCELOS</v>
      </c>
      <c r="E249" s="7" t="str">
        <f>IF('[1]TCE - ANEXO III - Preencher'!F258="4 - Assistência Odontológica","2 - Outros Profissionais da Saúde",'[1]TCE - ANEXO III - Preencher'!F258)</f>
        <v>2 - Outros Profissionais da Saúde</v>
      </c>
      <c r="F249" s="10" t="str">
        <f>'[1]TCE - ANEXO III - Preencher'!G258</f>
        <v>2235-05</v>
      </c>
      <c r="G249" s="11" t="str">
        <f>IF('[1]TCE - ANEXO III - Preencher'!H258="","",'[1]TCE - ANEXO III - Preencher'!H258)</f>
        <v>11/2024</v>
      </c>
      <c r="H249" s="12">
        <f>'[1]TCE - ANEXO III - Preencher'!I258</f>
        <v>0</v>
      </c>
      <c r="I249" s="12">
        <f>'[1]TCE - ANEXO III - Preencher'!J258</f>
        <v>432.0392</v>
      </c>
      <c r="J249" s="12">
        <f>'[1]TCE - ANEXO III - Preencher'!K258</f>
        <v>0</v>
      </c>
      <c r="K249" s="15">
        <f>'[1]TCE - ANEXO III - Preencher'!L258</f>
        <v>182.584457831325</v>
      </c>
      <c r="L249" s="15">
        <f>'[1]TCE - ANEXO III - Preencher'!M258</f>
        <v>3.33</v>
      </c>
      <c r="M249" s="15">
        <f t="shared" si="18"/>
        <v>179.254457831325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19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0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1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2"/>
        <v>0</v>
      </c>
      <c r="AA249" s="17" t="str">
        <f>IF('[1]TCE - ANEXO III - Preencher'!AB258="","",'[1]TCE - ANEXO III - Preencher'!AB258)</f>
        <v/>
      </c>
      <c r="AB249" s="15">
        <f t="shared" si="23"/>
        <v>611.293657831325</v>
      </c>
    </row>
    <row r="250" spans="1:28">
      <c r="A250" s="6">
        <f>IFERROR(VLOOKUP(B250,'[1]DADOS (OCULTAR)'!$Q$3:$S$136,3,0),"")</f>
        <v>9039744002308</v>
      </c>
      <c r="B250" s="7" t="str">
        <f>'[1]TCE - ANEXO III - Preencher'!C259</f>
        <v>HOSPITAL NOSSA SENHORA DAS GRAÇAS - ANTIGO ALFA - CG Nº 024/2022</v>
      </c>
      <c r="C250" s="8"/>
      <c r="D250" s="9" t="str">
        <f>'[1]TCE - ANEXO III - Preencher'!E259</f>
        <v>CLAUDIO CAVALCANTI DA SILVA</v>
      </c>
      <c r="E250" s="7" t="str">
        <f>IF('[1]TCE - ANEXO III - Preencher'!F259="4 - Assistência Odontológica","2 - Outros Profissionais da Saúde",'[1]TCE - ANEXO III - Preencher'!F259)</f>
        <v>3 - Administrativo</v>
      </c>
      <c r="F250" s="10" t="str">
        <f>'[1]TCE - ANEXO III - Preencher'!G259</f>
        <v>4110-10</v>
      </c>
      <c r="G250" s="11" t="str">
        <f>IF('[1]TCE - ANEXO III - Preencher'!H259="","",'[1]TCE - ANEXO III - Preencher'!H259)</f>
        <v>11/2024</v>
      </c>
      <c r="H250" s="12">
        <f>'[1]TCE - ANEXO III - Preencher'!I259</f>
        <v>0</v>
      </c>
      <c r="I250" s="12">
        <f>'[1]TCE - ANEXO III - Preencher'!J259</f>
        <v>116.7472</v>
      </c>
      <c r="J250" s="12">
        <f>'[1]TCE - ANEXO III - Preencher'!K259</f>
        <v>0</v>
      </c>
      <c r="K250" s="15">
        <f>'[1]TCE - ANEXO III - Preencher'!L259</f>
        <v>182.584457831325</v>
      </c>
      <c r="L250" s="15">
        <f>'[1]TCE - ANEXO III - Preencher'!M259</f>
        <v>28.87</v>
      </c>
      <c r="M250" s="15">
        <f t="shared" si="18"/>
        <v>153.714457831325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19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0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1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2"/>
        <v>0</v>
      </c>
      <c r="AA250" s="17" t="str">
        <f>IF('[1]TCE - ANEXO III - Preencher'!AB259="","",'[1]TCE - ANEXO III - Preencher'!AB259)</f>
        <v/>
      </c>
      <c r="AB250" s="15">
        <f t="shared" si="23"/>
        <v>270.461657831325</v>
      </c>
    </row>
    <row r="251" spans="1:28">
      <c r="A251" s="6">
        <f>IFERROR(VLOOKUP(B251,'[1]DADOS (OCULTAR)'!$Q$3:$S$136,3,0),"")</f>
        <v>9039744002308</v>
      </c>
      <c r="B251" s="7" t="str">
        <f>'[1]TCE - ANEXO III - Preencher'!C260</f>
        <v>HOSPITAL NOSSA SENHORA DAS GRAÇAS - ANTIGO ALFA - CG Nº 024/2022</v>
      </c>
      <c r="C251" s="8"/>
      <c r="D251" s="9" t="str">
        <f>'[1]TCE - ANEXO III - Preencher'!E260</f>
        <v>CLAUDIO RENATO DIAS CARDOSO</v>
      </c>
      <c r="E251" s="7" t="str">
        <f>IF('[1]TCE - ANEXO III - Preencher'!F260="4 - Assistência Odontológica","2 - Outros Profissionais da Saúde",'[1]TCE - ANEXO III - Preencher'!F260)</f>
        <v>2 - Outros Profissionais da Saúde</v>
      </c>
      <c r="F251" s="10" t="str">
        <f>'[1]TCE - ANEXO III - Preencher'!G260</f>
        <v>3241-15</v>
      </c>
      <c r="G251" s="11" t="str">
        <f>IF('[1]TCE - ANEXO III - Preencher'!H260="","",'[1]TCE - ANEXO III - Preencher'!H260)</f>
        <v>11/2024</v>
      </c>
      <c r="H251" s="12">
        <f>'[1]TCE - ANEXO III - Preencher'!I260</f>
        <v>0</v>
      </c>
      <c r="I251" s="12">
        <f>'[1]TCE - ANEXO III - Preencher'!J260</f>
        <v>321.3392</v>
      </c>
      <c r="J251" s="12">
        <f>'[1]TCE - ANEXO III - Preencher'!K260</f>
        <v>0</v>
      </c>
      <c r="K251" s="15">
        <f>'[1]TCE - ANEXO III - Preencher'!L260</f>
        <v>182.584457831325</v>
      </c>
      <c r="L251" s="15">
        <f>'[1]TCE - ANEXO III - Preencher'!M260</f>
        <v>7.23</v>
      </c>
      <c r="M251" s="15">
        <f t="shared" si="18"/>
        <v>175.354457831325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19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0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1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2"/>
        <v>0</v>
      </c>
      <c r="AA251" s="17" t="str">
        <f>IF('[1]TCE - ANEXO III - Preencher'!AB260="","",'[1]TCE - ANEXO III - Preencher'!AB260)</f>
        <v/>
      </c>
      <c r="AB251" s="15">
        <f t="shared" si="23"/>
        <v>496.693657831325</v>
      </c>
    </row>
    <row r="252" spans="1:28">
      <c r="A252" s="6">
        <f>IFERROR(VLOOKUP(B252,'[1]DADOS (OCULTAR)'!$Q$3:$S$136,3,0),"")</f>
        <v>9039744002308</v>
      </c>
      <c r="B252" s="7" t="str">
        <f>'[1]TCE - ANEXO III - Preencher'!C261</f>
        <v>HOSPITAL NOSSA SENHORA DAS GRAÇAS - ANTIGO ALFA - CG Nº 024/2022</v>
      </c>
      <c r="C252" s="8"/>
      <c r="D252" s="9" t="str">
        <f>'[1]TCE - ANEXO III - Preencher'!E261</f>
        <v>CLECIO ROBERTO DA SILVA ALVES</v>
      </c>
      <c r="E252" s="7" t="str">
        <f>IF('[1]TCE - ANEXO III - Preencher'!F261="4 - Assistência Odontológica","2 - Outros Profissionais da Saúde",'[1]TCE - ANEXO III - Preencher'!F261)</f>
        <v>2 - Outros Profissionais da Saúde</v>
      </c>
      <c r="F252" s="10" t="str">
        <f>'[1]TCE - ANEXO III - Preencher'!G261</f>
        <v>3222-05</v>
      </c>
      <c r="G252" s="11" t="str">
        <f>IF('[1]TCE - ANEXO III - Preencher'!H261="","",'[1]TCE - ANEXO III - Preencher'!H261)</f>
        <v>11/2024</v>
      </c>
      <c r="H252" s="12">
        <f>'[1]TCE - ANEXO III - Preencher'!I261</f>
        <v>0</v>
      </c>
      <c r="I252" s="12">
        <f>'[1]TCE - ANEXO III - Preencher'!J261</f>
        <v>298.9192</v>
      </c>
      <c r="J252" s="12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8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19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0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1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2"/>
        <v>0</v>
      </c>
      <c r="AA252" s="17" t="str">
        <f>IF('[1]TCE - ANEXO III - Preencher'!AB261="","",'[1]TCE - ANEXO III - Preencher'!AB261)</f>
        <v/>
      </c>
      <c r="AB252" s="15">
        <f t="shared" si="23"/>
        <v>298.9192</v>
      </c>
    </row>
    <row r="253" spans="1:28">
      <c r="A253" s="6">
        <f>IFERROR(VLOOKUP(B253,'[1]DADOS (OCULTAR)'!$Q$3:$S$136,3,0),"")</f>
        <v>9039744002308</v>
      </c>
      <c r="B253" s="7" t="str">
        <f>'[1]TCE - ANEXO III - Preencher'!C262</f>
        <v>HOSPITAL NOSSA SENHORA DAS GRAÇAS - ANTIGO ALFA - CG Nº 024/2022</v>
      </c>
      <c r="C253" s="8"/>
      <c r="D253" s="9" t="str">
        <f>'[1]TCE - ANEXO III - Preencher'!E262</f>
        <v>CLEIDE PAIXAO FERNANDES DE LIMA</v>
      </c>
      <c r="E253" s="7" t="str">
        <f>IF('[1]TCE - ANEXO III - Preencher'!F262="4 - Assistência Odontológica","2 - Outros Profissionais da Saúde",'[1]TCE - ANEXO III - Preencher'!F262)</f>
        <v>2 - Outros Profissionais da Saúde</v>
      </c>
      <c r="F253" s="10" t="str">
        <f>'[1]TCE - ANEXO III - Preencher'!G262</f>
        <v>3222-05</v>
      </c>
      <c r="G253" s="11" t="str">
        <f>IF('[1]TCE - ANEXO III - Preencher'!H262="","",'[1]TCE - ANEXO III - Preencher'!H262)</f>
        <v>11/2024</v>
      </c>
      <c r="H253" s="12">
        <f>'[1]TCE - ANEXO III - Preencher'!I262</f>
        <v>0</v>
      </c>
      <c r="I253" s="12">
        <f>'[1]TCE - ANEXO III - Preencher'!J262</f>
        <v>273.4784</v>
      </c>
      <c r="J253" s="12">
        <f>'[1]TCE - ANEXO III - Preencher'!K262</f>
        <v>0</v>
      </c>
      <c r="K253" s="15">
        <f>'[1]TCE - ANEXO III - Preencher'!L262</f>
        <v>182.584457831325</v>
      </c>
      <c r="L253" s="15">
        <f>'[1]TCE - ANEXO III - Preencher'!M262</f>
        <v>28.24</v>
      </c>
      <c r="M253" s="15">
        <f t="shared" si="18"/>
        <v>154.344457831325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19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0"/>
        <v>0</v>
      </c>
      <c r="T253" s="15">
        <f>'[1]TCE - ANEXO III - Preencher'!U262</f>
        <v>81.02</v>
      </c>
      <c r="U253" s="15">
        <f>'[1]TCE - ANEXO III - Preencher'!V262</f>
        <v>0</v>
      </c>
      <c r="V253" s="16">
        <f t="shared" si="21"/>
        <v>81.02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2"/>
        <v>0</v>
      </c>
      <c r="AA253" s="17" t="str">
        <f>IF('[1]TCE - ANEXO III - Preencher'!AB262="","",'[1]TCE - ANEXO III - Preencher'!AB262)</f>
        <v/>
      </c>
      <c r="AB253" s="15">
        <f t="shared" si="23"/>
        <v>508.842857831325</v>
      </c>
    </row>
    <row r="254" spans="1:28">
      <c r="A254" s="6">
        <f>IFERROR(VLOOKUP(B254,'[1]DADOS (OCULTAR)'!$Q$3:$S$136,3,0),"")</f>
        <v>9039744002308</v>
      </c>
      <c r="B254" s="7" t="str">
        <f>'[1]TCE - ANEXO III - Preencher'!C263</f>
        <v>HOSPITAL NOSSA SENHORA DAS GRAÇAS - ANTIGO ALFA - CG Nº 024/2022</v>
      </c>
      <c r="C254" s="8"/>
      <c r="D254" s="9" t="str">
        <f>'[1]TCE - ANEXO III - Preencher'!E263</f>
        <v>CLEITON EDUARDO DOS SANTOS ALBUQUERQUE</v>
      </c>
      <c r="E254" s="7" t="str">
        <f>IF('[1]TCE - ANEXO III - Preencher'!F263="4 - Assistência Odontológica","2 - Outros Profissionais da Saúde",'[1]TCE - ANEXO III - Preencher'!F263)</f>
        <v>2 - Outros Profissionais da Saúde</v>
      </c>
      <c r="F254" s="10" t="str">
        <f>'[1]TCE - ANEXO III - Preencher'!G263</f>
        <v>3222-05</v>
      </c>
      <c r="G254" s="11" t="str">
        <f>IF('[1]TCE - ANEXO III - Preencher'!H263="","",'[1]TCE - ANEXO III - Preencher'!H263)</f>
        <v>11/2024</v>
      </c>
      <c r="H254" s="12">
        <f>'[1]TCE - ANEXO III - Preencher'!I263</f>
        <v>0</v>
      </c>
      <c r="I254" s="12">
        <f>'[1]TCE - ANEXO III - Preencher'!J263</f>
        <v>274.3408</v>
      </c>
      <c r="J254" s="12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8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19"/>
        <v>0</v>
      </c>
      <c r="Q254" s="15">
        <f>'[1]TCE - ANEXO III - Preencher'!R263</f>
        <v>127.435348805116</v>
      </c>
      <c r="R254" s="15">
        <f>'[1]TCE - ANEXO III - Preencher'!S263</f>
        <v>0</v>
      </c>
      <c r="S254" s="16">
        <f t="shared" si="20"/>
        <v>127.435348805116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1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2"/>
        <v>0</v>
      </c>
      <c r="AA254" s="17" t="str">
        <f>IF('[1]TCE - ANEXO III - Preencher'!AB263="","",'[1]TCE - ANEXO III - Preencher'!AB263)</f>
        <v/>
      </c>
      <c r="AB254" s="15">
        <f t="shared" si="23"/>
        <v>401.776148805116</v>
      </c>
    </row>
    <row r="255" spans="1:28">
      <c r="A255" s="6">
        <f>IFERROR(VLOOKUP(B255,'[1]DADOS (OCULTAR)'!$Q$3:$S$136,3,0),"")</f>
        <v>9039744002308</v>
      </c>
      <c r="B255" s="7" t="str">
        <f>'[1]TCE - ANEXO III - Preencher'!C264</f>
        <v>HOSPITAL NOSSA SENHORA DAS GRAÇAS - ANTIGO ALFA - CG Nº 024/2022</v>
      </c>
      <c r="C255" s="8"/>
      <c r="D255" s="9" t="str">
        <f>'[1]TCE - ANEXO III - Preencher'!E264</f>
        <v>CLEONICE DE CASTRO SOARES</v>
      </c>
      <c r="E255" s="7" t="str">
        <f>IF('[1]TCE - ANEXO III - Preencher'!F264="4 - Assistência Odontológica","2 - Outros Profissionais da Saúde",'[1]TCE - ANEXO III - Preencher'!F264)</f>
        <v>2 - Outros Profissionais da Saúde</v>
      </c>
      <c r="F255" s="10" t="str">
        <f>'[1]TCE - ANEXO III - Preencher'!G264</f>
        <v>3222-05</v>
      </c>
      <c r="G255" s="11" t="str">
        <f>IF('[1]TCE - ANEXO III - Preencher'!H264="","",'[1]TCE - ANEXO III - Preencher'!H264)</f>
        <v>11/2024</v>
      </c>
      <c r="H255" s="12">
        <f>'[1]TCE - ANEXO III - Preencher'!I264</f>
        <v>0</v>
      </c>
      <c r="I255" s="12">
        <f>'[1]TCE - ANEXO III - Preencher'!J264</f>
        <v>273.4784</v>
      </c>
      <c r="J255" s="12">
        <f>'[1]TCE - ANEXO III - Preencher'!K264</f>
        <v>0</v>
      </c>
      <c r="K255" s="15">
        <f>'[1]TCE - ANEXO III - Preencher'!L264</f>
        <v>182.584457831325</v>
      </c>
      <c r="L255" s="15">
        <f>'[1]TCE - ANEXO III - Preencher'!M264</f>
        <v>28.24</v>
      </c>
      <c r="M255" s="15">
        <f t="shared" si="18"/>
        <v>154.344457831325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19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0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1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2"/>
        <v>0</v>
      </c>
      <c r="AA255" s="17" t="str">
        <f>IF('[1]TCE - ANEXO III - Preencher'!AB264="","",'[1]TCE - ANEXO III - Preencher'!AB264)</f>
        <v/>
      </c>
      <c r="AB255" s="15">
        <f t="shared" si="23"/>
        <v>427.822857831325</v>
      </c>
    </row>
    <row r="256" spans="1:28">
      <c r="A256" s="6">
        <f>IFERROR(VLOOKUP(B256,'[1]DADOS (OCULTAR)'!$Q$3:$S$136,3,0),"")</f>
        <v>9039744002308</v>
      </c>
      <c r="B256" s="7" t="str">
        <f>'[1]TCE - ANEXO III - Preencher'!C265</f>
        <v>HOSPITAL NOSSA SENHORA DAS GRAÇAS - ANTIGO ALFA - CG Nº 024/2022</v>
      </c>
      <c r="C256" s="8"/>
      <c r="D256" s="9" t="str">
        <f>'[1]TCE - ANEXO III - Preencher'!E265</f>
        <v>CLOVIS PEREIRA DE CARVALHO JUNIOR</v>
      </c>
      <c r="E256" s="7" t="str">
        <f>IF('[1]TCE - ANEXO III - Preencher'!F265="4 - Assistência Odontológica","2 - Outros Profissionais da Saúde",'[1]TCE - ANEXO III - Preencher'!F265)</f>
        <v>3 - Administrativo</v>
      </c>
      <c r="F256" s="10" t="str">
        <f>'[1]TCE - ANEXO III - Preencher'!G265</f>
        <v>2124-20</v>
      </c>
      <c r="G256" s="11" t="str">
        <f>IF('[1]TCE - ANEXO III - Preencher'!H265="","",'[1]TCE - ANEXO III - Preencher'!H265)</f>
        <v>11/2024</v>
      </c>
      <c r="H256" s="12">
        <f>'[1]TCE - ANEXO III - Preencher'!I265</f>
        <v>0</v>
      </c>
      <c r="I256" s="12">
        <f>'[1]TCE - ANEXO III - Preencher'!J265</f>
        <v>347.2632</v>
      </c>
      <c r="J256" s="12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8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19"/>
        <v>0</v>
      </c>
      <c r="Q256" s="15">
        <f>'[1]TCE - ANEXO III - Preencher'!R265</f>
        <v>161.057666275425</v>
      </c>
      <c r="R256" s="15">
        <f>'[1]TCE - ANEXO III - Preencher'!S265</f>
        <v>155.8</v>
      </c>
      <c r="S256" s="16">
        <f t="shared" si="20"/>
        <v>5.25766627542507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1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2"/>
        <v>0</v>
      </c>
      <c r="AA256" s="17" t="str">
        <f>IF('[1]TCE - ANEXO III - Preencher'!AB265="","",'[1]TCE - ANEXO III - Preencher'!AB265)</f>
        <v/>
      </c>
      <c r="AB256" s="15">
        <f t="shared" si="23"/>
        <v>352.520866275425</v>
      </c>
    </row>
    <row r="257" spans="1:28">
      <c r="A257" s="6">
        <f>IFERROR(VLOOKUP(B257,'[1]DADOS (OCULTAR)'!$Q$3:$S$136,3,0),"")</f>
        <v>9039744002308</v>
      </c>
      <c r="B257" s="7" t="str">
        <f>'[1]TCE - ANEXO III - Preencher'!C266</f>
        <v>HOSPITAL NOSSA SENHORA DAS GRAÇAS - ANTIGO ALFA - CG Nº 024/2022</v>
      </c>
      <c r="C257" s="8"/>
      <c r="D257" s="9" t="str">
        <f>'[1]TCE - ANEXO III - Preencher'!E266</f>
        <v>CORINA SIQUEIRA DE OLIVEIRA</v>
      </c>
      <c r="E257" s="7" t="str">
        <f>IF('[1]TCE - ANEXO III - Preencher'!F266="4 - Assistência Odontológica","2 - Outros Profissionais da Saúde",'[1]TCE - ANEXO III - Preencher'!F266)</f>
        <v>3 - Administrativo</v>
      </c>
      <c r="F257" s="10" t="str">
        <f>'[1]TCE - ANEXO III - Preencher'!G266</f>
        <v>5143-20</v>
      </c>
      <c r="G257" s="11" t="str">
        <f>IF('[1]TCE - ANEXO III - Preencher'!H266="","",'[1]TCE - ANEXO III - Preencher'!H266)</f>
        <v>11/2024</v>
      </c>
      <c r="H257" s="12">
        <f>'[1]TCE - ANEXO III - Preencher'!I266</f>
        <v>0</v>
      </c>
      <c r="I257" s="12">
        <f>'[1]TCE - ANEXO III - Preencher'!J266</f>
        <v>174.1408</v>
      </c>
      <c r="J257" s="12">
        <f>'[1]TCE - ANEXO III - Preencher'!K266</f>
        <v>0</v>
      </c>
      <c r="K257" s="15">
        <f>'[1]TCE - ANEXO III - Preencher'!L266</f>
        <v>182.584457831325</v>
      </c>
      <c r="L257" s="15">
        <f>'[1]TCE - ANEXO III - Preencher'!M266</f>
        <v>28.87</v>
      </c>
      <c r="M257" s="15">
        <f t="shared" si="18"/>
        <v>153.714457831325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19"/>
        <v>0</v>
      </c>
      <c r="Q257" s="15">
        <f>'[1]TCE - ANEXO III - Preencher'!R266</f>
        <v>253.519039318775</v>
      </c>
      <c r="R257" s="15">
        <f>'[1]TCE - ANEXO III - Preencher'!S266</f>
        <v>77.32</v>
      </c>
      <c r="S257" s="16">
        <f t="shared" si="20"/>
        <v>176.199039318775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1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2"/>
        <v>0</v>
      </c>
      <c r="AA257" s="17" t="str">
        <f>IF('[1]TCE - ANEXO III - Preencher'!AB266="","",'[1]TCE - ANEXO III - Preencher'!AB266)</f>
        <v/>
      </c>
      <c r="AB257" s="15">
        <f t="shared" si="23"/>
        <v>504.0542971501</v>
      </c>
    </row>
    <row r="258" spans="1:28">
      <c r="A258" s="6">
        <f>IFERROR(VLOOKUP(B258,'[1]DADOS (OCULTAR)'!$Q$3:$S$136,3,0),"")</f>
        <v>9039744002308</v>
      </c>
      <c r="B258" s="7" t="str">
        <f>'[1]TCE - ANEXO III - Preencher'!C267</f>
        <v>HOSPITAL NOSSA SENHORA DAS GRAÇAS - ANTIGO ALFA - CG Nº 024/2022</v>
      </c>
      <c r="C258" s="8"/>
      <c r="D258" s="9" t="str">
        <f>'[1]TCE - ANEXO III - Preencher'!E267</f>
        <v>COSMO ROBERTO DO MONTE</v>
      </c>
      <c r="E258" s="7" t="str">
        <f>IF('[1]TCE - ANEXO III - Preencher'!F267="4 - Assistência Odontológica","2 - Outros Profissionais da Saúde",'[1]TCE - ANEXO III - Preencher'!F267)</f>
        <v>3 - Administrativo</v>
      </c>
      <c r="F258" s="10" t="str">
        <f>'[1]TCE - ANEXO III - Preencher'!G267</f>
        <v>3516-05</v>
      </c>
      <c r="G258" s="11" t="str">
        <f>IF('[1]TCE - ANEXO III - Preencher'!H267="","",'[1]TCE - ANEXO III - Preencher'!H267)</f>
        <v>11/2024</v>
      </c>
      <c r="H258" s="12">
        <f>'[1]TCE - ANEXO III - Preencher'!I267</f>
        <v>0</v>
      </c>
      <c r="I258" s="12">
        <f>'[1]TCE - ANEXO III - Preencher'!J267</f>
        <v>207.5672</v>
      </c>
      <c r="J258" s="12">
        <f>'[1]TCE - ANEXO III - Preencher'!K267</f>
        <v>0</v>
      </c>
      <c r="K258" s="15">
        <f>'[1]TCE - ANEXO III - Preencher'!L267</f>
        <v>182.584457831325</v>
      </c>
      <c r="L258" s="15">
        <f>'[1]TCE - ANEXO III - Preencher'!M267</f>
        <v>44</v>
      </c>
      <c r="M258" s="15">
        <f t="shared" si="18"/>
        <v>138.584457831325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19"/>
        <v>0</v>
      </c>
      <c r="Q258" s="15">
        <f>'[1]TCE - ANEXO III - Preencher'!R267</f>
        <v>320.763674259393</v>
      </c>
      <c r="R258" s="15">
        <f>'[1]TCE - ANEXO III - Preencher'!S267</f>
        <v>145.17</v>
      </c>
      <c r="S258" s="16">
        <f t="shared" si="20"/>
        <v>175.593674259393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1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2"/>
        <v>0</v>
      </c>
      <c r="AA258" s="17" t="str">
        <f>IF('[1]TCE - ANEXO III - Preencher'!AB267="","",'[1]TCE - ANEXO III - Preencher'!AB267)</f>
        <v/>
      </c>
      <c r="AB258" s="15">
        <f t="shared" si="23"/>
        <v>521.745332090718</v>
      </c>
    </row>
    <row r="259" spans="1:28">
      <c r="A259" s="6">
        <f>IFERROR(VLOOKUP(B259,'[1]DADOS (OCULTAR)'!$Q$3:$S$136,3,0),"")</f>
        <v>9039744002308</v>
      </c>
      <c r="B259" s="7" t="str">
        <f>'[1]TCE - ANEXO III - Preencher'!C268</f>
        <v>HOSPITAL NOSSA SENHORA DAS GRAÇAS - ANTIGO ALFA - CG Nº 024/2022</v>
      </c>
      <c r="C259" s="8"/>
      <c r="D259" s="9" t="str">
        <f>'[1]TCE - ANEXO III - Preencher'!E268</f>
        <v>CRISLAYNE CRISTINA SARMENTO DA SILVA</v>
      </c>
      <c r="E259" s="7" t="str">
        <f>IF('[1]TCE - ANEXO III - Preencher'!F268="4 - Assistência Odontológica","2 - Outros Profissionais da Saúde",'[1]TCE - ANEXO III - Preencher'!F268)</f>
        <v>2 - Outros Profissionais da Saúde</v>
      </c>
      <c r="F259" s="10" t="str">
        <f>'[1]TCE - ANEXO III - Preencher'!G268</f>
        <v>3222-05</v>
      </c>
      <c r="G259" s="11" t="str">
        <f>IF('[1]TCE - ANEXO III - Preencher'!H268="","",'[1]TCE - ANEXO III - Preencher'!H268)</f>
        <v>11/2024</v>
      </c>
      <c r="H259" s="12">
        <f>'[1]TCE - ANEXO III - Preencher'!I268</f>
        <v>0</v>
      </c>
      <c r="I259" s="12">
        <f>'[1]TCE - ANEXO III - Preencher'!J268</f>
        <v>311.1432</v>
      </c>
      <c r="J259" s="12">
        <f>'[1]TCE - ANEXO III - Preencher'!K268</f>
        <v>0</v>
      </c>
      <c r="K259" s="15">
        <f>'[1]TCE - ANEXO III - Preencher'!L268</f>
        <v>182.584457831325</v>
      </c>
      <c r="L259" s="15">
        <f>'[1]TCE - ANEXO III - Preencher'!M268</f>
        <v>28.24</v>
      </c>
      <c r="M259" s="15">
        <f t="shared" ref="M259:M322" si="24">K259-L259</f>
        <v>154.344457831325</v>
      </c>
      <c r="N259" s="15">
        <f>'[1]TCE - ANEXO III - Preencher'!O268</f>
        <v>0</v>
      </c>
      <c r="O259" s="15">
        <f>'[1]TCE - ANEXO III - Preencher'!P268</f>
        <v>0</v>
      </c>
      <c r="P259" s="16">
        <f t="shared" ref="P259:P322" si="25">N259-O259</f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ref="S259:S322" si="26">Q259-R259</f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ref="V259:V322" si="27">T259-U259</f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ref="Z259:Z322" si="28">X259-Y259</f>
        <v>0</v>
      </c>
      <c r="AA259" s="17" t="str">
        <f>IF('[1]TCE - ANEXO III - Preencher'!AB268="","",'[1]TCE - ANEXO III - Preencher'!AB268)</f>
        <v/>
      </c>
      <c r="AB259" s="15">
        <f t="shared" ref="AB259:AB322" si="29">H259+I259+J259+M259+P259+S259+V259+Z259</f>
        <v>465.487657831325</v>
      </c>
    </row>
    <row r="260" spans="1:28">
      <c r="A260" s="6">
        <f>IFERROR(VLOOKUP(B260,'[1]DADOS (OCULTAR)'!$Q$3:$S$136,3,0),"")</f>
        <v>9039744002308</v>
      </c>
      <c r="B260" s="7" t="str">
        <f>'[1]TCE - ANEXO III - Preencher'!C269</f>
        <v>HOSPITAL NOSSA SENHORA DAS GRAÇAS - ANTIGO ALFA - CG Nº 024/2022</v>
      </c>
      <c r="C260" s="8"/>
      <c r="D260" s="9" t="str">
        <f>'[1]TCE - ANEXO III - Preencher'!E269</f>
        <v>CRISLAYNE KELLY PEREIRA DA SILVA</v>
      </c>
      <c r="E260" s="7" t="str">
        <f>IF('[1]TCE - ANEXO III - Preencher'!F269="4 - Assistência Odontológica","2 - Outros Profissionais da Saúde",'[1]TCE - ANEXO III - Preencher'!F269)</f>
        <v>2 - Outros Profissionais da Saúde</v>
      </c>
      <c r="F260" s="10" t="str">
        <f>'[1]TCE - ANEXO III - Preencher'!G269</f>
        <v>3222-05</v>
      </c>
      <c r="G260" s="11" t="str">
        <f>IF('[1]TCE - ANEXO III - Preencher'!H269="","",'[1]TCE - ANEXO III - Preencher'!H269)</f>
        <v>11/2024</v>
      </c>
      <c r="H260" s="12">
        <f>'[1]TCE - ANEXO III - Preencher'!I269</f>
        <v>0</v>
      </c>
      <c r="I260" s="12">
        <f>'[1]TCE - ANEXO III - Preencher'!J269</f>
        <v>442.748</v>
      </c>
      <c r="J260" s="12">
        <f>'[1]TCE - ANEXO III - Preencher'!K269</f>
        <v>0</v>
      </c>
      <c r="K260" s="15">
        <f>'[1]TCE - ANEXO III - Preencher'!L269</f>
        <v>182.584457831325</v>
      </c>
      <c r="L260" s="15">
        <f>'[1]TCE - ANEXO III - Preencher'!M269</f>
        <v>28.24</v>
      </c>
      <c r="M260" s="15">
        <f t="shared" si="24"/>
        <v>154.344457831325</v>
      </c>
      <c r="N260" s="15">
        <f>'[1]TCE - ANEXO III - Preencher'!O269</f>
        <v>0</v>
      </c>
      <c r="O260" s="15">
        <f>'[1]TCE - ANEXO III - Preencher'!P269</f>
        <v>0</v>
      </c>
      <c r="P260" s="16">
        <f t="shared" si="25"/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si="26"/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si="27"/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si="28"/>
        <v>0</v>
      </c>
      <c r="AA260" s="17" t="str">
        <f>IF('[1]TCE - ANEXO III - Preencher'!AB269="","",'[1]TCE - ANEXO III - Preencher'!AB269)</f>
        <v/>
      </c>
      <c r="AB260" s="15">
        <f t="shared" si="29"/>
        <v>597.092457831325</v>
      </c>
    </row>
    <row r="261" spans="1:28">
      <c r="A261" s="6">
        <f>IFERROR(VLOOKUP(B261,'[1]DADOS (OCULTAR)'!$Q$3:$S$136,3,0),"")</f>
        <v>9039744002308</v>
      </c>
      <c r="B261" s="7" t="str">
        <f>'[1]TCE - ANEXO III - Preencher'!C270</f>
        <v>HOSPITAL NOSSA SENHORA DAS GRAÇAS - ANTIGO ALFA - CG Nº 024/2022</v>
      </c>
      <c r="C261" s="8"/>
      <c r="D261" s="9" t="str">
        <f>'[1]TCE - ANEXO III - Preencher'!E270</f>
        <v>CRISTIANE MARINHO DA COSTA</v>
      </c>
      <c r="E261" s="7" t="str">
        <f>IF('[1]TCE - ANEXO III - Preencher'!F270="4 - Assistência Odontológica","2 - Outros Profissionais da Saúde",'[1]TCE - ANEXO III - Preencher'!F270)</f>
        <v>2 - Outros Profissionais da Saúde</v>
      </c>
      <c r="F261" s="10" t="str">
        <f>'[1]TCE - ANEXO III - Preencher'!G270</f>
        <v>3222-05</v>
      </c>
      <c r="G261" s="11" t="str">
        <f>IF('[1]TCE - ANEXO III - Preencher'!H270="","",'[1]TCE - ANEXO III - Preencher'!H270)</f>
        <v>11/2024</v>
      </c>
      <c r="H261" s="12">
        <f>'[1]TCE - ANEXO III - Preencher'!I270</f>
        <v>0</v>
      </c>
      <c r="I261" s="12">
        <f>'[1]TCE - ANEXO III - Preencher'!J270</f>
        <v>296.5672</v>
      </c>
      <c r="J261" s="12">
        <f>'[1]TCE - ANEXO III - Preencher'!K270</f>
        <v>0</v>
      </c>
      <c r="K261" s="15">
        <f>'[1]TCE - ANEXO III - Preencher'!L270</f>
        <v>182.584457831325</v>
      </c>
      <c r="L261" s="15">
        <f>'[1]TCE - ANEXO III - Preencher'!M270</f>
        <v>28.24</v>
      </c>
      <c r="M261" s="15">
        <f t="shared" si="24"/>
        <v>154.344457831325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5"/>
        <v>0</v>
      </c>
      <c r="Q261" s="15">
        <f>'[1]TCE - ANEXO III - Preencher'!R270</f>
        <v>127.435348805116</v>
      </c>
      <c r="R261" s="15">
        <f>'[1]TCE - ANEXO III - Preencher'!S270</f>
        <v>84.72</v>
      </c>
      <c r="S261" s="16">
        <f t="shared" si="26"/>
        <v>42.7153488051161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7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8"/>
        <v>0</v>
      </c>
      <c r="AA261" s="17" t="str">
        <f>IF('[1]TCE - ANEXO III - Preencher'!AB270="","",'[1]TCE - ANEXO III - Preencher'!AB270)</f>
        <v/>
      </c>
      <c r="AB261" s="15">
        <f t="shared" si="29"/>
        <v>493.627006636441</v>
      </c>
    </row>
    <row r="262" spans="1:28">
      <c r="A262" s="6">
        <f>IFERROR(VLOOKUP(B262,'[1]DADOS (OCULTAR)'!$Q$3:$S$136,3,0),"")</f>
        <v>9039744002308</v>
      </c>
      <c r="B262" s="7" t="str">
        <f>'[1]TCE - ANEXO III - Preencher'!C271</f>
        <v>HOSPITAL NOSSA SENHORA DAS GRAÇAS - ANTIGO ALFA - CG Nº 024/2022</v>
      </c>
      <c r="C262" s="8"/>
      <c r="D262" s="9" t="str">
        <f>'[1]TCE - ANEXO III - Preencher'!E271</f>
        <v>CRISTIANE SOUZA DOS SANTOS</v>
      </c>
      <c r="E262" s="7" t="str">
        <f>IF('[1]TCE - ANEXO III - Preencher'!F271="4 - Assistência Odontológica","2 - Outros Profissionais da Saúde",'[1]TCE - ANEXO III - Preencher'!F271)</f>
        <v>2 - Outros Profissionais da Saúde</v>
      </c>
      <c r="F262" s="10" t="str">
        <f>'[1]TCE - ANEXO III - Preencher'!G271</f>
        <v>3222-05</v>
      </c>
      <c r="G262" s="11" t="str">
        <f>IF('[1]TCE - ANEXO III - Preencher'!H271="","",'[1]TCE - ANEXO III - Preencher'!H271)</f>
        <v>11/2024</v>
      </c>
      <c r="H262" s="12">
        <f>'[1]TCE - ANEXO III - Preencher'!I271</f>
        <v>0</v>
      </c>
      <c r="I262" s="12">
        <f>'[1]TCE - ANEXO III - Preencher'!J271</f>
        <v>398.1144</v>
      </c>
      <c r="J262" s="12">
        <f>'[1]TCE - ANEXO III - Preencher'!K271</f>
        <v>0</v>
      </c>
      <c r="K262" s="15">
        <f>'[1]TCE - ANEXO III - Preencher'!L271</f>
        <v>182.584457831325</v>
      </c>
      <c r="L262" s="15">
        <f>'[1]TCE - ANEXO III - Preencher'!M271</f>
        <v>28.24</v>
      </c>
      <c r="M262" s="15">
        <f t="shared" si="24"/>
        <v>154.344457831325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5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6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7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8"/>
        <v>0</v>
      </c>
      <c r="AA262" s="17" t="str">
        <f>IF('[1]TCE - ANEXO III - Preencher'!AB271="","",'[1]TCE - ANEXO III - Preencher'!AB271)</f>
        <v/>
      </c>
      <c r="AB262" s="15">
        <f t="shared" si="29"/>
        <v>552.458857831325</v>
      </c>
    </row>
    <row r="263" spans="1:28">
      <c r="A263" s="6">
        <f>IFERROR(VLOOKUP(B263,'[1]DADOS (OCULTAR)'!$Q$3:$S$136,3,0),"")</f>
        <v>9039744002308</v>
      </c>
      <c r="B263" s="7" t="str">
        <f>'[1]TCE - ANEXO III - Preencher'!C272</f>
        <v>HOSPITAL NOSSA SENHORA DAS GRAÇAS - ANTIGO ALFA - CG Nº 024/2022</v>
      </c>
      <c r="C263" s="8"/>
      <c r="D263" s="9" t="str">
        <f>'[1]TCE - ANEXO III - Preencher'!E272</f>
        <v>CRISTIANO DA SILVA DO ESPIRITO SANTO</v>
      </c>
      <c r="E263" s="7" t="str">
        <f>IF('[1]TCE - ANEXO III - Preencher'!F272="4 - Assistência Odontológica","2 - Outros Profissionais da Saúde",'[1]TCE - ANEXO III - Preencher'!F272)</f>
        <v>3 - Administrativo</v>
      </c>
      <c r="F263" s="10" t="str">
        <f>'[1]TCE - ANEXO III - Preencher'!G272</f>
        <v>5163-45</v>
      </c>
      <c r="G263" s="11" t="str">
        <f>IF('[1]TCE - ANEXO III - Preencher'!H272="","",'[1]TCE - ANEXO III - Preencher'!H272)</f>
        <v>11/2024</v>
      </c>
      <c r="H263" s="12">
        <f>'[1]TCE - ANEXO III - Preencher'!I272</f>
        <v>0</v>
      </c>
      <c r="I263" s="12">
        <f>'[1]TCE - ANEXO III - Preencher'!J272</f>
        <v>141.4328</v>
      </c>
      <c r="J263" s="12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4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5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6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7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8"/>
        <v>0</v>
      </c>
      <c r="AA263" s="17" t="str">
        <f>IF('[1]TCE - ANEXO III - Preencher'!AB272="","",'[1]TCE - ANEXO III - Preencher'!AB272)</f>
        <v/>
      </c>
      <c r="AB263" s="15">
        <f t="shared" si="29"/>
        <v>141.4328</v>
      </c>
    </row>
    <row r="264" spans="1:28">
      <c r="A264" s="6">
        <f>IFERROR(VLOOKUP(B264,'[1]DADOS (OCULTAR)'!$Q$3:$S$136,3,0),"")</f>
        <v>9039744002308</v>
      </c>
      <c r="B264" s="7" t="str">
        <f>'[1]TCE - ANEXO III - Preencher'!C273</f>
        <v>HOSPITAL NOSSA SENHORA DAS GRAÇAS - ANTIGO ALFA - CG Nº 024/2022</v>
      </c>
      <c r="C264" s="8"/>
      <c r="D264" s="9" t="str">
        <f>'[1]TCE - ANEXO III - Preencher'!E273</f>
        <v>CRISTIENE BIZERRA DE MENDONCA</v>
      </c>
      <c r="E264" s="7" t="str">
        <f>IF('[1]TCE - ANEXO III - Preencher'!F273="4 - Assistência Odontológica","2 - Outros Profissionais da Saúde",'[1]TCE - ANEXO III - Preencher'!F273)</f>
        <v>2 - Outros Profissionais da Saúde</v>
      </c>
      <c r="F264" s="10" t="str">
        <f>'[1]TCE - ANEXO III - Preencher'!G273</f>
        <v>3222-05</v>
      </c>
      <c r="G264" s="11" t="str">
        <f>IF('[1]TCE - ANEXO III - Preencher'!H273="","",'[1]TCE - ANEXO III - Preencher'!H273)</f>
        <v>11/2024</v>
      </c>
      <c r="H264" s="12">
        <f>'[1]TCE - ANEXO III - Preencher'!I273</f>
        <v>0</v>
      </c>
      <c r="I264" s="12">
        <f>'[1]TCE - ANEXO III - Preencher'!J273</f>
        <v>326.9952</v>
      </c>
      <c r="J264" s="12">
        <f>'[1]TCE - ANEXO III - Preencher'!K273</f>
        <v>0</v>
      </c>
      <c r="K264" s="15">
        <f>'[1]TCE - ANEXO III - Preencher'!L273</f>
        <v>182.584457831325</v>
      </c>
      <c r="L264" s="15">
        <f>'[1]TCE - ANEXO III - Preencher'!M273</f>
        <v>28.24</v>
      </c>
      <c r="M264" s="15">
        <f t="shared" si="24"/>
        <v>154.344457831325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5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6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7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8"/>
        <v>0</v>
      </c>
      <c r="AA264" s="17" t="str">
        <f>IF('[1]TCE - ANEXO III - Preencher'!AB273="","",'[1]TCE - ANEXO III - Preencher'!AB273)</f>
        <v/>
      </c>
      <c r="AB264" s="15">
        <f t="shared" si="29"/>
        <v>481.339657831325</v>
      </c>
    </row>
    <row r="265" spans="1:28">
      <c r="A265" s="6">
        <f>IFERROR(VLOOKUP(B265,'[1]DADOS (OCULTAR)'!$Q$3:$S$136,3,0),"")</f>
        <v>9039744002308</v>
      </c>
      <c r="B265" s="7" t="str">
        <f>'[1]TCE - ANEXO III - Preencher'!C274</f>
        <v>HOSPITAL NOSSA SENHORA DAS GRAÇAS - ANTIGO ALFA - CG Nº 024/2022</v>
      </c>
      <c r="C265" s="8"/>
      <c r="D265" s="9" t="str">
        <f>'[1]TCE - ANEXO III - Preencher'!E274</f>
        <v>CYNTHIA MEIRELLES AMORIM DOS SANTOS</v>
      </c>
      <c r="E265" s="7" t="str">
        <f>IF('[1]TCE - ANEXO III - Preencher'!F274="4 - Assistência Odontológica","2 - Outros Profissionais da Saúde",'[1]TCE - ANEXO III - Preencher'!F274)</f>
        <v>2 - Outros Profissionais da Saúde</v>
      </c>
      <c r="F265" s="10" t="str">
        <f>'[1]TCE - ANEXO III - Preencher'!G274</f>
        <v>3222-05</v>
      </c>
      <c r="G265" s="11" t="str">
        <f>IF('[1]TCE - ANEXO III - Preencher'!H274="","",'[1]TCE - ANEXO III - Preencher'!H274)</f>
        <v>11/2024</v>
      </c>
      <c r="H265" s="12">
        <f>'[1]TCE - ANEXO III - Preencher'!I274</f>
        <v>0</v>
      </c>
      <c r="I265" s="12">
        <f>'[1]TCE - ANEXO III - Preencher'!J274</f>
        <v>336.6184</v>
      </c>
      <c r="J265" s="12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4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5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6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7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8"/>
        <v>0</v>
      </c>
      <c r="AA265" s="17" t="str">
        <f>IF('[1]TCE - ANEXO III - Preencher'!AB274="","",'[1]TCE - ANEXO III - Preencher'!AB274)</f>
        <v/>
      </c>
      <c r="AB265" s="15">
        <f t="shared" si="29"/>
        <v>336.6184</v>
      </c>
    </row>
    <row r="266" spans="1:28">
      <c r="A266" s="6">
        <f>IFERROR(VLOOKUP(B266,'[1]DADOS (OCULTAR)'!$Q$3:$S$136,3,0),"")</f>
        <v>9039744002308</v>
      </c>
      <c r="B266" s="7" t="str">
        <f>'[1]TCE - ANEXO III - Preencher'!C275</f>
        <v>HOSPITAL NOSSA SENHORA DAS GRAÇAS - ANTIGO ALFA - CG Nº 024/2022</v>
      </c>
      <c r="C266" s="8"/>
      <c r="D266" s="9" t="str">
        <f>'[1]TCE - ANEXO III - Preencher'!E275</f>
        <v>DAFNY RACHELLY MATOS FELIX</v>
      </c>
      <c r="E266" s="7" t="str">
        <f>IF('[1]TCE - ANEXO III - Preencher'!F275="4 - Assistência Odontológica","2 - Outros Profissionais da Saúde",'[1]TCE - ANEXO III - Preencher'!F275)</f>
        <v>2 - Outros Profissionais da Saúde</v>
      </c>
      <c r="F266" s="10" t="str">
        <f>'[1]TCE - ANEXO III - Preencher'!G275</f>
        <v>3222-05</v>
      </c>
      <c r="G266" s="11" t="str">
        <f>IF('[1]TCE - ANEXO III - Preencher'!H275="","",'[1]TCE - ANEXO III - Preencher'!H275)</f>
        <v>11/2024</v>
      </c>
      <c r="H266" s="12">
        <f>'[1]TCE - ANEXO III - Preencher'!I275</f>
        <v>0</v>
      </c>
      <c r="I266" s="12">
        <f>'[1]TCE - ANEXO III - Preencher'!J275</f>
        <v>277.2552</v>
      </c>
      <c r="J266" s="12">
        <f>'[1]TCE - ANEXO III - Preencher'!K275</f>
        <v>0</v>
      </c>
      <c r="K266" s="15">
        <f>'[1]TCE - ANEXO III - Preencher'!L275</f>
        <v>182.584457831325</v>
      </c>
      <c r="L266" s="15">
        <f>'[1]TCE - ANEXO III - Preencher'!M275</f>
        <v>28.24</v>
      </c>
      <c r="M266" s="15">
        <f t="shared" si="24"/>
        <v>154.344457831325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5"/>
        <v>0</v>
      </c>
      <c r="Q266" s="15">
        <f>'[1]TCE - ANEXO III - Preencher'!R275</f>
        <v>379.693052486104</v>
      </c>
      <c r="R266" s="15">
        <f>'[1]TCE - ANEXO III - Preencher'!S275</f>
        <v>84.72</v>
      </c>
      <c r="S266" s="16">
        <f t="shared" si="26"/>
        <v>294.973052486104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7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8"/>
        <v>0</v>
      </c>
      <c r="AA266" s="17" t="str">
        <f>IF('[1]TCE - ANEXO III - Preencher'!AB275="","",'[1]TCE - ANEXO III - Preencher'!AB275)</f>
        <v/>
      </c>
      <c r="AB266" s="15">
        <f t="shared" si="29"/>
        <v>726.572710317429</v>
      </c>
    </row>
    <row r="267" spans="1:28">
      <c r="A267" s="6">
        <f>IFERROR(VLOOKUP(B267,'[1]DADOS (OCULTAR)'!$Q$3:$S$136,3,0),"")</f>
        <v>9039744002308</v>
      </c>
      <c r="B267" s="7" t="str">
        <f>'[1]TCE - ANEXO III - Preencher'!C276</f>
        <v>HOSPITAL NOSSA SENHORA DAS GRAÇAS - ANTIGO ALFA - CG Nº 024/2022</v>
      </c>
      <c r="C267" s="8"/>
      <c r="D267" s="9" t="str">
        <f>'[1]TCE - ANEXO III - Preencher'!E276</f>
        <v>DAIANE DARFINY DE OLIVEIRA NASCIMENTO SILVA</v>
      </c>
      <c r="E267" s="7" t="str">
        <f>IF('[1]TCE - ANEXO III - Preencher'!F276="4 - Assistência Odontológica","2 - Outros Profissionais da Saúde",'[1]TCE - ANEXO III - Preencher'!F276)</f>
        <v>2 - Outros Profissionais da Saúde</v>
      </c>
      <c r="F267" s="10" t="str">
        <f>'[1]TCE - ANEXO III - Preencher'!G276</f>
        <v>3222-05</v>
      </c>
      <c r="G267" s="11" t="str">
        <f>IF('[1]TCE - ANEXO III - Preencher'!H276="","",'[1]TCE - ANEXO III - Preencher'!H276)</f>
        <v>11/2024</v>
      </c>
      <c r="H267" s="12">
        <f>'[1]TCE - ANEXO III - Preencher'!I276</f>
        <v>0</v>
      </c>
      <c r="I267" s="12">
        <f>'[1]TCE - ANEXO III - Preencher'!J276</f>
        <v>272.7696</v>
      </c>
      <c r="J267" s="12">
        <f>'[1]TCE - ANEXO III - Preencher'!K276</f>
        <v>0</v>
      </c>
      <c r="K267" s="15">
        <f>'[1]TCE - ANEXO III - Preencher'!L276</f>
        <v>182.584457831325</v>
      </c>
      <c r="L267" s="15">
        <f>'[1]TCE - ANEXO III - Preencher'!M276</f>
        <v>28.24</v>
      </c>
      <c r="M267" s="15">
        <f t="shared" si="24"/>
        <v>154.344457831325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5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6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7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8"/>
        <v>0</v>
      </c>
      <c r="AA267" s="17" t="str">
        <f>IF('[1]TCE - ANEXO III - Preencher'!AB276="","",'[1]TCE - ANEXO III - Preencher'!AB276)</f>
        <v/>
      </c>
      <c r="AB267" s="15">
        <f t="shared" si="29"/>
        <v>427.114057831325</v>
      </c>
    </row>
    <row r="268" spans="1:28">
      <c r="A268" s="6">
        <f>IFERROR(VLOOKUP(B268,'[1]DADOS (OCULTAR)'!$Q$3:$S$136,3,0),"")</f>
        <v>9039744002308</v>
      </c>
      <c r="B268" s="7" t="str">
        <f>'[1]TCE - ANEXO III - Preencher'!C277</f>
        <v>HOSPITAL NOSSA SENHORA DAS GRAÇAS - ANTIGO ALFA - CG Nº 024/2022</v>
      </c>
      <c r="C268" s="8"/>
      <c r="D268" s="9" t="str">
        <f>'[1]TCE - ANEXO III - Preencher'!E277</f>
        <v>DANIEL FLORENTINO DE LIMA</v>
      </c>
      <c r="E268" s="7" t="str">
        <f>IF('[1]TCE - ANEXO III - Preencher'!F277="4 - Assistência Odontológica","2 - Outros Profissionais da Saúde",'[1]TCE - ANEXO III - Preencher'!F277)</f>
        <v>2 - Outros Profissionais da Saúde</v>
      </c>
      <c r="F268" s="10" t="str">
        <f>'[1]TCE - ANEXO III - Preencher'!G277</f>
        <v>2236-05</v>
      </c>
      <c r="G268" s="11" t="str">
        <f>IF('[1]TCE - ANEXO III - Preencher'!H277="","",'[1]TCE - ANEXO III - Preencher'!H277)</f>
        <v>11/2024</v>
      </c>
      <c r="H268" s="12">
        <f>'[1]TCE - ANEXO III - Preencher'!I277</f>
        <v>0</v>
      </c>
      <c r="I268" s="12">
        <f>'[1]TCE - ANEXO III - Preencher'!J277</f>
        <v>250.66</v>
      </c>
      <c r="J268" s="12">
        <f>'[1]TCE - ANEXO III - Preencher'!K277</f>
        <v>0</v>
      </c>
      <c r="K268" s="15">
        <f>'[1]TCE - ANEXO III - Preencher'!L277</f>
        <v>182.584457831325</v>
      </c>
      <c r="L268" s="15">
        <f>'[1]TCE - ANEXO III - Preencher'!M277</f>
        <v>2.7</v>
      </c>
      <c r="M268" s="15">
        <f t="shared" si="24"/>
        <v>179.884457831325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5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6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7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8"/>
        <v>0</v>
      </c>
      <c r="AA268" s="17" t="str">
        <f>IF('[1]TCE - ANEXO III - Preencher'!AB277="","",'[1]TCE - ANEXO III - Preencher'!AB277)</f>
        <v/>
      </c>
      <c r="AB268" s="15">
        <f t="shared" si="29"/>
        <v>430.544457831325</v>
      </c>
    </row>
    <row r="269" spans="1:28">
      <c r="A269" s="6">
        <f>IFERROR(VLOOKUP(B269,'[1]DADOS (OCULTAR)'!$Q$3:$S$136,3,0),"")</f>
        <v>9039744002308</v>
      </c>
      <c r="B269" s="7" t="str">
        <f>'[1]TCE - ANEXO III - Preencher'!C278</f>
        <v>HOSPITAL NOSSA SENHORA DAS GRAÇAS - ANTIGO ALFA - CG Nº 024/2022</v>
      </c>
      <c r="C269" s="8"/>
      <c r="D269" s="9" t="str">
        <f>'[1]TCE - ANEXO III - Preencher'!E278</f>
        <v>DANIELA ANGELOTE DE BARCELLOS</v>
      </c>
      <c r="E269" s="7" t="str">
        <f>IF('[1]TCE - ANEXO III - Preencher'!F278="4 - Assistência Odontológica","2 - Outros Profissionais da Saúde",'[1]TCE - ANEXO III - Preencher'!F278)</f>
        <v>2 - Outros Profissionais da Saúde</v>
      </c>
      <c r="F269" s="10" t="str">
        <f>'[1]TCE - ANEXO III - Preencher'!G278</f>
        <v>3222-05</v>
      </c>
      <c r="G269" s="11" t="str">
        <f>IF('[1]TCE - ANEXO III - Preencher'!H278="","",'[1]TCE - ANEXO III - Preencher'!H278)</f>
        <v>11/2024</v>
      </c>
      <c r="H269" s="12">
        <f>'[1]TCE - ANEXO III - Preencher'!I278</f>
        <v>0</v>
      </c>
      <c r="I269" s="12">
        <f>'[1]TCE - ANEXO III - Preencher'!J278</f>
        <v>13.5552</v>
      </c>
      <c r="J269" s="12">
        <f>'[1]TCE - ANEXO III - Preencher'!K278</f>
        <v>0</v>
      </c>
      <c r="K269" s="15">
        <f>'[1]TCE - ANEXO III - Preencher'!L278</f>
        <v>182.584457831325</v>
      </c>
      <c r="L269" s="15">
        <f>'[1]TCE - ANEXO III - Preencher'!M278</f>
        <v>28.24</v>
      </c>
      <c r="M269" s="15">
        <f t="shared" si="24"/>
        <v>154.344457831325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5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6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7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8"/>
        <v>0</v>
      </c>
      <c r="AA269" s="17" t="str">
        <f>IF('[1]TCE - ANEXO III - Preencher'!AB278="","",'[1]TCE - ANEXO III - Preencher'!AB278)</f>
        <v/>
      </c>
      <c r="AB269" s="15">
        <f t="shared" si="29"/>
        <v>167.899657831325</v>
      </c>
    </row>
    <row r="270" spans="1:28">
      <c r="A270" s="6">
        <f>IFERROR(VLOOKUP(B270,'[1]DADOS (OCULTAR)'!$Q$3:$S$136,3,0),"")</f>
        <v>9039744002308</v>
      </c>
      <c r="B270" s="7" t="str">
        <f>'[1]TCE - ANEXO III - Preencher'!C279</f>
        <v>HOSPITAL NOSSA SENHORA DAS GRAÇAS - ANTIGO ALFA - CG Nº 024/2022</v>
      </c>
      <c r="C270" s="8"/>
      <c r="D270" s="9" t="str">
        <f>'[1]TCE - ANEXO III - Preencher'!E279</f>
        <v>DANIELA CARLA MARTINS SANTANA</v>
      </c>
      <c r="E270" s="7" t="str">
        <f>IF('[1]TCE - ANEXO III - Preencher'!F279="4 - Assistência Odontológica","2 - Outros Profissionais da Saúde",'[1]TCE - ANEXO III - Preencher'!F279)</f>
        <v>2 - Outros Profissionais da Saúde</v>
      </c>
      <c r="F270" s="10" t="str">
        <f>'[1]TCE - ANEXO III - Preencher'!G279</f>
        <v>3222-05</v>
      </c>
      <c r="G270" s="11" t="str">
        <f>IF('[1]TCE - ANEXO III - Preencher'!H279="","",'[1]TCE - ANEXO III - Preencher'!H279)</f>
        <v>11/2024</v>
      </c>
      <c r="H270" s="12">
        <f>'[1]TCE - ANEXO III - Preencher'!I279</f>
        <v>0</v>
      </c>
      <c r="I270" s="12">
        <f>'[1]TCE - ANEXO III - Preencher'!J279</f>
        <v>281.6728</v>
      </c>
      <c r="J270" s="12">
        <f>'[1]TCE - ANEXO III - Preencher'!K279</f>
        <v>0</v>
      </c>
      <c r="K270" s="15">
        <f>'[1]TCE - ANEXO III - Preencher'!L279</f>
        <v>182.584457831325</v>
      </c>
      <c r="L270" s="15">
        <f>'[1]TCE - ANEXO III - Preencher'!M279</f>
        <v>28.24</v>
      </c>
      <c r="M270" s="15">
        <f t="shared" si="24"/>
        <v>154.344457831325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5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6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7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8"/>
        <v>0</v>
      </c>
      <c r="AA270" s="17" t="str">
        <f>IF('[1]TCE - ANEXO III - Preencher'!AB279="","",'[1]TCE - ANEXO III - Preencher'!AB279)</f>
        <v/>
      </c>
      <c r="AB270" s="15">
        <f t="shared" si="29"/>
        <v>436.017257831325</v>
      </c>
    </row>
    <row r="271" spans="1:28">
      <c r="A271" s="6">
        <f>IFERROR(VLOOKUP(B271,'[1]DADOS (OCULTAR)'!$Q$3:$S$136,3,0),"")</f>
        <v>9039744002308</v>
      </c>
      <c r="B271" s="7" t="str">
        <f>'[1]TCE - ANEXO III - Preencher'!C280</f>
        <v>HOSPITAL NOSSA SENHORA DAS GRAÇAS - ANTIGO ALFA - CG Nº 024/2022</v>
      </c>
      <c r="C271" s="8"/>
      <c r="D271" s="9" t="str">
        <f>'[1]TCE - ANEXO III - Preencher'!E280</f>
        <v>DANIELA DE JESUS BARBOSA</v>
      </c>
      <c r="E271" s="7" t="str">
        <f>IF('[1]TCE - ANEXO III - Preencher'!F280="4 - Assistência Odontológica","2 - Outros Profissionais da Saúde",'[1]TCE - ANEXO III - Preencher'!F280)</f>
        <v>2 - Outros Profissionais da Saúde</v>
      </c>
      <c r="F271" s="10" t="str">
        <f>'[1]TCE - ANEXO III - Preencher'!G280</f>
        <v>3222-05</v>
      </c>
      <c r="G271" s="11" t="str">
        <f>IF('[1]TCE - ANEXO III - Preencher'!H280="","",'[1]TCE - ANEXO III - Preencher'!H280)</f>
        <v>11/2024</v>
      </c>
      <c r="H271" s="12">
        <f>'[1]TCE - ANEXO III - Preencher'!I280</f>
        <v>0</v>
      </c>
      <c r="I271" s="12">
        <f>'[1]TCE - ANEXO III - Preencher'!J280</f>
        <v>0</v>
      </c>
      <c r="J271" s="12">
        <f>'[1]TCE - ANEXO III - Preencher'!K280</f>
        <v>1582.98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4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5"/>
        <v>0</v>
      </c>
      <c r="Q271" s="15">
        <f>'[1]TCE - ANEXO III - Preencher'!R280</f>
        <v>127.435348805116</v>
      </c>
      <c r="R271" s="15">
        <f>'[1]TCE - ANEXO III - Preencher'!S280</f>
        <v>123</v>
      </c>
      <c r="S271" s="16">
        <f t="shared" si="26"/>
        <v>4.43534880511605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7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8"/>
        <v>0</v>
      </c>
      <c r="AA271" s="17" t="str">
        <f>IF('[1]TCE - ANEXO III - Preencher'!AB280="","",'[1]TCE - ANEXO III - Preencher'!AB280)</f>
        <v/>
      </c>
      <c r="AB271" s="15">
        <f t="shared" si="29"/>
        <v>1587.41534880512</v>
      </c>
    </row>
    <row r="272" spans="1:28">
      <c r="A272" s="6">
        <f>IFERROR(VLOOKUP(B272,'[1]DADOS (OCULTAR)'!$Q$3:$S$136,3,0),"")</f>
        <v>9039744002308</v>
      </c>
      <c r="B272" s="7" t="str">
        <f>'[1]TCE - ANEXO III - Preencher'!C281</f>
        <v>HOSPITAL NOSSA SENHORA DAS GRAÇAS - ANTIGO ALFA - CG Nº 024/2022</v>
      </c>
      <c r="C272" s="8"/>
      <c r="D272" s="9" t="str">
        <f>'[1]TCE - ANEXO III - Preencher'!E281</f>
        <v>DANIELA DOS SANTOS FREITAS</v>
      </c>
      <c r="E272" s="7" t="str">
        <f>IF('[1]TCE - ANEXO III - Preencher'!F281="4 - Assistência Odontológica","2 - Outros Profissionais da Saúde",'[1]TCE - ANEXO III - Preencher'!F281)</f>
        <v>2 - Outros Profissionais da Saúde</v>
      </c>
      <c r="F272" s="10" t="str">
        <f>'[1]TCE - ANEXO III - Preencher'!G281</f>
        <v>3222-05</v>
      </c>
      <c r="G272" s="11" t="str">
        <f>IF('[1]TCE - ANEXO III - Preencher'!H281="","",'[1]TCE - ANEXO III - Preencher'!H281)</f>
        <v>11/2024</v>
      </c>
      <c r="H272" s="12">
        <f>'[1]TCE - ANEXO III - Preencher'!I281</f>
        <v>0</v>
      </c>
      <c r="I272" s="12">
        <f>'[1]TCE - ANEXO III - Preencher'!J281</f>
        <v>299.3008</v>
      </c>
      <c r="J272" s="12">
        <f>'[1]TCE - ANEXO III - Preencher'!K281</f>
        <v>0</v>
      </c>
      <c r="K272" s="15">
        <f>'[1]TCE - ANEXO III - Preencher'!L281</f>
        <v>182.584457831325</v>
      </c>
      <c r="L272" s="15">
        <f>'[1]TCE - ANEXO III - Preencher'!M281</f>
        <v>28.24</v>
      </c>
      <c r="M272" s="15">
        <f t="shared" si="24"/>
        <v>154.344457831325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5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6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7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8"/>
        <v>0</v>
      </c>
      <c r="AA272" s="17" t="str">
        <f>IF('[1]TCE - ANEXO III - Preencher'!AB281="","",'[1]TCE - ANEXO III - Preencher'!AB281)</f>
        <v/>
      </c>
      <c r="AB272" s="15">
        <f t="shared" si="29"/>
        <v>453.645257831325</v>
      </c>
    </row>
    <row r="273" spans="1:28">
      <c r="A273" s="6">
        <f>IFERROR(VLOOKUP(B273,'[1]DADOS (OCULTAR)'!$Q$3:$S$136,3,0),"")</f>
        <v>9039744002308</v>
      </c>
      <c r="B273" s="7" t="str">
        <f>'[1]TCE - ANEXO III - Preencher'!C282</f>
        <v>HOSPITAL NOSSA SENHORA DAS GRAÇAS - ANTIGO ALFA - CG Nº 024/2022</v>
      </c>
      <c r="C273" s="8"/>
      <c r="D273" s="9" t="str">
        <f>'[1]TCE - ANEXO III - Preencher'!E282</f>
        <v>DANIELA JESSICA COSTA DOS SANTOS</v>
      </c>
      <c r="E273" s="7" t="str">
        <f>IF('[1]TCE - ANEXO III - Preencher'!F282="4 - Assistência Odontológica","2 - Outros Profissionais da Saúde",'[1]TCE - ANEXO III - Preencher'!F282)</f>
        <v>3 - Administrativo</v>
      </c>
      <c r="F273" s="10" t="str">
        <f>'[1]TCE - ANEXO III - Preencher'!G282</f>
        <v>4110-10</v>
      </c>
      <c r="G273" s="11" t="str">
        <f>IF('[1]TCE - ANEXO III - Preencher'!H282="","",'[1]TCE - ANEXO III - Preencher'!H282)</f>
        <v>11/2024</v>
      </c>
      <c r="H273" s="12">
        <f>'[1]TCE - ANEXO III - Preencher'!I282</f>
        <v>0</v>
      </c>
      <c r="I273" s="12">
        <f>'[1]TCE - ANEXO III - Preencher'!J282</f>
        <v>173.676</v>
      </c>
      <c r="J273" s="12">
        <f>'[1]TCE - ANEXO III - Preencher'!K282</f>
        <v>0</v>
      </c>
      <c r="K273" s="15">
        <f>'[1]TCE - ANEXO III - Preencher'!L282</f>
        <v>182.584457831325</v>
      </c>
      <c r="L273" s="15">
        <f>'[1]TCE - ANEXO III - Preencher'!M282</f>
        <v>28.87</v>
      </c>
      <c r="M273" s="15">
        <f t="shared" si="24"/>
        <v>153.714457831325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5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6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7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8"/>
        <v>0</v>
      </c>
      <c r="AA273" s="17" t="str">
        <f>IF('[1]TCE - ANEXO III - Preencher'!AB282="","",'[1]TCE - ANEXO III - Preencher'!AB282)</f>
        <v/>
      </c>
      <c r="AB273" s="15">
        <f t="shared" si="29"/>
        <v>327.390457831325</v>
      </c>
    </row>
    <row r="274" spans="1:28">
      <c r="A274" s="6">
        <f>IFERROR(VLOOKUP(B274,'[1]DADOS (OCULTAR)'!$Q$3:$S$136,3,0),"")</f>
        <v>9039744002308</v>
      </c>
      <c r="B274" s="7" t="str">
        <f>'[1]TCE - ANEXO III - Preencher'!C283</f>
        <v>HOSPITAL NOSSA SENHORA DAS GRAÇAS - ANTIGO ALFA - CG Nº 024/2022</v>
      </c>
      <c r="C274" s="8"/>
      <c r="D274" s="9" t="str">
        <f>'[1]TCE - ANEXO III - Preencher'!E283</f>
        <v>DANIELA MARIA DE SOUZA</v>
      </c>
      <c r="E274" s="7" t="str">
        <f>IF('[1]TCE - ANEXO III - Preencher'!F283="4 - Assistência Odontológica","2 - Outros Profissionais da Saúde",'[1]TCE - ANEXO III - Preencher'!F283)</f>
        <v>2 - Outros Profissionais da Saúde</v>
      </c>
      <c r="F274" s="10" t="str">
        <f>'[1]TCE - ANEXO III - Preencher'!G283</f>
        <v>3222-05</v>
      </c>
      <c r="G274" s="11" t="str">
        <f>IF('[1]TCE - ANEXO III - Preencher'!H283="","",'[1]TCE - ANEXO III - Preencher'!H283)</f>
        <v>11/2024</v>
      </c>
      <c r="H274" s="12">
        <f>'[1]TCE - ANEXO III - Preencher'!I283</f>
        <v>0</v>
      </c>
      <c r="I274" s="12">
        <f>'[1]TCE - ANEXO III - Preencher'!J283</f>
        <v>0</v>
      </c>
      <c r="J274" s="12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4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5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6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7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8"/>
        <v>0</v>
      </c>
      <c r="AA274" s="17" t="str">
        <f>IF('[1]TCE - ANEXO III - Preencher'!AB283="","",'[1]TCE - ANEXO III - Preencher'!AB283)</f>
        <v/>
      </c>
      <c r="AB274" s="15">
        <f t="shared" si="29"/>
        <v>0</v>
      </c>
    </row>
    <row r="275" spans="1:28">
      <c r="A275" s="6">
        <f>IFERROR(VLOOKUP(B275,'[1]DADOS (OCULTAR)'!$Q$3:$S$136,3,0),"")</f>
        <v>9039744002308</v>
      </c>
      <c r="B275" s="7" t="str">
        <f>'[1]TCE - ANEXO III - Preencher'!C284</f>
        <v>HOSPITAL NOSSA SENHORA DAS GRAÇAS - ANTIGO ALFA - CG Nº 024/2022</v>
      </c>
      <c r="C275" s="8"/>
      <c r="D275" s="9" t="str">
        <f>'[1]TCE - ANEXO III - Preencher'!E284</f>
        <v>DANIELA MELO DE ARAUJO</v>
      </c>
      <c r="E275" s="7" t="str">
        <f>IF('[1]TCE - ANEXO III - Preencher'!F284="4 - Assistência Odontológica","2 - Outros Profissionais da Saúde",'[1]TCE - ANEXO III - Preencher'!F284)</f>
        <v>2 - Outros Profissionais da Saúde</v>
      </c>
      <c r="F275" s="10" t="str">
        <f>'[1]TCE - ANEXO III - Preencher'!G284</f>
        <v>3222-05</v>
      </c>
      <c r="G275" s="11" t="str">
        <f>IF('[1]TCE - ANEXO III - Preencher'!H284="","",'[1]TCE - ANEXO III - Preencher'!H284)</f>
        <v>11/2024</v>
      </c>
      <c r="H275" s="12">
        <f>'[1]TCE - ANEXO III - Preencher'!I284</f>
        <v>0</v>
      </c>
      <c r="I275" s="12">
        <f>'[1]TCE - ANEXO III - Preencher'!J284</f>
        <v>293.5416</v>
      </c>
      <c r="J275" s="12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4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5"/>
        <v>0</v>
      </c>
      <c r="Q275" s="15">
        <f>'[1]TCE - ANEXO III - Preencher'!R284</f>
        <v>127.435348805116</v>
      </c>
      <c r="R275" s="15">
        <f>'[1]TCE - ANEXO III - Preencher'!S284</f>
        <v>84.72</v>
      </c>
      <c r="S275" s="16">
        <f t="shared" si="26"/>
        <v>42.7153488051161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7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8"/>
        <v>0</v>
      </c>
      <c r="AA275" s="17" t="str">
        <f>IF('[1]TCE - ANEXO III - Preencher'!AB284="","",'[1]TCE - ANEXO III - Preencher'!AB284)</f>
        <v/>
      </c>
      <c r="AB275" s="15">
        <f t="shared" si="29"/>
        <v>336.256948805116</v>
      </c>
    </row>
    <row r="276" spans="1:28">
      <c r="A276" s="6">
        <f>IFERROR(VLOOKUP(B276,'[1]DADOS (OCULTAR)'!$Q$3:$S$136,3,0),"")</f>
        <v>9039744002308</v>
      </c>
      <c r="B276" s="7" t="str">
        <f>'[1]TCE - ANEXO III - Preencher'!C285</f>
        <v>HOSPITAL NOSSA SENHORA DAS GRAÇAS - ANTIGO ALFA - CG Nº 024/2022</v>
      </c>
      <c r="C276" s="8"/>
      <c r="D276" s="9" t="str">
        <f>'[1]TCE - ANEXO III - Preencher'!E285</f>
        <v>DANIELE D ARC DA SILVA</v>
      </c>
      <c r="E276" s="7" t="str">
        <f>IF('[1]TCE - ANEXO III - Preencher'!F285="4 - Assistência Odontológica","2 - Outros Profissionais da Saúde",'[1]TCE - ANEXO III - Preencher'!F285)</f>
        <v>2 - Outros Profissionais da Saúde</v>
      </c>
      <c r="F276" s="10" t="str">
        <f>'[1]TCE - ANEXO III - Preencher'!G285</f>
        <v>2236-05</v>
      </c>
      <c r="G276" s="11" t="str">
        <f>IF('[1]TCE - ANEXO III - Preencher'!H285="","",'[1]TCE - ANEXO III - Preencher'!H285)</f>
        <v>11/2024</v>
      </c>
      <c r="H276" s="12">
        <f>'[1]TCE - ANEXO III - Preencher'!I285</f>
        <v>0</v>
      </c>
      <c r="I276" s="12">
        <f>'[1]TCE - ANEXO III - Preencher'!J285</f>
        <v>326.2496</v>
      </c>
      <c r="J276" s="12">
        <f>'[1]TCE - ANEXO III - Preencher'!K285</f>
        <v>0</v>
      </c>
      <c r="K276" s="15">
        <f>'[1]TCE - ANEXO III - Preencher'!L285</f>
        <v>182.584457831325</v>
      </c>
      <c r="L276" s="15">
        <f>'[1]TCE - ANEXO III - Preencher'!M285</f>
        <v>2.49</v>
      </c>
      <c r="M276" s="15">
        <f t="shared" si="24"/>
        <v>180.094457831325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5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6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7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8"/>
        <v>0</v>
      </c>
      <c r="AA276" s="17" t="str">
        <f>IF('[1]TCE - ANEXO III - Preencher'!AB285="","",'[1]TCE - ANEXO III - Preencher'!AB285)</f>
        <v/>
      </c>
      <c r="AB276" s="15">
        <f t="shared" si="29"/>
        <v>506.344057831325</v>
      </c>
    </row>
    <row r="277" spans="1:28">
      <c r="A277" s="6">
        <f>IFERROR(VLOOKUP(B277,'[1]DADOS (OCULTAR)'!$Q$3:$S$136,3,0),"")</f>
        <v>9039744002308</v>
      </c>
      <c r="B277" s="7" t="str">
        <f>'[1]TCE - ANEXO III - Preencher'!C286</f>
        <v>HOSPITAL NOSSA SENHORA DAS GRAÇAS - ANTIGO ALFA - CG Nº 024/2022</v>
      </c>
      <c r="C277" s="8"/>
      <c r="D277" s="9" t="str">
        <f>'[1]TCE - ANEXO III - Preencher'!E286</f>
        <v>DANIELE FARIAS SANTANA DA SILVA</v>
      </c>
      <c r="E277" s="7" t="str">
        <f>IF('[1]TCE - ANEXO III - Preencher'!F286="4 - Assistência Odontológica","2 - Outros Profissionais da Saúde",'[1]TCE - ANEXO III - Preencher'!F286)</f>
        <v>2 - Outros Profissionais da Saúde</v>
      </c>
      <c r="F277" s="10" t="str">
        <f>'[1]TCE - ANEXO III - Preencher'!G286</f>
        <v>3222-05</v>
      </c>
      <c r="G277" s="11" t="str">
        <f>IF('[1]TCE - ANEXO III - Preencher'!H286="","",'[1]TCE - ANEXO III - Preencher'!H286)</f>
        <v>11/2024</v>
      </c>
      <c r="H277" s="12">
        <f>'[1]TCE - ANEXO III - Preencher'!I286</f>
        <v>0</v>
      </c>
      <c r="I277" s="12">
        <f>'[1]TCE - ANEXO III - Preencher'!J286</f>
        <v>285.6704</v>
      </c>
      <c r="J277" s="12">
        <f>'[1]TCE - ANEXO III - Preencher'!K286</f>
        <v>0</v>
      </c>
      <c r="K277" s="15">
        <f>'[1]TCE - ANEXO III - Preencher'!L286</f>
        <v>182.584457831325</v>
      </c>
      <c r="L277" s="15">
        <f>'[1]TCE - ANEXO III - Preencher'!M286</f>
        <v>28.24</v>
      </c>
      <c r="M277" s="15">
        <f t="shared" si="24"/>
        <v>154.344457831325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5"/>
        <v>0</v>
      </c>
      <c r="Q277" s="15">
        <f>'[1]TCE - ANEXO III - Preencher'!R286</f>
        <v>253.519039318775</v>
      </c>
      <c r="R277" s="15">
        <f>'[1]TCE - ANEXO III - Preencher'!S286</f>
        <v>84.72</v>
      </c>
      <c r="S277" s="16">
        <f t="shared" si="26"/>
        <v>168.799039318775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7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8"/>
        <v>0</v>
      </c>
      <c r="AA277" s="17" t="str">
        <f>IF('[1]TCE - ANEXO III - Preencher'!AB286="","",'[1]TCE - ANEXO III - Preencher'!AB286)</f>
        <v/>
      </c>
      <c r="AB277" s="15">
        <f t="shared" si="29"/>
        <v>608.8138971501</v>
      </c>
    </row>
    <row r="278" spans="1:28">
      <c r="A278" s="6">
        <f>IFERROR(VLOOKUP(B278,'[1]DADOS (OCULTAR)'!$Q$3:$S$136,3,0),"")</f>
        <v>9039744002308</v>
      </c>
      <c r="B278" s="7" t="str">
        <f>'[1]TCE - ANEXO III - Preencher'!C287</f>
        <v>HOSPITAL NOSSA SENHORA DAS GRAÇAS - ANTIGO ALFA - CG Nº 024/2022</v>
      </c>
      <c r="C278" s="8"/>
      <c r="D278" s="9" t="str">
        <f>'[1]TCE - ANEXO III - Preencher'!E287</f>
        <v>DANIELI BERNARDO DE ANDRADE SILVA</v>
      </c>
      <c r="E278" s="7" t="str">
        <f>IF('[1]TCE - ANEXO III - Preencher'!F287="4 - Assistência Odontológica","2 - Outros Profissionais da Saúde",'[1]TCE - ANEXO III - Preencher'!F287)</f>
        <v>2 - Outros Profissionais da Saúde</v>
      </c>
      <c r="F278" s="10" t="str">
        <f>'[1]TCE - ANEXO III - Preencher'!G287</f>
        <v>2235-05</v>
      </c>
      <c r="G278" s="11" t="str">
        <f>IF('[1]TCE - ANEXO III - Preencher'!H287="","",'[1]TCE - ANEXO III - Preencher'!H287)</f>
        <v>11/2024</v>
      </c>
      <c r="H278" s="12">
        <f>'[1]TCE - ANEXO III - Preencher'!I287</f>
        <v>0</v>
      </c>
      <c r="I278" s="12">
        <f>'[1]TCE - ANEXO III - Preencher'!J287</f>
        <v>436.7336</v>
      </c>
      <c r="J278" s="12">
        <f>'[1]TCE - ANEXO III - Preencher'!K287</f>
        <v>0</v>
      </c>
      <c r="K278" s="15">
        <f>'[1]TCE - ANEXO III - Preencher'!L287</f>
        <v>182.584457831325</v>
      </c>
      <c r="L278" s="15">
        <f>'[1]TCE - ANEXO III - Preencher'!M287</f>
        <v>3.59</v>
      </c>
      <c r="M278" s="15">
        <f t="shared" si="24"/>
        <v>178.994457831325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5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6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7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8"/>
        <v>0</v>
      </c>
      <c r="AA278" s="17" t="str">
        <f>IF('[1]TCE - ANEXO III - Preencher'!AB287="","",'[1]TCE - ANEXO III - Preencher'!AB287)</f>
        <v/>
      </c>
      <c r="AB278" s="15">
        <f t="shared" si="29"/>
        <v>615.728057831325</v>
      </c>
    </row>
    <row r="279" spans="1:28">
      <c r="A279" s="6">
        <f>IFERROR(VLOOKUP(B279,'[1]DADOS (OCULTAR)'!$Q$3:$S$136,3,0),"")</f>
        <v>9039744002308</v>
      </c>
      <c r="B279" s="7" t="str">
        <f>'[1]TCE - ANEXO III - Preencher'!C288</f>
        <v>HOSPITAL NOSSA SENHORA DAS GRAÇAS - ANTIGO ALFA - CG Nº 024/2022</v>
      </c>
      <c r="C279" s="8"/>
      <c r="D279" s="9" t="str">
        <f>'[1]TCE - ANEXO III - Preencher'!E288</f>
        <v>DANIELLE CRISTINA SOARES DA SILVA</v>
      </c>
      <c r="E279" s="7" t="str">
        <f>IF('[1]TCE - ANEXO III - Preencher'!F288="4 - Assistência Odontológica","2 - Outros Profissionais da Saúde",'[1]TCE - ANEXO III - Preencher'!F288)</f>
        <v>2 - Outros Profissionais da Saúde</v>
      </c>
      <c r="F279" s="10" t="str">
        <f>'[1]TCE - ANEXO III - Preencher'!G288</f>
        <v>2235-05</v>
      </c>
      <c r="G279" s="11" t="str">
        <f>IF('[1]TCE - ANEXO III - Preencher'!H288="","",'[1]TCE - ANEXO III - Preencher'!H288)</f>
        <v>11/2024</v>
      </c>
      <c r="H279" s="12">
        <f>'[1]TCE - ANEXO III - Preencher'!I288</f>
        <v>0</v>
      </c>
      <c r="I279" s="12">
        <f>'[1]TCE - ANEXO III - Preencher'!J288</f>
        <v>445.4224</v>
      </c>
      <c r="J279" s="12">
        <f>'[1]TCE - ANEXO III - Preencher'!K288</f>
        <v>0</v>
      </c>
      <c r="K279" s="15">
        <f>'[1]TCE - ANEXO III - Preencher'!L288</f>
        <v>182.584457831325</v>
      </c>
      <c r="L279" s="15">
        <f>'[1]TCE - ANEXO III - Preencher'!M288</f>
        <v>3.33</v>
      </c>
      <c r="M279" s="15">
        <f t="shared" si="24"/>
        <v>179.254457831325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5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6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7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8"/>
        <v>0</v>
      </c>
      <c r="AA279" s="17" t="str">
        <f>IF('[1]TCE - ANEXO III - Preencher'!AB288="","",'[1]TCE - ANEXO III - Preencher'!AB288)</f>
        <v/>
      </c>
      <c r="AB279" s="15">
        <f t="shared" si="29"/>
        <v>624.676857831325</v>
      </c>
    </row>
    <row r="280" spans="1:28">
      <c r="A280" s="6">
        <f>IFERROR(VLOOKUP(B280,'[1]DADOS (OCULTAR)'!$Q$3:$S$136,3,0),"")</f>
        <v>9039744002308</v>
      </c>
      <c r="B280" s="7" t="str">
        <f>'[1]TCE - ANEXO III - Preencher'!C289</f>
        <v>HOSPITAL NOSSA SENHORA DAS GRAÇAS - ANTIGO ALFA - CG Nº 024/2022</v>
      </c>
      <c r="C280" s="8"/>
      <c r="D280" s="9" t="str">
        <f>'[1]TCE - ANEXO III - Preencher'!E289</f>
        <v>DANIELLE MARIANNY BEZERRA DA SILVA</v>
      </c>
      <c r="E280" s="7" t="str">
        <f>IF('[1]TCE - ANEXO III - Preencher'!F289="4 - Assistência Odontológica","2 - Outros Profissionais da Saúde",'[1]TCE - ANEXO III - Preencher'!F289)</f>
        <v>2 - Outros Profissionais da Saúde</v>
      </c>
      <c r="F280" s="10" t="str">
        <f>'[1]TCE - ANEXO III - Preencher'!G289</f>
        <v>2516-05</v>
      </c>
      <c r="G280" s="11" t="str">
        <f>IF('[1]TCE - ANEXO III - Preencher'!H289="","",'[1]TCE - ANEXO III - Preencher'!H289)</f>
        <v>11/2024</v>
      </c>
      <c r="H280" s="12">
        <f>'[1]TCE - ANEXO III - Preencher'!I289</f>
        <v>0</v>
      </c>
      <c r="I280" s="12">
        <f>'[1]TCE - ANEXO III - Preencher'!J289</f>
        <v>274.0616</v>
      </c>
      <c r="J280" s="12">
        <f>'[1]TCE - ANEXO III - Preencher'!K289</f>
        <v>0</v>
      </c>
      <c r="K280" s="15">
        <f>'[1]TCE - ANEXO III - Preencher'!L289</f>
        <v>182.584457831325</v>
      </c>
      <c r="L280" s="15">
        <f>'[1]TCE - ANEXO III - Preencher'!M289</f>
        <v>44</v>
      </c>
      <c r="M280" s="15">
        <f t="shared" si="24"/>
        <v>138.584457831325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5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6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7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8"/>
        <v>0</v>
      </c>
      <c r="AA280" s="17" t="str">
        <f>IF('[1]TCE - ANEXO III - Preencher'!AB289="","",'[1]TCE - ANEXO III - Preencher'!AB289)</f>
        <v/>
      </c>
      <c r="AB280" s="15">
        <f t="shared" si="29"/>
        <v>412.646057831325</v>
      </c>
    </row>
    <row r="281" spans="1:28">
      <c r="A281" s="6">
        <f>IFERROR(VLOOKUP(B281,'[1]DADOS (OCULTAR)'!$Q$3:$S$136,3,0),"")</f>
        <v>9039744002308</v>
      </c>
      <c r="B281" s="7" t="str">
        <f>'[1]TCE - ANEXO III - Preencher'!C290</f>
        <v>HOSPITAL NOSSA SENHORA DAS GRAÇAS - ANTIGO ALFA - CG Nº 024/2022</v>
      </c>
      <c r="C281" s="8"/>
      <c r="D281" s="9" t="str">
        <f>'[1]TCE - ANEXO III - Preencher'!E290</f>
        <v>DANIELLE PRAIA DA SILVA</v>
      </c>
      <c r="E281" s="7" t="str">
        <f>IF('[1]TCE - ANEXO III - Preencher'!F290="4 - Assistência Odontológica","2 - Outros Profissionais da Saúde",'[1]TCE - ANEXO III - Preencher'!F290)</f>
        <v>2 - Outros Profissionais da Saúde</v>
      </c>
      <c r="F281" s="10" t="str">
        <f>'[1]TCE - ANEXO III - Preencher'!G290</f>
        <v>2235-05</v>
      </c>
      <c r="G281" s="11" t="str">
        <f>IF('[1]TCE - ANEXO III - Preencher'!H290="","",'[1]TCE - ANEXO III - Preencher'!H290)</f>
        <v>11/2024</v>
      </c>
      <c r="H281" s="12">
        <f>'[1]TCE - ANEXO III - Preencher'!I290</f>
        <v>0</v>
      </c>
      <c r="I281" s="12">
        <f>'[1]TCE - ANEXO III - Preencher'!J290</f>
        <v>522.7176</v>
      </c>
      <c r="J281" s="12">
        <f>'[1]TCE - ANEXO III - Preencher'!K290</f>
        <v>0</v>
      </c>
      <c r="K281" s="15">
        <f>'[1]TCE - ANEXO III - Preencher'!L290</f>
        <v>182.584457831325</v>
      </c>
      <c r="L281" s="15">
        <f>'[1]TCE - ANEXO III - Preencher'!M290</f>
        <v>3.33</v>
      </c>
      <c r="M281" s="15">
        <f t="shared" si="24"/>
        <v>179.254457831325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5"/>
        <v>0</v>
      </c>
      <c r="Q281" s="15">
        <f>'[1]TCE - ANEXO III - Preencher'!R290</f>
        <v>161.057666275425</v>
      </c>
      <c r="R281" s="15">
        <f>'[1]TCE - ANEXO III - Preencher'!S290</f>
        <v>133.31</v>
      </c>
      <c r="S281" s="16">
        <f t="shared" si="26"/>
        <v>27.7476662754251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7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8"/>
        <v>0</v>
      </c>
      <c r="AA281" s="17" t="str">
        <f>IF('[1]TCE - ANEXO III - Preencher'!AB290="","",'[1]TCE - ANEXO III - Preencher'!AB290)</f>
        <v/>
      </c>
      <c r="AB281" s="15">
        <f t="shared" si="29"/>
        <v>729.71972410675</v>
      </c>
    </row>
    <row r="282" spans="1:28">
      <c r="A282" s="6">
        <f>IFERROR(VLOOKUP(B282,'[1]DADOS (OCULTAR)'!$Q$3:$S$136,3,0),"")</f>
        <v>9039744002308</v>
      </c>
      <c r="B282" s="7" t="str">
        <f>'[1]TCE - ANEXO III - Preencher'!C291</f>
        <v>HOSPITAL NOSSA SENHORA DAS GRAÇAS - ANTIGO ALFA - CG Nº 024/2022</v>
      </c>
      <c r="C282" s="8"/>
      <c r="D282" s="9" t="str">
        <f>'[1]TCE - ANEXO III - Preencher'!E291</f>
        <v>DANIELLE WEDJA QUEIROZ TRAJANO</v>
      </c>
      <c r="E282" s="7" t="str">
        <f>IF('[1]TCE - ANEXO III - Preencher'!F291="4 - Assistência Odontológica","2 - Outros Profissionais da Saúde",'[1]TCE - ANEXO III - Preencher'!F291)</f>
        <v>2 - Outros Profissionais da Saúde</v>
      </c>
      <c r="F282" s="10" t="str">
        <f>'[1]TCE - ANEXO III - Preencher'!G291</f>
        <v>3222-05</v>
      </c>
      <c r="G282" s="11" t="str">
        <f>IF('[1]TCE - ANEXO III - Preencher'!H291="","",'[1]TCE - ANEXO III - Preencher'!H291)</f>
        <v>11/2024</v>
      </c>
      <c r="H282" s="12">
        <f>'[1]TCE - ANEXO III - Preencher'!I291</f>
        <v>0</v>
      </c>
      <c r="I282" s="12">
        <f>'[1]TCE - ANEXO III - Preencher'!J291</f>
        <v>273.4784</v>
      </c>
      <c r="J282" s="12">
        <f>'[1]TCE - ANEXO III - Preencher'!K291</f>
        <v>0</v>
      </c>
      <c r="K282" s="15">
        <f>'[1]TCE - ANEXO III - Preencher'!L291</f>
        <v>182.584457831325</v>
      </c>
      <c r="L282" s="15">
        <f>'[1]TCE - ANEXO III - Preencher'!M291</f>
        <v>28.24</v>
      </c>
      <c r="M282" s="15">
        <f t="shared" si="24"/>
        <v>154.344457831325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5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6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7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8"/>
        <v>0</v>
      </c>
      <c r="AA282" s="17" t="str">
        <f>IF('[1]TCE - ANEXO III - Preencher'!AB291="","",'[1]TCE - ANEXO III - Preencher'!AB291)</f>
        <v/>
      </c>
      <c r="AB282" s="15">
        <f t="shared" si="29"/>
        <v>427.822857831325</v>
      </c>
    </row>
    <row r="283" spans="1:28">
      <c r="A283" s="6">
        <f>IFERROR(VLOOKUP(B283,'[1]DADOS (OCULTAR)'!$Q$3:$S$136,3,0),"")</f>
        <v>9039744002308</v>
      </c>
      <c r="B283" s="7" t="str">
        <f>'[1]TCE - ANEXO III - Preencher'!C292</f>
        <v>HOSPITAL NOSSA SENHORA DAS GRAÇAS - ANTIGO ALFA - CG Nº 024/2022</v>
      </c>
      <c r="C283" s="8"/>
      <c r="D283" s="9" t="str">
        <f>'[1]TCE - ANEXO III - Preencher'!E292</f>
        <v>DANIELLY KARLA SILVA DO NASCIMENTO BARBOSA</v>
      </c>
      <c r="E283" s="7" t="str">
        <f>IF('[1]TCE - ANEXO III - Preencher'!F292="4 - Assistência Odontológica","2 - Outros Profissionais da Saúde",'[1]TCE - ANEXO III - Preencher'!F292)</f>
        <v>2 - Outros Profissionais da Saúde</v>
      </c>
      <c r="F283" s="10" t="str">
        <f>'[1]TCE - ANEXO III - Preencher'!G292</f>
        <v>3222-05</v>
      </c>
      <c r="G283" s="11" t="str">
        <f>IF('[1]TCE - ANEXO III - Preencher'!H292="","",'[1]TCE - ANEXO III - Preencher'!H292)</f>
        <v>11/2024</v>
      </c>
      <c r="H283" s="12">
        <f>'[1]TCE - ANEXO III - Preencher'!I292</f>
        <v>0</v>
      </c>
      <c r="I283" s="12">
        <f>'[1]TCE - ANEXO III - Preencher'!J292</f>
        <v>327.9528</v>
      </c>
      <c r="J283" s="12">
        <f>'[1]TCE - ANEXO III - Preencher'!K292</f>
        <v>0</v>
      </c>
      <c r="K283" s="15">
        <f>'[1]TCE - ANEXO III - Preencher'!L292</f>
        <v>182.584457831325</v>
      </c>
      <c r="L283" s="15">
        <f>'[1]TCE - ANEXO III - Preencher'!M292</f>
        <v>28.24</v>
      </c>
      <c r="M283" s="15">
        <f t="shared" si="24"/>
        <v>154.344457831325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5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6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7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8"/>
        <v>0</v>
      </c>
      <c r="AA283" s="17" t="str">
        <f>IF('[1]TCE - ANEXO III - Preencher'!AB292="","",'[1]TCE - ANEXO III - Preencher'!AB292)</f>
        <v/>
      </c>
      <c r="AB283" s="15">
        <f t="shared" si="29"/>
        <v>482.297257831325</v>
      </c>
    </row>
    <row r="284" spans="1:28">
      <c r="A284" s="6">
        <f>IFERROR(VLOOKUP(B284,'[1]DADOS (OCULTAR)'!$Q$3:$S$136,3,0),"")</f>
        <v>9039744002308</v>
      </c>
      <c r="B284" s="7" t="str">
        <f>'[1]TCE - ANEXO III - Preencher'!C293</f>
        <v>HOSPITAL NOSSA SENHORA DAS GRAÇAS - ANTIGO ALFA - CG Nº 024/2022</v>
      </c>
      <c r="C284" s="8"/>
      <c r="D284" s="9" t="str">
        <f>'[1]TCE - ANEXO III - Preencher'!E293</f>
        <v>DANILLO GUILHERME SILVA COSTA</v>
      </c>
      <c r="E284" s="7" t="str">
        <f>IF('[1]TCE - ANEXO III - Preencher'!F293="4 - Assistência Odontológica","2 - Outros Profissionais da Saúde",'[1]TCE - ANEXO III - Preencher'!F293)</f>
        <v>3 - Administrativo</v>
      </c>
      <c r="F284" s="10" t="str">
        <f>'[1]TCE - ANEXO III - Preencher'!G293</f>
        <v>5143-10</v>
      </c>
      <c r="G284" s="11" t="str">
        <f>IF('[1]TCE - ANEXO III - Preencher'!H293="","",'[1]TCE - ANEXO III - Preencher'!H293)</f>
        <v>11/2024</v>
      </c>
      <c r="H284" s="12">
        <f>'[1]TCE - ANEXO III - Preencher'!I293</f>
        <v>0</v>
      </c>
      <c r="I284" s="12">
        <f>'[1]TCE - ANEXO III - Preencher'!J293</f>
        <v>147.7032</v>
      </c>
      <c r="J284" s="12">
        <f>'[1]TCE - ANEXO III - Preencher'!K293</f>
        <v>0</v>
      </c>
      <c r="K284" s="15">
        <f>'[1]TCE - ANEXO III - Preencher'!L293</f>
        <v>182.584457831325</v>
      </c>
      <c r="L284" s="15">
        <f>'[1]TCE - ANEXO III - Preencher'!M293</f>
        <v>30.66</v>
      </c>
      <c r="M284" s="15">
        <f t="shared" si="24"/>
        <v>151.924457831325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5"/>
        <v>0</v>
      </c>
      <c r="Q284" s="15">
        <f>'[1]TCE - ANEXO III - Preencher'!R293</f>
        <v>161.057666275425</v>
      </c>
      <c r="R284" s="15">
        <f>'[1]TCE - ANEXO III - Preencher'!S293</f>
        <v>91.98</v>
      </c>
      <c r="S284" s="16">
        <f t="shared" si="26"/>
        <v>69.0776662754251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7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8"/>
        <v>0</v>
      </c>
      <c r="AA284" s="17" t="str">
        <f>IF('[1]TCE - ANEXO III - Preencher'!AB293="","",'[1]TCE - ANEXO III - Preencher'!AB293)</f>
        <v/>
      </c>
      <c r="AB284" s="15">
        <f t="shared" si="29"/>
        <v>368.70532410675</v>
      </c>
    </row>
    <row r="285" spans="1:28">
      <c r="A285" s="6">
        <f>IFERROR(VLOOKUP(B285,'[1]DADOS (OCULTAR)'!$Q$3:$S$136,3,0),"")</f>
        <v>9039744002308</v>
      </c>
      <c r="B285" s="7" t="str">
        <f>'[1]TCE - ANEXO III - Preencher'!C294</f>
        <v>HOSPITAL NOSSA SENHORA DAS GRAÇAS - ANTIGO ALFA - CG Nº 024/2022</v>
      </c>
      <c r="C285" s="8"/>
      <c r="D285" s="9" t="str">
        <f>'[1]TCE - ANEXO III - Preencher'!E294</f>
        <v>DANILO ANDRADE CARNEIRO</v>
      </c>
      <c r="E285" s="7" t="str">
        <f>IF('[1]TCE - ANEXO III - Preencher'!F294="4 - Assistência Odontológica","2 - Outros Profissionais da Saúde",'[1]TCE - ANEXO III - Preencher'!F294)</f>
        <v>2 - Outros Profissionais da Saúde</v>
      </c>
      <c r="F285" s="10" t="str">
        <f>'[1]TCE - ANEXO III - Preencher'!G294</f>
        <v>2235-05</v>
      </c>
      <c r="G285" s="11" t="str">
        <f>IF('[1]TCE - ANEXO III - Preencher'!H294="","",'[1]TCE - ANEXO III - Preencher'!H294)</f>
        <v>11/2024</v>
      </c>
      <c r="H285" s="12">
        <f>'[1]TCE - ANEXO III - Preencher'!I294</f>
        <v>0</v>
      </c>
      <c r="I285" s="12">
        <f>'[1]TCE - ANEXO III - Preencher'!J294</f>
        <v>492.828</v>
      </c>
      <c r="J285" s="12">
        <f>'[1]TCE - ANEXO III - Preencher'!K294</f>
        <v>0</v>
      </c>
      <c r="K285" s="15">
        <f>'[1]TCE - ANEXO III - Preencher'!L294</f>
        <v>182.584457831325</v>
      </c>
      <c r="L285" s="15">
        <f>'[1]TCE - ANEXO III - Preencher'!M294</f>
        <v>3.33</v>
      </c>
      <c r="M285" s="15">
        <f t="shared" si="24"/>
        <v>179.254457831325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5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6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7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8"/>
        <v>0</v>
      </c>
      <c r="AA285" s="17" t="str">
        <f>IF('[1]TCE - ANEXO III - Preencher'!AB294="","",'[1]TCE - ANEXO III - Preencher'!AB294)</f>
        <v/>
      </c>
      <c r="AB285" s="15">
        <f t="shared" si="29"/>
        <v>672.082457831325</v>
      </c>
    </row>
    <row r="286" spans="1:28">
      <c r="A286" s="6">
        <f>IFERROR(VLOOKUP(B286,'[1]DADOS (OCULTAR)'!$Q$3:$S$136,3,0),"")</f>
        <v>9039744002308</v>
      </c>
      <c r="B286" s="7" t="str">
        <f>'[1]TCE - ANEXO III - Preencher'!C295</f>
        <v>HOSPITAL NOSSA SENHORA DAS GRAÇAS - ANTIGO ALFA - CG Nº 024/2022</v>
      </c>
      <c r="C286" s="8"/>
      <c r="D286" s="9" t="str">
        <f>'[1]TCE - ANEXO III - Preencher'!E295</f>
        <v>DANILO CLEYTON GOMES DA SILVA</v>
      </c>
      <c r="E286" s="7" t="str">
        <f>IF('[1]TCE - ANEXO III - Preencher'!F295="4 - Assistência Odontológica","2 - Outros Profissionais da Saúde",'[1]TCE - ANEXO III - Preencher'!F295)</f>
        <v>2 - Outros Profissionais da Saúde</v>
      </c>
      <c r="F286" s="10" t="str">
        <f>'[1]TCE - ANEXO III - Preencher'!G295</f>
        <v>5211-30</v>
      </c>
      <c r="G286" s="11" t="str">
        <f>IF('[1]TCE - ANEXO III - Preencher'!H295="","",'[1]TCE - ANEXO III - Preencher'!H295)</f>
        <v>11/2024</v>
      </c>
      <c r="H286" s="12">
        <f>'[1]TCE - ANEXO III - Preencher'!I295</f>
        <v>0</v>
      </c>
      <c r="I286" s="12">
        <f>'[1]TCE - ANEXO III - Preencher'!J295</f>
        <v>141.9192</v>
      </c>
      <c r="J286" s="12">
        <f>'[1]TCE - ANEXO III - Preencher'!K295</f>
        <v>0</v>
      </c>
      <c r="K286" s="15">
        <f>'[1]TCE - ANEXO III - Preencher'!L295</f>
        <v>182.584457831325</v>
      </c>
      <c r="L286" s="15">
        <f>'[1]TCE - ANEXO III - Preencher'!M295</f>
        <v>32.2</v>
      </c>
      <c r="M286" s="15">
        <f t="shared" si="24"/>
        <v>150.384457831325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5"/>
        <v>0</v>
      </c>
      <c r="Q286" s="15">
        <f>'[1]TCE - ANEXO III - Preencher'!R295</f>
        <v>127.435348805116</v>
      </c>
      <c r="R286" s="15">
        <f>'[1]TCE - ANEXO III - Preencher'!S295</f>
        <v>91.77</v>
      </c>
      <c r="S286" s="16">
        <f t="shared" si="26"/>
        <v>35.6653488051161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7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8"/>
        <v>0</v>
      </c>
      <c r="AA286" s="17" t="str">
        <f>IF('[1]TCE - ANEXO III - Preencher'!AB295="","",'[1]TCE - ANEXO III - Preencher'!AB295)</f>
        <v/>
      </c>
      <c r="AB286" s="15">
        <f t="shared" si="29"/>
        <v>327.969006636441</v>
      </c>
    </row>
    <row r="287" spans="1:28">
      <c r="A287" s="6">
        <f>IFERROR(VLOOKUP(B287,'[1]DADOS (OCULTAR)'!$Q$3:$S$136,3,0),"")</f>
        <v>9039744002308</v>
      </c>
      <c r="B287" s="7" t="str">
        <f>'[1]TCE - ANEXO III - Preencher'!C296</f>
        <v>HOSPITAL NOSSA SENHORA DAS GRAÇAS - ANTIGO ALFA - CG Nº 024/2022</v>
      </c>
      <c r="C287" s="8"/>
      <c r="D287" s="9" t="str">
        <f>'[1]TCE - ANEXO III - Preencher'!E296</f>
        <v>DANILO REIS RODRIGUES</v>
      </c>
      <c r="E287" s="7" t="str">
        <f>IF('[1]TCE - ANEXO III - Preencher'!F296="4 - Assistência Odontológica","2 - Outros Profissionais da Saúde",'[1]TCE - ANEXO III - Preencher'!F296)</f>
        <v>3 - Administrativo</v>
      </c>
      <c r="F287" s="10" t="str">
        <f>'[1]TCE - ANEXO III - Preencher'!G296</f>
        <v>7823-05</v>
      </c>
      <c r="G287" s="11" t="str">
        <f>IF('[1]TCE - ANEXO III - Preencher'!H296="","",'[1]TCE - ANEXO III - Preencher'!H296)</f>
        <v>11/2024</v>
      </c>
      <c r="H287" s="12">
        <f>'[1]TCE - ANEXO III - Preencher'!I296</f>
        <v>0</v>
      </c>
      <c r="I287" s="12">
        <f>'[1]TCE - ANEXO III - Preencher'!J296</f>
        <v>265.268</v>
      </c>
      <c r="J287" s="12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4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5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6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7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8"/>
        <v>0</v>
      </c>
      <c r="AA287" s="17" t="str">
        <f>IF('[1]TCE - ANEXO III - Preencher'!AB296="","",'[1]TCE - ANEXO III - Preencher'!AB296)</f>
        <v/>
      </c>
      <c r="AB287" s="15">
        <f t="shared" si="29"/>
        <v>265.268</v>
      </c>
    </row>
    <row r="288" spans="1:28">
      <c r="A288" s="6">
        <f>IFERROR(VLOOKUP(B288,'[1]DADOS (OCULTAR)'!$Q$3:$S$136,3,0),"")</f>
        <v>9039744002308</v>
      </c>
      <c r="B288" s="7" t="str">
        <f>'[1]TCE - ANEXO III - Preencher'!C297</f>
        <v>HOSPITAL NOSSA SENHORA DAS GRAÇAS - ANTIGO ALFA - CG Nº 024/2022</v>
      </c>
      <c r="C288" s="8"/>
      <c r="D288" s="9" t="str">
        <f>'[1]TCE - ANEXO III - Preencher'!E297</f>
        <v>DANILO RODRIGUES MONTEIRO</v>
      </c>
      <c r="E288" s="7" t="str">
        <f>IF('[1]TCE - ANEXO III - Preencher'!F297="4 - Assistência Odontológica","2 - Outros Profissionais da Saúde",'[1]TCE - ANEXO III - Preencher'!F297)</f>
        <v>2 - Outros Profissionais da Saúde</v>
      </c>
      <c r="F288" s="10" t="str">
        <f>'[1]TCE - ANEXO III - Preencher'!G297</f>
        <v>3222-05</v>
      </c>
      <c r="G288" s="11" t="str">
        <f>IF('[1]TCE - ANEXO III - Preencher'!H297="","",'[1]TCE - ANEXO III - Preencher'!H297)</f>
        <v>11/2024</v>
      </c>
      <c r="H288" s="12">
        <f>'[1]TCE - ANEXO III - Preencher'!I297</f>
        <v>0</v>
      </c>
      <c r="I288" s="12">
        <f>'[1]TCE - ANEXO III - Preencher'!J297</f>
        <v>296.6072</v>
      </c>
      <c r="J288" s="12">
        <f>'[1]TCE - ANEXO III - Preencher'!K297</f>
        <v>0</v>
      </c>
      <c r="K288" s="15">
        <f>'[1]TCE - ANEXO III - Preencher'!L297</f>
        <v>182.584457831325</v>
      </c>
      <c r="L288" s="15">
        <f>'[1]TCE - ANEXO III - Preencher'!M297</f>
        <v>28.24</v>
      </c>
      <c r="M288" s="15">
        <f t="shared" si="24"/>
        <v>154.344457831325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5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6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7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8"/>
        <v>0</v>
      </c>
      <c r="AA288" s="17" t="str">
        <f>IF('[1]TCE - ANEXO III - Preencher'!AB297="","",'[1]TCE - ANEXO III - Preencher'!AB297)</f>
        <v/>
      </c>
      <c r="AB288" s="15">
        <f t="shared" si="29"/>
        <v>450.951657831325</v>
      </c>
    </row>
    <row r="289" spans="1:28">
      <c r="A289" s="6">
        <f>IFERROR(VLOOKUP(B289,'[1]DADOS (OCULTAR)'!$Q$3:$S$136,3,0),"")</f>
        <v>9039744002308</v>
      </c>
      <c r="B289" s="7" t="str">
        <f>'[1]TCE - ANEXO III - Preencher'!C298</f>
        <v>HOSPITAL NOSSA SENHORA DAS GRAÇAS - ANTIGO ALFA - CG Nº 024/2022</v>
      </c>
      <c r="C289" s="8"/>
      <c r="D289" s="9" t="str">
        <f>'[1]TCE - ANEXO III - Preencher'!E298</f>
        <v>DANUBIA TEREZA DE SOUZA DANTAS</v>
      </c>
      <c r="E289" s="7" t="str">
        <f>IF('[1]TCE - ANEXO III - Preencher'!F298="4 - Assistência Odontológica","2 - Outros Profissionais da Saúde",'[1]TCE - ANEXO III - Preencher'!F298)</f>
        <v>3 - Administrativo</v>
      </c>
      <c r="F289" s="10" t="str">
        <f>'[1]TCE - ANEXO III - Preencher'!G298</f>
        <v>5143-20</v>
      </c>
      <c r="G289" s="11" t="str">
        <f>IF('[1]TCE - ANEXO III - Preencher'!H298="","",'[1]TCE - ANEXO III - Preencher'!H298)</f>
        <v>11/2024</v>
      </c>
      <c r="H289" s="12">
        <f>'[1]TCE - ANEXO III - Preencher'!I298</f>
        <v>0</v>
      </c>
      <c r="I289" s="12">
        <f>'[1]TCE - ANEXO III - Preencher'!J298</f>
        <v>155.6592</v>
      </c>
      <c r="J289" s="12">
        <f>'[1]TCE - ANEXO III - Preencher'!K298</f>
        <v>0</v>
      </c>
      <c r="K289" s="15">
        <f>'[1]TCE - ANEXO III - Preencher'!L298</f>
        <v>182.584457831325</v>
      </c>
      <c r="L289" s="15">
        <f>'[1]TCE - ANEXO III - Preencher'!M298</f>
        <v>28.87</v>
      </c>
      <c r="M289" s="15">
        <f t="shared" si="24"/>
        <v>153.714457831325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5"/>
        <v>0</v>
      </c>
      <c r="Q289" s="15">
        <f>'[1]TCE - ANEXO III - Preencher'!R298</f>
        <v>253.519039318775</v>
      </c>
      <c r="R289" s="15">
        <f>'[1]TCE - ANEXO III - Preencher'!S298</f>
        <v>86.61</v>
      </c>
      <c r="S289" s="16">
        <f t="shared" si="26"/>
        <v>166.909039318775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7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8"/>
        <v>0</v>
      </c>
      <c r="AA289" s="17" t="str">
        <f>IF('[1]TCE - ANEXO III - Preencher'!AB298="","",'[1]TCE - ANEXO III - Preencher'!AB298)</f>
        <v/>
      </c>
      <c r="AB289" s="15">
        <f t="shared" si="29"/>
        <v>476.2826971501</v>
      </c>
    </row>
    <row r="290" spans="1:28">
      <c r="A290" s="6">
        <f>IFERROR(VLOOKUP(B290,'[1]DADOS (OCULTAR)'!$Q$3:$S$136,3,0),"")</f>
        <v>9039744002308</v>
      </c>
      <c r="B290" s="7" t="str">
        <f>'[1]TCE - ANEXO III - Preencher'!C299</f>
        <v>HOSPITAL NOSSA SENHORA DAS GRAÇAS - ANTIGO ALFA - CG Nº 024/2022</v>
      </c>
      <c r="C290" s="8"/>
      <c r="D290" s="9" t="str">
        <f>'[1]TCE - ANEXO III - Preencher'!E299</f>
        <v>DAVI RENAN MONTEIRO DA ROCHA SILVA</v>
      </c>
      <c r="E290" s="7" t="str">
        <f>IF('[1]TCE - ANEXO III - Preencher'!F299="4 - Assistência Odontológica","2 - Outros Profissionais da Saúde",'[1]TCE - ANEXO III - Preencher'!F299)</f>
        <v>3 - Administrativo</v>
      </c>
      <c r="F290" s="10" t="str">
        <f>'[1]TCE - ANEXO III - Preencher'!G299</f>
        <v>1423-25</v>
      </c>
      <c r="G290" s="11" t="str">
        <f>IF('[1]TCE - ANEXO III - Preencher'!H299="","",'[1]TCE - ANEXO III - Preencher'!H299)</f>
        <v>11/2024</v>
      </c>
      <c r="H290" s="12">
        <f>'[1]TCE - ANEXO III - Preencher'!I299</f>
        <v>0</v>
      </c>
      <c r="I290" s="12">
        <f>'[1]TCE - ANEXO III - Preencher'!J299</f>
        <v>421.1088</v>
      </c>
      <c r="J290" s="12">
        <f>'[1]TCE - ANEXO III - Preencher'!K299</f>
        <v>0</v>
      </c>
      <c r="K290" s="15">
        <f>'[1]TCE - ANEXO III - Preencher'!L299</f>
        <v>182.584457831325</v>
      </c>
      <c r="L290" s="15">
        <f>'[1]TCE - ANEXO III - Preencher'!M299</f>
        <v>44</v>
      </c>
      <c r="M290" s="15">
        <f t="shared" si="24"/>
        <v>138.584457831325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5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6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7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8"/>
        <v>0</v>
      </c>
      <c r="AA290" s="17" t="str">
        <f>IF('[1]TCE - ANEXO III - Preencher'!AB299="","",'[1]TCE - ANEXO III - Preencher'!AB299)</f>
        <v/>
      </c>
      <c r="AB290" s="15">
        <f t="shared" si="29"/>
        <v>559.693257831325</v>
      </c>
    </row>
    <row r="291" spans="1:28">
      <c r="A291" s="6">
        <f>IFERROR(VLOOKUP(B291,'[1]DADOS (OCULTAR)'!$Q$3:$S$136,3,0),"")</f>
        <v>9039744002308</v>
      </c>
      <c r="B291" s="7" t="str">
        <f>'[1]TCE - ANEXO III - Preencher'!C300</f>
        <v>HOSPITAL NOSSA SENHORA DAS GRAÇAS - ANTIGO ALFA - CG Nº 024/2022</v>
      </c>
      <c r="C291" s="8"/>
      <c r="D291" s="9" t="str">
        <f>'[1]TCE - ANEXO III - Preencher'!E300</f>
        <v>DAVID DIEGO BARBOSA DA SILVA</v>
      </c>
      <c r="E291" s="7" t="str">
        <f>IF('[1]TCE - ANEXO III - Preencher'!F300="4 - Assistência Odontológica","2 - Outros Profissionais da Saúde",'[1]TCE - ANEXO III - Preencher'!F300)</f>
        <v>3 - Administrativo</v>
      </c>
      <c r="F291" s="10" t="str">
        <f>'[1]TCE - ANEXO III - Preencher'!G300</f>
        <v>2124-20</v>
      </c>
      <c r="G291" s="11" t="str">
        <f>IF('[1]TCE - ANEXO III - Preencher'!H300="","",'[1]TCE - ANEXO III - Preencher'!H300)</f>
        <v>11/2024</v>
      </c>
      <c r="H291" s="12">
        <f>'[1]TCE - ANEXO III - Preencher'!I300</f>
        <v>0</v>
      </c>
      <c r="I291" s="12">
        <f>'[1]TCE - ANEXO III - Preencher'!J300</f>
        <v>264.2312</v>
      </c>
      <c r="J291" s="12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4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5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6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7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8"/>
        <v>0</v>
      </c>
      <c r="AA291" s="17" t="str">
        <f>IF('[1]TCE - ANEXO III - Preencher'!AB300="","",'[1]TCE - ANEXO III - Preencher'!AB300)</f>
        <v/>
      </c>
      <c r="AB291" s="15">
        <f t="shared" si="29"/>
        <v>264.2312</v>
      </c>
    </row>
    <row r="292" spans="1:28">
      <c r="A292" s="6">
        <f>IFERROR(VLOOKUP(B292,'[1]DADOS (OCULTAR)'!$Q$3:$S$136,3,0),"")</f>
        <v>9039744002308</v>
      </c>
      <c r="B292" s="7" t="str">
        <f>'[1]TCE - ANEXO III - Preencher'!C301</f>
        <v>HOSPITAL NOSSA SENHORA DAS GRAÇAS - ANTIGO ALFA - CG Nº 024/2022</v>
      </c>
      <c r="C292" s="8"/>
      <c r="D292" s="9" t="str">
        <f>'[1]TCE - ANEXO III - Preencher'!E301</f>
        <v>DAVINA GOMES DA SILVA</v>
      </c>
      <c r="E292" s="7" t="str">
        <f>IF('[1]TCE - ANEXO III - Preencher'!F301="4 - Assistência Odontológica","2 - Outros Profissionais da Saúde",'[1]TCE - ANEXO III - Preencher'!F301)</f>
        <v>2 - Outros Profissionais da Saúde</v>
      </c>
      <c r="F292" s="10" t="str">
        <f>'[1]TCE - ANEXO III - Preencher'!G301</f>
        <v>3222-05</v>
      </c>
      <c r="G292" s="11" t="str">
        <f>IF('[1]TCE - ANEXO III - Preencher'!H301="","",'[1]TCE - ANEXO III - Preencher'!H301)</f>
        <v>11/2024</v>
      </c>
      <c r="H292" s="12">
        <f>'[1]TCE - ANEXO III - Preencher'!I301</f>
        <v>0</v>
      </c>
      <c r="I292" s="12">
        <f>'[1]TCE - ANEXO III - Preencher'!J301</f>
        <v>365.3568</v>
      </c>
      <c r="J292" s="12">
        <f>'[1]TCE - ANEXO III - Preencher'!K301</f>
        <v>0</v>
      </c>
      <c r="K292" s="15">
        <f>'[1]TCE - ANEXO III - Preencher'!L301</f>
        <v>182.584457831325</v>
      </c>
      <c r="L292" s="15">
        <f>'[1]TCE - ANEXO III - Preencher'!M301</f>
        <v>28.24</v>
      </c>
      <c r="M292" s="15">
        <f t="shared" si="24"/>
        <v>154.344457831325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5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6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7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8"/>
        <v>0</v>
      </c>
      <c r="AA292" s="17" t="str">
        <f>IF('[1]TCE - ANEXO III - Preencher'!AB301="","",'[1]TCE - ANEXO III - Preencher'!AB301)</f>
        <v/>
      </c>
      <c r="AB292" s="15">
        <f t="shared" si="29"/>
        <v>519.701257831325</v>
      </c>
    </row>
    <row r="293" spans="1:28">
      <c r="A293" s="6">
        <f>IFERROR(VLOOKUP(B293,'[1]DADOS (OCULTAR)'!$Q$3:$S$136,3,0),"")</f>
        <v>9039744002308</v>
      </c>
      <c r="B293" s="7" t="str">
        <f>'[1]TCE - ANEXO III - Preencher'!C302</f>
        <v>HOSPITAL NOSSA SENHORA DAS GRAÇAS - ANTIGO ALFA - CG Nº 024/2022</v>
      </c>
      <c r="C293" s="8"/>
      <c r="D293" s="9" t="str">
        <f>'[1]TCE - ANEXO III - Preencher'!E302</f>
        <v>DAYANE EVELIN ROSA DAS NEVES</v>
      </c>
      <c r="E293" s="7" t="str">
        <f>IF('[1]TCE - ANEXO III - Preencher'!F302="4 - Assistência Odontológica","2 - Outros Profissionais da Saúde",'[1]TCE - ANEXO III - Preencher'!F302)</f>
        <v>2 - Outros Profissionais da Saúde</v>
      </c>
      <c r="F293" s="10" t="str">
        <f>'[1]TCE - ANEXO III - Preencher'!G302</f>
        <v>3222-05</v>
      </c>
      <c r="G293" s="11" t="str">
        <f>IF('[1]TCE - ANEXO III - Preencher'!H302="","",'[1]TCE - ANEXO III - Preencher'!H302)</f>
        <v>11/2024</v>
      </c>
      <c r="H293" s="12">
        <f>'[1]TCE - ANEXO III - Preencher'!I302</f>
        <v>0</v>
      </c>
      <c r="I293" s="12">
        <f>'[1]TCE - ANEXO III - Preencher'!J302</f>
        <v>286.8416</v>
      </c>
      <c r="J293" s="12">
        <f>'[1]TCE - ANEXO III - Preencher'!K302</f>
        <v>0</v>
      </c>
      <c r="K293" s="15">
        <f>'[1]TCE - ANEXO III - Preencher'!L302</f>
        <v>182.584457831325</v>
      </c>
      <c r="L293" s="15">
        <f>'[1]TCE - ANEXO III - Preencher'!M302</f>
        <v>28.24</v>
      </c>
      <c r="M293" s="15">
        <f t="shared" si="24"/>
        <v>154.344457831325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5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6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7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8"/>
        <v>0</v>
      </c>
      <c r="AA293" s="17" t="str">
        <f>IF('[1]TCE - ANEXO III - Preencher'!AB302="","",'[1]TCE - ANEXO III - Preencher'!AB302)</f>
        <v/>
      </c>
      <c r="AB293" s="15">
        <f t="shared" si="29"/>
        <v>441.186057831325</v>
      </c>
    </row>
    <row r="294" spans="1:28">
      <c r="A294" s="6">
        <f>IFERROR(VLOOKUP(B294,'[1]DADOS (OCULTAR)'!$Q$3:$S$136,3,0),"")</f>
        <v>9039744002308</v>
      </c>
      <c r="B294" s="7" t="str">
        <f>'[1]TCE - ANEXO III - Preencher'!C303</f>
        <v>HOSPITAL NOSSA SENHORA DAS GRAÇAS - ANTIGO ALFA - CG Nº 024/2022</v>
      </c>
      <c r="C294" s="8"/>
      <c r="D294" s="9" t="str">
        <f>'[1]TCE - ANEXO III - Preencher'!E303</f>
        <v>DAYANE GOUVEIA DA SILVA</v>
      </c>
      <c r="E294" s="7" t="str">
        <f>IF('[1]TCE - ANEXO III - Preencher'!F303="4 - Assistência Odontológica","2 - Outros Profissionais da Saúde",'[1]TCE - ANEXO III - Preencher'!F303)</f>
        <v>2 - Outros Profissionais da Saúde</v>
      </c>
      <c r="F294" s="10" t="str">
        <f>'[1]TCE - ANEXO III - Preencher'!G303</f>
        <v>3222-05</v>
      </c>
      <c r="G294" s="11" t="str">
        <f>IF('[1]TCE - ANEXO III - Preencher'!H303="","",'[1]TCE - ANEXO III - Preencher'!H303)</f>
        <v>11/2024</v>
      </c>
      <c r="H294" s="12">
        <f>'[1]TCE - ANEXO III - Preencher'!I303</f>
        <v>0</v>
      </c>
      <c r="I294" s="12">
        <f>'[1]TCE - ANEXO III - Preencher'!J303</f>
        <v>291.6368</v>
      </c>
      <c r="J294" s="12">
        <f>'[1]TCE - ANEXO III - Preencher'!K303</f>
        <v>0</v>
      </c>
      <c r="K294" s="15">
        <f>'[1]TCE - ANEXO III - Preencher'!L303</f>
        <v>182.584457831325</v>
      </c>
      <c r="L294" s="15">
        <f>'[1]TCE - ANEXO III - Preencher'!M303</f>
        <v>28.24</v>
      </c>
      <c r="M294" s="15">
        <f t="shared" si="24"/>
        <v>154.344457831325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5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6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7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8"/>
        <v>0</v>
      </c>
      <c r="AA294" s="17" t="str">
        <f>IF('[1]TCE - ANEXO III - Preencher'!AB303="","",'[1]TCE - ANEXO III - Preencher'!AB303)</f>
        <v/>
      </c>
      <c r="AB294" s="15">
        <f t="shared" si="29"/>
        <v>445.981257831325</v>
      </c>
    </row>
    <row r="295" spans="1:28">
      <c r="A295" s="6">
        <f>IFERROR(VLOOKUP(B295,'[1]DADOS (OCULTAR)'!$Q$3:$S$136,3,0),"")</f>
        <v>9039744002308</v>
      </c>
      <c r="B295" s="7" t="str">
        <f>'[1]TCE - ANEXO III - Preencher'!C304</f>
        <v>HOSPITAL NOSSA SENHORA DAS GRAÇAS - ANTIGO ALFA - CG Nº 024/2022</v>
      </c>
      <c r="C295" s="8"/>
      <c r="D295" s="9" t="str">
        <f>'[1]TCE - ANEXO III - Preencher'!E304</f>
        <v>DAYANE MARIA DA SILVA CORREIA</v>
      </c>
      <c r="E295" s="7" t="str">
        <f>IF('[1]TCE - ANEXO III - Preencher'!F304="4 - Assistência Odontológica","2 - Outros Profissionais da Saúde",'[1]TCE - ANEXO III - Preencher'!F304)</f>
        <v>2 - Outros Profissionais da Saúde</v>
      </c>
      <c r="F295" s="10" t="str">
        <f>'[1]TCE - ANEXO III - Preencher'!G304</f>
        <v>3222-05</v>
      </c>
      <c r="G295" s="11" t="str">
        <f>IF('[1]TCE - ANEXO III - Preencher'!H304="","",'[1]TCE - ANEXO III - Preencher'!H304)</f>
        <v>11/2024</v>
      </c>
      <c r="H295" s="12">
        <f>'[1]TCE - ANEXO III - Preencher'!I304</f>
        <v>0</v>
      </c>
      <c r="I295" s="12">
        <f>'[1]TCE - ANEXO III - Preencher'!J304</f>
        <v>303.664</v>
      </c>
      <c r="J295" s="12">
        <f>'[1]TCE - ANEXO III - Preencher'!K304</f>
        <v>0</v>
      </c>
      <c r="K295" s="15">
        <f>'[1]TCE - ANEXO III - Preencher'!L304</f>
        <v>182.584457831325</v>
      </c>
      <c r="L295" s="15">
        <f>'[1]TCE - ANEXO III - Preencher'!M304</f>
        <v>28.24</v>
      </c>
      <c r="M295" s="15">
        <f t="shared" si="24"/>
        <v>154.344457831325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5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6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7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8"/>
        <v>0</v>
      </c>
      <c r="AA295" s="17" t="str">
        <f>IF('[1]TCE - ANEXO III - Preencher'!AB304="","",'[1]TCE - ANEXO III - Preencher'!AB304)</f>
        <v/>
      </c>
      <c r="AB295" s="15">
        <f t="shared" si="29"/>
        <v>458.008457831325</v>
      </c>
    </row>
    <row r="296" spans="1:28">
      <c r="A296" s="6">
        <f>IFERROR(VLOOKUP(B296,'[1]DADOS (OCULTAR)'!$Q$3:$S$136,3,0),"")</f>
        <v>9039744002308</v>
      </c>
      <c r="B296" s="7" t="str">
        <f>'[1]TCE - ANEXO III - Preencher'!C305</f>
        <v>HOSPITAL NOSSA SENHORA DAS GRAÇAS - ANTIGO ALFA - CG Nº 024/2022</v>
      </c>
      <c r="C296" s="8"/>
      <c r="D296" s="9" t="str">
        <f>'[1]TCE - ANEXO III - Preencher'!E305</f>
        <v>DAYANNE FERNANDES DA SILVA COSTA</v>
      </c>
      <c r="E296" s="7" t="str">
        <f>IF('[1]TCE - ANEXO III - Preencher'!F305="4 - Assistência Odontológica","2 - Outros Profissionais da Saúde",'[1]TCE - ANEXO III - Preencher'!F305)</f>
        <v>2 - Outros Profissionais da Saúde</v>
      </c>
      <c r="F296" s="10" t="str">
        <f>'[1]TCE - ANEXO III - Preencher'!G305</f>
        <v>2235-05</v>
      </c>
      <c r="G296" s="11" t="str">
        <f>IF('[1]TCE - ANEXO III - Preencher'!H305="","",'[1]TCE - ANEXO III - Preencher'!H305)</f>
        <v>11/2024</v>
      </c>
      <c r="H296" s="12">
        <f>'[1]TCE - ANEXO III - Preencher'!I305</f>
        <v>0</v>
      </c>
      <c r="I296" s="12">
        <f>'[1]TCE - ANEXO III - Preencher'!J305</f>
        <v>484.62</v>
      </c>
      <c r="J296" s="12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4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5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6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7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8"/>
        <v>0</v>
      </c>
      <c r="AA296" s="17" t="str">
        <f>IF('[1]TCE - ANEXO III - Preencher'!AB305="","",'[1]TCE - ANEXO III - Preencher'!AB305)</f>
        <v/>
      </c>
      <c r="AB296" s="15">
        <f t="shared" si="29"/>
        <v>484.62</v>
      </c>
    </row>
    <row r="297" spans="1:28">
      <c r="A297" s="6">
        <f>IFERROR(VLOOKUP(B297,'[1]DADOS (OCULTAR)'!$Q$3:$S$136,3,0),"")</f>
        <v>9039744002308</v>
      </c>
      <c r="B297" s="7" t="str">
        <f>'[1]TCE - ANEXO III - Preencher'!C306</f>
        <v>HOSPITAL NOSSA SENHORA DAS GRAÇAS - ANTIGO ALFA - CG Nº 024/2022</v>
      </c>
      <c r="C297" s="8"/>
      <c r="D297" s="9" t="str">
        <f>'[1]TCE - ANEXO III - Preencher'!E306</f>
        <v>DAYSE CARLA DOS SANTOS</v>
      </c>
      <c r="E297" s="7" t="str">
        <f>IF('[1]TCE - ANEXO III - Preencher'!F306="4 - Assistência Odontológica","2 - Outros Profissionais da Saúde",'[1]TCE - ANEXO III - Preencher'!F306)</f>
        <v>3 - Administrativo</v>
      </c>
      <c r="F297" s="10" t="str">
        <f>'[1]TCE - ANEXO III - Preencher'!G306</f>
        <v>5143-20</v>
      </c>
      <c r="G297" s="11" t="str">
        <f>IF('[1]TCE - ANEXO III - Preencher'!H306="","",'[1]TCE - ANEXO III - Preencher'!H306)</f>
        <v>11/2024</v>
      </c>
      <c r="H297" s="12">
        <f>'[1]TCE - ANEXO III - Preencher'!I306</f>
        <v>0</v>
      </c>
      <c r="I297" s="12">
        <f>'[1]TCE - ANEXO III - Preencher'!J306</f>
        <v>155.44</v>
      </c>
      <c r="J297" s="12">
        <f>'[1]TCE - ANEXO III - Preencher'!K306</f>
        <v>0</v>
      </c>
      <c r="K297" s="15">
        <f>'[1]TCE - ANEXO III - Preencher'!L306</f>
        <v>182.584457831325</v>
      </c>
      <c r="L297" s="15">
        <f>'[1]TCE - ANEXO III - Preencher'!M306</f>
        <v>28.87</v>
      </c>
      <c r="M297" s="15">
        <f t="shared" si="24"/>
        <v>153.714457831325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5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6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7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8"/>
        <v>0</v>
      </c>
      <c r="AA297" s="17" t="str">
        <f>IF('[1]TCE - ANEXO III - Preencher'!AB306="","",'[1]TCE - ANEXO III - Preencher'!AB306)</f>
        <v/>
      </c>
      <c r="AB297" s="15">
        <f t="shared" si="29"/>
        <v>309.154457831325</v>
      </c>
    </row>
    <row r="298" spans="1:28">
      <c r="A298" s="6">
        <f>IFERROR(VLOOKUP(B298,'[1]DADOS (OCULTAR)'!$Q$3:$S$136,3,0),"")</f>
        <v>9039744002308</v>
      </c>
      <c r="B298" s="7" t="str">
        <f>'[1]TCE - ANEXO III - Preencher'!C307</f>
        <v>HOSPITAL NOSSA SENHORA DAS GRAÇAS - ANTIGO ALFA - CG Nº 024/2022</v>
      </c>
      <c r="C298" s="8"/>
      <c r="D298" s="9" t="str">
        <f>'[1]TCE - ANEXO III - Preencher'!E307</f>
        <v>DAYSIANE DAVILA DE SENA</v>
      </c>
      <c r="E298" s="7" t="str">
        <f>IF('[1]TCE - ANEXO III - Preencher'!F307="4 - Assistência Odontológica","2 - Outros Profissionais da Saúde",'[1]TCE - ANEXO III - Preencher'!F307)</f>
        <v>2 - Outros Profissionais da Saúde</v>
      </c>
      <c r="F298" s="10" t="str">
        <f>'[1]TCE - ANEXO III - Preencher'!G307</f>
        <v>3222-05</v>
      </c>
      <c r="G298" s="11" t="str">
        <f>IF('[1]TCE - ANEXO III - Preencher'!H307="","",'[1]TCE - ANEXO III - Preencher'!H307)</f>
        <v>11/2024</v>
      </c>
      <c r="H298" s="12">
        <f>'[1]TCE - ANEXO III - Preencher'!I307</f>
        <v>0</v>
      </c>
      <c r="I298" s="12">
        <f>'[1]TCE - ANEXO III - Preencher'!J307</f>
        <v>333.0584</v>
      </c>
      <c r="J298" s="12">
        <f>'[1]TCE - ANEXO III - Preencher'!K307</f>
        <v>0</v>
      </c>
      <c r="K298" s="15">
        <f>'[1]TCE - ANEXO III - Preencher'!L307</f>
        <v>182.584457831325</v>
      </c>
      <c r="L298" s="15">
        <f>'[1]TCE - ANEXO III - Preencher'!M307</f>
        <v>28.24</v>
      </c>
      <c r="M298" s="15">
        <f t="shared" si="24"/>
        <v>154.344457831325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5"/>
        <v>0</v>
      </c>
      <c r="Q298" s="15">
        <f>'[1]TCE - ANEXO III - Preencher'!R307</f>
        <v>253.519039318775</v>
      </c>
      <c r="R298" s="15">
        <f>'[1]TCE - ANEXO III - Preencher'!S307</f>
        <v>84.72</v>
      </c>
      <c r="S298" s="16">
        <f t="shared" si="26"/>
        <v>168.799039318775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7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8"/>
        <v>0</v>
      </c>
      <c r="AA298" s="17" t="str">
        <f>IF('[1]TCE - ANEXO III - Preencher'!AB307="","",'[1]TCE - ANEXO III - Preencher'!AB307)</f>
        <v/>
      </c>
      <c r="AB298" s="15">
        <f t="shared" si="29"/>
        <v>656.2018971501</v>
      </c>
    </row>
    <row r="299" spans="1:28">
      <c r="A299" s="6">
        <f>IFERROR(VLOOKUP(B299,'[1]DADOS (OCULTAR)'!$Q$3:$S$136,3,0),"")</f>
        <v>9039744002308</v>
      </c>
      <c r="B299" s="7" t="str">
        <f>'[1]TCE - ANEXO III - Preencher'!C308</f>
        <v>HOSPITAL NOSSA SENHORA DAS GRAÇAS - ANTIGO ALFA - CG Nº 024/2022</v>
      </c>
      <c r="C299" s="8"/>
      <c r="D299" s="9" t="str">
        <f>'[1]TCE - ANEXO III - Preencher'!E308</f>
        <v>DEBORA BELARMINO DIAS COSTA</v>
      </c>
      <c r="E299" s="7" t="str">
        <f>IF('[1]TCE - ANEXO III - Preencher'!F308="4 - Assistência Odontológica","2 - Outros Profissionais da Saúde",'[1]TCE - ANEXO III - Preencher'!F308)</f>
        <v>2 - Outros Profissionais da Saúde</v>
      </c>
      <c r="F299" s="10" t="str">
        <f>'[1]TCE - ANEXO III - Preencher'!G308</f>
        <v>2235-05</v>
      </c>
      <c r="G299" s="11" t="str">
        <f>IF('[1]TCE - ANEXO III - Preencher'!H308="","",'[1]TCE - ANEXO III - Preencher'!H308)</f>
        <v>11/2024</v>
      </c>
      <c r="H299" s="12">
        <f>'[1]TCE - ANEXO III - Preencher'!I308</f>
        <v>0</v>
      </c>
      <c r="I299" s="12">
        <f>'[1]TCE - ANEXO III - Preencher'!J308</f>
        <v>601.2888</v>
      </c>
      <c r="J299" s="12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4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5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6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7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8"/>
        <v>0</v>
      </c>
      <c r="AA299" s="17" t="str">
        <f>IF('[1]TCE - ANEXO III - Preencher'!AB308="","",'[1]TCE - ANEXO III - Preencher'!AB308)</f>
        <v/>
      </c>
      <c r="AB299" s="15">
        <f t="shared" si="29"/>
        <v>601.2888</v>
      </c>
    </row>
    <row r="300" spans="1:28">
      <c r="A300" s="6">
        <f>IFERROR(VLOOKUP(B300,'[1]DADOS (OCULTAR)'!$Q$3:$S$136,3,0),"")</f>
        <v>9039744002308</v>
      </c>
      <c r="B300" s="7" t="str">
        <f>'[1]TCE - ANEXO III - Preencher'!C309</f>
        <v>HOSPITAL NOSSA SENHORA DAS GRAÇAS - ANTIGO ALFA - CG Nº 024/2022</v>
      </c>
      <c r="C300" s="8"/>
      <c r="D300" s="9" t="str">
        <f>'[1]TCE - ANEXO III - Preencher'!E309</f>
        <v>DEBORA CAROLINE PAIXAO DA SILVA</v>
      </c>
      <c r="E300" s="7" t="str">
        <f>IF('[1]TCE - ANEXO III - Preencher'!F309="4 - Assistência Odontológica","2 - Outros Profissionais da Saúde",'[1]TCE - ANEXO III - Preencher'!F309)</f>
        <v>2 - Outros Profissionais da Saúde</v>
      </c>
      <c r="F300" s="10" t="str">
        <f>'[1]TCE - ANEXO III - Preencher'!G309</f>
        <v>2236-05</v>
      </c>
      <c r="G300" s="11" t="str">
        <f>IF('[1]TCE - ANEXO III - Preencher'!H309="","",'[1]TCE - ANEXO III - Preencher'!H309)</f>
        <v>11/2024</v>
      </c>
      <c r="H300" s="12">
        <f>'[1]TCE - ANEXO III - Preencher'!I309</f>
        <v>0</v>
      </c>
      <c r="I300" s="12">
        <f>'[1]TCE - ANEXO III - Preencher'!J309</f>
        <v>273.2304</v>
      </c>
      <c r="J300" s="12">
        <f>'[1]TCE - ANEXO III - Preencher'!K309</f>
        <v>0</v>
      </c>
      <c r="K300" s="15">
        <f>'[1]TCE - ANEXO III - Preencher'!L309</f>
        <v>182.584457831325</v>
      </c>
      <c r="L300" s="15">
        <f>'[1]TCE - ANEXO III - Preencher'!M309</f>
        <v>2.49</v>
      </c>
      <c r="M300" s="15">
        <f t="shared" si="24"/>
        <v>180.094457831325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5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6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7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8"/>
        <v>0</v>
      </c>
      <c r="AA300" s="17" t="str">
        <f>IF('[1]TCE - ANEXO III - Preencher'!AB309="","",'[1]TCE - ANEXO III - Preencher'!AB309)</f>
        <v/>
      </c>
      <c r="AB300" s="15">
        <f t="shared" si="29"/>
        <v>453.324857831325</v>
      </c>
    </row>
    <row r="301" spans="1:28">
      <c r="A301" s="6">
        <f>IFERROR(VLOOKUP(B301,'[1]DADOS (OCULTAR)'!$Q$3:$S$136,3,0),"")</f>
        <v>9039744002308</v>
      </c>
      <c r="B301" s="7" t="str">
        <f>'[1]TCE - ANEXO III - Preencher'!C310</f>
        <v>HOSPITAL NOSSA SENHORA DAS GRAÇAS - ANTIGO ALFA - CG Nº 024/2022</v>
      </c>
      <c r="C301" s="8"/>
      <c r="D301" s="9" t="str">
        <f>'[1]TCE - ANEXO III - Preencher'!E310</f>
        <v>DEBORA MUTHYELLY GOMES DOS SANTOS</v>
      </c>
      <c r="E301" s="7" t="str">
        <f>IF('[1]TCE - ANEXO III - Preencher'!F310="4 - Assistência Odontológica","2 - Outros Profissionais da Saúde",'[1]TCE - ANEXO III - Preencher'!F310)</f>
        <v>3 - Administrativo</v>
      </c>
      <c r="F301" s="10" t="str">
        <f>'[1]TCE - ANEXO III - Preencher'!G310</f>
        <v>4110-10</v>
      </c>
      <c r="G301" s="11" t="str">
        <f>IF('[1]TCE - ANEXO III - Preencher'!H310="","",'[1]TCE - ANEXO III - Preencher'!H310)</f>
        <v>11/2024</v>
      </c>
      <c r="H301" s="12">
        <f>'[1]TCE - ANEXO III - Preencher'!I310</f>
        <v>0</v>
      </c>
      <c r="I301" s="12">
        <f>'[1]TCE - ANEXO III - Preencher'!J310</f>
        <v>13.7928</v>
      </c>
      <c r="J301" s="12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4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5"/>
        <v>0</v>
      </c>
      <c r="Q301" s="15">
        <f>'[1]TCE - ANEXO III - Preencher'!R310</f>
        <v>161.057666275425</v>
      </c>
      <c r="R301" s="15">
        <f>'[1]TCE - ANEXO III - Preencher'!S310</f>
        <v>42.36</v>
      </c>
      <c r="S301" s="16">
        <f t="shared" si="26"/>
        <v>118.697666275425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7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8"/>
        <v>0</v>
      </c>
      <c r="AA301" s="17" t="str">
        <f>IF('[1]TCE - ANEXO III - Preencher'!AB310="","",'[1]TCE - ANEXO III - Preencher'!AB310)</f>
        <v/>
      </c>
      <c r="AB301" s="15">
        <f t="shared" si="29"/>
        <v>132.490466275425</v>
      </c>
    </row>
    <row r="302" spans="1:28">
      <c r="A302" s="6">
        <f>IFERROR(VLOOKUP(B302,'[1]DADOS (OCULTAR)'!$Q$3:$S$136,3,0),"")</f>
        <v>9039744002308</v>
      </c>
      <c r="B302" s="7" t="str">
        <f>'[1]TCE - ANEXO III - Preencher'!C311</f>
        <v>HOSPITAL NOSSA SENHORA DAS GRAÇAS - ANTIGO ALFA - CG Nº 024/2022</v>
      </c>
      <c r="C302" s="8"/>
      <c r="D302" s="9" t="str">
        <f>'[1]TCE - ANEXO III - Preencher'!E311</f>
        <v>DEBORA TARGINO CAMPOS</v>
      </c>
      <c r="E302" s="7" t="str">
        <f>IF('[1]TCE - ANEXO III - Preencher'!F311="4 - Assistência Odontológica","2 - Outros Profissionais da Saúde",'[1]TCE - ANEXO III - Preencher'!F311)</f>
        <v>2 - Outros Profissionais da Saúde</v>
      </c>
      <c r="F302" s="10" t="str">
        <f>'[1]TCE - ANEXO III - Preencher'!G311</f>
        <v>2235-05</v>
      </c>
      <c r="G302" s="11" t="str">
        <f>IF('[1]TCE - ANEXO III - Preencher'!H311="","",'[1]TCE - ANEXO III - Preencher'!H311)</f>
        <v>11/2024</v>
      </c>
      <c r="H302" s="12">
        <f>'[1]TCE - ANEXO III - Preencher'!I311</f>
        <v>0</v>
      </c>
      <c r="I302" s="12">
        <f>'[1]TCE - ANEXO III - Preencher'!J311</f>
        <v>456.3304</v>
      </c>
      <c r="J302" s="12">
        <f>'[1]TCE - ANEXO III - Preencher'!K311</f>
        <v>0</v>
      </c>
      <c r="K302" s="15">
        <f>'[1]TCE - ANEXO III - Preencher'!L311</f>
        <v>182.584457831325</v>
      </c>
      <c r="L302" s="15">
        <f>'[1]TCE - ANEXO III - Preencher'!M311</f>
        <v>3.33</v>
      </c>
      <c r="M302" s="15">
        <f t="shared" si="24"/>
        <v>179.254457831325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5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6"/>
        <v>0</v>
      </c>
      <c r="T302" s="15">
        <f>'[1]TCE - ANEXO III - Preencher'!U311</f>
        <v>120.26</v>
      </c>
      <c r="U302" s="15">
        <f>'[1]TCE - ANEXO III - Preencher'!V311</f>
        <v>0</v>
      </c>
      <c r="V302" s="16">
        <f t="shared" si="27"/>
        <v>120.26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8"/>
        <v>0</v>
      </c>
      <c r="AA302" s="17" t="str">
        <f>IF('[1]TCE - ANEXO III - Preencher'!AB311="","",'[1]TCE - ANEXO III - Preencher'!AB311)</f>
        <v/>
      </c>
      <c r="AB302" s="15">
        <f t="shared" si="29"/>
        <v>755.844857831325</v>
      </c>
    </row>
    <row r="303" spans="1:28">
      <c r="A303" s="6">
        <f>IFERROR(VLOOKUP(B303,'[1]DADOS (OCULTAR)'!$Q$3:$S$136,3,0),"")</f>
        <v>9039744002308</v>
      </c>
      <c r="B303" s="7" t="str">
        <f>'[1]TCE - ANEXO III - Preencher'!C312</f>
        <v>HOSPITAL NOSSA SENHORA DAS GRAÇAS - ANTIGO ALFA - CG Nº 024/2022</v>
      </c>
      <c r="C303" s="8"/>
      <c r="D303" s="9" t="str">
        <f>'[1]TCE - ANEXO III - Preencher'!E312</f>
        <v>DEBORAH THAINA FERREIRA SOARES</v>
      </c>
      <c r="E303" s="7" t="str">
        <f>IF('[1]TCE - ANEXO III - Preencher'!F312="4 - Assistência Odontológica","2 - Outros Profissionais da Saúde",'[1]TCE - ANEXO III - Preencher'!F312)</f>
        <v>2 - Outros Profissionais da Saúde</v>
      </c>
      <c r="F303" s="10" t="str">
        <f>'[1]TCE - ANEXO III - Preencher'!G312</f>
        <v>3222-05</v>
      </c>
      <c r="G303" s="11" t="str">
        <f>IF('[1]TCE - ANEXO III - Preencher'!H312="","",'[1]TCE - ANEXO III - Preencher'!H312)</f>
        <v>11/2024</v>
      </c>
      <c r="H303" s="12">
        <f>'[1]TCE - ANEXO III - Preencher'!I312</f>
        <v>0</v>
      </c>
      <c r="I303" s="12">
        <f>'[1]TCE - ANEXO III - Preencher'!J312</f>
        <v>292.5312</v>
      </c>
      <c r="J303" s="12">
        <f>'[1]TCE - ANEXO III - Preencher'!K312</f>
        <v>0</v>
      </c>
      <c r="K303" s="15">
        <f>'[1]TCE - ANEXO III - Preencher'!L312</f>
        <v>182.584457831325</v>
      </c>
      <c r="L303" s="15">
        <f>'[1]TCE - ANEXO III - Preencher'!M312</f>
        <v>28.24</v>
      </c>
      <c r="M303" s="15">
        <f t="shared" si="24"/>
        <v>154.344457831325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5"/>
        <v>0</v>
      </c>
      <c r="Q303" s="15">
        <f>'[1]TCE - ANEXO III - Preencher'!R312</f>
        <v>127.435348805116</v>
      </c>
      <c r="R303" s="15">
        <f>'[1]TCE - ANEXO III - Preencher'!S312</f>
        <v>77.94</v>
      </c>
      <c r="S303" s="16">
        <f t="shared" si="26"/>
        <v>49.4953488051161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7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8"/>
        <v>0</v>
      </c>
      <c r="AA303" s="17" t="str">
        <f>IF('[1]TCE - ANEXO III - Preencher'!AB312="","",'[1]TCE - ANEXO III - Preencher'!AB312)</f>
        <v/>
      </c>
      <c r="AB303" s="15">
        <f t="shared" si="29"/>
        <v>496.371006636441</v>
      </c>
    </row>
    <row r="304" spans="1:28">
      <c r="A304" s="6">
        <f>IFERROR(VLOOKUP(B304,'[1]DADOS (OCULTAR)'!$Q$3:$S$136,3,0),"")</f>
        <v>9039744002308</v>
      </c>
      <c r="B304" s="7" t="str">
        <f>'[1]TCE - ANEXO III - Preencher'!C313</f>
        <v>HOSPITAL NOSSA SENHORA DAS GRAÇAS - ANTIGO ALFA - CG Nº 024/2022</v>
      </c>
      <c r="C304" s="8"/>
      <c r="D304" s="9" t="str">
        <f>'[1]TCE - ANEXO III - Preencher'!E313</f>
        <v>DEISE CORREIA DA SILVA</v>
      </c>
      <c r="E304" s="7" t="str">
        <f>IF('[1]TCE - ANEXO III - Preencher'!F313="4 - Assistência Odontológica","2 - Outros Profissionais da Saúde",'[1]TCE - ANEXO III - Preencher'!F313)</f>
        <v>2 - Outros Profissionais da Saúde</v>
      </c>
      <c r="F304" s="10" t="str">
        <f>'[1]TCE - ANEXO III - Preencher'!G313</f>
        <v>3222-05</v>
      </c>
      <c r="G304" s="11" t="str">
        <f>IF('[1]TCE - ANEXO III - Preencher'!H313="","",'[1]TCE - ANEXO III - Preencher'!H313)</f>
        <v>11/2024</v>
      </c>
      <c r="H304" s="12">
        <f>'[1]TCE - ANEXO III - Preencher'!I313</f>
        <v>0</v>
      </c>
      <c r="I304" s="12">
        <f>'[1]TCE - ANEXO III - Preencher'!J313</f>
        <v>340.056</v>
      </c>
      <c r="J304" s="12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4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5"/>
        <v>0</v>
      </c>
      <c r="Q304" s="15">
        <f>'[1]TCE - ANEXO III - Preencher'!R313</f>
        <v>253.519039318775</v>
      </c>
      <c r="R304" s="15">
        <f>'[1]TCE - ANEXO III - Preencher'!S313</f>
        <v>84.72</v>
      </c>
      <c r="S304" s="16">
        <f t="shared" si="26"/>
        <v>168.799039318775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7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8"/>
        <v>0</v>
      </c>
      <c r="AA304" s="17" t="str">
        <f>IF('[1]TCE - ANEXO III - Preencher'!AB313="","",'[1]TCE - ANEXO III - Preencher'!AB313)</f>
        <v/>
      </c>
      <c r="AB304" s="15">
        <f t="shared" si="29"/>
        <v>508.855039318775</v>
      </c>
    </row>
    <row r="305" spans="1:28">
      <c r="A305" s="6">
        <f>IFERROR(VLOOKUP(B305,'[1]DADOS (OCULTAR)'!$Q$3:$S$136,3,0),"")</f>
        <v>9039744002308</v>
      </c>
      <c r="B305" s="7" t="str">
        <f>'[1]TCE - ANEXO III - Preencher'!C314</f>
        <v>HOSPITAL NOSSA SENHORA DAS GRAÇAS - ANTIGO ALFA - CG Nº 024/2022</v>
      </c>
      <c r="C305" s="8"/>
      <c r="D305" s="9" t="str">
        <f>'[1]TCE - ANEXO III - Preencher'!E314</f>
        <v>DEISE MARIA DA SILVA</v>
      </c>
      <c r="E305" s="7" t="str">
        <f>IF('[1]TCE - ANEXO III - Preencher'!F314="4 - Assistência Odontológica","2 - Outros Profissionais da Saúde",'[1]TCE - ANEXO III - Preencher'!F314)</f>
        <v>2 - Outros Profissionais da Saúde</v>
      </c>
      <c r="F305" s="10" t="str">
        <f>'[1]TCE - ANEXO III - Preencher'!G314</f>
        <v>3222-05</v>
      </c>
      <c r="G305" s="11" t="str">
        <f>IF('[1]TCE - ANEXO III - Preencher'!H314="","",'[1]TCE - ANEXO III - Preencher'!H314)</f>
        <v>11/2024</v>
      </c>
      <c r="H305" s="12">
        <f>'[1]TCE - ANEXO III - Preencher'!I314</f>
        <v>0</v>
      </c>
      <c r="I305" s="12">
        <f>'[1]TCE - ANEXO III - Preencher'!J314</f>
        <v>324.4832</v>
      </c>
      <c r="J305" s="12">
        <f>'[1]TCE - ANEXO III - Preencher'!K314</f>
        <v>0</v>
      </c>
      <c r="K305" s="15">
        <f>'[1]TCE - ANEXO III - Preencher'!L314</f>
        <v>182.584457831325</v>
      </c>
      <c r="L305" s="15">
        <f>'[1]TCE - ANEXO III - Preencher'!M314</f>
        <v>28.24</v>
      </c>
      <c r="M305" s="15">
        <f t="shared" si="24"/>
        <v>154.344457831325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5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6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7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8"/>
        <v>0</v>
      </c>
      <c r="AA305" s="17" t="str">
        <f>IF('[1]TCE - ANEXO III - Preencher'!AB314="","",'[1]TCE - ANEXO III - Preencher'!AB314)</f>
        <v/>
      </c>
      <c r="AB305" s="15">
        <f t="shared" si="29"/>
        <v>478.827657831325</v>
      </c>
    </row>
    <row r="306" spans="1:28">
      <c r="A306" s="6">
        <f>IFERROR(VLOOKUP(B306,'[1]DADOS (OCULTAR)'!$Q$3:$S$136,3,0),"")</f>
        <v>9039744002308</v>
      </c>
      <c r="B306" s="7" t="str">
        <f>'[1]TCE - ANEXO III - Preencher'!C315</f>
        <v>HOSPITAL NOSSA SENHORA DAS GRAÇAS - ANTIGO ALFA - CG Nº 024/2022</v>
      </c>
      <c r="C306" s="8"/>
      <c r="D306" s="9" t="str">
        <f>'[1]TCE - ANEXO III - Preencher'!E315</f>
        <v>DEIVSON JOSE DA SILVA</v>
      </c>
      <c r="E306" s="7" t="str">
        <f>IF('[1]TCE - ANEXO III - Preencher'!F315="4 - Assistência Odontológica","2 - Outros Profissionais da Saúde",'[1]TCE - ANEXO III - Preencher'!F315)</f>
        <v>2 - Outros Profissionais da Saúde</v>
      </c>
      <c r="F306" s="10" t="str">
        <f>'[1]TCE - ANEXO III - Preencher'!G315</f>
        <v>3222-05</v>
      </c>
      <c r="G306" s="11" t="str">
        <f>IF('[1]TCE - ANEXO III - Preencher'!H315="","",'[1]TCE - ANEXO III - Preencher'!H315)</f>
        <v>11/2024</v>
      </c>
      <c r="H306" s="12">
        <f>'[1]TCE - ANEXO III - Preencher'!I315</f>
        <v>0</v>
      </c>
      <c r="I306" s="12">
        <f>'[1]TCE - ANEXO III - Preencher'!J315</f>
        <v>310.268</v>
      </c>
      <c r="J306" s="12">
        <f>'[1]TCE - ANEXO III - Preencher'!K315</f>
        <v>0</v>
      </c>
      <c r="K306" s="15">
        <f>'[1]TCE - ANEXO III - Preencher'!L315</f>
        <v>182.584457831325</v>
      </c>
      <c r="L306" s="15">
        <f>'[1]TCE - ANEXO III - Preencher'!M315</f>
        <v>28.24</v>
      </c>
      <c r="M306" s="15">
        <f t="shared" si="24"/>
        <v>154.344457831325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5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6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7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8"/>
        <v>0</v>
      </c>
      <c r="AA306" s="17" t="str">
        <f>IF('[1]TCE - ANEXO III - Preencher'!AB315="","",'[1]TCE - ANEXO III - Preencher'!AB315)</f>
        <v/>
      </c>
      <c r="AB306" s="15">
        <f t="shared" si="29"/>
        <v>464.612457831325</v>
      </c>
    </row>
    <row r="307" spans="1:28">
      <c r="A307" s="6">
        <f>IFERROR(VLOOKUP(B307,'[1]DADOS (OCULTAR)'!$Q$3:$S$136,3,0),"")</f>
        <v>9039744002308</v>
      </c>
      <c r="B307" s="7" t="str">
        <f>'[1]TCE - ANEXO III - Preencher'!C316</f>
        <v>HOSPITAL NOSSA SENHORA DAS GRAÇAS - ANTIGO ALFA - CG Nº 024/2022</v>
      </c>
      <c r="C307" s="8"/>
      <c r="D307" s="9" t="str">
        <f>'[1]TCE - ANEXO III - Preencher'!E316</f>
        <v>DEJEAN JOSE DE MELO NETO</v>
      </c>
      <c r="E307" s="7" t="str">
        <f>IF('[1]TCE - ANEXO III - Preencher'!F316="4 - Assistência Odontológica","2 - Outros Profissionais da Saúde",'[1]TCE - ANEXO III - Preencher'!F316)</f>
        <v>3 - Administrativo</v>
      </c>
      <c r="F307" s="10" t="str">
        <f>'[1]TCE - ANEXO III - Preencher'!G316</f>
        <v>3172-10</v>
      </c>
      <c r="G307" s="11" t="str">
        <f>IF('[1]TCE - ANEXO III - Preencher'!H316="","",'[1]TCE - ANEXO III - Preencher'!H316)</f>
        <v>11/2024</v>
      </c>
      <c r="H307" s="12">
        <f>'[1]TCE - ANEXO III - Preencher'!I316</f>
        <v>0</v>
      </c>
      <c r="I307" s="12">
        <f>'[1]TCE - ANEXO III - Preencher'!J316</f>
        <v>236.7648</v>
      </c>
      <c r="J307" s="12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4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5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6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7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8"/>
        <v>0</v>
      </c>
      <c r="AA307" s="17" t="str">
        <f>IF('[1]TCE - ANEXO III - Preencher'!AB316="","",'[1]TCE - ANEXO III - Preencher'!AB316)</f>
        <v/>
      </c>
      <c r="AB307" s="15">
        <f t="shared" si="29"/>
        <v>236.7648</v>
      </c>
    </row>
    <row r="308" spans="1:28">
      <c r="A308" s="6">
        <f>IFERROR(VLOOKUP(B308,'[1]DADOS (OCULTAR)'!$Q$3:$S$136,3,0),"")</f>
        <v>9039744002308</v>
      </c>
      <c r="B308" s="7" t="str">
        <f>'[1]TCE - ANEXO III - Preencher'!C317</f>
        <v>HOSPITAL NOSSA SENHORA DAS GRAÇAS - ANTIGO ALFA - CG Nº 024/2022</v>
      </c>
      <c r="C308" s="8"/>
      <c r="D308" s="9" t="str">
        <f>'[1]TCE - ANEXO III - Preencher'!E317</f>
        <v>DENAIDE MARTINS DE SANTANA</v>
      </c>
      <c r="E308" s="7" t="str">
        <f>IF('[1]TCE - ANEXO III - Preencher'!F317="4 - Assistência Odontológica","2 - Outros Profissionais da Saúde",'[1]TCE - ANEXO III - Preencher'!F317)</f>
        <v>2 - Outros Profissionais da Saúde</v>
      </c>
      <c r="F308" s="10" t="str">
        <f>'[1]TCE - ANEXO III - Preencher'!G317</f>
        <v>2235-05</v>
      </c>
      <c r="G308" s="11" t="str">
        <f>IF('[1]TCE - ANEXO III - Preencher'!H317="","",'[1]TCE - ANEXO III - Preencher'!H317)</f>
        <v>11/2024</v>
      </c>
      <c r="H308" s="12">
        <f>'[1]TCE - ANEXO III - Preencher'!I317</f>
        <v>0</v>
      </c>
      <c r="I308" s="12">
        <f>'[1]TCE - ANEXO III - Preencher'!J317</f>
        <v>486.2232</v>
      </c>
      <c r="J308" s="12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4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5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6"/>
        <v>0</v>
      </c>
      <c r="T308" s="15">
        <f>'[1]TCE - ANEXO III - Preencher'!U317</f>
        <v>120.26</v>
      </c>
      <c r="U308" s="15">
        <f>'[1]TCE - ANEXO III - Preencher'!V317</f>
        <v>0</v>
      </c>
      <c r="V308" s="16">
        <f t="shared" si="27"/>
        <v>120.26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8"/>
        <v>0</v>
      </c>
      <c r="AA308" s="17" t="str">
        <f>IF('[1]TCE - ANEXO III - Preencher'!AB317="","",'[1]TCE - ANEXO III - Preencher'!AB317)</f>
        <v/>
      </c>
      <c r="AB308" s="15">
        <f t="shared" si="29"/>
        <v>606.4832</v>
      </c>
    </row>
    <row r="309" spans="1:28">
      <c r="A309" s="6">
        <f>IFERROR(VLOOKUP(B309,'[1]DADOS (OCULTAR)'!$Q$3:$S$136,3,0),"")</f>
        <v>9039744002308</v>
      </c>
      <c r="B309" s="7" t="str">
        <f>'[1]TCE - ANEXO III - Preencher'!C318</f>
        <v>HOSPITAL NOSSA SENHORA DAS GRAÇAS - ANTIGO ALFA - CG Nº 024/2022</v>
      </c>
      <c r="C309" s="8"/>
      <c r="D309" s="9" t="str">
        <f>'[1]TCE - ANEXO III - Preencher'!E318</f>
        <v>DEYSE DE OLIVEIRA CARDOSO SILVA</v>
      </c>
      <c r="E309" s="7" t="str">
        <f>IF('[1]TCE - ANEXO III - Preencher'!F318="4 - Assistência Odontológica","2 - Outros Profissionais da Saúde",'[1]TCE - ANEXO III - Preencher'!F318)</f>
        <v>2 - Outros Profissionais da Saúde</v>
      </c>
      <c r="F309" s="10" t="str">
        <f>'[1]TCE - ANEXO III - Preencher'!G318</f>
        <v>2234-05</v>
      </c>
      <c r="G309" s="11" t="str">
        <f>IF('[1]TCE - ANEXO III - Preencher'!H318="","",'[1]TCE - ANEXO III - Preencher'!H318)</f>
        <v>11/2024</v>
      </c>
      <c r="H309" s="12">
        <f>'[1]TCE - ANEXO III - Preencher'!I318</f>
        <v>0</v>
      </c>
      <c r="I309" s="12">
        <f>'[1]TCE - ANEXO III - Preencher'!J318</f>
        <v>477.5528</v>
      </c>
      <c r="J309" s="12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4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5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6"/>
        <v>0</v>
      </c>
      <c r="T309" s="15">
        <f>'[1]TCE - ANEXO III - Preencher'!U318</f>
        <v>326.24</v>
      </c>
      <c r="U309" s="15">
        <f>'[1]TCE - ANEXO III - Preencher'!V318</f>
        <v>0</v>
      </c>
      <c r="V309" s="16">
        <f t="shared" si="27"/>
        <v>326.24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8"/>
        <v>0</v>
      </c>
      <c r="AA309" s="17" t="str">
        <f>IF('[1]TCE - ANEXO III - Preencher'!AB318="","",'[1]TCE - ANEXO III - Preencher'!AB318)</f>
        <v/>
      </c>
      <c r="AB309" s="15">
        <f t="shared" si="29"/>
        <v>803.7928</v>
      </c>
    </row>
    <row r="310" spans="1:28">
      <c r="A310" s="6">
        <f>IFERROR(VLOOKUP(B310,'[1]DADOS (OCULTAR)'!$Q$3:$S$136,3,0),"")</f>
        <v>9039744002308</v>
      </c>
      <c r="B310" s="7" t="str">
        <f>'[1]TCE - ANEXO III - Preencher'!C319</f>
        <v>HOSPITAL NOSSA SENHORA DAS GRAÇAS - ANTIGO ALFA - CG Nº 024/2022</v>
      </c>
      <c r="C310" s="8"/>
      <c r="D310" s="9" t="str">
        <f>'[1]TCE - ANEXO III - Preencher'!E319</f>
        <v>DIEGO MARIANO DE MELO</v>
      </c>
      <c r="E310" s="7" t="str">
        <f>IF('[1]TCE - ANEXO III - Preencher'!F319="4 - Assistência Odontológica","2 - Outros Profissionais da Saúde",'[1]TCE - ANEXO III - Preencher'!F319)</f>
        <v>2 - Outros Profissionais da Saúde</v>
      </c>
      <c r="F310" s="10" t="str">
        <f>'[1]TCE - ANEXO III - Preencher'!G319</f>
        <v>5211-30</v>
      </c>
      <c r="G310" s="11" t="str">
        <f>IF('[1]TCE - ANEXO III - Preencher'!H319="","",'[1]TCE - ANEXO III - Preencher'!H319)</f>
        <v>11/2024</v>
      </c>
      <c r="H310" s="12">
        <f>'[1]TCE - ANEXO III - Preencher'!I319</f>
        <v>0</v>
      </c>
      <c r="I310" s="12">
        <f>'[1]TCE - ANEXO III - Preencher'!J319</f>
        <v>134.0736</v>
      </c>
      <c r="J310" s="12">
        <f>'[1]TCE - ANEXO III - Preencher'!K319</f>
        <v>0</v>
      </c>
      <c r="K310" s="15">
        <f>'[1]TCE - ANEXO III - Preencher'!L319</f>
        <v>182.584457831325</v>
      </c>
      <c r="L310" s="15">
        <f>'[1]TCE - ANEXO III - Preencher'!M319</f>
        <v>32.2</v>
      </c>
      <c r="M310" s="15">
        <f t="shared" si="24"/>
        <v>150.384457831325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5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6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7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8"/>
        <v>0</v>
      </c>
      <c r="AA310" s="17" t="str">
        <f>IF('[1]TCE - ANEXO III - Preencher'!AB319="","",'[1]TCE - ANEXO III - Preencher'!AB319)</f>
        <v/>
      </c>
      <c r="AB310" s="15">
        <f t="shared" si="29"/>
        <v>284.458057831325</v>
      </c>
    </row>
    <row r="311" spans="1:28">
      <c r="A311" s="6">
        <f>IFERROR(VLOOKUP(B311,'[1]DADOS (OCULTAR)'!$Q$3:$S$136,3,0),"")</f>
        <v>9039744002308</v>
      </c>
      <c r="B311" s="7" t="str">
        <f>'[1]TCE - ANEXO III - Preencher'!C320</f>
        <v>HOSPITAL NOSSA SENHORA DAS GRAÇAS - ANTIGO ALFA - CG Nº 024/2022</v>
      </c>
      <c r="C311" s="8"/>
      <c r="D311" s="9" t="str">
        <f>'[1]TCE - ANEXO III - Preencher'!E320</f>
        <v>DIEGO RAFAEL TEIXEIRA CARDOSO</v>
      </c>
      <c r="E311" s="7" t="str">
        <f>IF('[1]TCE - ANEXO III - Preencher'!F320="4 - Assistência Odontológica","2 - Outros Profissionais da Saúde",'[1]TCE - ANEXO III - Preencher'!F320)</f>
        <v>3 - Administrativo</v>
      </c>
      <c r="F311" s="10" t="str">
        <f>'[1]TCE - ANEXO III - Preencher'!G320</f>
        <v>5174-10</v>
      </c>
      <c r="G311" s="11" t="str">
        <f>IF('[1]TCE - ANEXO III - Preencher'!H320="","",'[1]TCE - ANEXO III - Preencher'!H320)</f>
        <v>11/2024</v>
      </c>
      <c r="H311" s="12">
        <f>'[1]TCE - ANEXO III - Preencher'!I320</f>
        <v>0</v>
      </c>
      <c r="I311" s="12">
        <f>'[1]TCE - ANEXO III - Preencher'!J320</f>
        <v>142.8512</v>
      </c>
      <c r="J311" s="12">
        <f>'[1]TCE - ANEXO III - Preencher'!K320</f>
        <v>0</v>
      </c>
      <c r="K311" s="15">
        <f>'[1]TCE - ANEXO III - Preencher'!L320</f>
        <v>182.584457831325</v>
      </c>
      <c r="L311" s="15">
        <f>'[1]TCE - ANEXO III - Preencher'!M320</f>
        <v>28.87</v>
      </c>
      <c r="M311" s="15">
        <f t="shared" si="24"/>
        <v>153.714457831325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5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6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7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8"/>
        <v>0</v>
      </c>
      <c r="AA311" s="17" t="str">
        <f>IF('[1]TCE - ANEXO III - Preencher'!AB320="","",'[1]TCE - ANEXO III - Preencher'!AB320)</f>
        <v/>
      </c>
      <c r="AB311" s="15">
        <f t="shared" si="29"/>
        <v>296.565657831325</v>
      </c>
    </row>
    <row r="312" spans="1:28">
      <c r="A312" s="6">
        <f>IFERROR(VLOOKUP(B312,'[1]DADOS (OCULTAR)'!$Q$3:$S$136,3,0),"")</f>
        <v>9039744002308</v>
      </c>
      <c r="B312" s="7" t="str">
        <f>'[1]TCE - ANEXO III - Preencher'!C321</f>
        <v>HOSPITAL NOSSA SENHORA DAS GRAÇAS - ANTIGO ALFA - CG Nº 024/2022</v>
      </c>
      <c r="C312" s="8"/>
      <c r="D312" s="9" t="str">
        <f>'[1]TCE - ANEXO III - Preencher'!E321</f>
        <v>DINAYRAN LUCIA DA ROCHA</v>
      </c>
      <c r="E312" s="7" t="str">
        <f>IF('[1]TCE - ANEXO III - Preencher'!F321="4 - Assistência Odontológica","2 - Outros Profissionais da Saúde",'[1]TCE - ANEXO III - Preencher'!F321)</f>
        <v>2 - Outros Profissionais da Saúde</v>
      </c>
      <c r="F312" s="10" t="str">
        <f>'[1]TCE - ANEXO III - Preencher'!G321</f>
        <v>3222-05</v>
      </c>
      <c r="G312" s="11" t="str">
        <f>IF('[1]TCE - ANEXO III - Preencher'!H321="","",'[1]TCE - ANEXO III - Preencher'!H321)</f>
        <v>11/2024</v>
      </c>
      <c r="H312" s="12">
        <f>'[1]TCE - ANEXO III - Preencher'!I321</f>
        <v>0</v>
      </c>
      <c r="I312" s="12">
        <f>'[1]TCE - ANEXO III - Preencher'!J321</f>
        <v>302.3984</v>
      </c>
      <c r="J312" s="12">
        <f>'[1]TCE - ANEXO III - Preencher'!K321</f>
        <v>0</v>
      </c>
      <c r="K312" s="15">
        <f>'[1]TCE - ANEXO III - Preencher'!L321</f>
        <v>182.584457831325</v>
      </c>
      <c r="L312" s="15">
        <f>'[1]TCE - ANEXO III - Preencher'!M321</f>
        <v>28.24</v>
      </c>
      <c r="M312" s="15">
        <f t="shared" si="24"/>
        <v>154.344457831325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5"/>
        <v>0</v>
      </c>
      <c r="Q312" s="15">
        <f>'[1]TCE - ANEXO III - Preencher'!R321</f>
        <v>127.435348805116</v>
      </c>
      <c r="R312" s="15">
        <f>'[1]TCE - ANEXO III - Preencher'!S321</f>
        <v>84.72</v>
      </c>
      <c r="S312" s="16">
        <f t="shared" si="26"/>
        <v>42.7153488051161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7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8"/>
        <v>0</v>
      </c>
      <c r="AA312" s="17" t="str">
        <f>IF('[1]TCE - ANEXO III - Preencher'!AB321="","",'[1]TCE - ANEXO III - Preencher'!AB321)</f>
        <v/>
      </c>
      <c r="AB312" s="15">
        <f t="shared" si="29"/>
        <v>499.458206636441</v>
      </c>
    </row>
    <row r="313" spans="1:28">
      <c r="A313" s="6">
        <f>IFERROR(VLOOKUP(B313,'[1]DADOS (OCULTAR)'!$Q$3:$S$136,3,0),"")</f>
        <v>9039744002308</v>
      </c>
      <c r="B313" s="7" t="str">
        <f>'[1]TCE - ANEXO III - Preencher'!C322</f>
        <v>HOSPITAL NOSSA SENHORA DAS GRAÇAS - ANTIGO ALFA - CG Nº 024/2022</v>
      </c>
      <c r="C313" s="8"/>
      <c r="D313" s="9" t="str">
        <f>'[1]TCE - ANEXO III - Preencher'!E322</f>
        <v>DIONE XAVIER DE OLIVEIRA</v>
      </c>
      <c r="E313" s="7" t="str">
        <f>IF('[1]TCE - ANEXO III - Preencher'!F322="4 - Assistência Odontológica","2 - Outros Profissionais da Saúde",'[1]TCE - ANEXO III - Preencher'!F322)</f>
        <v>2 - Outros Profissionais da Saúde</v>
      </c>
      <c r="F313" s="10" t="str">
        <f>'[1]TCE - ANEXO III - Preencher'!G322</f>
        <v>3222-05</v>
      </c>
      <c r="G313" s="11" t="str">
        <f>IF('[1]TCE - ANEXO III - Preencher'!H322="","",'[1]TCE - ANEXO III - Preencher'!H322)</f>
        <v>11/2024</v>
      </c>
      <c r="H313" s="12">
        <f>'[1]TCE - ANEXO III - Preencher'!I322</f>
        <v>0</v>
      </c>
      <c r="I313" s="12">
        <f>'[1]TCE - ANEXO III - Preencher'!J322</f>
        <v>310.348</v>
      </c>
      <c r="J313" s="12">
        <f>'[1]TCE - ANEXO III - Preencher'!K322</f>
        <v>0</v>
      </c>
      <c r="K313" s="15">
        <f>'[1]TCE - ANEXO III - Preencher'!L322</f>
        <v>182.584457831325</v>
      </c>
      <c r="L313" s="15">
        <f>'[1]TCE - ANEXO III - Preencher'!M322</f>
        <v>28.24</v>
      </c>
      <c r="M313" s="15">
        <f t="shared" si="24"/>
        <v>154.344457831325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5"/>
        <v>0</v>
      </c>
      <c r="Q313" s="15">
        <f>'[1]TCE - ANEXO III - Preencher'!R322</f>
        <v>127.435348805116</v>
      </c>
      <c r="R313" s="15">
        <f>'[1]TCE - ANEXO III - Preencher'!S322</f>
        <v>57.61</v>
      </c>
      <c r="S313" s="16">
        <f t="shared" si="26"/>
        <v>69.8253488051161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7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8"/>
        <v>0</v>
      </c>
      <c r="AA313" s="17" t="str">
        <f>IF('[1]TCE - ANEXO III - Preencher'!AB322="","",'[1]TCE - ANEXO III - Preencher'!AB322)</f>
        <v/>
      </c>
      <c r="AB313" s="15">
        <f t="shared" si="29"/>
        <v>534.517806636441</v>
      </c>
    </row>
    <row r="314" spans="1:28">
      <c r="A314" s="6">
        <f>IFERROR(VLOOKUP(B314,'[1]DADOS (OCULTAR)'!$Q$3:$S$136,3,0),"")</f>
        <v>9039744002308</v>
      </c>
      <c r="B314" s="7" t="str">
        <f>'[1]TCE - ANEXO III - Preencher'!C323</f>
        <v>HOSPITAL NOSSA SENHORA DAS GRAÇAS - ANTIGO ALFA - CG Nº 024/2022</v>
      </c>
      <c r="C314" s="8"/>
      <c r="D314" s="9" t="str">
        <f>'[1]TCE - ANEXO III - Preencher'!E323</f>
        <v>DJAIR DE SOUZA LEITE</v>
      </c>
      <c r="E314" s="7" t="str">
        <f>IF('[1]TCE - ANEXO III - Preencher'!F323="4 - Assistência Odontológica","2 - Outros Profissionais da Saúde",'[1]TCE - ANEXO III - Preencher'!F323)</f>
        <v>3 - Administrativo</v>
      </c>
      <c r="F314" s="10" t="str">
        <f>'[1]TCE - ANEXO III - Preencher'!G323</f>
        <v>5143-20</v>
      </c>
      <c r="G314" s="11" t="str">
        <f>IF('[1]TCE - ANEXO III - Preencher'!H323="","",'[1]TCE - ANEXO III - Preencher'!H323)</f>
        <v>11/2024</v>
      </c>
      <c r="H314" s="12">
        <f>'[1]TCE - ANEXO III - Preencher'!I323</f>
        <v>0</v>
      </c>
      <c r="I314" s="12">
        <f>'[1]TCE - ANEXO III - Preencher'!J323</f>
        <v>185.7864</v>
      </c>
      <c r="J314" s="12">
        <f>'[1]TCE - ANEXO III - Preencher'!K323</f>
        <v>0</v>
      </c>
      <c r="K314" s="15">
        <f>'[1]TCE - ANEXO III - Preencher'!L323</f>
        <v>182.584457831325</v>
      </c>
      <c r="L314" s="15">
        <f>'[1]TCE - ANEXO III - Preencher'!M323</f>
        <v>28.87</v>
      </c>
      <c r="M314" s="15">
        <f t="shared" si="24"/>
        <v>153.714457831325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5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6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7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8"/>
        <v>0</v>
      </c>
      <c r="AA314" s="17" t="str">
        <f>IF('[1]TCE - ANEXO III - Preencher'!AB323="","",'[1]TCE - ANEXO III - Preencher'!AB323)</f>
        <v/>
      </c>
      <c r="AB314" s="15">
        <f t="shared" si="29"/>
        <v>339.500857831325</v>
      </c>
    </row>
    <row r="315" spans="1:28">
      <c r="A315" s="6">
        <f>IFERROR(VLOOKUP(B315,'[1]DADOS (OCULTAR)'!$Q$3:$S$136,3,0),"")</f>
        <v>9039744002308</v>
      </c>
      <c r="B315" s="7" t="str">
        <f>'[1]TCE - ANEXO III - Preencher'!C324</f>
        <v>HOSPITAL NOSSA SENHORA DAS GRAÇAS - ANTIGO ALFA - CG Nº 024/2022</v>
      </c>
      <c r="C315" s="8"/>
      <c r="D315" s="9" t="str">
        <f>'[1]TCE - ANEXO III - Preencher'!E324</f>
        <v>DOUGLAS DIAS DA SILVA</v>
      </c>
      <c r="E315" s="7" t="str">
        <f>IF('[1]TCE - ANEXO III - Preencher'!F324="4 - Assistência Odontológica","2 - Outros Profissionais da Saúde",'[1]TCE - ANEXO III - Preencher'!F324)</f>
        <v>2 - Outros Profissionais da Saúde</v>
      </c>
      <c r="F315" s="10" t="str">
        <f>'[1]TCE - ANEXO III - Preencher'!G324</f>
        <v>5211-30</v>
      </c>
      <c r="G315" s="11" t="str">
        <f>IF('[1]TCE - ANEXO III - Preencher'!H324="","",'[1]TCE - ANEXO III - Preencher'!H324)</f>
        <v>11/2024</v>
      </c>
      <c r="H315" s="12">
        <f>'[1]TCE - ANEXO III - Preencher'!I324</f>
        <v>0</v>
      </c>
      <c r="I315" s="12">
        <f>'[1]TCE - ANEXO III - Preencher'!J324</f>
        <v>159.2984</v>
      </c>
      <c r="J315" s="12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4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5"/>
        <v>0</v>
      </c>
      <c r="Q315" s="15">
        <f>'[1]TCE - ANEXO III - Preencher'!R324</f>
        <v>127.435348805116</v>
      </c>
      <c r="R315" s="15">
        <f>'[1]TCE - ANEXO III - Preencher'!S324</f>
        <v>96.6</v>
      </c>
      <c r="S315" s="16">
        <f t="shared" si="26"/>
        <v>30.8353488051161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7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8"/>
        <v>0</v>
      </c>
      <c r="AA315" s="17" t="str">
        <f>IF('[1]TCE - ANEXO III - Preencher'!AB324="","",'[1]TCE - ANEXO III - Preencher'!AB324)</f>
        <v/>
      </c>
      <c r="AB315" s="15">
        <f t="shared" si="29"/>
        <v>190.133748805116</v>
      </c>
    </row>
    <row r="316" spans="1:28">
      <c r="A316" s="6">
        <f>IFERROR(VLOOKUP(B316,'[1]DADOS (OCULTAR)'!$Q$3:$S$136,3,0),"")</f>
        <v>9039744002308</v>
      </c>
      <c r="B316" s="7" t="str">
        <f>'[1]TCE - ANEXO III - Preencher'!C325</f>
        <v>HOSPITAL NOSSA SENHORA DAS GRAÇAS - ANTIGO ALFA - CG Nº 024/2022</v>
      </c>
      <c r="C316" s="8"/>
      <c r="D316" s="9" t="str">
        <f>'[1]TCE - ANEXO III - Preencher'!E325</f>
        <v>DOUGLAS JOSE GOMES TORRES</v>
      </c>
      <c r="E316" s="7" t="str">
        <f>IF('[1]TCE - ANEXO III - Preencher'!F325="4 - Assistência Odontológica","2 - Outros Profissionais da Saúde",'[1]TCE - ANEXO III - Preencher'!F325)</f>
        <v>2 - Outros Profissionais da Saúde</v>
      </c>
      <c r="F316" s="10" t="str">
        <f>'[1]TCE - ANEXO III - Preencher'!G325</f>
        <v>2235-05</v>
      </c>
      <c r="G316" s="11" t="str">
        <f>IF('[1]TCE - ANEXO III - Preencher'!H325="","",'[1]TCE - ANEXO III - Preencher'!H325)</f>
        <v>11/2024</v>
      </c>
      <c r="H316" s="12">
        <f>'[1]TCE - ANEXO III - Preencher'!I325</f>
        <v>0</v>
      </c>
      <c r="I316" s="12">
        <f>'[1]TCE - ANEXO III - Preencher'!J325</f>
        <v>461.3504</v>
      </c>
      <c r="J316" s="12">
        <f>'[1]TCE - ANEXO III - Preencher'!K325</f>
        <v>0</v>
      </c>
      <c r="K316" s="15">
        <f>'[1]TCE - ANEXO III - Preencher'!L325</f>
        <v>182.584457831325</v>
      </c>
      <c r="L316" s="15">
        <f>'[1]TCE - ANEXO III - Preencher'!M325</f>
        <v>3.33</v>
      </c>
      <c r="M316" s="15">
        <f t="shared" si="24"/>
        <v>179.254457831325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5"/>
        <v>0</v>
      </c>
      <c r="Q316" s="15">
        <f>'[1]TCE - ANEXO III - Preencher'!R325</f>
        <v>102.218610702384</v>
      </c>
      <c r="R316" s="15">
        <f>'[1]TCE - ANEXO III - Preencher'!S325</f>
        <v>98.4</v>
      </c>
      <c r="S316" s="16">
        <f t="shared" si="26"/>
        <v>3.8186107023843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7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8"/>
        <v>0</v>
      </c>
      <c r="AA316" s="17" t="str">
        <f>IF('[1]TCE - ANEXO III - Preencher'!AB325="","",'[1]TCE - ANEXO III - Preencher'!AB325)</f>
        <v/>
      </c>
      <c r="AB316" s="15">
        <f t="shared" si="29"/>
        <v>644.423468533709</v>
      </c>
    </row>
    <row r="317" spans="1:28">
      <c r="A317" s="6">
        <f>IFERROR(VLOOKUP(B317,'[1]DADOS (OCULTAR)'!$Q$3:$S$136,3,0),"")</f>
        <v>9039744002308</v>
      </c>
      <c r="B317" s="7" t="str">
        <f>'[1]TCE - ANEXO III - Preencher'!C326</f>
        <v>HOSPITAL NOSSA SENHORA DAS GRAÇAS - ANTIGO ALFA - CG Nº 024/2022</v>
      </c>
      <c r="C317" s="8"/>
      <c r="D317" s="9" t="str">
        <f>'[1]TCE - ANEXO III - Preencher'!E326</f>
        <v>DOUGLAS LUIZ DE MIRANDA</v>
      </c>
      <c r="E317" s="7" t="str">
        <f>IF('[1]TCE - ANEXO III - Preencher'!F326="4 - Assistência Odontológica","2 - Outros Profissionais da Saúde",'[1]TCE - ANEXO III - Preencher'!F326)</f>
        <v>3 - Administrativo</v>
      </c>
      <c r="F317" s="10" t="str">
        <f>'[1]TCE - ANEXO III - Preencher'!G326</f>
        <v>5163-45</v>
      </c>
      <c r="G317" s="11" t="str">
        <f>IF('[1]TCE - ANEXO III - Preencher'!H326="","",'[1]TCE - ANEXO III - Preencher'!H326)</f>
        <v>11/2024</v>
      </c>
      <c r="H317" s="12">
        <f>'[1]TCE - ANEXO III - Preencher'!I326</f>
        <v>0</v>
      </c>
      <c r="I317" s="12">
        <f>'[1]TCE - ANEXO III - Preencher'!J326</f>
        <v>134.9376</v>
      </c>
      <c r="J317" s="12">
        <f>'[1]TCE - ANEXO III - Preencher'!K326</f>
        <v>0</v>
      </c>
      <c r="K317" s="15">
        <f>'[1]TCE - ANEXO III - Preencher'!L326</f>
        <v>182.584457831325</v>
      </c>
      <c r="L317" s="15">
        <f>'[1]TCE - ANEXO III - Preencher'!M326</f>
        <v>28.87</v>
      </c>
      <c r="M317" s="15">
        <f t="shared" si="24"/>
        <v>153.714457831325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5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6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7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8"/>
        <v>0</v>
      </c>
      <c r="AA317" s="17" t="str">
        <f>IF('[1]TCE - ANEXO III - Preencher'!AB326="","",'[1]TCE - ANEXO III - Preencher'!AB326)</f>
        <v/>
      </c>
      <c r="AB317" s="15">
        <f t="shared" si="29"/>
        <v>288.652057831325</v>
      </c>
    </row>
    <row r="318" spans="1:28">
      <c r="A318" s="6">
        <f>IFERROR(VLOOKUP(B318,'[1]DADOS (OCULTAR)'!$Q$3:$S$136,3,0),"")</f>
        <v>9039744002308</v>
      </c>
      <c r="B318" s="7" t="str">
        <f>'[1]TCE - ANEXO III - Preencher'!C327</f>
        <v>HOSPITAL NOSSA SENHORA DAS GRAÇAS - ANTIGO ALFA - CG Nº 024/2022</v>
      </c>
      <c r="C318" s="8"/>
      <c r="D318" s="9" t="str">
        <f>'[1]TCE - ANEXO III - Preencher'!E327</f>
        <v>DOUGLAS TAVARES DE MELO</v>
      </c>
      <c r="E318" s="7" t="str">
        <f>IF('[1]TCE - ANEXO III - Preencher'!F327="4 - Assistência Odontológica","2 - Outros Profissionais da Saúde",'[1]TCE - ANEXO III - Preencher'!F327)</f>
        <v>3 - Administrativo</v>
      </c>
      <c r="F318" s="10" t="str">
        <f>'[1]TCE - ANEXO III - Preencher'!G327</f>
        <v>5174-10</v>
      </c>
      <c r="G318" s="11" t="str">
        <f>IF('[1]TCE - ANEXO III - Preencher'!H327="","",'[1]TCE - ANEXO III - Preencher'!H327)</f>
        <v>11/2024</v>
      </c>
      <c r="H318" s="12">
        <f>'[1]TCE - ANEXO III - Preencher'!I327</f>
        <v>0</v>
      </c>
      <c r="I318" s="12">
        <f>'[1]TCE - ANEXO III - Preencher'!J327</f>
        <v>137.1296</v>
      </c>
      <c r="J318" s="12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4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5"/>
        <v>0</v>
      </c>
      <c r="Q318" s="15">
        <f>'[1]TCE - ANEXO III - Preencher'!R327</f>
        <v>253.519039318775</v>
      </c>
      <c r="R318" s="15">
        <f>'[1]TCE - ANEXO III - Preencher'!S327</f>
        <v>86.61</v>
      </c>
      <c r="S318" s="16">
        <f t="shared" si="26"/>
        <v>166.909039318775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7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8"/>
        <v>0</v>
      </c>
      <c r="AA318" s="17" t="str">
        <f>IF('[1]TCE - ANEXO III - Preencher'!AB327="","",'[1]TCE - ANEXO III - Preencher'!AB327)</f>
        <v/>
      </c>
      <c r="AB318" s="15">
        <f t="shared" si="29"/>
        <v>304.038639318775</v>
      </c>
    </row>
    <row r="319" spans="1:28">
      <c r="A319" s="6">
        <f>IFERROR(VLOOKUP(B319,'[1]DADOS (OCULTAR)'!$Q$3:$S$136,3,0),"")</f>
        <v>9039744002308</v>
      </c>
      <c r="B319" s="7" t="str">
        <f>'[1]TCE - ANEXO III - Preencher'!C328</f>
        <v>HOSPITAL NOSSA SENHORA DAS GRAÇAS - ANTIGO ALFA - CG Nº 024/2022</v>
      </c>
      <c r="C319" s="8"/>
      <c r="D319" s="9" t="str">
        <f>'[1]TCE - ANEXO III - Preencher'!E328</f>
        <v>EANE MARIA DE FREITAS PEDROSA</v>
      </c>
      <c r="E319" s="7" t="str">
        <f>IF('[1]TCE - ANEXO III - Preencher'!F328="4 - Assistência Odontológica","2 - Outros Profissionais da Saúde",'[1]TCE - ANEXO III - Preencher'!F328)</f>
        <v>2 - Outros Profissionais da Saúde</v>
      </c>
      <c r="F319" s="10" t="str">
        <f>'[1]TCE - ANEXO III - Preencher'!G328</f>
        <v>2235-05</v>
      </c>
      <c r="G319" s="11" t="str">
        <f>IF('[1]TCE - ANEXO III - Preencher'!H328="","",'[1]TCE - ANEXO III - Preencher'!H328)</f>
        <v>11/2024</v>
      </c>
      <c r="H319" s="12">
        <f>'[1]TCE - ANEXO III - Preencher'!I328</f>
        <v>0</v>
      </c>
      <c r="I319" s="12">
        <f>'[1]TCE - ANEXO III - Preencher'!J328</f>
        <v>517.6896</v>
      </c>
      <c r="J319" s="12">
        <f>'[1]TCE - ANEXO III - Preencher'!K328</f>
        <v>0</v>
      </c>
      <c r="K319" s="15">
        <f>'[1]TCE - ANEXO III - Preencher'!L328</f>
        <v>182.584457831325</v>
      </c>
      <c r="L319" s="15">
        <f>'[1]TCE - ANEXO III - Preencher'!M328</f>
        <v>3.33</v>
      </c>
      <c r="M319" s="15">
        <f t="shared" si="24"/>
        <v>179.254457831325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5"/>
        <v>0</v>
      </c>
      <c r="Q319" s="15">
        <f>'[1]TCE - ANEXO III - Preencher'!R328</f>
        <v>102.218610702384</v>
      </c>
      <c r="R319" s="15">
        <f>'[1]TCE - ANEXO III - Preencher'!S328</f>
        <v>98.4</v>
      </c>
      <c r="S319" s="16">
        <f t="shared" si="26"/>
        <v>3.8186107023843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7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8"/>
        <v>0</v>
      </c>
      <c r="AA319" s="17" t="str">
        <f>IF('[1]TCE - ANEXO III - Preencher'!AB328="","",'[1]TCE - ANEXO III - Preencher'!AB328)</f>
        <v/>
      </c>
      <c r="AB319" s="15">
        <f t="shared" si="29"/>
        <v>700.762668533709</v>
      </c>
    </row>
    <row r="320" spans="1:28">
      <c r="A320" s="6">
        <f>IFERROR(VLOOKUP(B320,'[1]DADOS (OCULTAR)'!$Q$3:$S$136,3,0),"")</f>
        <v>9039744002308</v>
      </c>
      <c r="B320" s="7" t="str">
        <f>'[1]TCE - ANEXO III - Preencher'!C329</f>
        <v>HOSPITAL NOSSA SENHORA DAS GRAÇAS - ANTIGO ALFA - CG Nº 024/2022</v>
      </c>
      <c r="C320" s="8"/>
      <c r="D320" s="9" t="str">
        <f>'[1]TCE - ANEXO III - Preencher'!E329</f>
        <v>EDECARLOS DA SILVA NASCIMENTO</v>
      </c>
      <c r="E320" s="7" t="str">
        <f>IF('[1]TCE - ANEXO III - Preencher'!F329="4 - Assistência Odontológica","2 - Outros Profissionais da Saúde",'[1]TCE - ANEXO III - Preencher'!F329)</f>
        <v>2 - Outros Profissionais da Saúde</v>
      </c>
      <c r="F320" s="10" t="str">
        <f>'[1]TCE - ANEXO III - Preencher'!G329</f>
        <v>5151-10</v>
      </c>
      <c r="G320" s="11" t="str">
        <f>IF('[1]TCE - ANEXO III - Preencher'!H329="","",'[1]TCE - ANEXO III - Preencher'!H329)</f>
        <v>11/2024</v>
      </c>
      <c r="H320" s="12">
        <f>'[1]TCE - ANEXO III - Preencher'!I329</f>
        <v>0</v>
      </c>
      <c r="I320" s="12">
        <f>'[1]TCE - ANEXO III - Preencher'!J329</f>
        <v>159.4896</v>
      </c>
      <c r="J320" s="12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4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5"/>
        <v>0</v>
      </c>
      <c r="Q320" s="15">
        <f>'[1]TCE - ANEXO III - Preencher'!R329</f>
        <v>253.519039318775</v>
      </c>
      <c r="R320" s="15">
        <f>'[1]TCE - ANEXO III - Preencher'!S329</f>
        <v>86.61</v>
      </c>
      <c r="S320" s="16">
        <f t="shared" si="26"/>
        <v>166.909039318775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7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8"/>
        <v>0</v>
      </c>
      <c r="AA320" s="17" t="str">
        <f>IF('[1]TCE - ANEXO III - Preencher'!AB329="","",'[1]TCE - ANEXO III - Preencher'!AB329)</f>
        <v/>
      </c>
      <c r="AB320" s="15">
        <f t="shared" si="29"/>
        <v>326.398639318775</v>
      </c>
    </row>
    <row r="321" spans="1:28">
      <c r="A321" s="6">
        <f>IFERROR(VLOOKUP(B321,'[1]DADOS (OCULTAR)'!$Q$3:$S$136,3,0),"")</f>
        <v>9039744002308</v>
      </c>
      <c r="B321" s="7" t="str">
        <f>'[1]TCE - ANEXO III - Preencher'!C330</f>
        <v>HOSPITAL NOSSA SENHORA DAS GRAÇAS - ANTIGO ALFA - CG Nº 024/2022</v>
      </c>
      <c r="C321" s="8"/>
      <c r="D321" s="9" t="str">
        <f>'[1]TCE - ANEXO III - Preencher'!E330</f>
        <v>EDIELSON DE OLIVEIRA FRAGA FILHO</v>
      </c>
      <c r="E321" s="7" t="str">
        <f>IF('[1]TCE - ANEXO III - Preencher'!F330="4 - Assistência Odontológica","2 - Outros Profissionais da Saúde",'[1]TCE - ANEXO III - Preencher'!F330)</f>
        <v>2 - Outros Profissionais da Saúde</v>
      </c>
      <c r="F321" s="10" t="str">
        <f>'[1]TCE - ANEXO III - Preencher'!G330</f>
        <v>2236-05</v>
      </c>
      <c r="G321" s="11" t="str">
        <f>IF('[1]TCE - ANEXO III - Preencher'!H330="","",'[1]TCE - ANEXO III - Preencher'!H330)</f>
        <v>11/2024</v>
      </c>
      <c r="H321" s="12">
        <f>'[1]TCE - ANEXO III - Preencher'!I330</f>
        <v>0</v>
      </c>
      <c r="I321" s="12">
        <f>'[1]TCE - ANEXO III - Preencher'!J330</f>
        <v>233.4072</v>
      </c>
      <c r="J321" s="12">
        <f>'[1]TCE - ANEXO III - Preencher'!K330</f>
        <v>0</v>
      </c>
      <c r="K321" s="15">
        <f>'[1]TCE - ANEXO III - Preencher'!L330</f>
        <v>182.584457831325</v>
      </c>
      <c r="L321" s="15">
        <f>'[1]TCE - ANEXO III - Preencher'!M330</f>
        <v>2.49</v>
      </c>
      <c r="M321" s="15">
        <f t="shared" si="24"/>
        <v>180.094457831325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5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6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7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8"/>
        <v>0</v>
      </c>
      <c r="AA321" s="17" t="str">
        <f>IF('[1]TCE - ANEXO III - Preencher'!AB330="","",'[1]TCE - ANEXO III - Preencher'!AB330)</f>
        <v/>
      </c>
      <c r="AB321" s="15">
        <f t="shared" si="29"/>
        <v>413.501657831325</v>
      </c>
    </row>
    <row r="322" spans="1:28">
      <c r="A322" s="6">
        <f>IFERROR(VLOOKUP(B322,'[1]DADOS (OCULTAR)'!$Q$3:$S$136,3,0),"")</f>
        <v>9039744002308</v>
      </c>
      <c r="B322" s="7" t="str">
        <f>'[1]TCE - ANEXO III - Preencher'!C331</f>
        <v>HOSPITAL NOSSA SENHORA DAS GRAÇAS - ANTIGO ALFA - CG Nº 024/2022</v>
      </c>
      <c r="C322" s="8"/>
      <c r="D322" s="9" t="str">
        <f>'[1]TCE - ANEXO III - Preencher'!E331</f>
        <v>EDILAINE SOUZA DA SILVA</v>
      </c>
      <c r="E322" s="7" t="str">
        <f>IF('[1]TCE - ANEXO III - Preencher'!F331="4 - Assistência Odontológica","2 - Outros Profissionais da Saúde",'[1]TCE - ANEXO III - Preencher'!F331)</f>
        <v>2 - Outros Profissionais da Saúde</v>
      </c>
      <c r="F322" s="10" t="str">
        <f>'[1]TCE - ANEXO III - Preencher'!G331</f>
        <v>3222-05</v>
      </c>
      <c r="G322" s="11" t="str">
        <f>IF('[1]TCE - ANEXO III - Preencher'!H331="","",'[1]TCE - ANEXO III - Preencher'!H331)</f>
        <v>11/2024</v>
      </c>
      <c r="H322" s="12">
        <f>'[1]TCE - ANEXO III - Preencher'!I331</f>
        <v>0</v>
      </c>
      <c r="I322" s="12">
        <f>'[1]TCE - ANEXO III - Preencher'!J331</f>
        <v>295.3616</v>
      </c>
      <c r="J322" s="12">
        <f>'[1]TCE - ANEXO III - Preencher'!K331</f>
        <v>0</v>
      </c>
      <c r="K322" s="15">
        <f>'[1]TCE - ANEXO III - Preencher'!L331</f>
        <v>182.584457831325</v>
      </c>
      <c r="L322" s="15">
        <f>'[1]TCE - ANEXO III - Preencher'!M331</f>
        <v>28.24</v>
      </c>
      <c r="M322" s="15">
        <f t="shared" si="24"/>
        <v>154.344457831325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5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6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7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8"/>
        <v>0</v>
      </c>
      <c r="AA322" s="17" t="str">
        <f>IF('[1]TCE - ANEXO III - Preencher'!AB331="","",'[1]TCE - ANEXO III - Preencher'!AB331)</f>
        <v/>
      </c>
      <c r="AB322" s="15">
        <f t="shared" si="29"/>
        <v>449.706057831325</v>
      </c>
    </row>
    <row r="323" spans="1:28">
      <c r="A323" s="6">
        <f>IFERROR(VLOOKUP(B323,'[1]DADOS (OCULTAR)'!$Q$3:$S$136,3,0),"")</f>
        <v>9039744002308</v>
      </c>
      <c r="B323" s="7" t="str">
        <f>'[1]TCE - ANEXO III - Preencher'!C332</f>
        <v>HOSPITAL NOSSA SENHORA DAS GRAÇAS - ANTIGO ALFA - CG Nº 024/2022</v>
      </c>
      <c r="C323" s="8"/>
      <c r="D323" s="9" t="str">
        <f>'[1]TCE - ANEXO III - Preencher'!E332</f>
        <v>EDILANE DUARTE DE AQUINO ALVES</v>
      </c>
      <c r="E323" s="7" t="str">
        <f>IF('[1]TCE - ANEXO III - Preencher'!F332="4 - Assistência Odontológica","2 - Outros Profissionais da Saúde",'[1]TCE - ANEXO III - Preencher'!F332)</f>
        <v>2 - Outros Profissionais da Saúde</v>
      </c>
      <c r="F323" s="10" t="str">
        <f>'[1]TCE - ANEXO III - Preencher'!G332</f>
        <v>3222-05</v>
      </c>
      <c r="G323" s="11" t="str">
        <f>IF('[1]TCE - ANEXO III - Preencher'!H332="","",'[1]TCE - ANEXO III - Preencher'!H332)</f>
        <v>11/2024</v>
      </c>
      <c r="H323" s="12">
        <f>'[1]TCE - ANEXO III - Preencher'!I332</f>
        <v>0</v>
      </c>
      <c r="I323" s="12">
        <f>'[1]TCE - ANEXO III - Preencher'!J332</f>
        <v>287.2928</v>
      </c>
      <c r="J323" s="12">
        <f>'[1]TCE - ANEXO III - Preencher'!K332</f>
        <v>0</v>
      </c>
      <c r="K323" s="15">
        <f>'[1]TCE - ANEXO III - Preencher'!L332</f>
        <v>182.584457831325</v>
      </c>
      <c r="L323" s="15">
        <f>'[1]TCE - ANEXO III - Preencher'!M332</f>
        <v>28.24</v>
      </c>
      <c r="M323" s="15">
        <f t="shared" ref="M323:M386" si="30">K323-L323</f>
        <v>154.344457831325</v>
      </c>
      <c r="N323" s="15">
        <f>'[1]TCE - ANEXO III - Preencher'!O332</f>
        <v>0</v>
      </c>
      <c r="O323" s="15">
        <f>'[1]TCE - ANEXO III - Preencher'!P332</f>
        <v>0</v>
      </c>
      <c r="P323" s="16">
        <f t="shared" ref="P323:P386" si="31">N323-O323</f>
        <v>0</v>
      </c>
      <c r="Q323" s="15">
        <f>'[1]TCE - ANEXO III - Preencher'!R332</f>
        <v>127.435348805116</v>
      </c>
      <c r="R323" s="15">
        <f>'[1]TCE - ANEXO III - Preencher'!S332</f>
        <v>74.7</v>
      </c>
      <c r="S323" s="16">
        <f t="shared" ref="S323:S386" si="32">Q323-R323</f>
        <v>52.735348805116</v>
      </c>
      <c r="T323" s="15">
        <f>'[1]TCE - ANEXO III - Preencher'!U332</f>
        <v>0</v>
      </c>
      <c r="U323" s="15">
        <f>'[1]TCE - ANEXO III - Preencher'!V332</f>
        <v>0</v>
      </c>
      <c r="V323" s="16">
        <f t="shared" ref="V323:V386" si="33">T323-U323</f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ref="Z323:Z386" si="34">X323-Y323</f>
        <v>0</v>
      </c>
      <c r="AA323" s="17" t="str">
        <f>IF('[1]TCE - ANEXO III - Preencher'!AB332="","",'[1]TCE - ANEXO III - Preencher'!AB332)</f>
        <v/>
      </c>
      <c r="AB323" s="15">
        <f t="shared" ref="AB323:AB386" si="35">H323+I323+J323+M323+P323+S323+V323+Z323</f>
        <v>494.372606636441</v>
      </c>
    </row>
    <row r="324" spans="1:28">
      <c r="A324" s="6">
        <f>IFERROR(VLOOKUP(B324,'[1]DADOS (OCULTAR)'!$Q$3:$S$136,3,0),"")</f>
        <v>9039744002308</v>
      </c>
      <c r="B324" s="7" t="str">
        <f>'[1]TCE - ANEXO III - Preencher'!C333</f>
        <v>HOSPITAL NOSSA SENHORA DAS GRAÇAS - ANTIGO ALFA - CG Nº 024/2022</v>
      </c>
      <c r="C324" s="8"/>
      <c r="D324" s="9" t="str">
        <f>'[1]TCE - ANEXO III - Preencher'!E333</f>
        <v>EDILHANE MARIA DA SILVA PEREIRA</v>
      </c>
      <c r="E324" s="7" t="str">
        <f>IF('[1]TCE - ANEXO III - Preencher'!F333="4 - Assistência Odontológica","2 - Outros Profissionais da Saúde",'[1]TCE - ANEXO III - Preencher'!F333)</f>
        <v>2 - Outros Profissionais da Saúde</v>
      </c>
      <c r="F324" s="10" t="str">
        <f>'[1]TCE - ANEXO III - Preencher'!G333</f>
        <v>5152-05</v>
      </c>
      <c r="G324" s="11" t="str">
        <f>IF('[1]TCE - ANEXO III - Preencher'!H333="","",'[1]TCE - ANEXO III - Preencher'!H333)</f>
        <v>11/2024</v>
      </c>
      <c r="H324" s="12">
        <f>'[1]TCE - ANEXO III - Preencher'!I333</f>
        <v>0</v>
      </c>
      <c r="I324" s="12">
        <f>'[1]TCE - ANEXO III - Preencher'!J333</f>
        <v>130.988</v>
      </c>
      <c r="J324" s="12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si="30"/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si="31"/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si="32"/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si="33"/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si="34"/>
        <v>0</v>
      </c>
      <c r="AA324" s="17" t="str">
        <f>IF('[1]TCE - ANEXO III - Preencher'!AB333="","",'[1]TCE - ANEXO III - Preencher'!AB333)</f>
        <v/>
      </c>
      <c r="AB324" s="15">
        <f t="shared" si="35"/>
        <v>130.988</v>
      </c>
    </row>
    <row r="325" spans="1:28">
      <c r="A325" s="6">
        <f>IFERROR(VLOOKUP(B325,'[1]DADOS (OCULTAR)'!$Q$3:$S$136,3,0),"")</f>
        <v>9039744002308</v>
      </c>
      <c r="B325" s="7" t="str">
        <f>'[1]TCE - ANEXO III - Preencher'!C334</f>
        <v>HOSPITAL NOSSA SENHORA DAS GRAÇAS - ANTIGO ALFA - CG Nº 024/2022</v>
      </c>
      <c r="C325" s="8"/>
      <c r="D325" s="9" t="str">
        <f>'[1]TCE - ANEXO III - Preencher'!E334</f>
        <v>EDILSON GOMES DA CRUZ</v>
      </c>
      <c r="E325" s="7" t="str">
        <f>IF('[1]TCE - ANEXO III - Preencher'!F334="4 - Assistência Odontológica","2 - Outros Profissionais da Saúde",'[1]TCE - ANEXO III - Preencher'!F334)</f>
        <v>2 - Outros Profissionais da Saúde</v>
      </c>
      <c r="F325" s="10" t="str">
        <f>'[1]TCE - ANEXO III - Preencher'!G334</f>
        <v>3222-05</v>
      </c>
      <c r="G325" s="11" t="str">
        <f>IF('[1]TCE - ANEXO III - Preencher'!H334="","",'[1]TCE - ANEXO III - Preencher'!H334)</f>
        <v>11/2024</v>
      </c>
      <c r="H325" s="12">
        <f>'[1]TCE - ANEXO III - Preencher'!I334</f>
        <v>0</v>
      </c>
      <c r="I325" s="12">
        <f>'[1]TCE - ANEXO III - Preencher'!J334</f>
        <v>365.9144</v>
      </c>
      <c r="J325" s="12">
        <f>'[1]TCE - ANEXO III - Preencher'!K334</f>
        <v>0</v>
      </c>
      <c r="K325" s="15">
        <f>'[1]TCE - ANEXO III - Preencher'!L334</f>
        <v>182.584457831325</v>
      </c>
      <c r="L325" s="15">
        <f>'[1]TCE - ANEXO III - Preencher'!M334</f>
        <v>28.24</v>
      </c>
      <c r="M325" s="15">
        <f t="shared" si="30"/>
        <v>154.344457831325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1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2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3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4"/>
        <v>0</v>
      </c>
      <c r="AA325" s="17" t="str">
        <f>IF('[1]TCE - ANEXO III - Preencher'!AB334="","",'[1]TCE - ANEXO III - Preencher'!AB334)</f>
        <v/>
      </c>
      <c r="AB325" s="15">
        <f t="shared" si="35"/>
        <v>520.258857831325</v>
      </c>
    </row>
    <row r="326" spans="1:28">
      <c r="A326" s="6">
        <f>IFERROR(VLOOKUP(B326,'[1]DADOS (OCULTAR)'!$Q$3:$S$136,3,0),"")</f>
        <v>9039744002308</v>
      </c>
      <c r="B326" s="7" t="str">
        <f>'[1]TCE - ANEXO III - Preencher'!C335</f>
        <v>HOSPITAL NOSSA SENHORA DAS GRAÇAS - ANTIGO ALFA - CG Nº 024/2022</v>
      </c>
      <c r="C326" s="8"/>
      <c r="D326" s="9" t="str">
        <f>'[1]TCE - ANEXO III - Preencher'!E335</f>
        <v>EDIMO FERREIRA</v>
      </c>
      <c r="E326" s="7" t="str">
        <f>IF('[1]TCE - ANEXO III - Preencher'!F335="4 - Assistência Odontológica","2 - Outros Profissionais da Saúde",'[1]TCE - ANEXO III - Preencher'!F335)</f>
        <v>2 - Outros Profissionais da Saúde</v>
      </c>
      <c r="F326" s="10" t="str">
        <f>'[1]TCE - ANEXO III - Preencher'!G335</f>
        <v>3241-15</v>
      </c>
      <c r="G326" s="11" t="str">
        <f>IF('[1]TCE - ANEXO III - Preencher'!H335="","",'[1]TCE - ANEXO III - Preencher'!H335)</f>
        <v>11/2024</v>
      </c>
      <c r="H326" s="12">
        <f>'[1]TCE - ANEXO III - Preencher'!I335</f>
        <v>0</v>
      </c>
      <c r="I326" s="12">
        <f>'[1]TCE - ANEXO III - Preencher'!J335</f>
        <v>298.9216</v>
      </c>
      <c r="J326" s="12">
        <f>'[1]TCE - ANEXO III - Preencher'!K335</f>
        <v>0</v>
      </c>
      <c r="K326" s="15">
        <f>'[1]TCE - ANEXO III - Preencher'!L335</f>
        <v>182.584457831325</v>
      </c>
      <c r="L326" s="15">
        <f>'[1]TCE - ANEXO III - Preencher'!M335</f>
        <v>12.05</v>
      </c>
      <c r="M326" s="15">
        <f t="shared" si="30"/>
        <v>170.534457831325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1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2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3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4"/>
        <v>0</v>
      </c>
      <c r="AA326" s="17" t="str">
        <f>IF('[1]TCE - ANEXO III - Preencher'!AB335="","",'[1]TCE - ANEXO III - Preencher'!AB335)</f>
        <v/>
      </c>
      <c r="AB326" s="15">
        <f t="shared" si="35"/>
        <v>469.456057831325</v>
      </c>
    </row>
    <row r="327" spans="1:28">
      <c r="A327" s="6">
        <f>IFERROR(VLOOKUP(B327,'[1]DADOS (OCULTAR)'!$Q$3:$S$136,3,0),"")</f>
        <v>9039744002308</v>
      </c>
      <c r="B327" s="7" t="str">
        <f>'[1]TCE - ANEXO III - Preencher'!C336</f>
        <v>HOSPITAL NOSSA SENHORA DAS GRAÇAS - ANTIGO ALFA - CG Nº 024/2022</v>
      </c>
      <c r="C327" s="8"/>
      <c r="D327" s="9" t="str">
        <f>'[1]TCE - ANEXO III - Preencher'!E336</f>
        <v>EDINALVA COSME DA SILVA</v>
      </c>
      <c r="E327" s="7" t="str">
        <f>IF('[1]TCE - ANEXO III - Preencher'!F336="4 - Assistência Odontológica","2 - Outros Profissionais da Saúde",'[1]TCE - ANEXO III - Preencher'!F336)</f>
        <v>2 - Outros Profissionais da Saúde</v>
      </c>
      <c r="F327" s="10" t="str">
        <f>'[1]TCE - ANEXO III - Preencher'!G336</f>
        <v>3222-05</v>
      </c>
      <c r="G327" s="11" t="str">
        <f>IF('[1]TCE - ANEXO III - Preencher'!H336="","",'[1]TCE - ANEXO III - Preencher'!H336)</f>
        <v>11/2024</v>
      </c>
      <c r="H327" s="12">
        <f>'[1]TCE - ANEXO III - Preencher'!I336</f>
        <v>0</v>
      </c>
      <c r="I327" s="12">
        <f>'[1]TCE - ANEXO III - Preencher'!J336</f>
        <v>385.1616</v>
      </c>
      <c r="J327" s="12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0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1"/>
        <v>0</v>
      </c>
      <c r="Q327" s="15">
        <f>'[1]TCE - ANEXO III - Preencher'!R336</f>
        <v>127.435348805116</v>
      </c>
      <c r="R327" s="15">
        <f>'[1]TCE - ANEXO III - Preencher'!S336</f>
        <v>79.21</v>
      </c>
      <c r="S327" s="16">
        <f t="shared" si="32"/>
        <v>48.2253488051161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3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4"/>
        <v>0</v>
      </c>
      <c r="AA327" s="17" t="str">
        <f>IF('[1]TCE - ANEXO III - Preencher'!AB336="","",'[1]TCE - ANEXO III - Preencher'!AB336)</f>
        <v/>
      </c>
      <c r="AB327" s="15">
        <f t="shared" si="35"/>
        <v>433.386948805116</v>
      </c>
    </row>
    <row r="328" spans="1:28">
      <c r="A328" s="6">
        <f>IFERROR(VLOOKUP(B328,'[1]DADOS (OCULTAR)'!$Q$3:$S$136,3,0),"")</f>
        <v>9039744002308</v>
      </c>
      <c r="B328" s="7" t="str">
        <f>'[1]TCE - ANEXO III - Preencher'!C337</f>
        <v>HOSPITAL NOSSA SENHORA DAS GRAÇAS - ANTIGO ALFA - CG Nº 024/2022</v>
      </c>
      <c r="C328" s="8"/>
      <c r="D328" s="9" t="str">
        <f>'[1]TCE - ANEXO III - Preencher'!E337</f>
        <v>EDIONE MARIA DE SANTANA ALVES</v>
      </c>
      <c r="E328" s="7" t="str">
        <f>IF('[1]TCE - ANEXO III - Preencher'!F337="4 - Assistência Odontológica","2 - Outros Profissionais da Saúde",'[1]TCE - ANEXO III - Preencher'!F337)</f>
        <v>2 - Outros Profissionais da Saúde</v>
      </c>
      <c r="F328" s="10" t="str">
        <f>'[1]TCE - ANEXO III - Preencher'!G337</f>
        <v>3222-05</v>
      </c>
      <c r="G328" s="11" t="str">
        <f>IF('[1]TCE - ANEXO III - Preencher'!H337="","",'[1]TCE - ANEXO III - Preencher'!H337)</f>
        <v>11/2024</v>
      </c>
      <c r="H328" s="12">
        <f>'[1]TCE - ANEXO III - Preencher'!I337</f>
        <v>0</v>
      </c>
      <c r="I328" s="12">
        <f>'[1]TCE - ANEXO III - Preencher'!J337</f>
        <v>273.4784</v>
      </c>
      <c r="J328" s="12">
        <f>'[1]TCE - ANEXO III - Preencher'!K337</f>
        <v>0</v>
      </c>
      <c r="K328" s="15">
        <f>'[1]TCE - ANEXO III - Preencher'!L337</f>
        <v>182.584457831325</v>
      </c>
      <c r="L328" s="15">
        <f>'[1]TCE - ANEXO III - Preencher'!M337</f>
        <v>28.24</v>
      </c>
      <c r="M328" s="15">
        <f t="shared" si="30"/>
        <v>154.344457831325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1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2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3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4"/>
        <v>0</v>
      </c>
      <c r="AA328" s="17" t="str">
        <f>IF('[1]TCE - ANEXO III - Preencher'!AB337="","",'[1]TCE - ANEXO III - Preencher'!AB337)</f>
        <v/>
      </c>
      <c r="AB328" s="15">
        <f t="shared" si="35"/>
        <v>427.822857831325</v>
      </c>
    </row>
    <row r="329" spans="1:28">
      <c r="A329" s="6">
        <f>IFERROR(VLOOKUP(B329,'[1]DADOS (OCULTAR)'!$Q$3:$S$136,3,0),"")</f>
        <v>9039744002308</v>
      </c>
      <c r="B329" s="7" t="str">
        <f>'[1]TCE - ANEXO III - Preencher'!C338</f>
        <v>HOSPITAL NOSSA SENHORA DAS GRAÇAS - ANTIGO ALFA - CG Nº 024/2022</v>
      </c>
      <c r="C329" s="8"/>
      <c r="D329" s="9" t="str">
        <f>'[1]TCE - ANEXO III - Preencher'!E338</f>
        <v>EDIVANIA PEREIRA DOS SANTOS</v>
      </c>
      <c r="E329" s="7" t="str">
        <f>IF('[1]TCE - ANEXO III - Preencher'!F338="4 - Assistência Odontológica","2 - Outros Profissionais da Saúde",'[1]TCE - ANEXO III - Preencher'!F338)</f>
        <v>3 - Administrativo</v>
      </c>
      <c r="F329" s="10" t="str">
        <f>'[1]TCE - ANEXO III - Preencher'!G338</f>
        <v>5143-20</v>
      </c>
      <c r="G329" s="11" t="str">
        <f>IF('[1]TCE - ANEXO III - Preencher'!H338="","",'[1]TCE - ANEXO III - Preencher'!H338)</f>
        <v>11/2024</v>
      </c>
      <c r="H329" s="12">
        <f>'[1]TCE - ANEXO III - Preencher'!I338</f>
        <v>0</v>
      </c>
      <c r="I329" s="12">
        <f>'[1]TCE - ANEXO III - Preencher'!J338</f>
        <v>153.0984</v>
      </c>
      <c r="J329" s="12">
        <f>'[1]TCE - ANEXO III - Preencher'!K338</f>
        <v>0</v>
      </c>
      <c r="K329" s="15">
        <f>'[1]TCE - ANEXO III - Preencher'!L338</f>
        <v>182.584457831325</v>
      </c>
      <c r="L329" s="15">
        <f>'[1]TCE - ANEXO III - Preencher'!M338</f>
        <v>28.87</v>
      </c>
      <c r="M329" s="15">
        <f t="shared" si="30"/>
        <v>153.714457831325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1"/>
        <v>0</v>
      </c>
      <c r="Q329" s="15">
        <f>'[1]TCE - ANEXO III - Preencher'!R338</f>
        <v>161.30282776396</v>
      </c>
      <c r="R329" s="15">
        <f>'[1]TCE - ANEXO III - Preencher'!S338</f>
        <v>86.61</v>
      </c>
      <c r="S329" s="16">
        <f t="shared" si="32"/>
        <v>74.6928277639601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3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4"/>
        <v>0</v>
      </c>
      <c r="AA329" s="17" t="str">
        <f>IF('[1]TCE - ANEXO III - Preencher'!AB338="","",'[1]TCE - ANEXO III - Preencher'!AB338)</f>
        <v/>
      </c>
      <c r="AB329" s="15">
        <f t="shared" si="35"/>
        <v>381.505685595285</v>
      </c>
    </row>
    <row r="330" spans="1:28">
      <c r="A330" s="6">
        <f>IFERROR(VLOOKUP(B330,'[1]DADOS (OCULTAR)'!$Q$3:$S$136,3,0),"")</f>
        <v>9039744002308</v>
      </c>
      <c r="B330" s="7" t="str">
        <f>'[1]TCE - ANEXO III - Preencher'!C339</f>
        <v>HOSPITAL NOSSA SENHORA DAS GRAÇAS - ANTIGO ALFA - CG Nº 024/2022</v>
      </c>
      <c r="C330" s="8"/>
      <c r="D330" s="9" t="str">
        <f>'[1]TCE - ANEXO III - Preencher'!E339</f>
        <v>EDMILSON CORREIA LIMA</v>
      </c>
      <c r="E330" s="7" t="str">
        <f>IF('[1]TCE - ANEXO III - Preencher'!F339="4 - Assistência Odontológica","2 - Outros Profissionais da Saúde",'[1]TCE - ANEXO III - Preencher'!F339)</f>
        <v>3 - Administrativo</v>
      </c>
      <c r="F330" s="10" t="str">
        <f>'[1]TCE - ANEXO III - Preencher'!G339</f>
        <v>5174-10</v>
      </c>
      <c r="G330" s="11" t="str">
        <f>IF('[1]TCE - ANEXO III - Preencher'!H339="","",'[1]TCE - ANEXO III - Preencher'!H339)</f>
        <v>11/2024</v>
      </c>
      <c r="H330" s="12">
        <f>'[1]TCE - ANEXO III - Preencher'!I339</f>
        <v>0</v>
      </c>
      <c r="I330" s="12">
        <f>'[1]TCE - ANEXO III - Preencher'!J339</f>
        <v>125.2104</v>
      </c>
      <c r="J330" s="12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0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1"/>
        <v>0</v>
      </c>
      <c r="Q330" s="15">
        <f>'[1]TCE - ANEXO III - Preencher'!R339</f>
        <v>127.435348805116</v>
      </c>
      <c r="R330" s="15">
        <f>'[1]TCE - ANEXO III - Preencher'!S339</f>
        <v>79.4</v>
      </c>
      <c r="S330" s="16">
        <f t="shared" si="32"/>
        <v>48.035348805116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3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4"/>
        <v>0</v>
      </c>
      <c r="AA330" s="17" t="str">
        <f>IF('[1]TCE - ANEXO III - Preencher'!AB339="","",'[1]TCE - ANEXO III - Preencher'!AB339)</f>
        <v/>
      </c>
      <c r="AB330" s="15">
        <f t="shared" si="35"/>
        <v>173.245748805116</v>
      </c>
    </row>
    <row r="331" spans="1:28">
      <c r="A331" s="6">
        <f>IFERROR(VLOOKUP(B331,'[1]DADOS (OCULTAR)'!$Q$3:$S$136,3,0),"")</f>
        <v>9039744002308</v>
      </c>
      <c r="B331" s="7" t="str">
        <f>'[1]TCE - ANEXO III - Preencher'!C340</f>
        <v>HOSPITAL NOSSA SENHORA DAS GRAÇAS - ANTIGO ALFA - CG Nº 024/2022</v>
      </c>
      <c r="C331" s="8"/>
      <c r="D331" s="9" t="str">
        <f>'[1]TCE - ANEXO III - Preencher'!E340</f>
        <v>EDMILSON JOSE DE SANTANA</v>
      </c>
      <c r="E331" s="7" t="str">
        <f>IF('[1]TCE - ANEXO III - Preencher'!F340="4 - Assistência Odontológica","2 - Outros Profissionais da Saúde",'[1]TCE - ANEXO III - Preencher'!F340)</f>
        <v>3 - Administrativo</v>
      </c>
      <c r="F331" s="10" t="str">
        <f>'[1]TCE - ANEXO III - Preencher'!G340</f>
        <v>5143-20</v>
      </c>
      <c r="G331" s="11" t="str">
        <f>IF('[1]TCE - ANEXO III - Preencher'!H340="","",'[1]TCE - ANEXO III - Preencher'!H340)</f>
        <v>11/2024</v>
      </c>
      <c r="H331" s="12">
        <f>'[1]TCE - ANEXO III - Preencher'!I340</f>
        <v>0</v>
      </c>
      <c r="I331" s="12">
        <f>'[1]TCE - ANEXO III - Preencher'!J340</f>
        <v>175.8808</v>
      </c>
      <c r="J331" s="12">
        <f>'[1]TCE - ANEXO III - Preencher'!K340</f>
        <v>0</v>
      </c>
      <c r="K331" s="15">
        <f>'[1]TCE - ANEXO III - Preencher'!L340</f>
        <v>182.584457831325</v>
      </c>
      <c r="L331" s="15">
        <f>'[1]TCE - ANEXO III - Preencher'!M340</f>
        <v>28.87</v>
      </c>
      <c r="M331" s="15">
        <f t="shared" si="30"/>
        <v>153.714457831325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1"/>
        <v>0</v>
      </c>
      <c r="Q331" s="15">
        <f>'[1]TCE - ANEXO III - Preencher'!R340</f>
        <v>127.435348805116</v>
      </c>
      <c r="R331" s="15">
        <f>'[1]TCE - ANEXO III - Preencher'!S340</f>
        <v>86.61</v>
      </c>
      <c r="S331" s="16">
        <f t="shared" si="32"/>
        <v>40.8253488051161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3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4"/>
        <v>0</v>
      </c>
      <c r="AA331" s="17" t="str">
        <f>IF('[1]TCE - ANEXO III - Preencher'!AB340="","",'[1]TCE - ANEXO III - Preencher'!AB340)</f>
        <v/>
      </c>
      <c r="AB331" s="15">
        <f t="shared" si="35"/>
        <v>370.420606636441</v>
      </c>
    </row>
    <row r="332" spans="1:28">
      <c r="A332" s="6">
        <f>IFERROR(VLOOKUP(B332,'[1]DADOS (OCULTAR)'!$Q$3:$S$136,3,0),"")</f>
        <v>9039744002308</v>
      </c>
      <c r="B332" s="7" t="str">
        <f>'[1]TCE - ANEXO III - Preencher'!C341</f>
        <v>HOSPITAL NOSSA SENHORA DAS GRAÇAS - ANTIGO ALFA - CG Nº 024/2022</v>
      </c>
      <c r="C332" s="8"/>
      <c r="D332" s="9" t="str">
        <f>'[1]TCE - ANEXO III - Preencher'!E341</f>
        <v>EDMIR JOSE FERREIRA</v>
      </c>
      <c r="E332" s="7" t="str">
        <f>IF('[1]TCE - ANEXO III - Preencher'!F341="4 - Assistência Odontológica","2 - Outros Profissionais da Saúde",'[1]TCE - ANEXO III - Preencher'!F341)</f>
        <v>3 - Administrativo</v>
      </c>
      <c r="F332" s="10" t="str">
        <f>'[1]TCE - ANEXO III - Preencher'!G341</f>
        <v>5174-10</v>
      </c>
      <c r="G332" s="11" t="str">
        <f>IF('[1]TCE - ANEXO III - Preencher'!H341="","",'[1]TCE - ANEXO III - Preencher'!H341)</f>
        <v>11/2024</v>
      </c>
      <c r="H332" s="12">
        <f>'[1]TCE - ANEXO III - Preencher'!I341</f>
        <v>0</v>
      </c>
      <c r="I332" s="12">
        <f>'[1]TCE - ANEXO III - Preencher'!J341</f>
        <v>14.436</v>
      </c>
      <c r="J332" s="12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0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1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2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3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4"/>
        <v>0</v>
      </c>
      <c r="AA332" s="17" t="str">
        <f>IF('[1]TCE - ANEXO III - Preencher'!AB341="","",'[1]TCE - ANEXO III - Preencher'!AB341)</f>
        <v/>
      </c>
      <c r="AB332" s="15">
        <f t="shared" si="35"/>
        <v>14.436</v>
      </c>
    </row>
    <row r="333" spans="1:28">
      <c r="A333" s="6">
        <f>IFERROR(VLOOKUP(B333,'[1]DADOS (OCULTAR)'!$Q$3:$S$136,3,0),"")</f>
        <v>9039744002308</v>
      </c>
      <c r="B333" s="7" t="str">
        <f>'[1]TCE - ANEXO III - Preencher'!C342</f>
        <v>HOSPITAL NOSSA SENHORA DAS GRAÇAS - ANTIGO ALFA - CG Nº 024/2022</v>
      </c>
      <c r="C333" s="8"/>
      <c r="D333" s="9" t="str">
        <f>'[1]TCE - ANEXO III - Preencher'!E342</f>
        <v>EDNA CLECIA SILVA DE SANTANA</v>
      </c>
      <c r="E333" s="7" t="str">
        <f>IF('[1]TCE - ANEXO III - Preencher'!F342="4 - Assistência Odontológica","2 - Outros Profissionais da Saúde",'[1]TCE - ANEXO III - Preencher'!F342)</f>
        <v>2 - Outros Profissionais da Saúde</v>
      </c>
      <c r="F333" s="10" t="str">
        <f>'[1]TCE - ANEXO III - Preencher'!G342</f>
        <v>3222-05</v>
      </c>
      <c r="G333" s="11" t="str">
        <f>IF('[1]TCE - ANEXO III - Preencher'!H342="","",'[1]TCE - ANEXO III - Preencher'!H342)</f>
        <v>11/2024</v>
      </c>
      <c r="H333" s="12">
        <f>'[1]TCE - ANEXO III - Preencher'!I342</f>
        <v>0</v>
      </c>
      <c r="I333" s="12">
        <f>'[1]TCE - ANEXO III - Preencher'!J342</f>
        <v>395.608</v>
      </c>
      <c r="J333" s="12">
        <f>'[1]TCE - ANEXO III - Preencher'!K342</f>
        <v>0</v>
      </c>
      <c r="K333" s="15">
        <f>'[1]TCE - ANEXO III - Preencher'!L342</f>
        <v>182.584457831325</v>
      </c>
      <c r="L333" s="15">
        <f>'[1]TCE - ANEXO III - Preencher'!M342</f>
        <v>28.24</v>
      </c>
      <c r="M333" s="15">
        <f t="shared" si="30"/>
        <v>154.344457831325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1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2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3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4"/>
        <v>0</v>
      </c>
      <c r="AA333" s="17" t="str">
        <f>IF('[1]TCE - ANEXO III - Preencher'!AB342="","",'[1]TCE - ANEXO III - Preencher'!AB342)</f>
        <v/>
      </c>
      <c r="AB333" s="15">
        <f t="shared" si="35"/>
        <v>549.952457831325</v>
      </c>
    </row>
    <row r="334" spans="1:28">
      <c r="A334" s="6">
        <f>IFERROR(VLOOKUP(B334,'[1]DADOS (OCULTAR)'!$Q$3:$S$136,3,0),"")</f>
        <v>9039744002308</v>
      </c>
      <c r="B334" s="7" t="str">
        <f>'[1]TCE - ANEXO III - Preencher'!C343</f>
        <v>HOSPITAL NOSSA SENHORA DAS GRAÇAS - ANTIGO ALFA - CG Nº 024/2022</v>
      </c>
      <c r="C334" s="8"/>
      <c r="D334" s="9" t="str">
        <f>'[1]TCE - ANEXO III - Preencher'!E343</f>
        <v>EDNA MARIA DE BARROS MELO</v>
      </c>
      <c r="E334" s="7" t="str">
        <f>IF('[1]TCE - ANEXO III - Preencher'!F343="4 - Assistência Odontológica","2 - Outros Profissionais da Saúde",'[1]TCE - ANEXO III - Preencher'!F343)</f>
        <v>2 - Outros Profissionais da Saúde</v>
      </c>
      <c r="F334" s="10" t="str">
        <f>'[1]TCE - ANEXO III - Preencher'!G343</f>
        <v>3222-05</v>
      </c>
      <c r="G334" s="11" t="str">
        <f>IF('[1]TCE - ANEXO III - Preencher'!H343="","",'[1]TCE - ANEXO III - Preencher'!H343)</f>
        <v>11/2024</v>
      </c>
      <c r="H334" s="12">
        <f>'[1]TCE - ANEXO III - Preencher'!I343</f>
        <v>0</v>
      </c>
      <c r="I334" s="12">
        <f>'[1]TCE - ANEXO III - Preencher'!J343</f>
        <v>289.0728</v>
      </c>
      <c r="J334" s="12">
        <f>'[1]TCE - ANEXO III - Preencher'!K343</f>
        <v>0</v>
      </c>
      <c r="K334" s="15">
        <f>'[1]TCE - ANEXO III - Preencher'!L343</f>
        <v>182.584457831325</v>
      </c>
      <c r="L334" s="15">
        <f>'[1]TCE - ANEXO III - Preencher'!M343</f>
        <v>28.24</v>
      </c>
      <c r="M334" s="15">
        <f t="shared" si="30"/>
        <v>154.344457831325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1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2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3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4"/>
        <v>0</v>
      </c>
      <c r="AA334" s="17" t="str">
        <f>IF('[1]TCE - ANEXO III - Preencher'!AB343="","",'[1]TCE - ANEXO III - Preencher'!AB343)</f>
        <v/>
      </c>
      <c r="AB334" s="15">
        <f t="shared" si="35"/>
        <v>443.417257831325</v>
      </c>
    </row>
    <row r="335" spans="1:28">
      <c r="A335" s="6">
        <f>IFERROR(VLOOKUP(B335,'[1]DADOS (OCULTAR)'!$Q$3:$S$136,3,0),"")</f>
        <v>9039744002308</v>
      </c>
      <c r="B335" s="7" t="str">
        <f>'[1]TCE - ANEXO III - Preencher'!C344</f>
        <v>HOSPITAL NOSSA SENHORA DAS GRAÇAS - ANTIGO ALFA - CG Nº 024/2022</v>
      </c>
      <c r="C335" s="8"/>
      <c r="D335" s="9" t="str">
        <f>'[1]TCE - ANEXO III - Preencher'!E344</f>
        <v>EDNA VIRGINIA PINHEIRO</v>
      </c>
      <c r="E335" s="7" t="str">
        <f>IF('[1]TCE - ANEXO III - Preencher'!F344="4 - Assistência Odontológica","2 - Outros Profissionais da Saúde",'[1]TCE - ANEXO III - Preencher'!F344)</f>
        <v>3 - Administrativo</v>
      </c>
      <c r="F335" s="10" t="str">
        <f>'[1]TCE - ANEXO III - Preencher'!G344</f>
        <v>5143-20</v>
      </c>
      <c r="G335" s="11" t="str">
        <f>IF('[1]TCE - ANEXO III - Preencher'!H344="","",'[1]TCE - ANEXO III - Preencher'!H344)</f>
        <v>11/2024</v>
      </c>
      <c r="H335" s="12">
        <f>'[1]TCE - ANEXO III - Preencher'!I344</f>
        <v>0</v>
      </c>
      <c r="I335" s="12">
        <f>'[1]TCE - ANEXO III - Preencher'!J344</f>
        <v>154.8448</v>
      </c>
      <c r="J335" s="12">
        <f>'[1]TCE - ANEXO III - Preencher'!K344</f>
        <v>0</v>
      </c>
      <c r="K335" s="15">
        <f>'[1]TCE - ANEXO III - Preencher'!L344</f>
        <v>182.584457831325</v>
      </c>
      <c r="L335" s="15">
        <f>'[1]TCE - ANEXO III - Preencher'!M344</f>
        <v>28.87</v>
      </c>
      <c r="M335" s="15">
        <f t="shared" si="30"/>
        <v>153.714457831325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1"/>
        <v>0</v>
      </c>
      <c r="Q335" s="15">
        <f>'[1]TCE - ANEXO III - Preencher'!R344</f>
        <v>127.435348805116</v>
      </c>
      <c r="R335" s="15">
        <f>'[1]TCE - ANEXO III - Preencher'!S344</f>
        <v>86.61</v>
      </c>
      <c r="S335" s="16">
        <f t="shared" si="32"/>
        <v>40.8253488051161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3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4"/>
        <v>0</v>
      </c>
      <c r="AA335" s="17" t="str">
        <f>IF('[1]TCE - ANEXO III - Preencher'!AB344="","",'[1]TCE - ANEXO III - Preencher'!AB344)</f>
        <v/>
      </c>
      <c r="AB335" s="15">
        <f t="shared" si="35"/>
        <v>349.384606636441</v>
      </c>
    </row>
    <row r="336" spans="1:28">
      <c r="A336" s="6">
        <f>IFERROR(VLOOKUP(B336,'[1]DADOS (OCULTAR)'!$Q$3:$S$136,3,0),"")</f>
        <v>9039744002308</v>
      </c>
      <c r="B336" s="7" t="str">
        <f>'[1]TCE - ANEXO III - Preencher'!C345</f>
        <v>HOSPITAL NOSSA SENHORA DAS GRAÇAS - ANTIGO ALFA - CG Nº 024/2022</v>
      </c>
      <c r="C336" s="8"/>
      <c r="D336" s="9" t="str">
        <f>'[1]TCE - ANEXO III - Preencher'!E345</f>
        <v>EDNALDO LUCENA DO NASCIMENTO</v>
      </c>
      <c r="E336" s="7" t="str">
        <f>IF('[1]TCE - ANEXO III - Preencher'!F345="4 - Assistência Odontológica","2 - Outros Profissionais da Saúde",'[1]TCE - ANEXO III - Preencher'!F345)</f>
        <v>3 - Administrativo</v>
      </c>
      <c r="F336" s="10" t="str">
        <f>'[1]TCE - ANEXO III - Preencher'!G345</f>
        <v>7823-05</v>
      </c>
      <c r="G336" s="11" t="str">
        <f>IF('[1]TCE - ANEXO III - Preencher'!H345="","",'[1]TCE - ANEXO III - Preencher'!H345)</f>
        <v>11/2024</v>
      </c>
      <c r="H336" s="12">
        <f>'[1]TCE - ANEXO III - Preencher'!I345</f>
        <v>0</v>
      </c>
      <c r="I336" s="12">
        <f>'[1]TCE - ANEXO III - Preencher'!J345</f>
        <v>158.6744</v>
      </c>
      <c r="J336" s="12">
        <f>'[1]TCE - ANEXO III - Preencher'!K345</f>
        <v>0</v>
      </c>
      <c r="K336" s="15">
        <f>'[1]TCE - ANEXO III - Preencher'!L345</f>
        <v>182.584457831325</v>
      </c>
      <c r="L336" s="15">
        <f>'[1]TCE - ANEXO III - Preencher'!M345</f>
        <v>33.26</v>
      </c>
      <c r="M336" s="15">
        <f t="shared" si="30"/>
        <v>149.324457831325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1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2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3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4"/>
        <v>0</v>
      </c>
      <c r="AA336" s="17" t="str">
        <f>IF('[1]TCE - ANEXO III - Preencher'!AB345="","",'[1]TCE - ANEXO III - Preencher'!AB345)</f>
        <v/>
      </c>
      <c r="AB336" s="15">
        <f t="shared" si="35"/>
        <v>307.998857831325</v>
      </c>
    </row>
    <row r="337" spans="1:28">
      <c r="A337" s="6">
        <f>IFERROR(VLOOKUP(B337,'[1]DADOS (OCULTAR)'!$Q$3:$S$136,3,0),"")</f>
        <v>9039744002308</v>
      </c>
      <c r="B337" s="7" t="str">
        <f>'[1]TCE - ANEXO III - Preencher'!C346</f>
        <v>HOSPITAL NOSSA SENHORA DAS GRAÇAS - ANTIGO ALFA - CG Nº 024/2022</v>
      </c>
      <c r="C337" s="8"/>
      <c r="D337" s="9" t="str">
        <f>'[1]TCE - ANEXO III - Preencher'!E346</f>
        <v>EDNEUSA ALVES DE SIQUEIRA</v>
      </c>
      <c r="E337" s="7" t="str">
        <f>IF('[1]TCE - ANEXO III - Preencher'!F346="4 - Assistência Odontológica","2 - Outros Profissionais da Saúde",'[1]TCE - ANEXO III - Preencher'!F346)</f>
        <v>2 - Outros Profissionais da Saúde</v>
      </c>
      <c r="F337" s="10" t="str">
        <f>'[1]TCE - ANEXO III - Preencher'!G346</f>
        <v>2235-05</v>
      </c>
      <c r="G337" s="11" t="str">
        <f>IF('[1]TCE - ANEXO III - Preencher'!H346="","",'[1]TCE - ANEXO III - Preencher'!H346)</f>
        <v>11/2024</v>
      </c>
      <c r="H337" s="12">
        <f>'[1]TCE - ANEXO III - Preencher'!I346</f>
        <v>0</v>
      </c>
      <c r="I337" s="12">
        <f>'[1]TCE - ANEXO III - Preencher'!J346</f>
        <v>610.2952</v>
      </c>
      <c r="J337" s="12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0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1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2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3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4"/>
        <v>0</v>
      </c>
      <c r="AA337" s="17" t="str">
        <f>IF('[1]TCE - ANEXO III - Preencher'!AB346="","",'[1]TCE - ANEXO III - Preencher'!AB346)</f>
        <v/>
      </c>
      <c r="AB337" s="15">
        <f t="shared" si="35"/>
        <v>610.2952</v>
      </c>
    </row>
    <row r="338" spans="1:28">
      <c r="A338" s="6">
        <f>IFERROR(VLOOKUP(B338,'[1]DADOS (OCULTAR)'!$Q$3:$S$136,3,0),"")</f>
        <v>9039744002308</v>
      </c>
      <c r="B338" s="7" t="str">
        <f>'[1]TCE - ANEXO III - Preencher'!C347</f>
        <v>HOSPITAL NOSSA SENHORA DAS GRAÇAS - ANTIGO ALFA - CG Nº 024/2022</v>
      </c>
      <c r="C338" s="8"/>
      <c r="D338" s="9" t="str">
        <f>'[1]TCE - ANEXO III - Preencher'!E347</f>
        <v>EDSON HENRIQUE FERREIRA DA SILVA</v>
      </c>
      <c r="E338" s="7" t="str">
        <f>IF('[1]TCE - ANEXO III - Preencher'!F347="4 - Assistência Odontológica","2 - Outros Profissionais da Saúde",'[1]TCE - ANEXO III - Preencher'!F347)</f>
        <v>3 - Administrativo</v>
      </c>
      <c r="F338" s="10" t="str">
        <f>'[1]TCE - ANEXO III - Preencher'!G347</f>
        <v>3172-10</v>
      </c>
      <c r="G338" s="11" t="str">
        <f>IF('[1]TCE - ANEXO III - Preencher'!H347="","",'[1]TCE - ANEXO III - Preencher'!H347)</f>
        <v>11/2024</v>
      </c>
      <c r="H338" s="12">
        <f>'[1]TCE - ANEXO III - Preencher'!I347</f>
        <v>0</v>
      </c>
      <c r="I338" s="12">
        <f>'[1]TCE - ANEXO III - Preencher'!J347</f>
        <v>25.6256</v>
      </c>
      <c r="J338" s="12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0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1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2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3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4"/>
        <v>0</v>
      </c>
      <c r="AA338" s="17" t="str">
        <f>IF('[1]TCE - ANEXO III - Preencher'!AB347="","",'[1]TCE - ANEXO III - Preencher'!AB347)</f>
        <v/>
      </c>
      <c r="AB338" s="15">
        <f t="shared" si="35"/>
        <v>25.6256</v>
      </c>
    </row>
    <row r="339" spans="1:28">
      <c r="A339" s="6">
        <f>IFERROR(VLOOKUP(B339,'[1]DADOS (OCULTAR)'!$Q$3:$S$136,3,0),"")</f>
        <v>9039744002308</v>
      </c>
      <c r="B339" s="7" t="str">
        <f>'[1]TCE - ANEXO III - Preencher'!C348</f>
        <v>HOSPITAL NOSSA SENHORA DAS GRAÇAS - ANTIGO ALFA - CG Nº 024/2022</v>
      </c>
      <c r="C339" s="8"/>
      <c r="D339" s="9" t="str">
        <f>'[1]TCE - ANEXO III - Preencher'!E348</f>
        <v>EDUARDA DE BARROS LIMA</v>
      </c>
      <c r="E339" s="7" t="str">
        <f>IF('[1]TCE - ANEXO III - Preencher'!F348="4 - Assistência Odontológica","2 - Outros Profissionais da Saúde",'[1]TCE - ANEXO III - Preencher'!F348)</f>
        <v>2 - Outros Profissionais da Saúde</v>
      </c>
      <c r="F339" s="10" t="str">
        <f>'[1]TCE - ANEXO III - Preencher'!G348</f>
        <v>3222-05</v>
      </c>
      <c r="G339" s="11" t="str">
        <f>IF('[1]TCE - ANEXO III - Preencher'!H348="","",'[1]TCE - ANEXO III - Preencher'!H348)</f>
        <v>11/2024</v>
      </c>
      <c r="H339" s="12">
        <f>'[1]TCE - ANEXO III - Preencher'!I348</f>
        <v>0</v>
      </c>
      <c r="I339" s="12">
        <f>'[1]TCE - ANEXO III - Preencher'!J348</f>
        <v>288.5432</v>
      </c>
      <c r="J339" s="12">
        <f>'[1]TCE - ANEXO III - Preencher'!K348</f>
        <v>0</v>
      </c>
      <c r="K339" s="15">
        <f>'[1]TCE - ANEXO III - Preencher'!L348</f>
        <v>182.584457831325</v>
      </c>
      <c r="L339" s="15">
        <f>'[1]TCE - ANEXO III - Preencher'!M348</f>
        <v>28.24</v>
      </c>
      <c r="M339" s="15">
        <f t="shared" si="30"/>
        <v>154.344457831325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1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2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3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4"/>
        <v>0</v>
      </c>
      <c r="AA339" s="17" t="str">
        <f>IF('[1]TCE - ANEXO III - Preencher'!AB348="","",'[1]TCE - ANEXO III - Preencher'!AB348)</f>
        <v/>
      </c>
      <c r="AB339" s="15">
        <f t="shared" si="35"/>
        <v>442.887657831325</v>
      </c>
    </row>
    <row r="340" spans="1:28">
      <c r="A340" s="6">
        <f>IFERROR(VLOOKUP(B340,'[1]DADOS (OCULTAR)'!$Q$3:$S$136,3,0),"")</f>
        <v>9039744002308</v>
      </c>
      <c r="B340" s="7" t="str">
        <f>'[1]TCE - ANEXO III - Preencher'!C349</f>
        <v>HOSPITAL NOSSA SENHORA DAS GRAÇAS - ANTIGO ALFA - CG Nº 024/2022</v>
      </c>
      <c r="C340" s="8"/>
      <c r="D340" s="9" t="str">
        <f>'[1]TCE - ANEXO III - Preencher'!E349</f>
        <v>EDUARDA DO NASCIMENTO ALVES</v>
      </c>
      <c r="E340" s="7" t="str">
        <f>IF('[1]TCE - ANEXO III - Preencher'!F349="4 - Assistência Odontológica","2 - Outros Profissionais da Saúde",'[1]TCE - ANEXO III - Preencher'!F349)</f>
        <v>2 - Outros Profissionais da Saúde</v>
      </c>
      <c r="F340" s="10" t="str">
        <f>'[1]TCE - ANEXO III - Preencher'!G349</f>
        <v>3222-05</v>
      </c>
      <c r="G340" s="11" t="str">
        <f>IF('[1]TCE - ANEXO III - Preencher'!H349="","",'[1]TCE - ANEXO III - Preencher'!H349)</f>
        <v>11/2024</v>
      </c>
      <c r="H340" s="12">
        <f>'[1]TCE - ANEXO III - Preencher'!I349</f>
        <v>0</v>
      </c>
      <c r="I340" s="12">
        <f>'[1]TCE - ANEXO III - Preencher'!J349</f>
        <v>315.3336</v>
      </c>
      <c r="J340" s="12">
        <f>'[1]TCE - ANEXO III - Preencher'!K349</f>
        <v>0</v>
      </c>
      <c r="K340" s="15">
        <f>'[1]TCE - ANEXO III - Preencher'!L349</f>
        <v>182.584457831325</v>
      </c>
      <c r="L340" s="15">
        <f>'[1]TCE - ANEXO III - Preencher'!M349</f>
        <v>28.24</v>
      </c>
      <c r="M340" s="15">
        <f t="shared" si="30"/>
        <v>154.344457831325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1"/>
        <v>0</v>
      </c>
      <c r="Q340" s="15">
        <f>'[1]TCE - ANEXO III - Preencher'!R349</f>
        <v>253.519039318775</v>
      </c>
      <c r="R340" s="15">
        <f>'[1]TCE - ANEXO III - Preencher'!S349</f>
        <v>84.72</v>
      </c>
      <c r="S340" s="16">
        <f t="shared" si="32"/>
        <v>168.799039318775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3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4"/>
        <v>0</v>
      </c>
      <c r="AA340" s="17" t="str">
        <f>IF('[1]TCE - ANEXO III - Preencher'!AB349="","",'[1]TCE - ANEXO III - Preencher'!AB349)</f>
        <v/>
      </c>
      <c r="AB340" s="15">
        <f t="shared" si="35"/>
        <v>638.4770971501</v>
      </c>
    </row>
    <row r="341" spans="1:28">
      <c r="A341" s="6">
        <f>IFERROR(VLOOKUP(B341,'[1]DADOS (OCULTAR)'!$Q$3:$S$136,3,0),"")</f>
        <v>9039744002308</v>
      </c>
      <c r="B341" s="7" t="str">
        <f>'[1]TCE - ANEXO III - Preencher'!C350</f>
        <v>HOSPITAL NOSSA SENHORA DAS GRAÇAS - ANTIGO ALFA - CG Nº 024/2022</v>
      </c>
      <c r="C341" s="8"/>
      <c r="D341" s="9" t="str">
        <f>'[1]TCE - ANEXO III - Preencher'!E350</f>
        <v>EDUARDA LUIZA DA SILVA</v>
      </c>
      <c r="E341" s="7" t="str">
        <f>IF('[1]TCE - ANEXO III - Preencher'!F350="4 - Assistência Odontológica","2 - Outros Profissionais da Saúde",'[1]TCE - ANEXO III - Preencher'!F350)</f>
        <v>2 - Outros Profissionais da Saúde</v>
      </c>
      <c r="F341" s="10" t="str">
        <f>'[1]TCE - ANEXO III - Preencher'!G350</f>
        <v>2236-05</v>
      </c>
      <c r="G341" s="11" t="str">
        <f>IF('[1]TCE - ANEXO III - Preencher'!H350="","",'[1]TCE - ANEXO III - Preencher'!H350)</f>
        <v>11/2024</v>
      </c>
      <c r="H341" s="12">
        <f>'[1]TCE - ANEXO III - Preencher'!I350</f>
        <v>0</v>
      </c>
      <c r="I341" s="12">
        <f>'[1]TCE - ANEXO III - Preencher'!J350</f>
        <v>212.8616</v>
      </c>
      <c r="J341" s="12">
        <f>'[1]TCE - ANEXO III - Preencher'!K350</f>
        <v>0</v>
      </c>
      <c r="K341" s="15">
        <f>'[1]TCE - ANEXO III - Preencher'!L350</f>
        <v>182.584457831325</v>
      </c>
      <c r="L341" s="15">
        <f>'[1]TCE - ANEXO III - Preencher'!M350</f>
        <v>2.49</v>
      </c>
      <c r="M341" s="15">
        <f t="shared" si="30"/>
        <v>180.094457831325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1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2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3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4"/>
        <v>0</v>
      </c>
      <c r="AA341" s="17" t="str">
        <f>IF('[1]TCE - ANEXO III - Preencher'!AB350="","",'[1]TCE - ANEXO III - Preencher'!AB350)</f>
        <v/>
      </c>
      <c r="AB341" s="15">
        <f t="shared" si="35"/>
        <v>392.956057831325</v>
      </c>
    </row>
    <row r="342" spans="1:28">
      <c r="A342" s="6">
        <f>IFERROR(VLOOKUP(B342,'[1]DADOS (OCULTAR)'!$Q$3:$S$136,3,0),"")</f>
        <v>9039744002308</v>
      </c>
      <c r="B342" s="7" t="str">
        <f>'[1]TCE - ANEXO III - Preencher'!C351</f>
        <v>HOSPITAL NOSSA SENHORA DAS GRAÇAS - ANTIGO ALFA - CG Nº 024/2022</v>
      </c>
      <c r="C342" s="8"/>
      <c r="D342" s="9" t="str">
        <f>'[1]TCE - ANEXO III - Preencher'!E351</f>
        <v>EDUARDA MARIA FREITAS DA PAZ</v>
      </c>
      <c r="E342" s="7" t="str">
        <f>IF('[1]TCE - ANEXO III - Preencher'!F351="4 - Assistência Odontológica","2 - Outros Profissionais da Saúde",'[1]TCE - ANEXO III - Preencher'!F351)</f>
        <v>2 - Outros Profissionais da Saúde</v>
      </c>
      <c r="F342" s="10" t="str">
        <f>'[1]TCE - ANEXO III - Preencher'!G351</f>
        <v>3222-05</v>
      </c>
      <c r="G342" s="11" t="str">
        <f>IF('[1]TCE - ANEXO III - Preencher'!H351="","",'[1]TCE - ANEXO III - Preencher'!H351)</f>
        <v>11/2024</v>
      </c>
      <c r="H342" s="12">
        <f>'[1]TCE - ANEXO III - Preencher'!I351</f>
        <v>0</v>
      </c>
      <c r="I342" s="12">
        <f>'[1]TCE - ANEXO III - Preencher'!J351</f>
        <v>374.872</v>
      </c>
      <c r="J342" s="12">
        <f>'[1]TCE - ANEXO III - Preencher'!K351</f>
        <v>0</v>
      </c>
      <c r="K342" s="15">
        <f>'[1]TCE - ANEXO III - Preencher'!L351</f>
        <v>182.584457831325</v>
      </c>
      <c r="L342" s="15">
        <f>'[1]TCE - ANEXO III - Preencher'!M351</f>
        <v>28.24</v>
      </c>
      <c r="M342" s="15">
        <f t="shared" si="30"/>
        <v>154.344457831325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1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2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3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4"/>
        <v>0</v>
      </c>
      <c r="AA342" s="17" t="str">
        <f>IF('[1]TCE - ANEXO III - Preencher'!AB351="","",'[1]TCE - ANEXO III - Preencher'!AB351)</f>
        <v/>
      </c>
      <c r="AB342" s="15">
        <f t="shared" si="35"/>
        <v>529.216457831325</v>
      </c>
    </row>
    <row r="343" spans="1:28">
      <c r="A343" s="6">
        <f>IFERROR(VLOOKUP(B343,'[1]DADOS (OCULTAR)'!$Q$3:$S$136,3,0),"")</f>
        <v>9039744002308</v>
      </c>
      <c r="B343" s="7" t="str">
        <f>'[1]TCE - ANEXO III - Preencher'!C352</f>
        <v>HOSPITAL NOSSA SENHORA DAS GRAÇAS - ANTIGO ALFA - CG Nº 024/2022</v>
      </c>
      <c r="C343" s="8"/>
      <c r="D343" s="9" t="str">
        <f>'[1]TCE - ANEXO III - Preencher'!E352</f>
        <v>EDUARDO PADILHA BRONZEADO</v>
      </c>
      <c r="E343" s="7" t="str">
        <f>IF('[1]TCE - ANEXO III - Preencher'!F352="4 - Assistência Odontológica","2 - Outros Profissionais da Saúde",'[1]TCE - ANEXO III - Preencher'!F352)</f>
        <v>2 - Outros Profissionais da Saúde</v>
      </c>
      <c r="F343" s="10" t="str">
        <f>'[1]TCE - ANEXO III - Preencher'!G352</f>
        <v>2236-05</v>
      </c>
      <c r="G343" s="11" t="str">
        <f>IF('[1]TCE - ANEXO III - Preencher'!H352="","",'[1]TCE - ANEXO III - Preencher'!H352)</f>
        <v>11/2024</v>
      </c>
      <c r="H343" s="12">
        <f>'[1]TCE - ANEXO III - Preencher'!I352</f>
        <v>0</v>
      </c>
      <c r="I343" s="12">
        <f>'[1]TCE - ANEXO III - Preencher'!J352</f>
        <v>270.5416</v>
      </c>
      <c r="J343" s="12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0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1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2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3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4"/>
        <v>0</v>
      </c>
      <c r="AA343" s="17" t="str">
        <f>IF('[1]TCE - ANEXO III - Preencher'!AB352="","",'[1]TCE - ANEXO III - Preencher'!AB352)</f>
        <v/>
      </c>
      <c r="AB343" s="15">
        <f t="shared" si="35"/>
        <v>270.5416</v>
      </c>
    </row>
    <row r="344" spans="1:28">
      <c r="A344" s="6">
        <f>IFERROR(VLOOKUP(B344,'[1]DADOS (OCULTAR)'!$Q$3:$S$136,3,0),"")</f>
        <v>9039744002308</v>
      </c>
      <c r="B344" s="7" t="str">
        <f>'[1]TCE - ANEXO III - Preencher'!C353</f>
        <v>HOSPITAL NOSSA SENHORA DAS GRAÇAS - ANTIGO ALFA - CG Nº 024/2022</v>
      </c>
      <c r="C344" s="8"/>
      <c r="D344" s="9" t="str">
        <f>'[1]TCE - ANEXO III - Preencher'!E353</f>
        <v>EDVALDO PAES DE LIMA</v>
      </c>
      <c r="E344" s="7" t="str">
        <f>IF('[1]TCE - ANEXO III - Preencher'!F353="4 - Assistência Odontológica","2 - Outros Profissionais da Saúde",'[1]TCE - ANEXO III - Preencher'!F353)</f>
        <v>2 - Outros Profissionais da Saúde</v>
      </c>
      <c r="F344" s="10" t="str">
        <f>'[1]TCE - ANEXO III - Preencher'!G353</f>
        <v>3222-05</v>
      </c>
      <c r="G344" s="11" t="str">
        <f>IF('[1]TCE - ANEXO III - Preencher'!H353="","",'[1]TCE - ANEXO III - Preencher'!H353)</f>
        <v>11/2024</v>
      </c>
      <c r="H344" s="12">
        <f>'[1]TCE - ANEXO III - Preencher'!I353</f>
        <v>0</v>
      </c>
      <c r="I344" s="12">
        <f>'[1]TCE - ANEXO III - Preencher'!J353</f>
        <v>274.1576</v>
      </c>
      <c r="J344" s="12">
        <f>'[1]TCE - ANEXO III - Preencher'!K353</f>
        <v>0</v>
      </c>
      <c r="K344" s="15">
        <f>'[1]TCE - ANEXO III - Preencher'!L353</f>
        <v>182.584457831325</v>
      </c>
      <c r="L344" s="15">
        <f>'[1]TCE - ANEXO III - Preencher'!M353</f>
        <v>28.24</v>
      </c>
      <c r="M344" s="15">
        <f t="shared" si="30"/>
        <v>154.344457831325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1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2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3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4"/>
        <v>0</v>
      </c>
      <c r="AA344" s="17" t="str">
        <f>IF('[1]TCE - ANEXO III - Preencher'!AB353="","",'[1]TCE - ANEXO III - Preencher'!AB353)</f>
        <v/>
      </c>
      <c r="AB344" s="15">
        <f t="shared" si="35"/>
        <v>428.502057831325</v>
      </c>
    </row>
    <row r="345" spans="1:28">
      <c r="A345" s="6">
        <f>IFERROR(VLOOKUP(B345,'[1]DADOS (OCULTAR)'!$Q$3:$S$136,3,0),"")</f>
        <v>9039744002308</v>
      </c>
      <c r="B345" s="7" t="str">
        <f>'[1]TCE - ANEXO III - Preencher'!C354</f>
        <v>HOSPITAL NOSSA SENHORA DAS GRAÇAS - ANTIGO ALFA - CG Nº 024/2022</v>
      </c>
      <c r="C345" s="8"/>
      <c r="D345" s="9" t="str">
        <f>'[1]TCE - ANEXO III - Preencher'!E354</f>
        <v>EDVANIA FELIX DE LIMA</v>
      </c>
      <c r="E345" s="7" t="str">
        <f>IF('[1]TCE - ANEXO III - Preencher'!F354="4 - Assistência Odontológica","2 - Outros Profissionais da Saúde",'[1]TCE - ANEXO III - Preencher'!F354)</f>
        <v>2 - Outros Profissionais da Saúde</v>
      </c>
      <c r="F345" s="10" t="str">
        <f>'[1]TCE - ANEXO III - Preencher'!G354</f>
        <v>3222-05</v>
      </c>
      <c r="G345" s="11" t="str">
        <f>IF('[1]TCE - ANEXO III - Preencher'!H354="","",'[1]TCE - ANEXO III - Preencher'!H354)</f>
        <v>11/2024</v>
      </c>
      <c r="H345" s="12">
        <f>'[1]TCE - ANEXO III - Preencher'!I354</f>
        <v>0</v>
      </c>
      <c r="I345" s="12">
        <f>'[1]TCE - ANEXO III - Preencher'!J354</f>
        <v>273.4784</v>
      </c>
      <c r="J345" s="12">
        <f>'[1]TCE - ANEXO III - Preencher'!K354</f>
        <v>0</v>
      </c>
      <c r="K345" s="15">
        <f>'[1]TCE - ANEXO III - Preencher'!L354</f>
        <v>182.584457831325</v>
      </c>
      <c r="L345" s="15">
        <f>'[1]TCE - ANEXO III - Preencher'!M354</f>
        <v>28.24</v>
      </c>
      <c r="M345" s="15">
        <f t="shared" si="30"/>
        <v>154.344457831325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1"/>
        <v>0</v>
      </c>
      <c r="Q345" s="15">
        <f>'[1]TCE - ANEXO III - Preencher'!R354</f>
        <v>253.519039318775</v>
      </c>
      <c r="R345" s="15">
        <f>'[1]TCE - ANEXO III - Preencher'!S354</f>
        <v>82.46</v>
      </c>
      <c r="S345" s="16">
        <f t="shared" si="32"/>
        <v>171.059039318775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3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4"/>
        <v>0</v>
      </c>
      <c r="AA345" s="17" t="str">
        <f>IF('[1]TCE - ANEXO III - Preencher'!AB354="","",'[1]TCE - ANEXO III - Preencher'!AB354)</f>
        <v/>
      </c>
      <c r="AB345" s="15">
        <f t="shared" si="35"/>
        <v>598.8818971501</v>
      </c>
    </row>
    <row r="346" spans="1:28">
      <c r="A346" s="6">
        <f>IFERROR(VLOOKUP(B346,'[1]DADOS (OCULTAR)'!$Q$3:$S$136,3,0),"")</f>
        <v>9039744002308</v>
      </c>
      <c r="B346" s="7" t="str">
        <f>'[1]TCE - ANEXO III - Preencher'!C355</f>
        <v>HOSPITAL NOSSA SENHORA DAS GRAÇAS - ANTIGO ALFA - CG Nº 024/2022</v>
      </c>
      <c r="C346" s="8"/>
      <c r="D346" s="9" t="str">
        <f>'[1]TCE - ANEXO III - Preencher'!E355</f>
        <v>EDVANIA MARIA LEMOS</v>
      </c>
      <c r="E346" s="7" t="str">
        <f>IF('[1]TCE - ANEXO III - Preencher'!F355="4 - Assistência Odontológica","2 - Outros Profissionais da Saúde",'[1]TCE - ANEXO III - Preencher'!F355)</f>
        <v>2 - Outros Profissionais da Saúde</v>
      </c>
      <c r="F346" s="10" t="str">
        <f>'[1]TCE - ANEXO III - Preencher'!G355</f>
        <v>3222-05</v>
      </c>
      <c r="G346" s="11" t="str">
        <f>IF('[1]TCE - ANEXO III - Preencher'!H355="","",'[1]TCE - ANEXO III - Preencher'!H355)</f>
        <v>11/2024</v>
      </c>
      <c r="H346" s="12">
        <f>'[1]TCE - ANEXO III - Preencher'!I355</f>
        <v>0</v>
      </c>
      <c r="I346" s="12">
        <f>'[1]TCE - ANEXO III - Preencher'!J355</f>
        <v>156.7688</v>
      </c>
      <c r="J346" s="12">
        <f>'[1]TCE - ANEXO III - Preencher'!K355</f>
        <v>0</v>
      </c>
      <c r="K346" s="15">
        <f>'[1]TCE - ANEXO III - Preencher'!L355</f>
        <v>182.584457831325</v>
      </c>
      <c r="L346" s="15">
        <f>'[1]TCE - ANEXO III - Preencher'!M355</f>
        <v>28.24</v>
      </c>
      <c r="M346" s="15">
        <f t="shared" si="30"/>
        <v>154.344457831325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1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2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3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4"/>
        <v>0</v>
      </c>
      <c r="AA346" s="17" t="str">
        <f>IF('[1]TCE - ANEXO III - Preencher'!AB355="","",'[1]TCE - ANEXO III - Preencher'!AB355)</f>
        <v/>
      </c>
      <c r="AB346" s="15">
        <f t="shared" si="35"/>
        <v>311.113257831325</v>
      </c>
    </row>
    <row r="347" spans="1:28">
      <c r="A347" s="6">
        <f>IFERROR(VLOOKUP(B347,'[1]DADOS (OCULTAR)'!$Q$3:$S$136,3,0),"")</f>
        <v>9039744002308</v>
      </c>
      <c r="B347" s="7" t="str">
        <f>'[1]TCE - ANEXO III - Preencher'!C356</f>
        <v>HOSPITAL NOSSA SENHORA DAS GRAÇAS - ANTIGO ALFA - CG Nº 024/2022</v>
      </c>
      <c r="C347" s="8"/>
      <c r="D347" s="9" t="str">
        <f>'[1]TCE - ANEXO III - Preencher'!E356</f>
        <v>EGIDIO JOSE SILVA DE LIMA</v>
      </c>
      <c r="E347" s="7" t="str">
        <f>IF('[1]TCE - ANEXO III - Preencher'!F356="4 - Assistência Odontológica","2 - Outros Profissionais da Saúde",'[1]TCE - ANEXO III - Preencher'!F356)</f>
        <v>1 - Médico</v>
      </c>
      <c r="F347" s="10" t="str">
        <f>'[1]TCE - ANEXO III - Preencher'!G356</f>
        <v>2251-51</v>
      </c>
      <c r="G347" s="11" t="str">
        <f>IF('[1]TCE - ANEXO III - Preencher'!H356="","",'[1]TCE - ANEXO III - Preencher'!H356)</f>
        <v>11/2024</v>
      </c>
      <c r="H347" s="12">
        <f>'[1]TCE - ANEXO III - Preencher'!I356</f>
        <v>0</v>
      </c>
      <c r="I347" s="12">
        <f>'[1]TCE - ANEXO III - Preencher'!J356</f>
        <v>1064.0048</v>
      </c>
      <c r="J347" s="12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0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1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2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3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4"/>
        <v>0</v>
      </c>
      <c r="AA347" s="17" t="str">
        <f>IF('[1]TCE - ANEXO III - Preencher'!AB356="","",'[1]TCE - ANEXO III - Preencher'!AB356)</f>
        <v/>
      </c>
      <c r="AB347" s="15">
        <f t="shared" si="35"/>
        <v>1064.0048</v>
      </c>
    </row>
    <row r="348" spans="1:28">
      <c r="A348" s="6">
        <f>IFERROR(VLOOKUP(B348,'[1]DADOS (OCULTAR)'!$Q$3:$S$136,3,0),"")</f>
        <v>9039744002308</v>
      </c>
      <c r="B348" s="7" t="str">
        <f>'[1]TCE - ANEXO III - Preencher'!C357</f>
        <v>HOSPITAL NOSSA SENHORA DAS GRAÇAS - ANTIGO ALFA - CG Nº 024/2022</v>
      </c>
      <c r="C348" s="8"/>
      <c r="D348" s="9" t="str">
        <f>'[1]TCE - ANEXO III - Preencher'!E357</f>
        <v>ELAINA KELLE FRANCISCO DA SILVA</v>
      </c>
      <c r="E348" s="7" t="str">
        <f>IF('[1]TCE - ANEXO III - Preencher'!F357="4 - Assistência Odontológica","2 - Outros Profissionais da Saúde",'[1]TCE - ANEXO III - Preencher'!F357)</f>
        <v>2 - Outros Profissionais da Saúde</v>
      </c>
      <c r="F348" s="10" t="str">
        <f>'[1]TCE - ANEXO III - Preencher'!G357</f>
        <v>2235-05</v>
      </c>
      <c r="G348" s="11" t="str">
        <f>IF('[1]TCE - ANEXO III - Preencher'!H357="","",'[1]TCE - ANEXO III - Preencher'!H357)</f>
        <v>11/2024</v>
      </c>
      <c r="H348" s="12">
        <f>'[1]TCE - ANEXO III - Preencher'!I357</f>
        <v>0</v>
      </c>
      <c r="I348" s="12">
        <f>'[1]TCE - ANEXO III - Preencher'!J357</f>
        <v>417.8336</v>
      </c>
      <c r="J348" s="12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0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1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2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3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4"/>
        <v>0</v>
      </c>
      <c r="AA348" s="17" t="str">
        <f>IF('[1]TCE - ANEXO III - Preencher'!AB357="","",'[1]TCE - ANEXO III - Preencher'!AB357)</f>
        <v/>
      </c>
      <c r="AB348" s="15">
        <f t="shared" si="35"/>
        <v>417.8336</v>
      </c>
    </row>
    <row r="349" spans="1:28">
      <c r="A349" s="6">
        <f>IFERROR(VLOOKUP(B349,'[1]DADOS (OCULTAR)'!$Q$3:$S$136,3,0),"")</f>
        <v>9039744002308</v>
      </c>
      <c r="B349" s="7" t="str">
        <f>'[1]TCE - ANEXO III - Preencher'!C358</f>
        <v>HOSPITAL NOSSA SENHORA DAS GRAÇAS - ANTIGO ALFA - CG Nº 024/2022</v>
      </c>
      <c r="C349" s="8"/>
      <c r="D349" s="9" t="str">
        <f>'[1]TCE - ANEXO III - Preencher'!E358</f>
        <v>ELAINE CRISTINA BASTOS DA SILVA</v>
      </c>
      <c r="E349" s="7" t="str">
        <f>IF('[1]TCE - ANEXO III - Preencher'!F358="4 - Assistência Odontológica","2 - Outros Profissionais da Saúde",'[1]TCE - ANEXO III - Preencher'!F358)</f>
        <v>2 - Outros Profissionais da Saúde</v>
      </c>
      <c r="F349" s="10" t="str">
        <f>'[1]TCE - ANEXO III - Preencher'!G358</f>
        <v>5211-30</v>
      </c>
      <c r="G349" s="11" t="str">
        <f>IF('[1]TCE - ANEXO III - Preencher'!H358="","",'[1]TCE - ANEXO III - Preencher'!H358)</f>
        <v>11/2024</v>
      </c>
      <c r="H349" s="12">
        <f>'[1]TCE - ANEXO III - Preencher'!I358</f>
        <v>0</v>
      </c>
      <c r="I349" s="12">
        <f>'[1]TCE - ANEXO III - Preencher'!J358</f>
        <v>175.3488</v>
      </c>
      <c r="J349" s="12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0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1"/>
        <v>0</v>
      </c>
      <c r="Q349" s="15">
        <f>'[1]TCE - ANEXO III - Preencher'!R358</f>
        <v>127.435348805116</v>
      </c>
      <c r="R349" s="15">
        <f>'[1]TCE - ANEXO III - Preencher'!S358</f>
        <v>96.6</v>
      </c>
      <c r="S349" s="16">
        <f t="shared" si="32"/>
        <v>30.8353488051161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3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4"/>
        <v>0</v>
      </c>
      <c r="AA349" s="17" t="str">
        <f>IF('[1]TCE - ANEXO III - Preencher'!AB358="","",'[1]TCE - ANEXO III - Preencher'!AB358)</f>
        <v/>
      </c>
      <c r="AB349" s="15">
        <f t="shared" si="35"/>
        <v>206.184148805116</v>
      </c>
    </row>
    <row r="350" spans="1:28">
      <c r="A350" s="6">
        <f>IFERROR(VLOOKUP(B350,'[1]DADOS (OCULTAR)'!$Q$3:$S$136,3,0),"")</f>
        <v>9039744002308</v>
      </c>
      <c r="B350" s="7" t="str">
        <f>'[1]TCE - ANEXO III - Preencher'!C359</f>
        <v>HOSPITAL NOSSA SENHORA DAS GRAÇAS - ANTIGO ALFA - CG Nº 024/2022</v>
      </c>
      <c r="C350" s="8"/>
      <c r="D350" s="9" t="str">
        <f>'[1]TCE - ANEXO III - Preencher'!E359</f>
        <v>ELAINE CRISTINA DA SILVA</v>
      </c>
      <c r="E350" s="7" t="str">
        <f>IF('[1]TCE - ANEXO III - Preencher'!F359="4 - Assistência Odontológica","2 - Outros Profissionais da Saúde",'[1]TCE - ANEXO III - Preencher'!F359)</f>
        <v>2 - Outros Profissionais da Saúde</v>
      </c>
      <c r="F350" s="10" t="str">
        <f>'[1]TCE - ANEXO III - Preencher'!G359</f>
        <v>5211-30</v>
      </c>
      <c r="G350" s="11" t="str">
        <f>IF('[1]TCE - ANEXO III - Preencher'!H359="","",'[1]TCE - ANEXO III - Preencher'!H359)</f>
        <v>11/2024</v>
      </c>
      <c r="H350" s="12">
        <f>'[1]TCE - ANEXO III - Preencher'!I359</f>
        <v>0</v>
      </c>
      <c r="I350" s="12">
        <f>'[1]TCE - ANEXO III - Preencher'!J359</f>
        <v>157.5536</v>
      </c>
      <c r="J350" s="12">
        <f>'[1]TCE - ANEXO III - Preencher'!K359</f>
        <v>0</v>
      </c>
      <c r="K350" s="15">
        <f>'[1]TCE - ANEXO III - Preencher'!L359</f>
        <v>182.584457831325</v>
      </c>
      <c r="L350" s="15">
        <f>'[1]TCE - ANEXO III - Preencher'!M359</f>
        <v>32.2</v>
      </c>
      <c r="M350" s="15">
        <f t="shared" si="30"/>
        <v>150.384457831325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1"/>
        <v>0</v>
      </c>
      <c r="Q350" s="15">
        <f>'[1]TCE - ANEXO III - Preencher'!R359</f>
        <v>127.435348805116</v>
      </c>
      <c r="R350" s="15">
        <f>'[1]TCE - ANEXO III - Preencher'!S359</f>
        <v>77.28</v>
      </c>
      <c r="S350" s="16">
        <f t="shared" si="32"/>
        <v>50.155348805116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3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4"/>
        <v>0</v>
      </c>
      <c r="AA350" s="17" t="str">
        <f>IF('[1]TCE - ANEXO III - Preencher'!AB359="","",'[1]TCE - ANEXO III - Preencher'!AB359)</f>
        <v/>
      </c>
      <c r="AB350" s="15">
        <f t="shared" si="35"/>
        <v>358.093406636441</v>
      </c>
    </row>
    <row r="351" spans="1:28">
      <c r="A351" s="6">
        <f>IFERROR(VLOOKUP(B351,'[1]DADOS (OCULTAR)'!$Q$3:$S$136,3,0),"")</f>
        <v>9039744002308</v>
      </c>
      <c r="B351" s="7" t="str">
        <f>'[1]TCE - ANEXO III - Preencher'!C360</f>
        <v>HOSPITAL NOSSA SENHORA DAS GRAÇAS - ANTIGO ALFA - CG Nº 024/2022</v>
      </c>
      <c r="C351" s="8"/>
      <c r="D351" s="9" t="str">
        <f>'[1]TCE - ANEXO III - Preencher'!E360</f>
        <v>ELAINE REGINA RODRIGUES DE SOUZA</v>
      </c>
      <c r="E351" s="7" t="str">
        <f>IF('[1]TCE - ANEXO III - Preencher'!F360="4 - Assistência Odontológica","2 - Outros Profissionais da Saúde",'[1]TCE - ANEXO III - Preencher'!F360)</f>
        <v>2 - Outros Profissionais da Saúde</v>
      </c>
      <c r="F351" s="10" t="str">
        <f>'[1]TCE - ANEXO III - Preencher'!G360</f>
        <v>3222-05</v>
      </c>
      <c r="G351" s="11" t="str">
        <f>IF('[1]TCE - ANEXO III - Preencher'!H360="","",'[1]TCE - ANEXO III - Preencher'!H360)</f>
        <v>11/2024</v>
      </c>
      <c r="H351" s="12">
        <f>'[1]TCE - ANEXO III - Preencher'!I360</f>
        <v>0</v>
      </c>
      <c r="I351" s="12">
        <f>'[1]TCE - ANEXO III - Preencher'!J360</f>
        <v>274.5568</v>
      </c>
      <c r="J351" s="12">
        <f>'[1]TCE - ANEXO III - Preencher'!K360</f>
        <v>0</v>
      </c>
      <c r="K351" s="15">
        <f>'[1]TCE - ANEXO III - Preencher'!L360</f>
        <v>182.584457831325</v>
      </c>
      <c r="L351" s="15">
        <f>'[1]TCE - ANEXO III - Preencher'!M360</f>
        <v>28.24</v>
      </c>
      <c r="M351" s="15">
        <f t="shared" si="30"/>
        <v>154.344457831325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1"/>
        <v>0</v>
      </c>
      <c r="Q351" s="15">
        <f>'[1]TCE - ANEXO III - Preencher'!R360</f>
        <v>253.519039318775</v>
      </c>
      <c r="R351" s="15">
        <f>'[1]TCE - ANEXO III - Preencher'!S360</f>
        <v>84.72</v>
      </c>
      <c r="S351" s="16">
        <f t="shared" si="32"/>
        <v>168.799039318775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3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4"/>
        <v>0</v>
      </c>
      <c r="AA351" s="17" t="str">
        <f>IF('[1]TCE - ANEXO III - Preencher'!AB360="","",'[1]TCE - ANEXO III - Preencher'!AB360)</f>
        <v/>
      </c>
      <c r="AB351" s="15">
        <f t="shared" si="35"/>
        <v>597.7002971501</v>
      </c>
    </row>
    <row r="352" spans="1:28">
      <c r="A352" s="6">
        <f>IFERROR(VLOOKUP(B352,'[1]DADOS (OCULTAR)'!$Q$3:$S$136,3,0),"")</f>
        <v>9039744002308</v>
      </c>
      <c r="B352" s="7" t="str">
        <f>'[1]TCE - ANEXO III - Preencher'!C361</f>
        <v>HOSPITAL NOSSA SENHORA DAS GRAÇAS - ANTIGO ALFA - CG Nº 024/2022</v>
      </c>
      <c r="C352" s="8"/>
      <c r="D352" s="9" t="str">
        <f>'[1]TCE - ANEXO III - Preencher'!E361</f>
        <v>ELANE EDUARDA DA SILVA</v>
      </c>
      <c r="E352" s="7" t="str">
        <f>IF('[1]TCE - ANEXO III - Preencher'!F361="4 - Assistência Odontológica","2 - Outros Profissionais da Saúde",'[1]TCE - ANEXO III - Preencher'!F361)</f>
        <v>2 - Outros Profissionais da Saúde</v>
      </c>
      <c r="F352" s="10" t="str">
        <f>'[1]TCE - ANEXO III - Preencher'!G361</f>
        <v>5211-30</v>
      </c>
      <c r="G352" s="11" t="str">
        <f>IF('[1]TCE - ANEXO III - Preencher'!H361="","",'[1]TCE - ANEXO III - Preencher'!H361)</f>
        <v>11/2024</v>
      </c>
      <c r="H352" s="12">
        <f>'[1]TCE - ANEXO III - Preencher'!I361</f>
        <v>0</v>
      </c>
      <c r="I352" s="12">
        <f>'[1]TCE - ANEXO III - Preencher'!J361</f>
        <v>0</v>
      </c>
      <c r="J352" s="12">
        <f>'[1]TCE - ANEXO III - Preencher'!K361</f>
        <v>1624.56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0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1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2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3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4"/>
        <v>0</v>
      </c>
      <c r="AA352" s="17" t="str">
        <f>IF('[1]TCE - ANEXO III - Preencher'!AB361="","",'[1]TCE - ANEXO III - Preencher'!AB361)</f>
        <v/>
      </c>
      <c r="AB352" s="15">
        <f t="shared" si="35"/>
        <v>1624.56</v>
      </c>
    </row>
    <row r="353" spans="1:28">
      <c r="A353" s="6">
        <f>IFERROR(VLOOKUP(B353,'[1]DADOS (OCULTAR)'!$Q$3:$S$136,3,0),"")</f>
        <v>9039744002308</v>
      </c>
      <c r="B353" s="7" t="str">
        <f>'[1]TCE - ANEXO III - Preencher'!C362</f>
        <v>HOSPITAL NOSSA SENHORA DAS GRAÇAS - ANTIGO ALFA - CG Nº 024/2022</v>
      </c>
      <c r="C353" s="8"/>
      <c r="D353" s="9" t="str">
        <f>'[1]TCE - ANEXO III - Preencher'!E362</f>
        <v>ELAYNNE FELIX DA COSTA</v>
      </c>
      <c r="E353" s="7" t="str">
        <f>IF('[1]TCE - ANEXO III - Preencher'!F362="4 - Assistência Odontológica","2 - Outros Profissionais da Saúde",'[1]TCE - ANEXO III - Preencher'!F362)</f>
        <v>2 - Outros Profissionais da Saúde</v>
      </c>
      <c r="F353" s="10" t="str">
        <f>'[1]TCE - ANEXO III - Preencher'!G362</f>
        <v>2515-10</v>
      </c>
      <c r="G353" s="11" t="str">
        <f>IF('[1]TCE - ANEXO III - Preencher'!H362="","",'[1]TCE - ANEXO III - Preencher'!H362)</f>
        <v>11/2024</v>
      </c>
      <c r="H353" s="12">
        <f>'[1]TCE - ANEXO III - Preencher'!I362</f>
        <v>0</v>
      </c>
      <c r="I353" s="12">
        <f>'[1]TCE - ANEXO III - Preencher'!J362</f>
        <v>237.4952</v>
      </c>
      <c r="J353" s="12">
        <f>'[1]TCE - ANEXO III - Preencher'!K362</f>
        <v>0</v>
      </c>
      <c r="K353" s="15">
        <f>'[1]TCE - ANEXO III - Preencher'!L362</f>
        <v>182.584457831325</v>
      </c>
      <c r="L353" s="15">
        <f>'[1]TCE - ANEXO III - Preencher'!M362</f>
        <v>41.86</v>
      </c>
      <c r="M353" s="15">
        <f t="shared" si="30"/>
        <v>140.724457831325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1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2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3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4"/>
        <v>0</v>
      </c>
      <c r="AA353" s="17" t="str">
        <f>IF('[1]TCE - ANEXO III - Preencher'!AB362="","",'[1]TCE - ANEXO III - Preencher'!AB362)</f>
        <v/>
      </c>
      <c r="AB353" s="15">
        <f t="shared" si="35"/>
        <v>378.219657831325</v>
      </c>
    </row>
    <row r="354" spans="1:28">
      <c r="A354" s="6">
        <f>IFERROR(VLOOKUP(B354,'[1]DADOS (OCULTAR)'!$Q$3:$S$136,3,0),"")</f>
        <v>9039744002308</v>
      </c>
      <c r="B354" s="7" t="str">
        <f>'[1]TCE - ANEXO III - Preencher'!C363</f>
        <v>HOSPITAL NOSSA SENHORA DAS GRAÇAS - ANTIGO ALFA - CG Nº 024/2022</v>
      </c>
      <c r="C354" s="8"/>
      <c r="D354" s="9" t="str">
        <f>'[1]TCE - ANEXO III - Preencher'!E363</f>
        <v>ELCILENE ENEAS DOS SANTOS</v>
      </c>
      <c r="E354" s="7" t="str">
        <f>IF('[1]TCE - ANEXO III - Preencher'!F363="4 - Assistência Odontológica","2 - Outros Profissionais da Saúde",'[1]TCE - ANEXO III - Preencher'!F363)</f>
        <v>2 - Outros Profissionais da Saúde</v>
      </c>
      <c r="F354" s="10" t="str">
        <f>'[1]TCE - ANEXO III - Preencher'!G363</f>
        <v>5211-30</v>
      </c>
      <c r="G354" s="11" t="str">
        <f>IF('[1]TCE - ANEXO III - Preencher'!H363="","",'[1]TCE - ANEXO III - Preencher'!H363)</f>
        <v>11/2024</v>
      </c>
      <c r="H354" s="12">
        <f>'[1]TCE - ANEXO III - Preencher'!I363</f>
        <v>0</v>
      </c>
      <c r="I354" s="12">
        <f>'[1]TCE - ANEXO III - Preencher'!J363</f>
        <v>170.6696</v>
      </c>
      <c r="J354" s="12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0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1"/>
        <v>0</v>
      </c>
      <c r="Q354" s="15">
        <f>'[1]TCE - ANEXO III - Preencher'!R363</f>
        <v>253.519039318775</v>
      </c>
      <c r="R354" s="15">
        <f>'[1]TCE - ANEXO III - Preencher'!S363</f>
        <v>90.16</v>
      </c>
      <c r="S354" s="16">
        <f t="shared" si="32"/>
        <v>163.359039318775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3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4"/>
        <v>0</v>
      </c>
      <c r="AA354" s="17" t="str">
        <f>IF('[1]TCE - ANEXO III - Preencher'!AB363="","",'[1]TCE - ANEXO III - Preencher'!AB363)</f>
        <v/>
      </c>
      <c r="AB354" s="15">
        <f t="shared" si="35"/>
        <v>334.028639318775</v>
      </c>
    </row>
    <row r="355" spans="1:28">
      <c r="A355" s="6">
        <f>IFERROR(VLOOKUP(B355,'[1]DADOS (OCULTAR)'!$Q$3:$S$136,3,0),"")</f>
        <v>9039744002308</v>
      </c>
      <c r="B355" s="7" t="str">
        <f>'[1]TCE - ANEXO III - Preencher'!C364</f>
        <v>HOSPITAL NOSSA SENHORA DAS GRAÇAS - ANTIGO ALFA - CG Nº 024/2022</v>
      </c>
      <c r="C355" s="8"/>
      <c r="D355" s="9" t="str">
        <f>'[1]TCE - ANEXO III - Preencher'!E364</f>
        <v>ELECIENE DOMINGOS DE FREITAS</v>
      </c>
      <c r="E355" s="7" t="str">
        <f>IF('[1]TCE - ANEXO III - Preencher'!F364="4 - Assistência Odontológica","2 - Outros Profissionais da Saúde",'[1]TCE - ANEXO III - Preencher'!F364)</f>
        <v>2 - Outros Profissionais da Saúde</v>
      </c>
      <c r="F355" s="10" t="str">
        <f>'[1]TCE - ANEXO III - Preencher'!G364</f>
        <v>2235-05</v>
      </c>
      <c r="G355" s="11" t="str">
        <f>IF('[1]TCE - ANEXO III - Preencher'!H364="","",'[1]TCE - ANEXO III - Preencher'!H364)</f>
        <v>11/2024</v>
      </c>
      <c r="H355" s="12">
        <f>'[1]TCE - ANEXO III - Preencher'!I364</f>
        <v>0</v>
      </c>
      <c r="I355" s="12">
        <f>'[1]TCE - ANEXO III - Preencher'!J364</f>
        <v>478.4528</v>
      </c>
      <c r="J355" s="12">
        <f>'[1]TCE - ANEXO III - Preencher'!K364</f>
        <v>0</v>
      </c>
      <c r="K355" s="15">
        <f>'[1]TCE - ANEXO III - Preencher'!L364</f>
        <v>182.584457831325</v>
      </c>
      <c r="L355" s="15">
        <f>'[1]TCE - ANEXO III - Preencher'!M364</f>
        <v>3.05</v>
      </c>
      <c r="M355" s="15">
        <f t="shared" si="30"/>
        <v>179.534457831325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1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2"/>
        <v>0</v>
      </c>
      <c r="T355" s="15">
        <f>'[1]TCE - ANEXO III - Preencher'!U364</f>
        <v>120.26</v>
      </c>
      <c r="U355" s="15">
        <f>'[1]TCE - ANEXO III - Preencher'!V364</f>
        <v>0</v>
      </c>
      <c r="V355" s="16">
        <f t="shared" si="33"/>
        <v>120.26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4"/>
        <v>0</v>
      </c>
      <c r="AA355" s="17" t="str">
        <f>IF('[1]TCE - ANEXO III - Preencher'!AB364="","",'[1]TCE - ANEXO III - Preencher'!AB364)</f>
        <v/>
      </c>
      <c r="AB355" s="15">
        <f t="shared" si="35"/>
        <v>778.247257831325</v>
      </c>
    </row>
    <row r="356" spans="1:28">
      <c r="A356" s="6">
        <f>IFERROR(VLOOKUP(B356,'[1]DADOS (OCULTAR)'!$Q$3:$S$136,3,0),"")</f>
        <v>9039744002308</v>
      </c>
      <c r="B356" s="7" t="str">
        <f>'[1]TCE - ANEXO III - Preencher'!C365</f>
        <v>HOSPITAL NOSSA SENHORA DAS GRAÇAS - ANTIGO ALFA - CG Nº 024/2022</v>
      </c>
      <c r="C356" s="8"/>
      <c r="D356" s="9" t="str">
        <f>'[1]TCE - ANEXO III - Preencher'!E365</f>
        <v>ELIABE FERREIRA DA SILVA</v>
      </c>
      <c r="E356" s="7" t="str">
        <f>IF('[1]TCE - ANEXO III - Preencher'!F365="4 - Assistência Odontológica","2 - Outros Profissionais da Saúde",'[1]TCE - ANEXO III - Preencher'!F365)</f>
        <v>3 - Administrativo</v>
      </c>
      <c r="F356" s="10" t="str">
        <f>'[1]TCE - ANEXO III - Preencher'!G365</f>
        <v>5174-10</v>
      </c>
      <c r="G356" s="11" t="str">
        <f>IF('[1]TCE - ANEXO III - Preencher'!H365="","",'[1]TCE - ANEXO III - Preencher'!H365)</f>
        <v>11/2024</v>
      </c>
      <c r="H356" s="12">
        <f>'[1]TCE - ANEXO III - Preencher'!I365</f>
        <v>0</v>
      </c>
      <c r="I356" s="12">
        <f>'[1]TCE - ANEXO III - Preencher'!J365</f>
        <v>134.4096</v>
      </c>
      <c r="J356" s="12">
        <f>'[1]TCE - ANEXO III - Preencher'!K365</f>
        <v>0</v>
      </c>
      <c r="K356" s="15">
        <f>'[1]TCE - ANEXO III - Preencher'!L365</f>
        <v>182.584457831325</v>
      </c>
      <c r="L356" s="15">
        <f>'[1]TCE - ANEXO III - Preencher'!M365</f>
        <v>28.87</v>
      </c>
      <c r="M356" s="15">
        <f t="shared" si="30"/>
        <v>153.714457831325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1"/>
        <v>0</v>
      </c>
      <c r="Q356" s="15">
        <f>'[1]TCE - ANEXO III - Preencher'!R365</f>
        <v>161.057666275425</v>
      </c>
      <c r="R356" s="15">
        <f>'[1]TCE - ANEXO III - Preencher'!S365</f>
        <v>86.61</v>
      </c>
      <c r="S356" s="16">
        <f t="shared" si="32"/>
        <v>74.4476662754251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3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4"/>
        <v>0</v>
      </c>
      <c r="AA356" s="17" t="str">
        <f>IF('[1]TCE - ANEXO III - Preencher'!AB365="","",'[1]TCE - ANEXO III - Preencher'!AB365)</f>
        <v/>
      </c>
      <c r="AB356" s="15">
        <f t="shared" si="35"/>
        <v>362.57172410675</v>
      </c>
    </row>
    <row r="357" spans="1:28">
      <c r="A357" s="6">
        <f>IFERROR(VLOOKUP(B357,'[1]DADOS (OCULTAR)'!$Q$3:$S$136,3,0),"")</f>
        <v>9039744002308</v>
      </c>
      <c r="B357" s="7" t="str">
        <f>'[1]TCE - ANEXO III - Preencher'!C366</f>
        <v>HOSPITAL NOSSA SENHORA DAS GRAÇAS - ANTIGO ALFA - CG Nº 024/2022</v>
      </c>
      <c r="C357" s="8"/>
      <c r="D357" s="9" t="str">
        <f>'[1]TCE - ANEXO III - Preencher'!E366</f>
        <v>ELIABE PEREIRA DOS SANTOS</v>
      </c>
      <c r="E357" s="7" t="str">
        <f>IF('[1]TCE - ANEXO III - Preencher'!F366="4 - Assistência Odontológica","2 - Outros Profissionais da Saúde",'[1]TCE - ANEXO III - Preencher'!F366)</f>
        <v>3 - Administrativo</v>
      </c>
      <c r="F357" s="10" t="str">
        <f>'[1]TCE - ANEXO III - Preencher'!G366</f>
        <v>5143-10</v>
      </c>
      <c r="G357" s="11" t="str">
        <f>IF('[1]TCE - ANEXO III - Preencher'!H366="","",'[1]TCE - ANEXO III - Preencher'!H366)</f>
        <v>11/2024</v>
      </c>
      <c r="H357" s="12">
        <f>'[1]TCE - ANEXO III - Preencher'!I366</f>
        <v>0</v>
      </c>
      <c r="I357" s="12">
        <f>'[1]TCE - ANEXO III - Preencher'!J366</f>
        <v>169.4384</v>
      </c>
      <c r="J357" s="12">
        <f>'[1]TCE - ANEXO III - Preencher'!K366</f>
        <v>0</v>
      </c>
      <c r="K357" s="15">
        <f>'[1]TCE - ANEXO III - Preencher'!L366</f>
        <v>182.584457831325</v>
      </c>
      <c r="L357" s="15">
        <f>'[1]TCE - ANEXO III - Preencher'!M366</f>
        <v>30.66</v>
      </c>
      <c r="M357" s="15">
        <f t="shared" si="30"/>
        <v>151.924457831325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1"/>
        <v>0</v>
      </c>
      <c r="Q357" s="15">
        <f>'[1]TCE - ANEXO III - Preencher'!R366</f>
        <v>320.763674259393</v>
      </c>
      <c r="R357" s="15">
        <f>'[1]TCE - ANEXO III - Preencher'!S366</f>
        <v>89.48</v>
      </c>
      <c r="S357" s="16">
        <f t="shared" si="32"/>
        <v>231.283674259393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3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4"/>
        <v>0</v>
      </c>
      <c r="AA357" s="17" t="str">
        <f>IF('[1]TCE - ANEXO III - Preencher'!AB366="","",'[1]TCE - ANEXO III - Preencher'!AB366)</f>
        <v/>
      </c>
      <c r="AB357" s="15">
        <f t="shared" si="35"/>
        <v>552.646532090718</v>
      </c>
    </row>
    <row r="358" spans="1:28">
      <c r="A358" s="6">
        <f>IFERROR(VLOOKUP(B358,'[1]DADOS (OCULTAR)'!$Q$3:$S$136,3,0),"")</f>
        <v>9039744002308</v>
      </c>
      <c r="B358" s="7" t="str">
        <f>'[1]TCE - ANEXO III - Preencher'!C367</f>
        <v>HOSPITAL NOSSA SENHORA DAS GRAÇAS - ANTIGO ALFA - CG Nº 024/2022</v>
      </c>
      <c r="C358" s="8"/>
      <c r="D358" s="9" t="str">
        <f>'[1]TCE - ANEXO III - Preencher'!E367</f>
        <v>ELIAN CRUZ DA COSTA</v>
      </c>
      <c r="E358" s="7" t="str">
        <f>IF('[1]TCE - ANEXO III - Preencher'!F367="4 - Assistência Odontológica","2 - Outros Profissionais da Saúde",'[1]TCE - ANEXO III - Preencher'!F367)</f>
        <v>2 - Outros Profissionais da Saúde</v>
      </c>
      <c r="F358" s="10" t="str">
        <f>'[1]TCE - ANEXO III - Preencher'!G367</f>
        <v>3222-25</v>
      </c>
      <c r="G358" s="11" t="str">
        <f>IF('[1]TCE - ANEXO III - Preencher'!H367="","",'[1]TCE - ANEXO III - Preencher'!H367)</f>
        <v>11/2024</v>
      </c>
      <c r="H358" s="12">
        <f>'[1]TCE - ANEXO III - Preencher'!I367</f>
        <v>0</v>
      </c>
      <c r="I358" s="12">
        <f>'[1]TCE - ANEXO III - Preencher'!J367</f>
        <v>321.736</v>
      </c>
      <c r="J358" s="12">
        <f>'[1]TCE - ANEXO III - Preencher'!K367</f>
        <v>0</v>
      </c>
      <c r="K358" s="15">
        <f>'[1]TCE - ANEXO III - Preencher'!L367</f>
        <v>182.584457831325</v>
      </c>
      <c r="L358" s="15">
        <f>'[1]TCE - ANEXO III - Preencher'!M367</f>
        <v>33.43</v>
      </c>
      <c r="M358" s="15">
        <f t="shared" si="30"/>
        <v>149.154457831325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1"/>
        <v>0</v>
      </c>
      <c r="Q358" s="15">
        <f>'[1]TCE - ANEXO III - Preencher'!R367</f>
        <v>253.519039318775</v>
      </c>
      <c r="R358" s="15">
        <f>'[1]TCE - ANEXO III - Preencher'!S367</f>
        <v>100.28</v>
      </c>
      <c r="S358" s="16">
        <f t="shared" si="32"/>
        <v>153.239039318775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3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4"/>
        <v>0</v>
      </c>
      <c r="AA358" s="17" t="str">
        <f>IF('[1]TCE - ANEXO III - Preencher'!AB367="","",'[1]TCE - ANEXO III - Preencher'!AB367)</f>
        <v/>
      </c>
      <c r="AB358" s="15">
        <f t="shared" si="35"/>
        <v>624.1294971501</v>
      </c>
    </row>
    <row r="359" spans="1:28">
      <c r="A359" s="6">
        <f>IFERROR(VLOOKUP(B359,'[1]DADOS (OCULTAR)'!$Q$3:$S$136,3,0),"")</f>
        <v>9039744002308</v>
      </c>
      <c r="B359" s="7" t="str">
        <f>'[1]TCE - ANEXO III - Preencher'!C368</f>
        <v>HOSPITAL NOSSA SENHORA DAS GRAÇAS - ANTIGO ALFA - CG Nº 024/2022</v>
      </c>
      <c r="C359" s="8"/>
      <c r="D359" s="9" t="str">
        <f>'[1]TCE - ANEXO III - Preencher'!E368</f>
        <v>ELIANE MARIA MARQUES DA SILVA</v>
      </c>
      <c r="E359" s="7" t="str">
        <f>IF('[1]TCE - ANEXO III - Preencher'!F368="4 - Assistência Odontológica","2 - Outros Profissionais da Saúde",'[1]TCE - ANEXO III - Preencher'!F368)</f>
        <v>2 - Outros Profissionais da Saúde</v>
      </c>
      <c r="F359" s="10" t="str">
        <f>'[1]TCE - ANEXO III - Preencher'!G368</f>
        <v>3222-05</v>
      </c>
      <c r="G359" s="11" t="str">
        <f>IF('[1]TCE - ANEXO III - Preencher'!H368="","",'[1]TCE - ANEXO III - Preencher'!H368)</f>
        <v>11/2024</v>
      </c>
      <c r="H359" s="12">
        <f>'[1]TCE - ANEXO III - Preencher'!I368</f>
        <v>0</v>
      </c>
      <c r="I359" s="12">
        <f>'[1]TCE - ANEXO III - Preencher'!J368</f>
        <v>303.8752</v>
      </c>
      <c r="J359" s="12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0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1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2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3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4"/>
        <v>0</v>
      </c>
      <c r="AA359" s="17" t="str">
        <f>IF('[1]TCE - ANEXO III - Preencher'!AB368="","",'[1]TCE - ANEXO III - Preencher'!AB368)</f>
        <v/>
      </c>
      <c r="AB359" s="15">
        <f t="shared" si="35"/>
        <v>303.8752</v>
      </c>
    </row>
    <row r="360" spans="1:28">
      <c r="A360" s="6">
        <f>IFERROR(VLOOKUP(B360,'[1]DADOS (OCULTAR)'!$Q$3:$S$136,3,0),"")</f>
        <v>9039744002308</v>
      </c>
      <c r="B360" s="7" t="str">
        <f>'[1]TCE - ANEXO III - Preencher'!C369</f>
        <v>HOSPITAL NOSSA SENHORA DAS GRAÇAS - ANTIGO ALFA - CG Nº 024/2022</v>
      </c>
      <c r="C360" s="8"/>
      <c r="D360" s="9" t="str">
        <f>'[1]TCE - ANEXO III - Preencher'!E369</f>
        <v>ELICE FLAVIA AUGUSTO DA SILVA</v>
      </c>
      <c r="E360" s="7" t="str">
        <f>IF('[1]TCE - ANEXO III - Preencher'!F369="4 - Assistência Odontológica","2 - Outros Profissionais da Saúde",'[1]TCE - ANEXO III - Preencher'!F369)</f>
        <v>2 - Outros Profissionais da Saúde</v>
      </c>
      <c r="F360" s="10" t="str">
        <f>'[1]TCE - ANEXO III - Preencher'!G369</f>
        <v>3222-05</v>
      </c>
      <c r="G360" s="11" t="str">
        <f>IF('[1]TCE - ANEXO III - Preencher'!H369="","",'[1]TCE - ANEXO III - Preencher'!H369)</f>
        <v>11/2024</v>
      </c>
      <c r="H360" s="12">
        <f>'[1]TCE - ANEXO III - Preencher'!I369</f>
        <v>0</v>
      </c>
      <c r="I360" s="12">
        <f>'[1]TCE - ANEXO III - Preencher'!J369</f>
        <v>343.4968</v>
      </c>
      <c r="J360" s="12">
        <f>'[1]TCE - ANEXO III - Preencher'!K369</f>
        <v>0</v>
      </c>
      <c r="K360" s="15">
        <f>'[1]TCE - ANEXO III - Preencher'!L369</f>
        <v>182.584457831325</v>
      </c>
      <c r="L360" s="15">
        <f>'[1]TCE - ANEXO III - Preencher'!M369</f>
        <v>28.24</v>
      </c>
      <c r="M360" s="15">
        <f t="shared" si="30"/>
        <v>154.344457831325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1"/>
        <v>0</v>
      </c>
      <c r="Q360" s="15">
        <f>'[1]TCE - ANEXO III - Preencher'!R369</f>
        <v>127.435348805116</v>
      </c>
      <c r="R360" s="15">
        <f>'[1]TCE - ANEXO III - Preencher'!S369</f>
        <v>82.46</v>
      </c>
      <c r="S360" s="16">
        <f t="shared" si="32"/>
        <v>44.9753488051161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3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4"/>
        <v>0</v>
      </c>
      <c r="AA360" s="17" t="str">
        <f>IF('[1]TCE - ANEXO III - Preencher'!AB369="","",'[1]TCE - ANEXO III - Preencher'!AB369)</f>
        <v/>
      </c>
      <c r="AB360" s="15">
        <f t="shared" si="35"/>
        <v>542.816606636441</v>
      </c>
    </row>
    <row r="361" spans="1:28">
      <c r="A361" s="6">
        <f>IFERROR(VLOOKUP(B361,'[1]DADOS (OCULTAR)'!$Q$3:$S$136,3,0),"")</f>
        <v>9039744002308</v>
      </c>
      <c r="B361" s="7" t="str">
        <f>'[1]TCE - ANEXO III - Preencher'!C370</f>
        <v>HOSPITAL NOSSA SENHORA DAS GRAÇAS - ANTIGO ALFA - CG Nº 024/2022</v>
      </c>
      <c r="C361" s="8"/>
      <c r="D361" s="9" t="str">
        <f>'[1]TCE - ANEXO III - Preencher'!E370</f>
        <v>ELIENE DE OLIVEIRA FERREIRA</v>
      </c>
      <c r="E361" s="7" t="str">
        <f>IF('[1]TCE - ANEXO III - Preencher'!F370="4 - Assistência Odontológica","2 - Outros Profissionais da Saúde",'[1]TCE - ANEXO III - Preencher'!F370)</f>
        <v>2 - Outros Profissionais da Saúde</v>
      </c>
      <c r="F361" s="10" t="str">
        <f>'[1]TCE - ANEXO III - Preencher'!G370</f>
        <v>3222-05</v>
      </c>
      <c r="G361" s="11" t="str">
        <f>IF('[1]TCE - ANEXO III - Preencher'!H370="","",'[1]TCE - ANEXO III - Preencher'!H370)</f>
        <v>11/2024</v>
      </c>
      <c r="H361" s="12">
        <f>'[1]TCE - ANEXO III - Preencher'!I370</f>
        <v>0</v>
      </c>
      <c r="I361" s="12">
        <f>'[1]TCE - ANEXO III - Preencher'!J370</f>
        <v>320.0216</v>
      </c>
      <c r="J361" s="12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0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1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2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3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4"/>
        <v>0</v>
      </c>
      <c r="AA361" s="17" t="str">
        <f>IF('[1]TCE - ANEXO III - Preencher'!AB370="","",'[1]TCE - ANEXO III - Preencher'!AB370)</f>
        <v/>
      </c>
      <c r="AB361" s="15">
        <f t="shared" si="35"/>
        <v>320.0216</v>
      </c>
    </row>
    <row r="362" spans="1:28">
      <c r="A362" s="6">
        <f>IFERROR(VLOOKUP(B362,'[1]DADOS (OCULTAR)'!$Q$3:$S$136,3,0),"")</f>
        <v>9039744002308</v>
      </c>
      <c r="B362" s="7" t="str">
        <f>'[1]TCE - ANEXO III - Preencher'!C371</f>
        <v>HOSPITAL NOSSA SENHORA DAS GRAÇAS - ANTIGO ALFA - CG Nº 024/2022</v>
      </c>
      <c r="C362" s="8"/>
      <c r="D362" s="9" t="str">
        <f>'[1]TCE - ANEXO III - Preencher'!E371</f>
        <v>ELIENE GOMES PEREIRA</v>
      </c>
      <c r="E362" s="7" t="str">
        <f>IF('[1]TCE - ANEXO III - Preencher'!F371="4 - Assistência Odontológica","2 - Outros Profissionais da Saúde",'[1]TCE - ANEXO III - Preencher'!F371)</f>
        <v>2 - Outros Profissionais da Saúde</v>
      </c>
      <c r="F362" s="10" t="str">
        <f>'[1]TCE - ANEXO III - Preencher'!G371</f>
        <v>3222-05</v>
      </c>
      <c r="G362" s="11" t="str">
        <f>IF('[1]TCE - ANEXO III - Preencher'!H371="","",'[1]TCE - ANEXO III - Preencher'!H371)</f>
        <v>11/2024</v>
      </c>
      <c r="H362" s="12">
        <f>'[1]TCE - ANEXO III - Preencher'!I371</f>
        <v>0</v>
      </c>
      <c r="I362" s="12">
        <f>'[1]TCE - ANEXO III - Preencher'!J371</f>
        <v>392.0888</v>
      </c>
      <c r="J362" s="12">
        <f>'[1]TCE - ANEXO III - Preencher'!K371</f>
        <v>0</v>
      </c>
      <c r="K362" s="15">
        <f>'[1]TCE - ANEXO III - Preencher'!L371</f>
        <v>182.584457831325</v>
      </c>
      <c r="L362" s="15">
        <f>'[1]TCE - ANEXO III - Preencher'!M371</f>
        <v>28.24</v>
      </c>
      <c r="M362" s="15">
        <f t="shared" si="30"/>
        <v>154.344457831325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1"/>
        <v>0</v>
      </c>
      <c r="Q362" s="15">
        <f>'[1]TCE - ANEXO III - Preencher'!R371</f>
        <v>253.519039318775</v>
      </c>
      <c r="R362" s="15">
        <f>'[1]TCE - ANEXO III - Preencher'!S371</f>
        <v>37.28</v>
      </c>
      <c r="S362" s="16">
        <f t="shared" si="32"/>
        <v>216.239039318775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3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4"/>
        <v>0</v>
      </c>
      <c r="AA362" s="17" t="str">
        <f>IF('[1]TCE - ANEXO III - Preencher'!AB371="","",'[1]TCE - ANEXO III - Preencher'!AB371)</f>
        <v/>
      </c>
      <c r="AB362" s="15">
        <f t="shared" si="35"/>
        <v>762.6722971501</v>
      </c>
    </row>
    <row r="363" spans="1:28">
      <c r="A363" s="6">
        <f>IFERROR(VLOOKUP(B363,'[1]DADOS (OCULTAR)'!$Q$3:$S$136,3,0),"")</f>
        <v>9039744002308</v>
      </c>
      <c r="B363" s="7" t="str">
        <f>'[1]TCE - ANEXO III - Preencher'!C372</f>
        <v>HOSPITAL NOSSA SENHORA DAS GRAÇAS - ANTIGO ALFA - CG Nº 024/2022</v>
      </c>
      <c r="C363" s="8"/>
      <c r="D363" s="9" t="str">
        <f>'[1]TCE - ANEXO III - Preencher'!E372</f>
        <v>ELIETE MARIA DA SILVA</v>
      </c>
      <c r="E363" s="7" t="str">
        <f>IF('[1]TCE - ANEXO III - Preencher'!F372="4 - Assistência Odontológica","2 - Outros Profissionais da Saúde",'[1]TCE - ANEXO III - Preencher'!F372)</f>
        <v>3 - Administrativo</v>
      </c>
      <c r="F363" s="10" t="str">
        <f>'[1]TCE - ANEXO III - Preencher'!G372</f>
        <v>5143-20</v>
      </c>
      <c r="G363" s="11" t="str">
        <f>IF('[1]TCE - ANEXO III - Preencher'!H372="","",'[1]TCE - ANEXO III - Preencher'!H372)</f>
        <v>11/2024</v>
      </c>
      <c r="H363" s="12">
        <f>'[1]TCE - ANEXO III - Preencher'!I372</f>
        <v>0</v>
      </c>
      <c r="I363" s="12">
        <f>'[1]TCE - ANEXO III - Preencher'!J372</f>
        <v>173.6632</v>
      </c>
      <c r="J363" s="12">
        <f>'[1]TCE - ANEXO III - Preencher'!K372</f>
        <v>0</v>
      </c>
      <c r="K363" s="15">
        <f>'[1]TCE - ANEXO III - Preencher'!L372</f>
        <v>182.584457831325</v>
      </c>
      <c r="L363" s="15">
        <f>'[1]TCE - ANEXO III - Preencher'!M372</f>
        <v>28.87</v>
      </c>
      <c r="M363" s="15">
        <f t="shared" si="30"/>
        <v>153.714457831325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1"/>
        <v>0</v>
      </c>
      <c r="Q363" s="15">
        <f>'[1]TCE - ANEXO III - Preencher'!R372</f>
        <v>127.435348805116</v>
      </c>
      <c r="R363" s="15">
        <f>'[1]TCE - ANEXO III - Preencher'!S372</f>
        <v>86.61</v>
      </c>
      <c r="S363" s="16">
        <f t="shared" si="32"/>
        <v>40.8253488051161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3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4"/>
        <v>0</v>
      </c>
      <c r="AA363" s="17" t="str">
        <f>IF('[1]TCE - ANEXO III - Preencher'!AB372="","",'[1]TCE - ANEXO III - Preencher'!AB372)</f>
        <v/>
      </c>
      <c r="AB363" s="15">
        <f t="shared" si="35"/>
        <v>368.203006636441</v>
      </c>
    </row>
    <row r="364" spans="1:28">
      <c r="A364" s="6">
        <f>IFERROR(VLOOKUP(B364,'[1]DADOS (OCULTAR)'!$Q$3:$S$136,3,0),"")</f>
        <v>9039744002308</v>
      </c>
      <c r="B364" s="7" t="str">
        <f>'[1]TCE - ANEXO III - Preencher'!C373</f>
        <v>HOSPITAL NOSSA SENHORA DAS GRAÇAS - ANTIGO ALFA - CG Nº 024/2022</v>
      </c>
      <c r="C364" s="8"/>
      <c r="D364" s="9" t="str">
        <f>'[1]TCE - ANEXO III - Preencher'!E373</f>
        <v>ELINALVA ALBUQUERQUE DA SILVA</v>
      </c>
      <c r="E364" s="7" t="str">
        <f>IF('[1]TCE - ANEXO III - Preencher'!F373="4 - Assistência Odontológica","2 - Outros Profissionais da Saúde",'[1]TCE - ANEXO III - Preencher'!F373)</f>
        <v>2 - Outros Profissionais da Saúde</v>
      </c>
      <c r="F364" s="10" t="str">
        <f>'[1]TCE - ANEXO III - Preencher'!G373</f>
        <v>3222-05</v>
      </c>
      <c r="G364" s="11" t="str">
        <f>IF('[1]TCE - ANEXO III - Preencher'!H373="","",'[1]TCE - ANEXO III - Preencher'!H373)</f>
        <v>11/2024</v>
      </c>
      <c r="H364" s="12">
        <f>'[1]TCE - ANEXO III - Preencher'!I373</f>
        <v>0</v>
      </c>
      <c r="I364" s="12">
        <f>'[1]TCE - ANEXO III - Preencher'!J373</f>
        <v>273.4784</v>
      </c>
      <c r="J364" s="12">
        <f>'[1]TCE - ANEXO III - Preencher'!K373</f>
        <v>0</v>
      </c>
      <c r="K364" s="15">
        <f>'[1]TCE - ANEXO III - Preencher'!L373</f>
        <v>182.584457831325</v>
      </c>
      <c r="L364" s="15">
        <f>'[1]TCE - ANEXO III - Preencher'!M373</f>
        <v>28.24</v>
      </c>
      <c r="M364" s="15">
        <f t="shared" si="30"/>
        <v>154.344457831325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1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2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3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4"/>
        <v>0</v>
      </c>
      <c r="AA364" s="17" t="str">
        <f>IF('[1]TCE - ANEXO III - Preencher'!AB373="","",'[1]TCE - ANEXO III - Preencher'!AB373)</f>
        <v/>
      </c>
      <c r="AB364" s="15">
        <f t="shared" si="35"/>
        <v>427.822857831325</v>
      </c>
    </row>
    <row r="365" spans="1:28">
      <c r="A365" s="6">
        <f>IFERROR(VLOOKUP(B365,'[1]DADOS (OCULTAR)'!$Q$3:$S$136,3,0),"")</f>
        <v>9039744002308</v>
      </c>
      <c r="B365" s="7" t="str">
        <f>'[1]TCE - ANEXO III - Preencher'!C374</f>
        <v>HOSPITAL NOSSA SENHORA DAS GRAÇAS - ANTIGO ALFA - CG Nº 024/2022</v>
      </c>
      <c r="C365" s="8"/>
      <c r="D365" s="9" t="str">
        <f>'[1]TCE - ANEXO III - Preencher'!E374</f>
        <v>ELINE KELLY SANTOS DE SOUZA</v>
      </c>
      <c r="E365" s="7" t="str">
        <f>IF('[1]TCE - ANEXO III - Preencher'!F374="4 - Assistência Odontológica","2 - Outros Profissionais da Saúde",'[1]TCE - ANEXO III - Preencher'!F374)</f>
        <v>3 - Administrativo</v>
      </c>
      <c r="F365" s="10" t="str">
        <f>'[1]TCE - ANEXO III - Preencher'!G374</f>
        <v>4110-10</v>
      </c>
      <c r="G365" s="11" t="str">
        <f>IF('[1]TCE - ANEXO III - Preencher'!H374="","",'[1]TCE - ANEXO III - Preencher'!H374)</f>
        <v>11/2024</v>
      </c>
      <c r="H365" s="12">
        <f>'[1]TCE - ANEXO III - Preencher'!I374</f>
        <v>0</v>
      </c>
      <c r="I365" s="12">
        <f>'[1]TCE - ANEXO III - Preencher'!J374</f>
        <v>115.304</v>
      </c>
      <c r="J365" s="12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0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1"/>
        <v>0</v>
      </c>
      <c r="Q365" s="15">
        <f>'[1]TCE - ANEXO III - Preencher'!R374</f>
        <v>127.435348805116</v>
      </c>
      <c r="R365" s="15">
        <f>'[1]TCE - ANEXO III - Preencher'!S374</f>
        <v>86.61</v>
      </c>
      <c r="S365" s="16">
        <f t="shared" si="32"/>
        <v>40.8253488051161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3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4"/>
        <v>0</v>
      </c>
      <c r="AA365" s="17" t="str">
        <f>IF('[1]TCE - ANEXO III - Preencher'!AB374="","",'[1]TCE - ANEXO III - Preencher'!AB374)</f>
        <v/>
      </c>
      <c r="AB365" s="15">
        <f t="shared" si="35"/>
        <v>156.129348805116</v>
      </c>
    </row>
    <row r="366" spans="1:28">
      <c r="A366" s="6">
        <f>IFERROR(VLOOKUP(B366,'[1]DADOS (OCULTAR)'!$Q$3:$S$136,3,0),"")</f>
        <v>9039744002308</v>
      </c>
      <c r="B366" s="7" t="str">
        <f>'[1]TCE - ANEXO III - Preencher'!C375</f>
        <v>HOSPITAL NOSSA SENHORA DAS GRAÇAS - ANTIGO ALFA - CG Nº 024/2022</v>
      </c>
      <c r="C366" s="8"/>
      <c r="D366" s="9" t="str">
        <f>'[1]TCE - ANEXO III - Preencher'!E375</f>
        <v>ELIONAI HOLANDA MARTINS DOS SANTOS</v>
      </c>
      <c r="E366" s="7" t="str">
        <f>IF('[1]TCE - ANEXO III - Preencher'!F375="4 - Assistência Odontológica","2 - Outros Profissionais da Saúde",'[1]TCE - ANEXO III - Preencher'!F375)</f>
        <v>2 - Outros Profissionais da Saúde</v>
      </c>
      <c r="F366" s="10" t="str">
        <f>'[1]TCE - ANEXO III - Preencher'!G375</f>
        <v>5211-30</v>
      </c>
      <c r="G366" s="11" t="str">
        <f>IF('[1]TCE - ANEXO III - Preencher'!H375="","",'[1]TCE - ANEXO III - Preencher'!H375)</f>
        <v>11/2024</v>
      </c>
      <c r="H366" s="12">
        <f>'[1]TCE - ANEXO III - Preencher'!I375</f>
        <v>0</v>
      </c>
      <c r="I366" s="12">
        <f>'[1]TCE - ANEXO III - Preencher'!J375</f>
        <v>197.7376</v>
      </c>
      <c r="J366" s="12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0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1"/>
        <v>0</v>
      </c>
      <c r="Q366" s="15">
        <f>'[1]TCE - ANEXO III - Preencher'!R375</f>
        <v>127.435348805116</v>
      </c>
      <c r="R366" s="15">
        <f>'[1]TCE - ANEXO III - Preencher'!S375</f>
        <v>93.38</v>
      </c>
      <c r="S366" s="16">
        <f t="shared" si="32"/>
        <v>34.0553488051161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3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4"/>
        <v>0</v>
      </c>
      <c r="AA366" s="17" t="str">
        <f>IF('[1]TCE - ANEXO III - Preencher'!AB375="","",'[1]TCE - ANEXO III - Preencher'!AB375)</f>
        <v/>
      </c>
      <c r="AB366" s="15">
        <f t="shared" si="35"/>
        <v>231.792948805116</v>
      </c>
    </row>
    <row r="367" spans="1:28">
      <c r="A367" s="6">
        <f>IFERROR(VLOOKUP(B367,'[1]DADOS (OCULTAR)'!$Q$3:$S$136,3,0),"")</f>
        <v>9039744002308</v>
      </c>
      <c r="B367" s="7" t="str">
        <f>'[1]TCE - ANEXO III - Preencher'!C376</f>
        <v>HOSPITAL NOSSA SENHORA DAS GRAÇAS - ANTIGO ALFA - CG Nº 024/2022</v>
      </c>
      <c r="C367" s="8"/>
      <c r="D367" s="9" t="str">
        <f>'[1]TCE - ANEXO III - Preencher'!E376</f>
        <v>ELISA ANGELYS GOMES SILVA ALVES</v>
      </c>
      <c r="E367" s="7" t="str">
        <f>IF('[1]TCE - ANEXO III - Preencher'!F376="4 - Assistência Odontológica","2 - Outros Profissionais da Saúde",'[1]TCE - ANEXO III - Preencher'!F376)</f>
        <v>3 - Administrativo</v>
      </c>
      <c r="F367" s="10" t="str">
        <f>'[1]TCE - ANEXO III - Preencher'!G376</f>
        <v>4131-15</v>
      </c>
      <c r="G367" s="11" t="str">
        <f>IF('[1]TCE - ANEXO III - Preencher'!H376="","",'[1]TCE - ANEXO III - Preencher'!H376)</f>
        <v>11/2024</v>
      </c>
      <c r="H367" s="12">
        <f>'[1]TCE - ANEXO III - Preencher'!I376</f>
        <v>0</v>
      </c>
      <c r="I367" s="12">
        <f>'[1]TCE - ANEXO III - Preencher'!J376</f>
        <v>210.92</v>
      </c>
      <c r="J367" s="12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0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1"/>
        <v>0</v>
      </c>
      <c r="Q367" s="15">
        <f>'[1]TCE - ANEXO III - Preencher'!R376</f>
        <v>161.057666275425</v>
      </c>
      <c r="R367" s="15">
        <f>'[1]TCE - ANEXO III - Preencher'!S376</f>
        <v>130.92</v>
      </c>
      <c r="S367" s="16">
        <f t="shared" si="32"/>
        <v>30.1376662754251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3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4"/>
        <v>0</v>
      </c>
      <c r="AA367" s="17" t="str">
        <f>IF('[1]TCE - ANEXO III - Preencher'!AB376="","",'[1]TCE - ANEXO III - Preencher'!AB376)</f>
        <v/>
      </c>
      <c r="AB367" s="15">
        <f t="shared" si="35"/>
        <v>241.057666275425</v>
      </c>
    </row>
    <row r="368" spans="1:28">
      <c r="A368" s="6">
        <f>IFERROR(VLOOKUP(B368,'[1]DADOS (OCULTAR)'!$Q$3:$S$136,3,0),"")</f>
        <v>9039744002308</v>
      </c>
      <c r="B368" s="7" t="str">
        <f>'[1]TCE - ANEXO III - Preencher'!C377</f>
        <v>HOSPITAL NOSSA SENHORA DAS GRAÇAS - ANTIGO ALFA - CG Nº 024/2022</v>
      </c>
      <c r="C368" s="8"/>
      <c r="D368" s="9" t="str">
        <f>'[1]TCE - ANEXO III - Preencher'!E377</f>
        <v>ELISABETE DE OLIVEIRA MACIEL</v>
      </c>
      <c r="E368" s="7" t="str">
        <f>IF('[1]TCE - ANEXO III - Preencher'!F377="4 - Assistência Odontológica","2 - Outros Profissionais da Saúde",'[1]TCE - ANEXO III - Preencher'!F377)</f>
        <v>2 - Outros Profissionais da Saúde</v>
      </c>
      <c r="F368" s="10" t="str">
        <f>'[1]TCE - ANEXO III - Preencher'!G377</f>
        <v>3222-05</v>
      </c>
      <c r="G368" s="11" t="str">
        <f>IF('[1]TCE - ANEXO III - Preencher'!H377="","",'[1]TCE - ANEXO III - Preencher'!H377)</f>
        <v>11/2024</v>
      </c>
      <c r="H368" s="12">
        <f>'[1]TCE - ANEXO III - Preencher'!I377</f>
        <v>0</v>
      </c>
      <c r="I368" s="12">
        <f>'[1]TCE - ANEXO III - Preencher'!J377</f>
        <v>273.4784</v>
      </c>
      <c r="J368" s="12">
        <f>'[1]TCE - ANEXO III - Preencher'!K377</f>
        <v>0</v>
      </c>
      <c r="K368" s="15">
        <f>'[1]TCE - ANEXO III - Preencher'!L377</f>
        <v>182.584457831325</v>
      </c>
      <c r="L368" s="15">
        <f>'[1]TCE - ANEXO III - Preencher'!M377</f>
        <v>28.24</v>
      </c>
      <c r="M368" s="15">
        <f t="shared" si="30"/>
        <v>154.344457831325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1"/>
        <v>0</v>
      </c>
      <c r="Q368" s="15">
        <f>'[1]TCE - ANEXO III - Preencher'!R377</f>
        <v>161.057666275425</v>
      </c>
      <c r="R368" s="15">
        <f>'[1]TCE - ANEXO III - Preencher'!S377</f>
        <v>82.46</v>
      </c>
      <c r="S368" s="16">
        <f t="shared" si="32"/>
        <v>78.5976662754251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3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4"/>
        <v>0</v>
      </c>
      <c r="AA368" s="17" t="str">
        <f>IF('[1]TCE - ANEXO III - Preencher'!AB377="","",'[1]TCE - ANEXO III - Preencher'!AB377)</f>
        <v/>
      </c>
      <c r="AB368" s="15">
        <f t="shared" si="35"/>
        <v>506.42052410675</v>
      </c>
    </row>
    <row r="369" spans="1:28">
      <c r="A369" s="6">
        <f>IFERROR(VLOOKUP(B369,'[1]DADOS (OCULTAR)'!$Q$3:$S$136,3,0),"")</f>
        <v>9039744002308</v>
      </c>
      <c r="B369" s="7" t="str">
        <f>'[1]TCE - ANEXO III - Preencher'!C378</f>
        <v>HOSPITAL NOSSA SENHORA DAS GRAÇAS - ANTIGO ALFA - CG Nº 024/2022</v>
      </c>
      <c r="C369" s="8"/>
      <c r="D369" s="9" t="str">
        <f>'[1]TCE - ANEXO III - Preencher'!E378</f>
        <v>ELISANGELA BANDEIRA DOS SANTOS BARBOSA</v>
      </c>
      <c r="E369" s="7" t="str">
        <f>IF('[1]TCE - ANEXO III - Preencher'!F378="4 - Assistência Odontológica","2 - Outros Profissionais da Saúde",'[1]TCE - ANEXO III - Preencher'!F378)</f>
        <v>2 - Outros Profissionais da Saúde</v>
      </c>
      <c r="F369" s="10" t="str">
        <f>'[1]TCE - ANEXO III - Preencher'!G378</f>
        <v>3222-05</v>
      </c>
      <c r="G369" s="11" t="str">
        <f>IF('[1]TCE - ANEXO III - Preencher'!H378="","",'[1]TCE - ANEXO III - Preencher'!H378)</f>
        <v>11/2024</v>
      </c>
      <c r="H369" s="12">
        <f>'[1]TCE - ANEXO III - Preencher'!I378</f>
        <v>0</v>
      </c>
      <c r="I369" s="12">
        <f>'[1]TCE - ANEXO III - Preencher'!J378</f>
        <v>292.4768</v>
      </c>
      <c r="J369" s="12">
        <f>'[1]TCE - ANEXO III - Preencher'!K378</f>
        <v>0</v>
      </c>
      <c r="K369" s="15">
        <f>'[1]TCE - ANEXO III - Preencher'!L378</f>
        <v>182.584457831325</v>
      </c>
      <c r="L369" s="15">
        <f>'[1]TCE - ANEXO III - Preencher'!M378</f>
        <v>28.24</v>
      </c>
      <c r="M369" s="15">
        <f t="shared" si="30"/>
        <v>154.344457831325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1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2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3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4"/>
        <v>0</v>
      </c>
      <c r="AA369" s="17" t="str">
        <f>IF('[1]TCE - ANEXO III - Preencher'!AB378="","",'[1]TCE - ANEXO III - Preencher'!AB378)</f>
        <v/>
      </c>
      <c r="AB369" s="15">
        <f t="shared" si="35"/>
        <v>446.821257831325</v>
      </c>
    </row>
    <row r="370" spans="1:28">
      <c r="A370" s="6">
        <f>IFERROR(VLOOKUP(B370,'[1]DADOS (OCULTAR)'!$Q$3:$S$136,3,0),"")</f>
        <v>9039744002308</v>
      </c>
      <c r="B370" s="7" t="str">
        <f>'[1]TCE - ANEXO III - Preencher'!C379</f>
        <v>HOSPITAL NOSSA SENHORA DAS GRAÇAS - ANTIGO ALFA - CG Nº 024/2022</v>
      </c>
      <c r="C370" s="8"/>
      <c r="D370" s="9" t="str">
        <f>'[1]TCE - ANEXO III - Preencher'!E379</f>
        <v>ELISANGELA CAMPOS DE MELLO</v>
      </c>
      <c r="E370" s="7" t="str">
        <f>IF('[1]TCE - ANEXO III - Preencher'!F379="4 - Assistência Odontológica","2 - Outros Profissionais da Saúde",'[1]TCE - ANEXO III - Preencher'!F379)</f>
        <v>3 - Administrativo</v>
      </c>
      <c r="F370" s="10" t="str">
        <f>'[1]TCE - ANEXO III - Preencher'!G379</f>
        <v>4110-30</v>
      </c>
      <c r="G370" s="11" t="str">
        <f>IF('[1]TCE - ANEXO III - Preencher'!H379="","",'[1]TCE - ANEXO III - Preencher'!H379)</f>
        <v>11/2024</v>
      </c>
      <c r="H370" s="12">
        <f>'[1]TCE - ANEXO III - Preencher'!I379</f>
        <v>0</v>
      </c>
      <c r="I370" s="12">
        <f>'[1]TCE - ANEXO III - Preencher'!J379</f>
        <v>197.0896</v>
      </c>
      <c r="J370" s="12">
        <f>'[1]TCE - ANEXO III - Preencher'!K379</f>
        <v>0</v>
      </c>
      <c r="K370" s="15">
        <f>'[1]TCE - ANEXO III - Preencher'!L379</f>
        <v>182.584457831325</v>
      </c>
      <c r="L370" s="15">
        <f>'[1]TCE - ANEXO III - Preencher'!M379</f>
        <v>44</v>
      </c>
      <c r="M370" s="15">
        <f t="shared" si="30"/>
        <v>138.584457831325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1"/>
        <v>0</v>
      </c>
      <c r="Q370" s="15">
        <f>'[1]TCE - ANEXO III - Preencher'!R379</f>
        <v>320.763674259393</v>
      </c>
      <c r="R370" s="15">
        <f>'[1]TCE - ANEXO III - Preencher'!S379</f>
        <v>145.17</v>
      </c>
      <c r="S370" s="16">
        <f t="shared" si="32"/>
        <v>175.593674259393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3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4"/>
        <v>0</v>
      </c>
      <c r="AA370" s="17" t="str">
        <f>IF('[1]TCE - ANEXO III - Preencher'!AB379="","",'[1]TCE - ANEXO III - Preencher'!AB379)</f>
        <v/>
      </c>
      <c r="AB370" s="15">
        <f t="shared" si="35"/>
        <v>511.267732090718</v>
      </c>
    </row>
    <row r="371" spans="1:28">
      <c r="A371" s="6">
        <f>IFERROR(VLOOKUP(B371,'[1]DADOS (OCULTAR)'!$Q$3:$S$136,3,0),"")</f>
        <v>9039744002308</v>
      </c>
      <c r="B371" s="7" t="str">
        <f>'[1]TCE - ANEXO III - Preencher'!C380</f>
        <v>HOSPITAL NOSSA SENHORA DAS GRAÇAS - ANTIGO ALFA - CG Nº 024/2022</v>
      </c>
      <c r="C371" s="8"/>
      <c r="D371" s="9" t="str">
        <f>'[1]TCE - ANEXO III - Preencher'!E380</f>
        <v>ELISANGELA GORGONHA MOURA SANDES</v>
      </c>
      <c r="E371" s="7" t="str">
        <f>IF('[1]TCE - ANEXO III - Preencher'!F380="4 - Assistência Odontológica","2 - Outros Profissionais da Saúde",'[1]TCE - ANEXO III - Preencher'!F380)</f>
        <v>2 - Outros Profissionais da Saúde</v>
      </c>
      <c r="F371" s="10" t="str">
        <f>'[1]TCE - ANEXO III - Preencher'!G380</f>
        <v>3222-25</v>
      </c>
      <c r="G371" s="11" t="str">
        <f>IF('[1]TCE - ANEXO III - Preencher'!H380="","",'[1]TCE - ANEXO III - Preencher'!H380)</f>
        <v>11/2024</v>
      </c>
      <c r="H371" s="12">
        <f>'[1]TCE - ANEXO III - Preencher'!I380</f>
        <v>0</v>
      </c>
      <c r="I371" s="12">
        <f>'[1]TCE - ANEXO III - Preencher'!J380</f>
        <v>306.9176</v>
      </c>
      <c r="J371" s="12">
        <f>'[1]TCE - ANEXO III - Preencher'!K380</f>
        <v>0</v>
      </c>
      <c r="K371" s="15">
        <f>'[1]TCE - ANEXO III - Preencher'!L380</f>
        <v>182.584457831325</v>
      </c>
      <c r="L371" s="15">
        <f>'[1]TCE - ANEXO III - Preencher'!M380</f>
        <v>33.43</v>
      </c>
      <c r="M371" s="15">
        <f t="shared" si="30"/>
        <v>149.154457831325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1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2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3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4"/>
        <v>0</v>
      </c>
      <c r="AA371" s="17" t="str">
        <f>IF('[1]TCE - ANEXO III - Preencher'!AB380="","",'[1]TCE - ANEXO III - Preencher'!AB380)</f>
        <v/>
      </c>
      <c r="AB371" s="15">
        <f t="shared" si="35"/>
        <v>456.072057831325</v>
      </c>
    </row>
    <row r="372" spans="1:28">
      <c r="A372" s="6">
        <f>IFERROR(VLOOKUP(B372,'[1]DADOS (OCULTAR)'!$Q$3:$S$136,3,0),"")</f>
        <v>9039744002308</v>
      </c>
      <c r="B372" s="7" t="str">
        <f>'[1]TCE - ANEXO III - Preencher'!C381</f>
        <v>HOSPITAL NOSSA SENHORA DAS GRAÇAS - ANTIGO ALFA - CG Nº 024/2022</v>
      </c>
      <c r="C372" s="8"/>
      <c r="D372" s="9" t="str">
        <f>'[1]TCE - ANEXO III - Preencher'!E381</f>
        <v>ELISANIA MONAISA COSMO DE OLIVEIRA</v>
      </c>
      <c r="E372" s="7" t="str">
        <f>IF('[1]TCE - ANEXO III - Preencher'!F381="4 - Assistência Odontológica","2 - Outros Profissionais da Saúde",'[1]TCE - ANEXO III - Preencher'!F381)</f>
        <v>2 - Outros Profissionais da Saúde</v>
      </c>
      <c r="F372" s="10" t="str">
        <f>'[1]TCE - ANEXO III - Preencher'!G381</f>
        <v>2236-05</v>
      </c>
      <c r="G372" s="11" t="str">
        <f>IF('[1]TCE - ANEXO III - Preencher'!H381="","",'[1]TCE - ANEXO III - Preencher'!H381)</f>
        <v>11/2024</v>
      </c>
      <c r="H372" s="12">
        <f>'[1]TCE - ANEXO III - Preencher'!I381</f>
        <v>0</v>
      </c>
      <c r="I372" s="12">
        <f>'[1]TCE - ANEXO III - Preencher'!J381</f>
        <v>252.5912</v>
      </c>
      <c r="J372" s="12">
        <f>'[1]TCE - ANEXO III - Preencher'!K381</f>
        <v>0</v>
      </c>
      <c r="K372" s="15">
        <f>'[1]TCE - ANEXO III - Preencher'!L381</f>
        <v>182.584457831325</v>
      </c>
      <c r="L372" s="15">
        <f>'[1]TCE - ANEXO III - Preencher'!M381</f>
        <v>2.7</v>
      </c>
      <c r="M372" s="15">
        <f t="shared" si="30"/>
        <v>179.884457831325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1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2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3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4"/>
        <v>0</v>
      </c>
      <c r="AA372" s="17" t="str">
        <f>IF('[1]TCE - ANEXO III - Preencher'!AB381="","",'[1]TCE - ANEXO III - Preencher'!AB381)</f>
        <v/>
      </c>
      <c r="AB372" s="15">
        <f t="shared" si="35"/>
        <v>432.475657831325</v>
      </c>
    </row>
    <row r="373" spans="1:28">
      <c r="A373" s="6">
        <f>IFERROR(VLOOKUP(B373,'[1]DADOS (OCULTAR)'!$Q$3:$S$136,3,0),"")</f>
        <v>9039744002308</v>
      </c>
      <c r="B373" s="7" t="str">
        <f>'[1]TCE - ANEXO III - Preencher'!C382</f>
        <v>HOSPITAL NOSSA SENHORA DAS GRAÇAS - ANTIGO ALFA - CG Nº 024/2022</v>
      </c>
      <c r="C373" s="8"/>
      <c r="D373" s="9" t="str">
        <f>'[1]TCE - ANEXO III - Preencher'!E382</f>
        <v>ELIZABETE LOPES VIEIRA</v>
      </c>
      <c r="E373" s="7" t="str">
        <f>IF('[1]TCE - ANEXO III - Preencher'!F382="4 - Assistência Odontológica","2 - Outros Profissionais da Saúde",'[1]TCE - ANEXO III - Preencher'!F382)</f>
        <v>3 - Administrativo</v>
      </c>
      <c r="F373" s="10" t="str">
        <f>'[1]TCE - ANEXO III - Preencher'!G382</f>
        <v>5143-20</v>
      </c>
      <c r="G373" s="11" t="str">
        <f>IF('[1]TCE - ANEXO III - Preencher'!H382="","",'[1]TCE - ANEXO III - Preencher'!H382)</f>
        <v>11/2024</v>
      </c>
      <c r="H373" s="12">
        <f>'[1]TCE - ANEXO III - Preencher'!I382</f>
        <v>0</v>
      </c>
      <c r="I373" s="12">
        <f>'[1]TCE - ANEXO III - Preencher'!J382</f>
        <v>150.4824</v>
      </c>
      <c r="J373" s="12">
        <f>'[1]TCE - ANEXO III - Preencher'!K382</f>
        <v>0</v>
      </c>
      <c r="K373" s="15">
        <f>'[1]TCE - ANEXO III - Preencher'!L382</f>
        <v>182.584457831325</v>
      </c>
      <c r="L373" s="15">
        <f>'[1]TCE - ANEXO III - Preencher'!M382</f>
        <v>28.87</v>
      </c>
      <c r="M373" s="15">
        <f t="shared" si="30"/>
        <v>153.714457831325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1"/>
        <v>0</v>
      </c>
      <c r="Q373" s="15">
        <f>'[1]TCE - ANEXO III - Preencher'!R382</f>
        <v>161.30282776396</v>
      </c>
      <c r="R373" s="15">
        <f>'[1]TCE - ANEXO III - Preencher'!S382</f>
        <v>80.83</v>
      </c>
      <c r="S373" s="16">
        <f t="shared" si="32"/>
        <v>80.4728277639601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3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4"/>
        <v>0</v>
      </c>
      <c r="AA373" s="17" t="str">
        <f>IF('[1]TCE - ANEXO III - Preencher'!AB382="","",'[1]TCE - ANEXO III - Preencher'!AB382)</f>
        <v/>
      </c>
      <c r="AB373" s="15">
        <f t="shared" si="35"/>
        <v>384.669685595285</v>
      </c>
    </row>
    <row r="374" spans="1:28">
      <c r="A374" s="6">
        <f>IFERROR(VLOOKUP(B374,'[1]DADOS (OCULTAR)'!$Q$3:$S$136,3,0),"")</f>
        <v>9039744002308</v>
      </c>
      <c r="B374" s="7" t="str">
        <f>'[1]TCE - ANEXO III - Preencher'!C383</f>
        <v>HOSPITAL NOSSA SENHORA DAS GRAÇAS - ANTIGO ALFA - CG Nº 024/2022</v>
      </c>
      <c r="C374" s="8"/>
      <c r="D374" s="9" t="str">
        <f>'[1]TCE - ANEXO III - Preencher'!E383</f>
        <v>ELIZABETE MARIA DA SILVA FERREIRA</v>
      </c>
      <c r="E374" s="7" t="str">
        <f>IF('[1]TCE - ANEXO III - Preencher'!F383="4 - Assistência Odontológica","2 - Outros Profissionais da Saúde",'[1]TCE - ANEXO III - Preencher'!F383)</f>
        <v>2 - Outros Profissionais da Saúde</v>
      </c>
      <c r="F374" s="10" t="str">
        <f>'[1]TCE - ANEXO III - Preencher'!G383</f>
        <v>3222-05</v>
      </c>
      <c r="G374" s="11" t="str">
        <f>IF('[1]TCE - ANEXO III - Preencher'!H383="","",'[1]TCE - ANEXO III - Preencher'!H383)</f>
        <v>11/2024</v>
      </c>
      <c r="H374" s="12">
        <f>'[1]TCE - ANEXO III - Preencher'!I383</f>
        <v>0</v>
      </c>
      <c r="I374" s="12">
        <f>'[1]TCE - ANEXO III - Preencher'!J383</f>
        <v>304.7456</v>
      </c>
      <c r="J374" s="12">
        <f>'[1]TCE - ANEXO III - Preencher'!K383</f>
        <v>0</v>
      </c>
      <c r="K374" s="15">
        <f>'[1]TCE - ANEXO III - Preencher'!L383</f>
        <v>182.584457831325</v>
      </c>
      <c r="L374" s="15">
        <f>'[1]TCE - ANEXO III - Preencher'!M383</f>
        <v>28.24</v>
      </c>
      <c r="M374" s="15">
        <f t="shared" si="30"/>
        <v>154.344457831325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1"/>
        <v>0</v>
      </c>
      <c r="Q374" s="15">
        <f>'[1]TCE - ANEXO III - Preencher'!R383</f>
        <v>127.435348805116</v>
      </c>
      <c r="R374" s="15">
        <f>'[1]TCE - ANEXO III - Preencher'!S383</f>
        <v>84.72</v>
      </c>
      <c r="S374" s="16">
        <f t="shared" si="32"/>
        <v>42.7153488051161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3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4"/>
        <v>0</v>
      </c>
      <c r="AA374" s="17" t="str">
        <f>IF('[1]TCE - ANEXO III - Preencher'!AB383="","",'[1]TCE - ANEXO III - Preencher'!AB383)</f>
        <v/>
      </c>
      <c r="AB374" s="15">
        <f t="shared" si="35"/>
        <v>501.805406636441</v>
      </c>
    </row>
    <row r="375" spans="1:28">
      <c r="A375" s="6">
        <f>IFERROR(VLOOKUP(B375,'[1]DADOS (OCULTAR)'!$Q$3:$S$136,3,0),"")</f>
        <v>9039744002308</v>
      </c>
      <c r="B375" s="7" t="str">
        <f>'[1]TCE - ANEXO III - Preencher'!C384</f>
        <v>HOSPITAL NOSSA SENHORA DAS GRAÇAS - ANTIGO ALFA - CG Nº 024/2022</v>
      </c>
      <c r="C375" s="8"/>
      <c r="D375" s="9" t="str">
        <f>'[1]TCE - ANEXO III - Preencher'!E384</f>
        <v>ELIZANDRA TRAJANO DA SILVA</v>
      </c>
      <c r="E375" s="7" t="str">
        <f>IF('[1]TCE - ANEXO III - Preencher'!F384="4 - Assistência Odontológica","2 - Outros Profissionais da Saúde",'[1]TCE - ANEXO III - Preencher'!F384)</f>
        <v>2 - Outros Profissionais da Saúde</v>
      </c>
      <c r="F375" s="10" t="str">
        <f>'[1]TCE - ANEXO III - Preencher'!G384</f>
        <v>2234-05</v>
      </c>
      <c r="G375" s="11" t="str">
        <f>IF('[1]TCE - ANEXO III - Preencher'!H384="","",'[1]TCE - ANEXO III - Preencher'!H384)</f>
        <v>11/2024</v>
      </c>
      <c r="H375" s="12">
        <f>'[1]TCE - ANEXO III - Preencher'!I384</f>
        <v>0</v>
      </c>
      <c r="I375" s="12">
        <f>'[1]TCE - ANEXO III - Preencher'!J384</f>
        <v>607.7208</v>
      </c>
      <c r="J375" s="12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0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1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2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3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4"/>
        <v>0</v>
      </c>
      <c r="AA375" s="17" t="str">
        <f>IF('[1]TCE - ANEXO III - Preencher'!AB384="","",'[1]TCE - ANEXO III - Preencher'!AB384)</f>
        <v/>
      </c>
      <c r="AB375" s="15">
        <f t="shared" si="35"/>
        <v>607.7208</v>
      </c>
    </row>
    <row r="376" spans="1:28">
      <c r="A376" s="6">
        <f>IFERROR(VLOOKUP(B376,'[1]DADOS (OCULTAR)'!$Q$3:$S$136,3,0),"")</f>
        <v>9039744002308</v>
      </c>
      <c r="B376" s="7" t="str">
        <f>'[1]TCE - ANEXO III - Preencher'!C385</f>
        <v>HOSPITAL NOSSA SENHORA DAS GRAÇAS - ANTIGO ALFA - CG Nº 024/2022</v>
      </c>
      <c r="C376" s="8"/>
      <c r="D376" s="9" t="str">
        <f>'[1]TCE - ANEXO III - Preencher'!E385</f>
        <v>ELIZANGELA CRISTINA OLIVEIRA DA SILVA</v>
      </c>
      <c r="E376" s="7" t="str">
        <f>IF('[1]TCE - ANEXO III - Preencher'!F385="4 - Assistência Odontológica","2 - Outros Profissionais da Saúde",'[1]TCE - ANEXO III - Preencher'!F385)</f>
        <v>2 - Outros Profissionais da Saúde</v>
      </c>
      <c r="F376" s="10" t="str">
        <f>'[1]TCE - ANEXO III - Preencher'!G385</f>
        <v>2235-05</v>
      </c>
      <c r="G376" s="11" t="str">
        <f>IF('[1]TCE - ANEXO III - Preencher'!H385="","",'[1]TCE - ANEXO III - Preencher'!H385)</f>
        <v>11/2024</v>
      </c>
      <c r="H376" s="12">
        <f>'[1]TCE - ANEXO III - Preencher'!I385</f>
        <v>0</v>
      </c>
      <c r="I376" s="12">
        <f>'[1]TCE - ANEXO III - Preencher'!J385</f>
        <v>526.0272</v>
      </c>
      <c r="J376" s="12">
        <f>'[1]TCE - ANEXO III - Preencher'!K385</f>
        <v>0</v>
      </c>
      <c r="K376" s="15">
        <f>'[1]TCE - ANEXO III - Preencher'!L385</f>
        <v>182.584457831325</v>
      </c>
      <c r="L376" s="15">
        <f>'[1]TCE - ANEXO III - Preencher'!M385</f>
        <v>3.05</v>
      </c>
      <c r="M376" s="15">
        <f t="shared" si="30"/>
        <v>179.534457831325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1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2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3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4"/>
        <v>0</v>
      </c>
      <c r="AA376" s="17" t="str">
        <f>IF('[1]TCE - ANEXO III - Preencher'!AB385="","",'[1]TCE - ANEXO III - Preencher'!AB385)</f>
        <v/>
      </c>
      <c r="AB376" s="15">
        <f t="shared" si="35"/>
        <v>705.561657831325</v>
      </c>
    </row>
    <row r="377" spans="1:28">
      <c r="A377" s="6">
        <f>IFERROR(VLOOKUP(B377,'[1]DADOS (OCULTAR)'!$Q$3:$S$136,3,0),"")</f>
        <v>9039744002308</v>
      </c>
      <c r="B377" s="7" t="str">
        <f>'[1]TCE - ANEXO III - Preencher'!C386</f>
        <v>HOSPITAL NOSSA SENHORA DAS GRAÇAS - ANTIGO ALFA - CG Nº 024/2022</v>
      </c>
      <c r="C377" s="8"/>
      <c r="D377" s="9" t="str">
        <f>'[1]TCE - ANEXO III - Preencher'!E386</f>
        <v>ELIZANGELA MARIA DOS SANTOS TRAJANO</v>
      </c>
      <c r="E377" s="7" t="str">
        <f>IF('[1]TCE - ANEXO III - Preencher'!F386="4 - Assistência Odontológica","2 - Outros Profissionais da Saúde",'[1]TCE - ANEXO III - Preencher'!F386)</f>
        <v>2 - Outros Profissionais da Saúde</v>
      </c>
      <c r="F377" s="10" t="str">
        <f>'[1]TCE - ANEXO III - Preencher'!G386</f>
        <v>3222-05</v>
      </c>
      <c r="G377" s="11" t="str">
        <f>IF('[1]TCE - ANEXO III - Preencher'!H386="","",'[1]TCE - ANEXO III - Preencher'!H386)</f>
        <v>11/2024</v>
      </c>
      <c r="H377" s="12">
        <f>'[1]TCE - ANEXO III - Preencher'!I386</f>
        <v>0</v>
      </c>
      <c r="I377" s="12">
        <f>'[1]TCE - ANEXO III - Preencher'!J386</f>
        <v>275.3696</v>
      </c>
      <c r="J377" s="12">
        <f>'[1]TCE - ANEXO III - Preencher'!K386</f>
        <v>0</v>
      </c>
      <c r="K377" s="15">
        <f>'[1]TCE - ANEXO III - Preencher'!L386</f>
        <v>182.584457831325</v>
      </c>
      <c r="L377" s="15">
        <f>'[1]TCE - ANEXO III - Preencher'!M386</f>
        <v>28.24</v>
      </c>
      <c r="M377" s="15">
        <f t="shared" si="30"/>
        <v>154.344457831325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1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2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3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4"/>
        <v>0</v>
      </c>
      <c r="AA377" s="17" t="str">
        <f>IF('[1]TCE - ANEXO III - Preencher'!AB386="","",'[1]TCE - ANEXO III - Preencher'!AB386)</f>
        <v/>
      </c>
      <c r="AB377" s="15">
        <f t="shared" si="35"/>
        <v>429.714057831325</v>
      </c>
    </row>
    <row r="378" spans="1:28">
      <c r="A378" s="6">
        <f>IFERROR(VLOOKUP(B378,'[1]DADOS (OCULTAR)'!$Q$3:$S$136,3,0),"")</f>
        <v>9039744002308</v>
      </c>
      <c r="B378" s="7" t="str">
        <f>'[1]TCE - ANEXO III - Preencher'!C387</f>
        <v>HOSPITAL NOSSA SENHORA DAS GRAÇAS - ANTIGO ALFA - CG Nº 024/2022</v>
      </c>
      <c r="C378" s="8"/>
      <c r="D378" s="9" t="str">
        <f>'[1]TCE - ANEXO III - Preencher'!E387</f>
        <v>ELIZIANA NATASSIA DA SILVA</v>
      </c>
      <c r="E378" s="7" t="str">
        <f>IF('[1]TCE - ANEXO III - Preencher'!F387="4 - Assistência Odontológica","2 - Outros Profissionais da Saúde",'[1]TCE - ANEXO III - Preencher'!F387)</f>
        <v>2 - Outros Profissionais da Saúde</v>
      </c>
      <c r="F378" s="10" t="str">
        <f>'[1]TCE - ANEXO III - Preencher'!G387</f>
        <v>2236-05</v>
      </c>
      <c r="G378" s="11" t="str">
        <f>IF('[1]TCE - ANEXO III - Preencher'!H387="","",'[1]TCE - ANEXO III - Preencher'!H387)</f>
        <v>11/2024</v>
      </c>
      <c r="H378" s="12">
        <f>'[1]TCE - ANEXO III - Preencher'!I387</f>
        <v>0</v>
      </c>
      <c r="I378" s="12">
        <f>'[1]TCE - ANEXO III - Preencher'!J387</f>
        <v>235.0896</v>
      </c>
      <c r="J378" s="12">
        <f>'[1]TCE - ANEXO III - Preencher'!K387</f>
        <v>0</v>
      </c>
      <c r="K378" s="15">
        <f>'[1]TCE - ANEXO III - Preencher'!L387</f>
        <v>182.584457831325</v>
      </c>
      <c r="L378" s="15">
        <f>'[1]TCE - ANEXO III - Preencher'!M387</f>
        <v>2.7</v>
      </c>
      <c r="M378" s="15">
        <f t="shared" si="30"/>
        <v>179.884457831325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1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2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3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4"/>
        <v>0</v>
      </c>
      <c r="AA378" s="17" t="str">
        <f>IF('[1]TCE - ANEXO III - Preencher'!AB387="","",'[1]TCE - ANEXO III - Preencher'!AB387)</f>
        <v/>
      </c>
      <c r="AB378" s="15">
        <f t="shared" si="35"/>
        <v>414.974057831325</v>
      </c>
    </row>
    <row r="379" spans="1:28">
      <c r="A379" s="6">
        <f>IFERROR(VLOOKUP(B379,'[1]DADOS (OCULTAR)'!$Q$3:$S$136,3,0),"")</f>
        <v>9039744002308</v>
      </c>
      <c r="B379" s="7" t="str">
        <f>'[1]TCE - ANEXO III - Preencher'!C388</f>
        <v>HOSPITAL NOSSA SENHORA DAS GRAÇAS - ANTIGO ALFA - CG Nº 024/2022</v>
      </c>
      <c r="C379" s="8"/>
      <c r="D379" s="9" t="str">
        <f>'[1]TCE - ANEXO III - Preencher'!E388</f>
        <v>ELIZIANE TARGINO DE LIMA</v>
      </c>
      <c r="E379" s="7" t="str">
        <f>IF('[1]TCE - ANEXO III - Preencher'!F388="4 - Assistência Odontológica","2 - Outros Profissionais da Saúde",'[1]TCE - ANEXO III - Preencher'!F388)</f>
        <v>2 - Outros Profissionais da Saúde</v>
      </c>
      <c r="F379" s="10" t="str">
        <f>'[1]TCE - ANEXO III - Preencher'!G388</f>
        <v>3222-05</v>
      </c>
      <c r="G379" s="11" t="str">
        <f>IF('[1]TCE - ANEXO III - Preencher'!H388="","",'[1]TCE - ANEXO III - Preencher'!H388)</f>
        <v>11/2024</v>
      </c>
      <c r="H379" s="12">
        <f>'[1]TCE - ANEXO III - Preencher'!I388</f>
        <v>0</v>
      </c>
      <c r="I379" s="12">
        <f>'[1]TCE - ANEXO III - Preencher'!J388</f>
        <v>353.3336</v>
      </c>
      <c r="J379" s="12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0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1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2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3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4"/>
        <v>0</v>
      </c>
      <c r="AA379" s="17" t="str">
        <f>IF('[1]TCE - ANEXO III - Preencher'!AB388="","",'[1]TCE - ANEXO III - Preencher'!AB388)</f>
        <v/>
      </c>
      <c r="AB379" s="15">
        <f t="shared" si="35"/>
        <v>353.3336</v>
      </c>
    </row>
    <row r="380" spans="1:28">
      <c r="A380" s="6">
        <f>IFERROR(VLOOKUP(B380,'[1]DADOS (OCULTAR)'!$Q$3:$S$136,3,0),"")</f>
        <v>9039744002308</v>
      </c>
      <c r="B380" s="7" t="str">
        <f>'[1]TCE - ANEXO III - Preencher'!C389</f>
        <v>HOSPITAL NOSSA SENHORA DAS GRAÇAS - ANTIGO ALFA - CG Nº 024/2022</v>
      </c>
      <c r="C380" s="8"/>
      <c r="D380" s="9" t="str">
        <f>'[1]TCE - ANEXO III - Preencher'!E389</f>
        <v>ELVISON PEREIRA DE LIMA</v>
      </c>
      <c r="E380" s="7" t="str">
        <f>IF('[1]TCE - ANEXO III - Preencher'!F389="4 - Assistência Odontológica","2 - Outros Profissionais da Saúde",'[1]TCE - ANEXO III - Preencher'!F389)</f>
        <v>2 - Outros Profissionais da Saúde</v>
      </c>
      <c r="F380" s="10" t="str">
        <f>'[1]TCE - ANEXO III - Preencher'!G389</f>
        <v>2234-05</v>
      </c>
      <c r="G380" s="11" t="str">
        <f>IF('[1]TCE - ANEXO III - Preencher'!H389="","",'[1]TCE - ANEXO III - Preencher'!H389)</f>
        <v>11/2024</v>
      </c>
      <c r="H380" s="12">
        <f>'[1]TCE - ANEXO III - Preencher'!I389</f>
        <v>0</v>
      </c>
      <c r="I380" s="12">
        <f>'[1]TCE - ANEXO III - Preencher'!J389</f>
        <v>353.5488</v>
      </c>
      <c r="J380" s="12">
        <f>'[1]TCE - ANEXO III - Preencher'!K389</f>
        <v>0</v>
      </c>
      <c r="K380" s="15">
        <f>'[1]TCE - ANEXO III - Preencher'!L389</f>
        <v>182.584457831325</v>
      </c>
      <c r="L380" s="15">
        <f>'[1]TCE - ANEXO III - Preencher'!M389</f>
        <v>17.63</v>
      </c>
      <c r="M380" s="15">
        <f t="shared" si="30"/>
        <v>164.954457831325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1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2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3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4"/>
        <v>0</v>
      </c>
      <c r="AA380" s="17" t="str">
        <f>IF('[1]TCE - ANEXO III - Preencher'!AB389="","",'[1]TCE - ANEXO III - Preencher'!AB389)</f>
        <v/>
      </c>
      <c r="AB380" s="15">
        <f t="shared" si="35"/>
        <v>518.503257831325</v>
      </c>
    </row>
    <row r="381" spans="1:28">
      <c r="A381" s="6">
        <f>IFERROR(VLOOKUP(B381,'[1]DADOS (OCULTAR)'!$Q$3:$S$136,3,0),"")</f>
        <v>9039744002308</v>
      </c>
      <c r="B381" s="7" t="str">
        <f>'[1]TCE - ANEXO III - Preencher'!C390</f>
        <v>HOSPITAL NOSSA SENHORA DAS GRAÇAS - ANTIGO ALFA - CG Nº 024/2022</v>
      </c>
      <c r="C381" s="8"/>
      <c r="D381" s="9" t="str">
        <f>'[1]TCE - ANEXO III - Preencher'!E390</f>
        <v>ELYZANDRA ISABEL DA SILVA SAMPAIO</v>
      </c>
      <c r="E381" s="7" t="str">
        <f>IF('[1]TCE - ANEXO III - Preencher'!F390="4 - Assistência Odontológica","2 - Outros Profissionais da Saúde",'[1]TCE - ANEXO III - Preencher'!F390)</f>
        <v>2 - Outros Profissionais da Saúde</v>
      </c>
      <c r="F381" s="10" t="str">
        <f>'[1]TCE - ANEXO III - Preencher'!G390</f>
        <v>3222-05</v>
      </c>
      <c r="G381" s="11" t="str">
        <f>IF('[1]TCE - ANEXO III - Preencher'!H390="","",'[1]TCE - ANEXO III - Preencher'!H390)</f>
        <v>11/2024</v>
      </c>
      <c r="H381" s="12">
        <f>'[1]TCE - ANEXO III - Preencher'!I390</f>
        <v>0</v>
      </c>
      <c r="I381" s="12">
        <f>'[1]TCE - ANEXO III - Preencher'!J390</f>
        <v>162.6392</v>
      </c>
      <c r="J381" s="12">
        <f>'[1]TCE - ANEXO III - Preencher'!K390</f>
        <v>0</v>
      </c>
      <c r="K381" s="15">
        <f>'[1]TCE - ANEXO III - Preencher'!L390</f>
        <v>182.584457831325</v>
      </c>
      <c r="L381" s="15">
        <f>'[1]TCE - ANEXO III - Preencher'!M390</f>
        <v>28.24</v>
      </c>
      <c r="M381" s="15">
        <f t="shared" si="30"/>
        <v>154.344457831325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1"/>
        <v>0</v>
      </c>
      <c r="Q381" s="15">
        <f>'[1]TCE - ANEXO III - Preencher'!R390</f>
        <v>253.519039318775</v>
      </c>
      <c r="R381" s="15">
        <f>'[1]TCE - ANEXO III - Preencher'!S390</f>
        <v>84.72</v>
      </c>
      <c r="S381" s="16">
        <f t="shared" si="32"/>
        <v>168.799039318775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3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4"/>
        <v>0</v>
      </c>
      <c r="AA381" s="17" t="str">
        <f>IF('[1]TCE - ANEXO III - Preencher'!AB390="","",'[1]TCE - ANEXO III - Preencher'!AB390)</f>
        <v/>
      </c>
      <c r="AB381" s="15">
        <f t="shared" si="35"/>
        <v>485.7826971501</v>
      </c>
    </row>
    <row r="382" spans="1:28">
      <c r="A382" s="6">
        <f>IFERROR(VLOOKUP(B382,'[1]DADOS (OCULTAR)'!$Q$3:$S$136,3,0),"")</f>
        <v>9039744002308</v>
      </c>
      <c r="B382" s="7" t="str">
        <f>'[1]TCE - ANEXO III - Preencher'!C391</f>
        <v>HOSPITAL NOSSA SENHORA DAS GRAÇAS - ANTIGO ALFA - CG Nº 024/2022</v>
      </c>
      <c r="C382" s="8"/>
      <c r="D382" s="9" t="str">
        <f>'[1]TCE - ANEXO III - Preencher'!E391</f>
        <v>EMANUEL CRUZ</v>
      </c>
      <c r="E382" s="7" t="str">
        <f>IF('[1]TCE - ANEXO III - Preencher'!F391="4 - Assistência Odontológica","2 - Outros Profissionais da Saúde",'[1]TCE - ANEXO III - Preencher'!F391)</f>
        <v>2 - Outros Profissionais da Saúde</v>
      </c>
      <c r="F382" s="10" t="str">
        <f>'[1]TCE - ANEXO III - Preencher'!G391</f>
        <v>2234-05</v>
      </c>
      <c r="G382" s="11" t="str">
        <f>IF('[1]TCE - ANEXO III - Preencher'!H391="","",'[1]TCE - ANEXO III - Preencher'!H391)</f>
        <v>11/2024</v>
      </c>
      <c r="H382" s="12">
        <f>'[1]TCE - ANEXO III - Preencher'!I391</f>
        <v>0</v>
      </c>
      <c r="I382" s="12">
        <f>'[1]TCE - ANEXO III - Preencher'!J391</f>
        <v>351.0696</v>
      </c>
      <c r="J382" s="12">
        <f>'[1]TCE - ANEXO III - Preencher'!K391</f>
        <v>0</v>
      </c>
      <c r="K382" s="15">
        <f>'[1]TCE - ANEXO III - Preencher'!L391</f>
        <v>182.584457831325</v>
      </c>
      <c r="L382" s="15">
        <f>'[1]TCE - ANEXO III - Preencher'!M391</f>
        <v>20.08</v>
      </c>
      <c r="M382" s="15">
        <f t="shared" si="30"/>
        <v>162.504457831325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1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2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3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4"/>
        <v>0</v>
      </c>
      <c r="AA382" s="17" t="str">
        <f>IF('[1]TCE - ANEXO III - Preencher'!AB391="","",'[1]TCE - ANEXO III - Preencher'!AB391)</f>
        <v/>
      </c>
      <c r="AB382" s="15">
        <f t="shared" si="35"/>
        <v>513.574057831325</v>
      </c>
    </row>
    <row r="383" spans="1:28">
      <c r="A383" s="6">
        <f>IFERROR(VLOOKUP(B383,'[1]DADOS (OCULTAR)'!$Q$3:$S$136,3,0),"")</f>
        <v>9039744002308</v>
      </c>
      <c r="B383" s="7" t="str">
        <f>'[1]TCE - ANEXO III - Preencher'!C392</f>
        <v>HOSPITAL NOSSA SENHORA DAS GRAÇAS - ANTIGO ALFA - CG Nº 024/2022</v>
      </c>
      <c r="C383" s="8"/>
      <c r="D383" s="9" t="str">
        <f>'[1]TCE - ANEXO III - Preencher'!E392</f>
        <v>EMANUELE HOSANA DA SILVA</v>
      </c>
      <c r="E383" s="7" t="str">
        <f>IF('[1]TCE - ANEXO III - Preencher'!F392="4 - Assistência Odontológica","2 - Outros Profissionais da Saúde",'[1]TCE - ANEXO III - Preencher'!F392)</f>
        <v>2 - Outros Profissionais da Saúde</v>
      </c>
      <c r="F383" s="10" t="str">
        <f>'[1]TCE - ANEXO III - Preencher'!G392</f>
        <v>5152-05</v>
      </c>
      <c r="G383" s="11" t="str">
        <f>IF('[1]TCE - ANEXO III - Preencher'!H392="","",'[1]TCE - ANEXO III - Preencher'!H392)</f>
        <v>11/2024</v>
      </c>
      <c r="H383" s="12">
        <f>'[1]TCE - ANEXO III - Preencher'!I392</f>
        <v>0</v>
      </c>
      <c r="I383" s="12">
        <f>'[1]TCE - ANEXO III - Preencher'!J392</f>
        <v>175.4184</v>
      </c>
      <c r="J383" s="12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0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1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2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3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4"/>
        <v>0</v>
      </c>
      <c r="AA383" s="17" t="str">
        <f>IF('[1]TCE - ANEXO III - Preencher'!AB392="","",'[1]TCE - ANEXO III - Preencher'!AB392)</f>
        <v/>
      </c>
      <c r="AB383" s="15">
        <f t="shared" si="35"/>
        <v>175.4184</v>
      </c>
    </row>
    <row r="384" spans="1:28">
      <c r="A384" s="6">
        <f>IFERROR(VLOOKUP(B384,'[1]DADOS (OCULTAR)'!$Q$3:$S$136,3,0),"")</f>
        <v>9039744002308</v>
      </c>
      <c r="B384" s="7" t="str">
        <f>'[1]TCE - ANEXO III - Preencher'!C393</f>
        <v>HOSPITAL NOSSA SENHORA DAS GRAÇAS - ANTIGO ALFA - CG Nº 024/2022</v>
      </c>
      <c r="C384" s="8"/>
      <c r="D384" s="9" t="str">
        <f>'[1]TCE - ANEXO III - Preencher'!E393</f>
        <v>EMANUELLE DE ARAUJO SILVA</v>
      </c>
      <c r="E384" s="7" t="str">
        <f>IF('[1]TCE - ANEXO III - Preencher'!F393="4 - Assistência Odontológica","2 - Outros Profissionais da Saúde",'[1]TCE - ANEXO III - Preencher'!F393)</f>
        <v>2 - Outros Profissionais da Saúde</v>
      </c>
      <c r="F384" s="10" t="str">
        <f>'[1]TCE - ANEXO III - Preencher'!G393</f>
        <v>3222-05</v>
      </c>
      <c r="G384" s="11" t="str">
        <f>IF('[1]TCE - ANEXO III - Preencher'!H393="","",'[1]TCE - ANEXO III - Preencher'!H393)</f>
        <v>11/2024</v>
      </c>
      <c r="H384" s="12">
        <f>'[1]TCE - ANEXO III - Preencher'!I393</f>
        <v>0</v>
      </c>
      <c r="I384" s="12">
        <f>'[1]TCE - ANEXO III - Preencher'!J393</f>
        <v>362.4448</v>
      </c>
      <c r="J384" s="12">
        <f>'[1]TCE - ANEXO III - Preencher'!K393</f>
        <v>0</v>
      </c>
      <c r="K384" s="15">
        <f>'[1]TCE - ANEXO III - Preencher'!L393</f>
        <v>182.584457831325</v>
      </c>
      <c r="L384" s="15">
        <f>'[1]TCE - ANEXO III - Preencher'!M393</f>
        <v>28.24</v>
      </c>
      <c r="M384" s="15">
        <f t="shared" si="30"/>
        <v>154.344457831325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1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2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3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4"/>
        <v>0</v>
      </c>
      <c r="AA384" s="17" t="str">
        <f>IF('[1]TCE - ANEXO III - Preencher'!AB393="","",'[1]TCE - ANEXO III - Preencher'!AB393)</f>
        <v/>
      </c>
      <c r="AB384" s="15">
        <f t="shared" si="35"/>
        <v>516.789257831325</v>
      </c>
    </row>
    <row r="385" spans="1:28">
      <c r="A385" s="6">
        <f>IFERROR(VLOOKUP(B385,'[1]DADOS (OCULTAR)'!$Q$3:$S$136,3,0),"")</f>
        <v>9039744002308</v>
      </c>
      <c r="B385" s="7" t="str">
        <f>'[1]TCE - ANEXO III - Preencher'!C394</f>
        <v>HOSPITAL NOSSA SENHORA DAS GRAÇAS - ANTIGO ALFA - CG Nº 024/2022</v>
      </c>
      <c r="C385" s="8"/>
      <c r="D385" s="9" t="str">
        <f>'[1]TCE - ANEXO III - Preencher'!E394</f>
        <v>EMANUELLE GUIMARAES XAVIER</v>
      </c>
      <c r="E385" s="7" t="str">
        <f>IF('[1]TCE - ANEXO III - Preencher'!F394="4 - Assistência Odontológica","2 - Outros Profissionais da Saúde",'[1]TCE - ANEXO III - Preencher'!F394)</f>
        <v>3 - Administrativo</v>
      </c>
      <c r="F385" s="10" t="str">
        <f>'[1]TCE - ANEXO III - Preencher'!G394</f>
        <v>1221-05</v>
      </c>
      <c r="G385" s="11" t="str">
        <f>IF('[1]TCE - ANEXO III - Preencher'!H394="","",'[1]TCE - ANEXO III - Preencher'!H394)</f>
        <v>11/2024</v>
      </c>
      <c r="H385" s="12">
        <f>'[1]TCE - ANEXO III - Preencher'!I394</f>
        <v>0</v>
      </c>
      <c r="I385" s="12">
        <f>'[1]TCE - ANEXO III - Preencher'!J394</f>
        <v>588.1568</v>
      </c>
      <c r="J385" s="12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0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1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2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3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4"/>
        <v>0</v>
      </c>
      <c r="AA385" s="17" t="str">
        <f>IF('[1]TCE - ANEXO III - Preencher'!AB394="","",'[1]TCE - ANEXO III - Preencher'!AB394)</f>
        <v/>
      </c>
      <c r="AB385" s="15">
        <f t="shared" si="35"/>
        <v>588.1568</v>
      </c>
    </row>
    <row r="386" spans="1:28">
      <c r="A386" s="6">
        <f>IFERROR(VLOOKUP(B386,'[1]DADOS (OCULTAR)'!$Q$3:$S$136,3,0),"")</f>
        <v>9039744002308</v>
      </c>
      <c r="B386" s="7" t="str">
        <f>'[1]TCE - ANEXO III - Preencher'!C395</f>
        <v>HOSPITAL NOSSA SENHORA DAS GRAÇAS - ANTIGO ALFA - CG Nº 024/2022</v>
      </c>
      <c r="C386" s="8"/>
      <c r="D386" s="9" t="str">
        <f>'[1]TCE - ANEXO III - Preencher'!E395</f>
        <v>EMANUELLY LIRA DO NASCIMENTO</v>
      </c>
      <c r="E386" s="7" t="str">
        <f>IF('[1]TCE - ANEXO III - Preencher'!F395="4 - Assistência Odontológica","2 - Outros Profissionais da Saúde",'[1]TCE - ANEXO III - Preencher'!F395)</f>
        <v>2 - Outros Profissionais da Saúde</v>
      </c>
      <c r="F386" s="10" t="str">
        <f>'[1]TCE - ANEXO III - Preencher'!G395</f>
        <v>5211-30</v>
      </c>
      <c r="G386" s="11" t="str">
        <f>IF('[1]TCE - ANEXO III - Preencher'!H395="","",'[1]TCE - ANEXO III - Preencher'!H395)</f>
        <v>11/2024</v>
      </c>
      <c r="H386" s="12">
        <f>'[1]TCE - ANEXO III - Preencher'!I395</f>
        <v>0</v>
      </c>
      <c r="I386" s="12">
        <f>'[1]TCE - ANEXO III - Preencher'!J395</f>
        <v>212.332</v>
      </c>
      <c r="J386" s="12">
        <f>'[1]TCE - ANEXO III - Preencher'!K395</f>
        <v>0</v>
      </c>
      <c r="K386" s="15">
        <f>'[1]TCE - ANEXO III - Preencher'!L395</f>
        <v>182.584457831325</v>
      </c>
      <c r="L386" s="15">
        <f>'[1]TCE - ANEXO III - Preencher'!M395</f>
        <v>32.2</v>
      </c>
      <c r="M386" s="15">
        <f t="shared" si="30"/>
        <v>150.384457831325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1"/>
        <v>0</v>
      </c>
      <c r="Q386" s="15">
        <f>'[1]TCE - ANEXO III - Preencher'!R395</f>
        <v>253.519039318775</v>
      </c>
      <c r="R386" s="15">
        <f>'[1]TCE - ANEXO III - Preencher'!S395</f>
        <v>96.6</v>
      </c>
      <c r="S386" s="16">
        <f t="shared" si="32"/>
        <v>156.919039318775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3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4"/>
        <v>0</v>
      </c>
      <c r="AA386" s="17" t="str">
        <f>IF('[1]TCE - ANEXO III - Preencher'!AB395="","",'[1]TCE - ANEXO III - Preencher'!AB395)</f>
        <v/>
      </c>
      <c r="AB386" s="15">
        <f t="shared" si="35"/>
        <v>519.6354971501</v>
      </c>
    </row>
    <row r="387" spans="1:28">
      <c r="A387" s="6">
        <f>IFERROR(VLOOKUP(B387,'[1]DADOS (OCULTAR)'!$Q$3:$S$136,3,0),"")</f>
        <v>9039744002308</v>
      </c>
      <c r="B387" s="7" t="str">
        <f>'[1]TCE - ANEXO III - Preencher'!C396</f>
        <v>HOSPITAL NOSSA SENHORA DAS GRAÇAS - ANTIGO ALFA - CG Nº 024/2022</v>
      </c>
      <c r="C387" s="8"/>
      <c r="D387" s="9" t="str">
        <f>'[1]TCE - ANEXO III - Preencher'!E396</f>
        <v>EMILIA SOUZA MIGUEL DA SILVA</v>
      </c>
      <c r="E387" s="7" t="str">
        <f>IF('[1]TCE - ANEXO III - Preencher'!F396="4 - Assistência Odontológica","2 - Outros Profissionais da Saúde",'[1]TCE - ANEXO III - Preencher'!F396)</f>
        <v>2 - Outros Profissionais da Saúde</v>
      </c>
      <c r="F387" s="10" t="str">
        <f>'[1]TCE - ANEXO III - Preencher'!G396</f>
        <v>3222-05</v>
      </c>
      <c r="G387" s="11" t="str">
        <f>IF('[1]TCE - ANEXO III - Preencher'!H396="","",'[1]TCE - ANEXO III - Preencher'!H396)</f>
        <v>11/2024</v>
      </c>
      <c r="H387" s="12">
        <f>'[1]TCE - ANEXO III - Preencher'!I396</f>
        <v>0</v>
      </c>
      <c r="I387" s="12">
        <f>'[1]TCE - ANEXO III - Preencher'!J396</f>
        <v>308.3872</v>
      </c>
      <c r="J387" s="12">
        <f>'[1]TCE - ANEXO III - Preencher'!K396</f>
        <v>0</v>
      </c>
      <c r="K387" s="15">
        <f>'[1]TCE - ANEXO III - Preencher'!L396</f>
        <v>182.584457831325</v>
      </c>
      <c r="L387" s="15">
        <f>'[1]TCE - ANEXO III - Preencher'!M396</f>
        <v>28.24</v>
      </c>
      <c r="M387" s="15">
        <f t="shared" ref="M387:M450" si="36">K387-L387</f>
        <v>154.344457831325</v>
      </c>
      <c r="N387" s="15">
        <f>'[1]TCE - ANEXO III - Preencher'!O396</f>
        <v>0</v>
      </c>
      <c r="O387" s="15">
        <f>'[1]TCE - ANEXO III - Preencher'!P396</f>
        <v>0</v>
      </c>
      <c r="P387" s="16">
        <f t="shared" ref="P387:P450" si="37">N387-O387</f>
        <v>0</v>
      </c>
      <c r="Q387" s="15">
        <f>'[1]TCE - ANEXO III - Preencher'!R396</f>
        <v>0</v>
      </c>
      <c r="R387" s="15">
        <f>'[1]TCE - ANEXO III - Preencher'!S396</f>
        <v>82.46</v>
      </c>
      <c r="S387" s="16">
        <f t="shared" ref="S387:S450" si="38">Q387-R387</f>
        <v>-82.46</v>
      </c>
      <c r="T387" s="15">
        <f>'[1]TCE - ANEXO III - Preencher'!U396</f>
        <v>0</v>
      </c>
      <c r="U387" s="15">
        <f>'[1]TCE - ANEXO III - Preencher'!V396</f>
        <v>0</v>
      </c>
      <c r="V387" s="16">
        <f t="shared" ref="V387:V450" si="39">T387-U387</f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ref="Z387:Z450" si="40">X387-Y387</f>
        <v>0</v>
      </c>
      <c r="AA387" s="17" t="str">
        <f>IF('[1]TCE - ANEXO III - Preencher'!AB396="","",'[1]TCE - ANEXO III - Preencher'!AB396)</f>
        <v/>
      </c>
      <c r="AB387" s="15">
        <f t="shared" ref="AB387:AB450" si="41">H387+I387+J387+M387+P387+S387+V387+Z387</f>
        <v>380.271657831325</v>
      </c>
    </row>
    <row r="388" spans="1:28">
      <c r="A388" s="6">
        <f>IFERROR(VLOOKUP(B388,'[1]DADOS (OCULTAR)'!$Q$3:$S$136,3,0),"")</f>
        <v>9039744002308</v>
      </c>
      <c r="B388" s="7" t="str">
        <f>'[1]TCE - ANEXO III - Preencher'!C397</f>
        <v>HOSPITAL NOSSA SENHORA DAS GRAÇAS - ANTIGO ALFA - CG Nº 024/2022</v>
      </c>
      <c r="C388" s="8"/>
      <c r="D388" s="9" t="str">
        <f>'[1]TCE - ANEXO III - Preencher'!E397</f>
        <v>EMMERSON LEANDRO PEREIRA DA SILVA</v>
      </c>
      <c r="E388" s="7" t="str">
        <f>IF('[1]TCE - ANEXO III - Preencher'!F397="4 - Assistência Odontológica","2 - Outros Profissionais da Saúde",'[1]TCE - ANEXO III - Preencher'!F397)</f>
        <v>2 - Outros Profissionais da Saúde</v>
      </c>
      <c r="F388" s="10" t="str">
        <f>'[1]TCE - ANEXO III - Preencher'!G397</f>
        <v>5211-30</v>
      </c>
      <c r="G388" s="11" t="str">
        <f>IF('[1]TCE - ANEXO III - Preencher'!H397="","",'[1]TCE - ANEXO III - Preencher'!H397)</f>
        <v>11/2024</v>
      </c>
      <c r="H388" s="12">
        <f>'[1]TCE - ANEXO III - Preencher'!I397</f>
        <v>0</v>
      </c>
      <c r="I388" s="12">
        <f>'[1]TCE - ANEXO III - Preencher'!J397</f>
        <v>130.0384</v>
      </c>
      <c r="J388" s="12">
        <f>'[1]TCE - ANEXO III - Preencher'!K397</f>
        <v>0</v>
      </c>
      <c r="K388" s="15">
        <f>'[1]TCE - ANEXO III - Preencher'!L397</f>
        <v>182.584457831325</v>
      </c>
      <c r="L388" s="15">
        <f>'[1]TCE - ANEXO III - Preencher'!M397</f>
        <v>32.2</v>
      </c>
      <c r="M388" s="15">
        <f t="shared" si="36"/>
        <v>150.384457831325</v>
      </c>
      <c r="N388" s="15">
        <f>'[1]TCE - ANEXO III - Preencher'!O397</f>
        <v>0</v>
      </c>
      <c r="O388" s="15">
        <f>'[1]TCE - ANEXO III - Preencher'!P397</f>
        <v>0</v>
      </c>
      <c r="P388" s="16">
        <f t="shared" si="37"/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si="38"/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si="39"/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si="40"/>
        <v>0</v>
      </c>
      <c r="AA388" s="17" t="str">
        <f>IF('[1]TCE - ANEXO III - Preencher'!AB397="","",'[1]TCE - ANEXO III - Preencher'!AB397)</f>
        <v/>
      </c>
      <c r="AB388" s="15">
        <f t="shared" si="41"/>
        <v>280.422857831325</v>
      </c>
    </row>
    <row r="389" spans="1:28">
      <c r="A389" s="6">
        <f>IFERROR(VLOOKUP(B389,'[1]DADOS (OCULTAR)'!$Q$3:$S$136,3,0),"")</f>
        <v>9039744002308</v>
      </c>
      <c r="B389" s="7" t="str">
        <f>'[1]TCE - ANEXO III - Preencher'!C398</f>
        <v>HOSPITAL NOSSA SENHORA DAS GRAÇAS - ANTIGO ALFA - CG Nº 024/2022</v>
      </c>
      <c r="C389" s="8"/>
      <c r="D389" s="9" t="str">
        <f>'[1]TCE - ANEXO III - Preencher'!E398</f>
        <v>ENIVALDO FRANCISCO DE SOUZA JUNIOR</v>
      </c>
      <c r="E389" s="7" t="str">
        <f>IF('[1]TCE - ANEXO III - Preencher'!F398="4 - Assistência Odontológica","2 - Outros Profissionais da Saúde",'[1]TCE - ANEXO III - Preencher'!F398)</f>
        <v>3 - Administrativo</v>
      </c>
      <c r="F389" s="10" t="str">
        <f>'[1]TCE - ANEXO III - Preencher'!G398</f>
        <v>5174-10</v>
      </c>
      <c r="G389" s="11" t="str">
        <f>IF('[1]TCE - ANEXO III - Preencher'!H398="","",'[1]TCE - ANEXO III - Preencher'!H398)</f>
        <v>11/2024</v>
      </c>
      <c r="H389" s="12">
        <f>'[1]TCE - ANEXO III - Preencher'!I398</f>
        <v>0</v>
      </c>
      <c r="I389" s="12">
        <f>'[1]TCE - ANEXO III - Preencher'!J398</f>
        <v>115.4848</v>
      </c>
      <c r="J389" s="12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6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7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8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39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0"/>
        <v>0</v>
      </c>
      <c r="AA389" s="17" t="str">
        <f>IF('[1]TCE - ANEXO III - Preencher'!AB398="","",'[1]TCE - ANEXO III - Preencher'!AB398)</f>
        <v/>
      </c>
      <c r="AB389" s="15">
        <f t="shared" si="41"/>
        <v>115.4848</v>
      </c>
    </row>
    <row r="390" spans="1:28">
      <c r="A390" s="6">
        <f>IFERROR(VLOOKUP(B390,'[1]DADOS (OCULTAR)'!$Q$3:$S$136,3,0),"")</f>
        <v>9039744002308</v>
      </c>
      <c r="B390" s="7" t="str">
        <f>'[1]TCE - ANEXO III - Preencher'!C399</f>
        <v>HOSPITAL NOSSA SENHORA DAS GRAÇAS - ANTIGO ALFA - CG Nº 024/2022</v>
      </c>
      <c r="C390" s="8"/>
      <c r="D390" s="9" t="str">
        <f>'[1]TCE - ANEXO III - Preencher'!E399</f>
        <v>ENOCK ALCOFORADO DE OLIVEIRA</v>
      </c>
      <c r="E390" s="7" t="str">
        <f>IF('[1]TCE - ANEXO III - Preencher'!F399="4 - Assistência Odontológica","2 - Outros Profissionais da Saúde",'[1]TCE - ANEXO III - Preencher'!F399)</f>
        <v>3 - Administrativo</v>
      </c>
      <c r="F390" s="10" t="str">
        <f>'[1]TCE - ANEXO III - Preencher'!G399</f>
        <v>2149-15</v>
      </c>
      <c r="G390" s="11" t="str">
        <f>IF('[1]TCE - ANEXO III - Preencher'!H399="","",'[1]TCE - ANEXO III - Preencher'!H399)</f>
        <v>11/2024</v>
      </c>
      <c r="H390" s="12">
        <f>'[1]TCE - ANEXO III - Preencher'!I399</f>
        <v>0</v>
      </c>
      <c r="I390" s="12">
        <f>'[1]TCE - ANEXO III - Preencher'!J399</f>
        <v>711.648</v>
      </c>
      <c r="J390" s="12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6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7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8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39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0"/>
        <v>0</v>
      </c>
      <c r="AA390" s="17" t="str">
        <f>IF('[1]TCE - ANEXO III - Preencher'!AB399="","",'[1]TCE - ANEXO III - Preencher'!AB399)</f>
        <v/>
      </c>
      <c r="AB390" s="15">
        <f t="shared" si="41"/>
        <v>711.648</v>
      </c>
    </row>
    <row r="391" spans="1:28">
      <c r="A391" s="6">
        <f>IFERROR(VLOOKUP(B391,'[1]DADOS (OCULTAR)'!$Q$3:$S$136,3,0),"")</f>
        <v>9039744002308</v>
      </c>
      <c r="B391" s="7" t="str">
        <f>'[1]TCE - ANEXO III - Preencher'!C400</f>
        <v>HOSPITAL NOSSA SENHORA DAS GRAÇAS - ANTIGO ALFA - CG Nº 024/2022</v>
      </c>
      <c r="C391" s="8"/>
      <c r="D391" s="9" t="str">
        <f>'[1]TCE - ANEXO III - Preencher'!E400</f>
        <v>ERALDO EUSTAQUIO DA SILVA JUNIOR</v>
      </c>
      <c r="E391" s="7" t="str">
        <f>IF('[1]TCE - ANEXO III - Preencher'!F400="4 - Assistência Odontológica","2 - Outros Profissionais da Saúde",'[1]TCE - ANEXO III - Preencher'!F400)</f>
        <v>3 - Administrativo</v>
      </c>
      <c r="F391" s="10" t="str">
        <f>'[1]TCE - ANEXO III - Preencher'!G400</f>
        <v>7823-05</v>
      </c>
      <c r="G391" s="11" t="str">
        <f>IF('[1]TCE - ANEXO III - Preencher'!H400="","",'[1]TCE - ANEXO III - Preencher'!H400)</f>
        <v>11/2024</v>
      </c>
      <c r="H391" s="12">
        <f>'[1]TCE - ANEXO III - Preencher'!I400</f>
        <v>0</v>
      </c>
      <c r="I391" s="12">
        <f>'[1]TCE - ANEXO III - Preencher'!J400</f>
        <v>187.0104</v>
      </c>
      <c r="J391" s="12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6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7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8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39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0"/>
        <v>0</v>
      </c>
      <c r="AA391" s="17" t="str">
        <f>IF('[1]TCE - ANEXO III - Preencher'!AB400="","",'[1]TCE - ANEXO III - Preencher'!AB400)</f>
        <v/>
      </c>
      <c r="AB391" s="15">
        <f t="shared" si="41"/>
        <v>187.0104</v>
      </c>
    </row>
    <row r="392" spans="1:28">
      <c r="A392" s="6">
        <f>IFERROR(VLOOKUP(B392,'[1]DADOS (OCULTAR)'!$Q$3:$S$136,3,0),"")</f>
        <v>9039744002308</v>
      </c>
      <c r="B392" s="7" t="str">
        <f>'[1]TCE - ANEXO III - Preencher'!C401</f>
        <v>HOSPITAL NOSSA SENHORA DAS GRAÇAS - ANTIGO ALFA - CG Nº 024/2022</v>
      </c>
      <c r="C392" s="8"/>
      <c r="D392" s="9" t="str">
        <f>'[1]TCE - ANEXO III - Preencher'!E401</f>
        <v>ERICA ALEXANDRA GOMES</v>
      </c>
      <c r="E392" s="7" t="str">
        <f>IF('[1]TCE - ANEXO III - Preencher'!F401="4 - Assistência Odontológica","2 - Outros Profissionais da Saúde",'[1]TCE - ANEXO III - Preencher'!F401)</f>
        <v>2 - Outros Profissionais da Saúde</v>
      </c>
      <c r="F392" s="10" t="str">
        <f>'[1]TCE - ANEXO III - Preencher'!G401</f>
        <v>3222-05</v>
      </c>
      <c r="G392" s="11" t="str">
        <f>IF('[1]TCE - ANEXO III - Preencher'!H401="","",'[1]TCE - ANEXO III - Preencher'!H401)</f>
        <v>11/2024</v>
      </c>
      <c r="H392" s="12">
        <f>'[1]TCE - ANEXO III - Preencher'!I401</f>
        <v>0</v>
      </c>
      <c r="I392" s="12">
        <f>'[1]TCE - ANEXO III - Preencher'!J401</f>
        <v>345.9752</v>
      </c>
      <c r="J392" s="12">
        <f>'[1]TCE - ANEXO III - Preencher'!K401</f>
        <v>0</v>
      </c>
      <c r="K392" s="15">
        <f>'[1]TCE - ANEXO III - Preencher'!L401</f>
        <v>182.584457831325</v>
      </c>
      <c r="L392" s="15">
        <f>'[1]TCE - ANEXO III - Preencher'!M401</f>
        <v>28.24</v>
      </c>
      <c r="M392" s="15">
        <f t="shared" si="36"/>
        <v>154.344457831325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7"/>
        <v>0</v>
      </c>
      <c r="Q392" s="15">
        <f>'[1]TCE - ANEXO III - Preencher'!R401</f>
        <v>127.435348805116</v>
      </c>
      <c r="R392" s="15">
        <f>'[1]TCE - ANEXO III - Preencher'!S401</f>
        <v>84.72</v>
      </c>
      <c r="S392" s="16">
        <f t="shared" si="38"/>
        <v>42.7153488051161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39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0"/>
        <v>0</v>
      </c>
      <c r="AA392" s="17" t="str">
        <f>IF('[1]TCE - ANEXO III - Preencher'!AB401="","",'[1]TCE - ANEXO III - Preencher'!AB401)</f>
        <v/>
      </c>
      <c r="AB392" s="15">
        <f t="shared" si="41"/>
        <v>543.035006636441</v>
      </c>
    </row>
    <row r="393" spans="1:28">
      <c r="A393" s="6">
        <f>IFERROR(VLOOKUP(B393,'[1]DADOS (OCULTAR)'!$Q$3:$S$136,3,0),"")</f>
        <v>9039744002308</v>
      </c>
      <c r="B393" s="7" t="str">
        <f>'[1]TCE - ANEXO III - Preencher'!C402</f>
        <v>HOSPITAL NOSSA SENHORA DAS GRAÇAS - ANTIGO ALFA - CG Nº 024/2022</v>
      </c>
      <c r="C393" s="8"/>
      <c r="D393" s="9" t="str">
        <f>'[1]TCE - ANEXO III - Preencher'!E402</f>
        <v>ERICA KELY MARIA DA SILVA NASCIMENTO</v>
      </c>
      <c r="E393" s="7" t="str">
        <f>IF('[1]TCE - ANEXO III - Preencher'!F402="4 - Assistência Odontológica","2 - Outros Profissionais da Saúde",'[1]TCE - ANEXO III - Preencher'!F402)</f>
        <v>2 - Outros Profissionais da Saúde</v>
      </c>
      <c r="F393" s="10" t="str">
        <f>'[1]TCE - ANEXO III - Preencher'!G402</f>
        <v>3222-05</v>
      </c>
      <c r="G393" s="11" t="str">
        <f>IF('[1]TCE - ANEXO III - Preencher'!H402="","",'[1]TCE - ANEXO III - Preencher'!H402)</f>
        <v>11/2024</v>
      </c>
      <c r="H393" s="12">
        <f>'[1]TCE - ANEXO III - Preencher'!I402</f>
        <v>0</v>
      </c>
      <c r="I393" s="12">
        <f>'[1]TCE - ANEXO III - Preencher'!J402</f>
        <v>292.78</v>
      </c>
      <c r="J393" s="12">
        <f>'[1]TCE - ANEXO III - Preencher'!K402</f>
        <v>0</v>
      </c>
      <c r="K393" s="15">
        <f>'[1]TCE - ANEXO III - Preencher'!L402</f>
        <v>182.584457831325</v>
      </c>
      <c r="L393" s="15">
        <f>'[1]TCE - ANEXO III - Preencher'!M402</f>
        <v>28.24</v>
      </c>
      <c r="M393" s="15">
        <f t="shared" si="36"/>
        <v>154.344457831325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7"/>
        <v>0</v>
      </c>
      <c r="Q393" s="15">
        <f>'[1]TCE - ANEXO III - Preencher'!R402</f>
        <v>127.435348805116</v>
      </c>
      <c r="R393" s="15">
        <f>'[1]TCE - ANEXO III - Preencher'!S402</f>
        <v>84.72</v>
      </c>
      <c r="S393" s="16">
        <f t="shared" si="38"/>
        <v>42.7153488051161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39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0"/>
        <v>0</v>
      </c>
      <c r="AA393" s="17" t="str">
        <f>IF('[1]TCE - ANEXO III - Preencher'!AB402="","",'[1]TCE - ANEXO III - Preencher'!AB402)</f>
        <v/>
      </c>
      <c r="AB393" s="15">
        <f t="shared" si="41"/>
        <v>489.839806636441</v>
      </c>
    </row>
    <row r="394" spans="1:28">
      <c r="A394" s="6">
        <f>IFERROR(VLOOKUP(B394,'[1]DADOS (OCULTAR)'!$Q$3:$S$136,3,0),"")</f>
        <v>9039744002308</v>
      </c>
      <c r="B394" s="7" t="str">
        <f>'[1]TCE - ANEXO III - Preencher'!C403</f>
        <v>HOSPITAL NOSSA SENHORA DAS GRAÇAS - ANTIGO ALFA - CG Nº 024/2022</v>
      </c>
      <c r="C394" s="8"/>
      <c r="D394" s="9" t="str">
        <f>'[1]TCE - ANEXO III - Preencher'!E403</f>
        <v>ERICK EDMILSON MOREIRA</v>
      </c>
      <c r="E394" s="7" t="str">
        <f>IF('[1]TCE - ANEXO III - Preencher'!F403="4 - Assistência Odontológica","2 - Outros Profissionais da Saúde",'[1]TCE - ANEXO III - Preencher'!F403)</f>
        <v>3 - Administrativo</v>
      </c>
      <c r="F394" s="10" t="str">
        <f>'[1]TCE - ANEXO III - Preencher'!G403</f>
        <v>25210-5 </v>
      </c>
      <c r="G394" s="11" t="str">
        <f>IF('[1]TCE - ANEXO III - Preencher'!H403="","",'[1]TCE - ANEXO III - Preencher'!H403)</f>
        <v>11/2024</v>
      </c>
      <c r="H394" s="12">
        <f>'[1]TCE - ANEXO III - Preencher'!I403</f>
        <v>0</v>
      </c>
      <c r="I394" s="12">
        <f>'[1]TCE - ANEXO III - Preencher'!J403</f>
        <v>0</v>
      </c>
      <c r="J394" s="12">
        <f>'[1]TCE - ANEXO III - Preencher'!K403</f>
        <v>3590.03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6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7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8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39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0"/>
        <v>0</v>
      </c>
      <c r="AA394" s="17" t="str">
        <f>IF('[1]TCE - ANEXO III - Preencher'!AB403="","",'[1]TCE - ANEXO III - Preencher'!AB403)</f>
        <v/>
      </c>
      <c r="AB394" s="15">
        <f t="shared" si="41"/>
        <v>3590.03</v>
      </c>
    </row>
    <row r="395" spans="1:28">
      <c r="A395" s="6">
        <f>IFERROR(VLOOKUP(B395,'[1]DADOS (OCULTAR)'!$Q$3:$S$136,3,0),"")</f>
        <v>9039744002308</v>
      </c>
      <c r="B395" s="7" t="str">
        <f>'[1]TCE - ANEXO III - Preencher'!C404</f>
        <v>HOSPITAL NOSSA SENHORA DAS GRAÇAS - ANTIGO ALFA - CG Nº 024/2022</v>
      </c>
      <c r="C395" s="8"/>
      <c r="D395" s="9" t="str">
        <f>'[1]TCE - ANEXO III - Preencher'!E404</f>
        <v>ERICK SILVA PORTELA PATRICIO</v>
      </c>
      <c r="E395" s="7" t="str">
        <f>IF('[1]TCE - ANEXO III - Preencher'!F404="4 - Assistência Odontológica","2 - Outros Profissionais da Saúde",'[1]TCE - ANEXO III - Preencher'!F404)</f>
        <v>2 - Outros Profissionais da Saúde</v>
      </c>
      <c r="F395" s="10" t="str">
        <f>'[1]TCE - ANEXO III - Preencher'!G404</f>
        <v>2236-05</v>
      </c>
      <c r="G395" s="11" t="str">
        <f>IF('[1]TCE - ANEXO III - Preencher'!H404="","",'[1]TCE - ANEXO III - Preencher'!H404)</f>
        <v>11/2024</v>
      </c>
      <c r="H395" s="12">
        <f>'[1]TCE - ANEXO III - Preencher'!I404</f>
        <v>0</v>
      </c>
      <c r="I395" s="12">
        <f>'[1]TCE - ANEXO III - Preencher'!J404</f>
        <v>241.4176</v>
      </c>
      <c r="J395" s="12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6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7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8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39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0"/>
        <v>0</v>
      </c>
      <c r="AA395" s="17" t="str">
        <f>IF('[1]TCE - ANEXO III - Preencher'!AB404="","",'[1]TCE - ANEXO III - Preencher'!AB404)</f>
        <v/>
      </c>
      <c r="AB395" s="15">
        <f t="shared" si="41"/>
        <v>241.4176</v>
      </c>
    </row>
    <row r="396" spans="1:28">
      <c r="A396" s="6">
        <f>IFERROR(VLOOKUP(B396,'[1]DADOS (OCULTAR)'!$Q$3:$S$136,3,0),"")</f>
        <v>9039744002308</v>
      </c>
      <c r="B396" s="7" t="str">
        <f>'[1]TCE - ANEXO III - Preencher'!C405</f>
        <v>HOSPITAL NOSSA SENHORA DAS GRAÇAS - ANTIGO ALFA - CG Nº 024/2022</v>
      </c>
      <c r="C396" s="8"/>
      <c r="D396" s="9" t="str">
        <f>'[1]TCE - ANEXO III - Preencher'!E405</f>
        <v>ERICLES JOSE DA SILVA</v>
      </c>
      <c r="E396" s="7" t="str">
        <f>IF('[1]TCE - ANEXO III - Preencher'!F405="4 - Assistência Odontológica","2 - Outros Profissionais da Saúde",'[1]TCE - ANEXO III - Preencher'!F405)</f>
        <v>2 - Outros Profissionais da Saúde</v>
      </c>
      <c r="F396" s="10" t="str">
        <f>'[1]TCE - ANEXO III - Preencher'!G405</f>
        <v>3222-05</v>
      </c>
      <c r="G396" s="11" t="str">
        <f>IF('[1]TCE - ANEXO III - Preencher'!H405="","",'[1]TCE - ANEXO III - Preencher'!H405)</f>
        <v>11/2024</v>
      </c>
      <c r="H396" s="12">
        <f>'[1]TCE - ANEXO III - Preencher'!I405</f>
        <v>0</v>
      </c>
      <c r="I396" s="12">
        <f>'[1]TCE - ANEXO III - Preencher'!J405</f>
        <v>386.304</v>
      </c>
      <c r="J396" s="12">
        <f>'[1]TCE - ANEXO III - Preencher'!K405</f>
        <v>0</v>
      </c>
      <c r="K396" s="15">
        <f>'[1]TCE - ANEXO III - Preencher'!L405</f>
        <v>182.584457831325</v>
      </c>
      <c r="L396" s="15">
        <f>'[1]TCE - ANEXO III - Preencher'!M405</f>
        <v>28.24</v>
      </c>
      <c r="M396" s="15">
        <f t="shared" si="36"/>
        <v>154.344457831325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7"/>
        <v>0</v>
      </c>
      <c r="Q396" s="15">
        <f>'[1]TCE - ANEXO III - Preencher'!R405</f>
        <v>127.435348805116</v>
      </c>
      <c r="R396" s="15">
        <f>'[1]TCE - ANEXO III - Preencher'!S405</f>
        <v>84.72</v>
      </c>
      <c r="S396" s="16">
        <f t="shared" si="38"/>
        <v>42.7153488051161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39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0"/>
        <v>0</v>
      </c>
      <c r="AA396" s="17" t="str">
        <f>IF('[1]TCE - ANEXO III - Preencher'!AB405="","",'[1]TCE - ANEXO III - Preencher'!AB405)</f>
        <v/>
      </c>
      <c r="AB396" s="15">
        <f t="shared" si="41"/>
        <v>583.363806636441</v>
      </c>
    </row>
    <row r="397" spans="1:28">
      <c r="A397" s="6">
        <f>IFERROR(VLOOKUP(B397,'[1]DADOS (OCULTAR)'!$Q$3:$S$136,3,0),"")</f>
        <v>9039744002308</v>
      </c>
      <c r="B397" s="7" t="str">
        <f>'[1]TCE - ANEXO III - Preencher'!C406</f>
        <v>HOSPITAL NOSSA SENHORA DAS GRAÇAS - ANTIGO ALFA - CG Nº 024/2022</v>
      </c>
      <c r="C397" s="8"/>
      <c r="D397" s="9" t="str">
        <f>'[1]TCE - ANEXO III - Preencher'!E406</f>
        <v>ERIKA FRANCO FERREIRA DA SILVA</v>
      </c>
      <c r="E397" s="7" t="str">
        <f>IF('[1]TCE - ANEXO III - Preencher'!F406="4 - Assistência Odontológica","2 - Outros Profissionais da Saúde",'[1]TCE - ANEXO III - Preencher'!F406)</f>
        <v>2 - Outros Profissionais da Saúde</v>
      </c>
      <c r="F397" s="10" t="str">
        <f>'[1]TCE - ANEXO III - Preencher'!G406</f>
        <v>5211-30</v>
      </c>
      <c r="G397" s="11" t="str">
        <f>IF('[1]TCE - ANEXO III - Preencher'!H406="","",'[1]TCE - ANEXO III - Preencher'!H406)</f>
        <v>11/2024</v>
      </c>
      <c r="H397" s="12">
        <f>'[1]TCE - ANEXO III - Preencher'!I406</f>
        <v>0</v>
      </c>
      <c r="I397" s="12">
        <f>'[1]TCE - ANEXO III - Preencher'!J406</f>
        <v>147.0416</v>
      </c>
      <c r="J397" s="12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6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7"/>
        <v>0</v>
      </c>
      <c r="Q397" s="15">
        <f>'[1]TCE - ANEXO III - Preencher'!R406</f>
        <v>253.519039318775</v>
      </c>
      <c r="R397" s="15">
        <f>'[1]TCE - ANEXO III - Preencher'!S406</f>
        <v>82.11</v>
      </c>
      <c r="S397" s="16">
        <f t="shared" si="38"/>
        <v>171.409039318775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39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0"/>
        <v>0</v>
      </c>
      <c r="AA397" s="17" t="str">
        <f>IF('[1]TCE - ANEXO III - Preencher'!AB406="","",'[1]TCE - ANEXO III - Preencher'!AB406)</f>
        <v/>
      </c>
      <c r="AB397" s="15">
        <f t="shared" si="41"/>
        <v>318.450639318775</v>
      </c>
    </row>
    <row r="398" spans="1:28">
      <c r="A398" s="6">
        <f>IFERROR(VLOOKUP(B398,'[1]DADOS (OCULTAR)'!$Q$3:$S$136,3,0),"")</f>
        <v>9039744002308</v>
      </c>
      <c r="B398" s="7" t="str">
        <f>'[1]TCE - ANEXO III - Preencher'!C407</f>
        <v>HOSPITAL NOSSA SENHORA DAS GRAÇAS - ANTIGO ALFA - CG Nº 024/2022</v>
      </c>
      <c r="C398" s="8"/>
      <c r="D398" s="9" t="str">
        <f>'[1]TCE - ANEXO III - Preencher'!E407</f>
        <v>ERIKA GALINDRO SANTANA DA SILVA BRANDER</v>
      </c>
      <c r="E398" s="7" t="str">
        <f>IF('[1]TCE - ANEXO III - Preencher'!F407="4 - Assistência Odontológica","2 - Outros Profissionais da Saúde",'[1]TCE - ANEXO III - Preencher'!F407)</f>
        <v>2 - Outros Profissionais da Saúde</v>
      </c>
      <c r="F398" s="10" t="str">
        <f>'[1]TCE - ANEXO III - Preencher'!G407</f>
        <v>3222-05</v>
      </c>
      <c r="G398" s="11" t="str">
        <f>IF('[1]TCE - ANEXO III - Preencher'!H407="","",'[1]TCE - ANEXO III - Preencher'!H407)</f>
        <v>11/2024</v>
      </c>
      <c r="H398" s="12">
        <f>'[1]TCE - ANEXO III - Preencher'!I407</f>
        <v>0</v>
      </c>
      <c r="I398" s="12">
        <f>'[1]TCE - ANEXO III - Preencher'!J407</f>
        <v>290.0096</v>
      </c>
      <c r="J398" s="12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6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7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8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39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0"/>
        <v>0</v>
      </c>
      <c r="AA398" s="17" t="str">
        <f>IF('[1]TCE - ANEXO III - Preencher'!AB407="","",'[1]TCE - ANEXO III - Preencher'!AB407)</f>
        <v/>
      </c>
      <c r="AB398" s="15">
        <f t="shared" si="41"/>
        <v>290.0096</v>
      </c>
    </row>
    <row r="399" spans="1:28">
      <c r="A399" s="6">
        <f>IFERROR(VLOOKUP(B399,'[1]DADOS (OCULTAR)'!$Q$3:$S$136,3,0),"")</f>
        <v>9039744002308</v>
      </c>
      <c r="B399" s="7" t="str">
        <f>'[1]TCE - ANEXO III - Preencher'!C408</f>
        <v>HOSPITAL NOSSA SENHORA DAS GRAÇAS - ANTIGO ALFA - CG Nº 024/2022</v>
      </c>
      <c r="C399" s="8"/>
      <c r="D399" s="9" t="str">
        <f>'[1]TCE - ANEXO III - Preencher'!E408</f>
        <v>ERIKA MARIA ALVES DE MEDEIROS LIMA</v>
      </c>
      <c r="E399" s="7" t="str">
        <f>IF('[1]TCE - ANEXO III - Preencher'!F408="4 - Assistência Odontológica","2 - Outros Profissionais da Saúde",'[1]TCE - ANEXO III - Preencher'!F408)</f>
        <v>2 - Outros Profissionais da Saúde</v>
      </c>
      <c r="F399" s="10" t="str">
        <f>'[1]TCE - ANEXO III - Preencher'!G408</f>
        <v>5211-30</v>
      </c>
      <c r="G399" s="11" t="str">
        <f>IF('[1]TCE - ANEXO III - Preencher'!H408="","",'[1]TCE - ANEXO III - Preencher'!H408)</f>
        <v>11/2024</v>
      </c>
      <c r="H399" s="12">
        <f>'[1]TCE - ANEXO III - Preencher'!I408</f>
        <v>0</v>
      </c>
      <c r="I399" s="12">
        <f>'[1]TCE - ANEXO III - Preencher'!J408</f>
        <v>90.9632</v>
      </c>
      <c r="J399" s="12">
        <f>'[1]TCE - ANEXO III - Preencher'!K408</f>
        <v>0</v>
      </c>
      <c r="K399" s="15">
        <f>'[1]TCE - ANEXO III - Preencher'!L408</f>
        <v>182.584457831325</v>
      </c>
      <c r="L399" s="15">
        <f>'[1]TCE - ANEXO III - Preencher'!M408</f>
        <v>32.2</v>
      </c>
      <c r="M399" s="15">
        <f t="shared" si="36"/>
        <v>150.384457831325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7"/>
        <v>0</v>
      </c>
      <c r="Q399" s="15">
        <f>'[1]TCE - ANEXO III - Preencher'!R408</f>
        <v>127.435348805116</v>
      </c>
      <c r="R399" s="15">
        <f>'[1]TCE - ANEXO III - Preencher'!S408</f>
        <v>0</v>
      </c>
      <c r="S399" s="16">
        <f t="shared" si="38"/>
        <v>127.435348805116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39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0"/>
        <v>0</v>
      </c>
      <c r="AA399" s="17" t="str">
        <f>IF('[1]TCE - ANEXO III - Preencher'!AB408="","",'[1]TCE - ANEXO III - Preencher'!AB408)</f>
        <v/>
      </c>
      <c r="AB399" s="15">
        <f t="shared" si="41"/>
        <v>368.783006636441</v>
      </c>
    </row>
    <row r="400" spans="1:28">
      <c r="A400" s="6">
        <f>IFERROR(VLOOKUP(B400,'[1]DADOS (OCULTAR)'!$Q$3:$S$136,3,0),"")</f>
        <v>9039744002308</v>
      </c>
      <c r="B400" s="7" t="str">
        <f>'[1]TCE - ANEXO III - Preencher'!C409</f>
        <v>HOSPITAL NOSSA SENHORA DAS GRAÇAS - ANTIGO ALFA - CG Nº 024/2022</v>
      </c>
      <c r="C400" s="8"/>
      <c r="D400" s="9" t="str">
        <f>'[1]TCE - ANEXO III - Preencher'!E409</f>
        <v>ERIKA SOPHIA GOUVEIA DA SILVA</v>
      </c>
      <c r="E400" s="7" t="str">
        <f>IF('[1]TCE - ANEXO III - Preencher'!F409="4 - Assistência Odontológica","2 - Outros Profissionais da Saúde",'[1]TCE - ANEXO III - Preencher'!F409)</f>
        <v>2 - Outros Profissionais da Saúde</v>
      </c>
      <c r="F400" s="10" t="str">
        <f>'[1]TCE - ANEXO III - Preencher'!G409</f>
        <v>2235-05</v>
      </c>
      <c r="G400" s="11" t="str">
        <f>IF('[1]TCE - ANEXO III - Preencher'!H409="","",'[1]TCE - ANEXO III - Preencher'!H409)</f>
        <v>11/2024</v>
      </c>
      <c r="H400" s="12">
        <f>'[1]TCE - ANEXO III - Preencher'!I409</f>
        <v>0</v>
      </c>
      <c r="I400" s="12">
        <f>'[1]TCE - ANEXO III - Preencher'!J409</f>
        <v>0</v>
      </c>
      <c r="J400" s="12">
        <f>'[1]TCE - ANEXO III - Preencher'!K409</f>
        <v>75.28864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6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7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8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39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0"/>
        <v>0</v>
      </c>
      <c r="AA400" s="17" t="str">
        <f>IF('[1]TCE - ANEXO III - Preencher'!AB409="","",'[1]TCE - ANEXO III - Preencher'!AB409)</f>
        <v/>
      </c>
      <c r="AB400" s="15">
        <f t="shared" si="41"/>
        <v>75.28864</v>
      </c>
    </row>
    <row r="401" spans="1:28">
      <c r="A401" s="6">
        <f>IFERROR(VLOOKUP(B401,'[1]DADOS (OCULTAR)'!$Q$3:$S$136,3,0),"")</f>
        <v>9039744002308</v>
      </c>
      <c r="B401" s="7" t="str">
        <f>'[1]TCE - ANEXO III - Preencher'!C410</f>
        <v>HOSPITAL NOSSA SENHORA DAS GRAÇAS - ANTIGO ALFA - CG Nº 024/2022</v>
      </c>
      <c r="C401" s="8"/>
      <c r="D401" s="9" t="str">
        <f>'[1]TCE - ANEXO III - Preencher'!E410</f>
        <v>ERIKA VANESSA FELICIANO VITAL</v>
      </c>
      <c r="E401" s="7" t="str">
        <f>IF('[1]TCE - ANEXO III - Preencher'!F410="4 - Assistência Odontológica","2 - Outros Profissionais da Saúde",'[1]TCE - ANEXO III - Preencher'!F410)</f>
        <v>3 - Administrativo</v>
      </c>
      <c r="F401" s="10" t="str">
        <f>'[1]TCE - ANEXO III - Preencher'!G410</f>
        <v>25210-5 </v>
      </c>
      <c r="G401" s="11" t="str">
        <f>IF('[1]TCE - ANEXO III - Preencher'!H410="","",'[1]TCE - ANEXO III - Preencher'!H410)</f>
        <v>11/2024</v>
      </c>
      <c r="H401" s="12">
        <f>'[1]TCE - ANEXO III - Preencher'!I410</f>
        <v>0</v>
      </c>
      <c r="I401" s="12">
        <f>'[1]TCE - ANEXO III - Preencher'!J410</f>
        <v>428.5384</v>
      </c>
      <c r="J401" s="12">
        <f>'[1]TCE - ANEXO III - Preencher'!K410</f>
        <v>0</v>
      </c>
      <c r="K401" s="15">
        <f>'[1]TCE - ANEXO III - Preencher'!L410</f>
        <v>182.584457831325</v>
      </c>
      <c r="L401" s="15">
        <f>'[1]TCE - ANEXO III - Preencher'!M410</f>
        <v>44</v>
      </c>
      <c r="M401" s="15">
        <f t="shared" si="36"/>
        <v>138.584457831325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7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8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39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0"/>
        <v>0</v>
      </c>
      <c r="AA401" s="17" t="str">
        <f>IF('[1]TCE - ANEXO III - Preencher'!AB410="","",'[1]TCE - ANEXO III - Preencher'!AB410)</f>
        <v/>
      </c>
      <c r="AB401" s="15">
        <f t="shared" si="41"/>
        <v>567.122857831325</v>
      </c>
    </row>
    <row r="402" spans="1:28">
      <c r="A402" s="6">
        <f>IFERROR(VLOOKUP(B402,'[1]DADOS (OCULTAR)'!$Q$3:$S$136,3,0),"")</f>
        <v>9039744002308</v>
      </c>
      <c r="B402" s="7" t="str">
        <f>'[1]TCE - ANEXO III - Preencher'!C411</f>
        <v>HOSPITAL NOSSA SENHORA DAS GRAÇAS - ANTIGO ALFA - CG Nº 024/2022</v>
      </c>
      <c r="C402" s="8"/>
      <c r="D402" s="9" t="str">
        <f>'[1]TCE - ANEXO III - Preencher'!E411</f>
        <v>ERIVALDO FRANCISCO MARINHO</v>
      </c>
      <c r="E402" s="7" t="str">
        <f>IF('[1]TCE - ANEXO III - Preencher'!F411="4 - Assistência Odontológica","2 - Outros Profissionais da Saúde",'[1]TCE - ANEXO III - Preencher'!F411)</f>
        <v>2 - Outros Profissionais da Saúde</v>
      </c>
      <c r="F402" s="10" t="str">
        <f>'[1]TCE - ANEXO III - Preencher'!G411</f>
        <v>5211-30</v>
      </c>
      <c r="G402" s="11" t="str">
        <f>IF('[1]TCE - ANEXO III - Preencher'!H411="","",'[1]TCE - ANEXO III - Preencher'!H411)</f>
        <v>11/2024</v>
      </c>
      <c r="H402" s="12">
        <f>'[1]TCE - ANEXO III - Preencher'!I411</f>
        <v>0</v>
      </c>
      <c r="I402" s="12">
        <f>'[1]TCE - ANEXO III - Preencher'!J411</f>
        <v>136.7128</v>
      </c>
      <c r="J402" s="12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6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7"/>
        <v>0</v>
      </c>
      <c r="Q402" s="15">
        <f>'[1]TCE - ANEXO III - Preencher'!R411</f>
        <v>161.057666275425</v>
      </c>
      <c r="R402" s="15">
        <f>'[1]TCE - ANEXO III - Preencher'!S411</f>
        <v>96.6</v>
      </c>
      <c r="S402" s="16">
        <f t="shared" si="38"/>
        <v>64.4576662754251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39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0"/>
        <v>0</v>
      </c>
      <c r="AA402" s="17" t="str">
        <f>IF('[1]TCE - ANEXO III - Preencher'!AB411="","",'[1]TCE - ANEXO III - Preencher'!AB411)</f>
        <v/>
      </c>
      <c r="AB402" s="15">
        <f t="shared" si="41"/>
        <v>201.170466275425</v>
      </c>
    </row>
    <row r="403" spans="1:28">
      <c r="A403" s="6">
        <f>IFERROR(VLOOKUP(B403,'[1]DADOS (OCULTAR)'!$Q$3:$S$136,3,0),"")</f>
        <v>9039744002308</v>
      </c>
      <c r="B403" s="7" t="str">
        <f>'[1]TCE - ANEXO III - Preencher'!C412</f>
        <v>HOSPITAL NOSSA SENHORA DAS GRAÇAS - ANTIGO ALFA - CG Nº 024/2022</v>
      </c>
      <c r="C403" s="8"/>
      <c r="D403" s="9" t="str">
        <f>'[1]TCE - ANEXO III - Preencher'!E412</f>
        <v>ERIVANIA ALVES DA SILVA</v>
      </c>
      <c r="E403" s="7" t="str">
        <f>IF('[1]TCE - ANEXO III - Preencher'!F412="4 - Assistência Odontológica","2 - Outros Profissionais da Saúde",'[1]TCE - ANEXO III - Preencher'!F412)</f>
        <v>2 - Outros Profissionais da Saúde</v>
      </c>
      <c r="F403" s="10" t="str">
        <f>'[1]TCE - ANEXO III - Preencher'!G412</f>
        <v>3222-05</v>
      </c>
      <c r="G403" s="11" t="str">
        <f>IF('[1]TCE - ANEXO III - Preencher'!H412="","",'[1]TCE - ANEXO III - Preencher'!H412)</f>
        <v>11/2024</v>
      </c>
      <c r="H403" s="12">
        <f>'[1]TCE - ANEXO III - Preencher'!I412</f>
        <v>0</v>
      </c>
      <c r="I403" s="12">
        <f>'[1]TCE - ANEXO III - Preencher'!J412</f>
        <v>310.916</v>
      </c>
      <c r="J403" s="12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6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7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8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39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0"/>
        <v>0</v>
      </c>
      <c r="AA403" s="17" t="str">
        <f>IF('[1]TCE - ANEXO III - Preencher'!AB412="","",'[1]TCE - ANEXO III - Preencher'!AB412)</f>
        <v/>
      </c>
      <c r="AB403" s="15">
        <f t="shared" si="41"/>
        <v>310.916</v>
      </c>
    </row>
    <row r="404" spans="1:28">
      <c r="A404" s="6">
        <f>IFERROR(VLOOKUP(B404,'[1]DADOS (OCULTAR)'!$Q$3:$S$136,3,0),"")</f>
        <v>9039744002308</v>
      </c>
      <c r="B404" s="7" t="str">
        <f>'[1]TCE - ANEXO III - Preencher'!C413</f>
        <v>HOSPITAL NOSSA SENHORA DAS GRAÇAS - ANTIGO ALFA - CG Nº 024/2022</v>
      </c>
      <c r="C404" s="8"/>
      <c r="D404" s="9" t="str">
        <f>'[1]TCE - ANEXO III - Preencher'!E413</f>
        <v>ERLLY MYHARA PIRES CHAGAS</v>
      </c>
      <c r="E404" s="7" t="str">
        <f>IF('[1]TCE - ANEXO III - Preencher'!F413="4 - Assistência Odontológica","2 - Outros Profissionais da Saúde",'[1]TCE - ANEXO III - Preencher'!F413)</f>
        <v>2 - Outros Profissionais da Saúde</v>
      </c>
      <c r="F404" s="10" t="str">
        <f>'[1]TCE - ANEXO III - Preencher'!G413</f>
        <v>3222-25</v>
      </c>
      <c r="G404" s="11" t="str">
        <f>IF('[1]TCE - ANEXO III - Preencher'!H413="","",'[1]TCE - ANEXO III - Preencher'!H413)</f>
        <v>11/2024</v>
      </c>
      <c r="H404" s="12">
        <f>'[1]TCE - ANEXO III - Preencher'!I413</f>
        <v>0</v>
      </c>
      <c r="I404" s="12">
        <f>'[1]TCE - ANEXO III - Preencher'!J413</f>
        <v>332.5688</v>
      </c>
      <c r="J404" s="12">
        <f>'[1]TCE - ANEXO III - Preencher'!K413</f>
        <v>0</v>
      </c>
      <c r="K404" s="15">
        <f>'[1]TCE - ANEXO III - Preencher'!L413</f>
        <v>182.584457831325</v>
      </c>
      <c r="L404" s="15">
        <f>'[1]TCE - ANEXO III - Preencher'!M413</f>
        <v>33.43</v>
      </c>
      <c r="M404" s="15">
        <f t="shared" si="36"/>
        <v>149.154457831325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7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8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39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0"/>
        <v>0</v>
      </c>
      <c r="AA404" s="17" t="str">
        <f>IF('[1]TCE - ANEXO III - Preencher'!AB413="","",'[1]TCE - ANEXO III - Preencher'!AB413)</f>
        <v/>
      </c>
      <c r="AB404" s="15">
        <f t="shared" si="41"/>
        <v>481.723257831325</v>
      </c>
    </row>
    <row r="405" spans="1:28">
      <c r="A405" s="6">
        <f>IFERROR(VLOOKUP(B405,'[1]DADOS (OCULTAR)'!$Q$3:$S$136,3,0),"")</f>
        <v>9039744002308</v>
      </c>
      <c r="B405" s="7" t="str">
        <f>'[1]TCE - ANEXO III - Preencher'!C414</f>
        <v>HOSPITAL NOSSA SENHORA DAS GRAÇAS - ANTIGO ALFA - CG Nº 024/2022</v>
      </c>
      <c r="C405" s="8"/>
      <c r="D405" s="9" t="str">
        <f>'[1]TCE - ANEXO III - Preencher'!E414</f>
        <v>ESTELA COSTA SILVEIRA</v>
      </c>
      <c r="E405" s="7" t="str">
        <f>IF('[1]TCE - ANEXO III - Preencher'!F414="4 - Assistência Odontológica","2 - Outros Profissionais da Saúde",'[1]TCE - ANEXO III - Preencher'!F414)</f>
        <v>2 - Outros Profissionais da Saúde</v>
      </c>
      <c r="F405" s="10" t="str">
        <f>'[1]TCE - ANEXO III - Preencher'!G414</f>
        <v>2235-05</v>
      </c>
      <c r="G405" s="11" t="str">
        <f>IF('[1]TCE - ANEXO III - Preencher'!H414="","",'[1]TCE - ANEXO III - Preencher'!H414)</f>
        <v>11/2024</v>
      </c>
      <c r="H405" s="12">
        <f>'[1]TCE - ANEXO III - Preencher'!I414</f>
        <v>0</v>
      </c>
      <c r="I405" s="12">
        <f>'[1]TCE - ANEXO III - Preencher'!J414</f>
        <v>588.3592</v>
      </c>
      <c r="J405" s="12">
        <f>'[1]TCE - ANEXO III - Preencher'!K414</f>
        <v>0</v>
      </c>
      <c r="K405" s="15">
        <f>'[1]TCE - ANEXO III - Preencher'!L414</f>
        <v>182.584457831325</v>
      </c>
      <c r="L405" s="15">
        <f>'[1]TCE - ANEXO III - Preencher'!M414</f>
        <v>3.33</v>
      </c>
      <c r="M405" s="15">
        <f t="shared" si="36"/>
        <v>179.254457831325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7"/>
        <v>0</v>
      </c>
      <c r="Q405" s="15">
        <f>'[1]TCE - ANEXO III - Preencher'!R414</f>
        <v>68.5962932320753</v>
      </c>
      <c r="R405" s="15">
        <f>'[1]TCE - ANEXO III - Preencher'!S414</f>
        <v>66.66</v>
      </c>
      <c r="S405" s="16">
        <f t="shared" si="38"/>
        <v>1.93629323207529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39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0"/>
        <v>0</v>
      </c>
      <c r="AA405" s="17" t="str">
        <f>IF('[1]TCE - ANEXO III - Preencher'!AB414="","",'[1]TCE - ANEXO III - Preencher'!AB414)</f>
        <v/>
      </c>
      <c r="AB405" s="15">
        <f t="shared" si="41"/>
        <v>769.5499510634</v>
      </c>
    </row>
    <row r="406" spans="1:28">
      <c r="A406" s="6">
        <f>IFERROR(VLOOKUP(B406,'[1]DADOS (OCULTAR)'!$Q$3:$S$136,3,0),"")</f>
        <v>9039744002308</v>
      </c>
      <c r="B406" s="7" t="str">
        <f>'[1]TCE - ANEXO III - Preencher'!C415</f>
        <v>HOSPITAL NOSSA SENHORA DAS GRAÇAS - ANTIGO ALFA - CG Nº 024/2022</v>
      </c>
      <c r="C406" s="8"/>
      <c r="D406" s="9" t="str">
        <f>'[1]TCE - ANEXO III - Preencher'!E415</f>
        <v>ESTHER LILIANA BEZERRA VIEIRA DE SOUZA SOBRAL</v>
      </c>
      <c r="E406" s="7" t="str">
        <f>IF('[1]TCE - ANEXO III - Preencher'!F415="4 - Assistência Odontológica","2 - Outros Profissionais da Saúde",'[1]TCE - ANEXO III - Preencher'!F415)</f>
        <v>2 - Outros Profissionais da Saúde</v>
      </c>
      <c r="F406" s="10" t="str">
        <f>'[1]TCE - ANEXO III - Preencher'!G415</f>
        <v>3222-05</v>
      </c>
      <c r="G406" s="11" t="str">
        <f>IF('[1]TCE - ANEXO III - Preencher'!H415="","",'[1]TCE - ANEXO III - Preencher'!H415)</f>
        <v>11/2024</v>
      </c>
      <c r="H406" s="12">
        <f>'[1]TCE - ANEXO III - Preencher'!I415</f>
        <v>0</v>
      </c>
      <c r="I406" s="12">
        <f>'[1]TCE - ANEXO III - Preencher'!J415</f>
        <v>321.4104</v>
      </c>
      <c r="J406" s="12">
        <f>'[1]TCE - ANEXO III - Preencher'!K415</f>
        <v>0</v>
      </c>
      <c r="K406" s="15">
        <f>'[1]TCE - ANEXO III - Preencher'!L415</f>
        <v>182.584457831325</v>
      </c>
      <c r="L406" s="15">
        <f>'[1]TCE - ANEXO III - Preencher'!M415</f>
        <v>28.24</v>
      </c>
      <c r="M406" s="15">
        <f t="shared" si="36"/>
        <v>154.344457831325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7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8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39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0"/>
        <v>0</v>
      </c>
      <c r="AA406" s="17" t="str">
        <f>IF('[1]TCE - ANEXO III - Preencher'!AB415="","",'[1]TCE - ANEXO III - Preencher'!AB415)</f>
        <v/>
      </c>
      <c r="AB406" s="15">
        <f t="shared" si="41"/>
        <v>475.754857831325</v>
      </c>
    </row>
    <row r="407" spans="1:28">
      <c r="A407" s="6">
        <f>IFERROR(VLOOKUP(B407,'[1]DADOS (OCULTAR)'!$Q$3:$S$136,3,0),"")</f>
        <v>9039744002308</v>
      </c>
      <c r="B407" s="7" t="str">
        <f>'[1]TCE - ANEXO III - Preencher'!C416</f>
        <v>HOSPITAL NOSSA SENHORA DAS GRAÇAS - ANTIGO ALFA - CG Nº 024/2022</v>
      </c>
      <c r="C407" s="8"/>
      <c r="D407" s="9" t="str">
        <f>'[1]TCE - ANEXO III - Preencher'!E416</f>
        <v>EUDA MERCIA ALBINO SILVA</v>
      </c>
      <c r="E407" s="7" t="str">
        <f>IF('[1]TCE - ANEXO III - Preencher'!F416="4 - Assistência Odontológica","2 - Outros Profissionais da Saúde",'[1]TCE - ANEXO III - Preencher'!F416)</f>
        <v>2 - Outros Profissionais da Saúde</v>
      </c>
      <c r="F407" s="10" t="str">
        <f>'[1]TCE - ANEXO III - Preencher'!G416</f>
        <v>5211-30</v>
      </c>
      <c r="G407" s="11" t="str">
        <f>IF('[1]TCE - ANEXO III - Preencher'!H416="","",'[1]TCE - ANEXO III - Preencher'!H416)</f>
        <v>11/2024</v>
      </c>
      <c r="H407" s="12">
        <f>'[1]TCE - ANEXO III - Preencher'!I416</f>
        <v>0</v>
      </c>
      <c r="I407" s="12">
        <f>'[1]TCE - ANEXO III - Preencher'!J416</f>
        <v>151.824</v>
      </c>
      <c r="J407" s="12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6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7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8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39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0"/>
        <v>0</v>
      </c>
      <c r="AA407" s="17" t="str">
        <f>IF('[1]TCE - ANEXO III - Preencher'!AB416="","",'[1]TCE - ANEXO III - Preencher'!AB416)</f>
        <v/>
      </c>
      <c r="AB407" s="15">
        <f t="shared" si="41"/>
        <v>151.824</v>
      </c>
    </row>
    <row r="408" spans="1:28">
      <c r="A408" s="6">
        <f>IFERROR(VLOOKUP(B408,'[1]DADOS (OCULTAR)'!$Q$3:$S$136,3,0),"")</f>
        <v>9039744002308</v>
      </c>
      <c r="B408" s="7" t="str">
        <f>'[1]TCE - ANEXO III - Preencher'!C417</f>
        <v>HOSPITAL NOSSA SENHORA DAS GRAÇAS - ANTIGO ALFA - CG Nº 024/2022</v>
      </c>
      <c r="C408" s="8"/>
      <c r="D408" s="9" t="str">
        <f>'[1]TCE - ANEXO III - Preencher'!E417</f>
        <v>EUGENIZE MARIA ALVES DE SANTANA</v>
      </c>
      <c r="E408" s="7" t="str">
        <f>IF('[1]TCE - ANEXO III - Preencher'!F417="4 - Assistência Odontológica","2 - Outros Profissionais da Saúde",'[1]TCE - ANEXO III - Preencher'!F417)</f>
        <v>2 - Outros Profissionais da Saúde</v>
      </c>
      <c r="F408" s="10" t="str">
        <f>'[1]TCE - ANEXO III - Preencher'!G417</f>
        <v>3222-05</v>
      </c>
      <c r="G408" s="11" t="str">
        <f>IF('[1]TCE - ANEXO III - Preencher'!H417="","",'[1]TCE - ANEXO III - Preencher'!H417)</f>
        <v>11/2024</v>
      </c>
      <c r="H408" s="12">
        <f>'[1]TCE - ANEXO III - Preencher'!I417</f>
        <v>0</v>
      </c>
      <c r="I408" s="12">
        <f>'[1]TCE - ANEXO III - Preencher'!J417</f>
        <v>322.788</v>
      </c>
      <c r="J408" s="12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6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7"/>
        <v>0</v>
      </c>
      <c r="Q408" s="15">
        <f>'[1]TCE - ANEXO III - Preencher'!R417</f>
        <v>127.435348805116</v>
      </c>
      <c r="R408" s="15">
        <f>'[1]TCE - ANEXO III - Preencher'!S417</f>
        <v>84.72</v>
      </c>
      <c r="S408" s="16">
        <f t="shared" si="38"/>
        <v>42.7153488051161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39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0"/>
        <v>0</v>
      </c>
      <c r="AA408" s="17" t="str">
        <f>IF('[1]TCE - ANEXO III - Preencher'!AB417="","",'[1]TCE - ANEXO III - Preencher'!AB417)</f>
        <v/>
      </c>
      <c r="AB408" s="15">
        <f t="shared" si="41"/>
        <v>365.503348805116</v>
      </c>
    </row>
    <row r="409" spans="1:28">
      <c r="A409" s="6">
        <f>IFERROR(VLOOKUP(B409,'[1]DADOS (OCULTAR)'!$Q$3:$S$136,3,0),"")</f>
        <v>9039744002308</v>
      </c>
      <c r="B409" s="7" t="str">
        <f>'[1]TCE - ANEXO III - Preencher'!C418</f>
        <v>HOSPITAL NOSSA SENHORA DAS GRAÇAS - ANTIGO ALFA - CG Nº 024/2022</v>
      </c>
      <c r="C409" s="8"/>
      <c r="D409" s="9" t="str">
        <f>'[1]TCE - ANEXO III - Preencher'!E418</f>
        <v>EVANE MUNIZ DA COSTA LIMA OLIVEIRA</v>
      </c>
      <c r="E409" s="7" t="str">
        <f>IF('[1]TCE - ANEXO III - Preencher'!F418="4 - Assistência Odontológica","2 - Outros Profissionais da Saúde",'[1]TCE - ANEXO III - Preencher'!F418)</f>
        <v>2 - Outros Profissionais da Saúde</v>
      </c>
      <c r="F409" s="10" t="str">
        <f>'[1]TCE - ANEXO III - Preencher'!G418</f>
        <v>5152-05</v>
      </c>
      <c r="G409" s="11" t="str">
        <f>IF('[1]TCE - ANEXO III - Preencher'!H418="","",'[1]TCE - ANEXO III - Preencher'!H418)</f>
        <v>11/2024</v>
      </c>
      <c r="H409" s="12">
        <f>'[1]TCE - ANEXO III - Preencher'!I418</f>
        <v>0</v>
      </c>
      <c r="I409" s="12">
        <f>'[1]TCE - ANEXO III - Preencher'!J418</f>
        <v>141.2016</v>
      </c>
      <c r="J409" s="12">
        <f>'[1]TCE - ANEXO III - Preencher'!K418</f>
        <v>0</v>
      </c>
      <c r="K409" s="15">
        <f>'[1]TCE - ANEXO III - Preencher'!L418</f>
        <v>182.584457831325</v>
      </c>
      <c r="L409" s="15">
        <f>'[1]TCE - ANEXO III - Preencher'!M418</f>
        <v>29.07</v>
      </c>
      <c r="M409" s="15">
        <f t="shared" si="36"/>
        <v>153.514457831325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7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8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39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0"/>
        <v>0</v>
      </c>
      <c r="AA409" s="17" t="str">
        <f>IF('[1]TCE - ANEXO III - Preencher'!AB418="","",'[1]TCE - ANEXO III - Preencher'!AB418)</f>
        <v/>
      </c>
      <c r="AB409" s="15">
        <f t="shared" si="41"/>
        <v>294.716057831325</v>
      </c>
    </row>
    <row r="410" spans="1:28">
      <c r="A410" s="6">
        <f>IFERROR(VLOOKUP(B410,'[1]DADOS (OCULTAR)'!$Q$3:$S$136,3,0),"")</f>
        <v>9039744002308</v>
      </c>
      <c r="B410" s="7" t="str">
        <f>'[1]TCE - ANEXO III - Preencher'!C419</f>
        <v>HOSPITAL NOSSA SENHORA DAS GRAÇAS - ANTIGO ALFA - CG Nº 024/2022</v>
      </c>
      <c r="C410" s="8"/>
      <c r="D410" s="9" t="str">
        <f>'[1]TCE - ANEXO III - Preencher'!E419</f>
        <v>EVELLYN MAYARA DE LIMA BEZERRA</v>
      </c>
      <c r="E410" s="7" t="str">
        <f>IF('[1]TCE - ANEXO III - Preencher'!F419="4 - Assistência Odontológica","2 - Outros Profissionais da Saúde",'[1]TCE - ANEXO III - Preencher'!F419)</f>
        <v>2 - Outros Profissionais da Saúde</v>
      </c>
      <c r="F410" s="10" t="str">
        <f>'[1]TCE - ANEXO III - Preencher'!G419</f>
        <v>2236-05</v>
      </c>
      <c r="G410" s="11" t="str">
        <f>IF('[1]TCE - ANEXO III - Preencher'!H419="","",'[1]TCE - ANEXO III - Preencher'!H419)</f>
        <v>11/2024</v>
      </c>
      <c r="H410" s="12">
        <f>'[1]TCE - ANEXO III - Preencher'!I419</f>
        <v>0</v>
      </c>
      <c r="I410" s="12">
        <f>'[1]TCE - ANEXO III - Preencher'!J419</f>
        <v>268.052</v>
      </c>
      <c r="J410" s="12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6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7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8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39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0"/>
        <v>0</v>
      </c>
      <c r="AA410" s="17" t="str">
        <f>IF('[1]TCE - ANEXO III - Preencher'!AB419="","",'[1]TCE - ANEXO III - Preencher'!AB419)</f>
        <v/>
      </c>
      <c r="AB410" s="15">
        <f t="shared" si="41"/>
        <v>268.052</v>
      </c>
    </row>
    <row r="411" spans="1:28">
      <c r="A411" s="6">
        <f>IFERROR(VLOOKUP(B411,'[1]DADOS (OCULTAR)'!$Q$3:$S$136,3,0),"")</f>
        <v>9039744002308</v>
      </c>
      <c r="B411" s="7" t="str">
        <f>'[1]TCE - ANEXO III - Preencher'!C420</f>
        <v>HOSPITAL NOSSA SENHORA DAS GRAÇAS - ANTIGO ALFA - CG Nº 024/2022</v>
      </c>
      <c r="C411" s="8"/>
      <c r="D411" s="9" t="str">
        <f>'[1]TCE - ANEXO III - Preencher'!E420</f>
        <v>EVELLYN VITORIA DA COSTA SANTOS</v>
      </c>
      <c r="E411" s="7" t="str">
        <f>IF('[1]TCE - ANEXO III - Preencher'!F420="4 - Assistência Odontológica","2 - Outros Profissionais da Saúde",'[1]TCE - ANEXO III - Preencher'!F420)</f>
        <v>3 - Administrativo</v>
      </c>
      <c r="F411" s="10" t="str">
        <f>'[1]TCE - ANEXO III - Preencher'!G420</f>
        <v>4110-10</v>
      </c>
      <c r="G411" s="11" t="str">
        <f>IF('[1]TCE - ANEXO III - Preencher'!H420="","",'[1]TCE - ANEXO III - Preencher'!H420)</f>
        <v>11/2024</v>
      </c>
      <c r="H411" s="12">
        <f>'[1]TCE - ANEXO III - Preencher'!I420</f>
        <v>0</v>
      </c>
      <c r="I411" s="12">
        <f>'[1]TCE - ANEXO III - Preencher'!J420</f>
        <v>12.3314</v>
      </c>
      <c r="J411" s="12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6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7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8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39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0"/>
        <v>0</v>
      </c>
      <c r="AA411" s="17" t="str">
        <f>IF('[1]TCE - ANEXO III - Preencher'!AB420="","",'[1]TCE - ANEXO III - Preencher'!AB420)</f>
        <v/>
      </c>
      <c r="AB411" s="15">
        <f t="shared" si="41"/>
        <v>12.3314</v>
      </c>
    </row>
    <row r="412" spans="1:28">
      <c r="A412" s="6">
        <f>IFERROR(VLOOKUP(B412,'[1]DADOS (OCULTAR)'!$Q$3:$S$136,3,0),"")</f>
        <v>9039744002308</v>
      </c>
      <c r="B412" s="7" t="str">
        <f>'[1]TCE - ANEXO III - Preencher'!C421</f>
        <v>HOSPITAL NOSSA SENHORA DAS GRAÇAS - ANTIGO ALFA - CG Nº 024/2022</v>
      </c>
      <c r="C412" s="8"/>
      <c r="D412" s="9" t="str">
        <f>'[1]TCE - ANEXO III - Preencher'!E421</f>
        <v>EVELYN FERREIRA RODRIGUES</v>
      </c>
      <c r="E412" s="7" t="str">
        <f>IF('[1]TCE - ANEXO III - Preencher'!F421="4 - Assistência Odontológica","2 - Outros Profissionais da Saúde",'[1]TCE - ANEXO III - Preencher'!F421)</f>
        <v>2 - Outros Profissionais da Saúde</v>
      </c>
      <c r="F412" s="10" t="str">
        <f>'[1]TCE - ANEXO III - Preencher'!G421</f>
        <v>3222-05</v>
      </c>
      <c r="G412" s="11" t="str">
        <f>IF('[1]TCE - ANEXO III - Preencher'!H421="","",'[1]TCE - ANEXO III - Preencher'!H421)</f>
        <v>11/2024</v>
      </c>
      <c r="H412" s="12">
        <f>'[1]TCE - ANEXO III - Preencher'!I421</f>
        <v>0</v>
      </c>
      <c r="I412" s="12">
        <f>'[1]TCE - ANEXO III - Preencher'!J421</f>
        <v>304.9064</v>
      </c>
      <c r="J412" s="12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6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7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8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39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0"/>
        <v>0</v>
      </c>
      <c r="AA412" s="17" t="str">
        <f>IF('[1]TCE - ANEXO III - Preencher'!AB421="","",'[1]TCE - ANEXO III - Preencher'!AB421)</f>
        <v/>
      </c>
      <c r="AB412" s="15">
        <f t="shared" si="41"/>
        <v>304.9064</v>
      </c>
    </row>
    <row r="413" spans="1:28">
      <c r="A413" s="6">
        <f>IFERROR(VLOOKUP(B413,'[1]DADOS (OCULTAR)'!$Q$3:$S$136,3,0),"")</f>
        <v>9039744002308</v>
      </c>
      <c r="B413" s="7" t="str">
        <f>'[1]TCE - ANEXO III - Preencher'!C422</f>
        <v>HOSPITAL NOSSA SENHORA DAS GRAÇAS - ANTIGO ALFA - CG Nº 024/2022</v>
      </c>
      <c r="C413" s="8"/>
      <c r="D413" s="9" t="str">
        <f>'[1]TCE - ANEXO III - Preencher'!E422</f>
        <v>EVERALDO JOSE DA COSTA JUNIOR</v>
      </c>
      <c r="E413" s="7" t="str">
        <f>IF('[1]TCE - ANEXO III - Preencher'!F422="4 - Assistência Odontológica","2 - Outros Profissionais da Saúde",'[1]TCE - ANEXO III - Preencher'!F422)</f>
        <v>3 - Administrativo</v>
      </c>
      <c r="F413" s="10" t="str">
        <f>'[1]TCE - ANEXO III - Preencher'!G422</f>
        <v>5143-20</v>
      </c>
      <c r="G413" s="11" t="str">
        <f>IF('[1]TCE - ANEXO III - Preencher'!H422="","",'[1]TCE - ANEXO III - Preencher'!H422)</f>
        <v>11/2024</v>
      </c>
      <c r="H413" s="12">
        <f>'[1]TCE - ANEXO III - Preencher'!I422</f>
        <v>0</v>
      </c>
      <c r="I413" s="12">
        <f>'[1]TCE - ANEXO III - Preencher'!J422</f>
        <v>148.4328</v>
      </c>
      <c r="J413" s="12">
        <f>'[1]TCE - ANEXO III - Preencher'!K422</f>
        <v>0</v>
      </c>
      <c r="K413" s="15">
        <f>'[1]TCE - ANEXO III - Preencher'!L422</f>
        <v>182.584457831325</v>
      </c>
      <c r="L413" s="15">
        <f>'[1]TCE - ANEXO III - Preencher'!M422</f>
        <v>28.87</v>
      </c>
      <c r="M413" s="15">
        <f t="shared" si="36"/>
        <v>153.714457831325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7"/>
        <v>0</v>
      </c>
      <c r="Q413" s="15">
        <f>'[1]TCE - ANEXO III - Preencher'!R422</f>
        <v>127.435348805116</v>
      </c>
      <c r="R413" s="15">
        <f>'[1]TCE - ANEXO III - Preencher'!S422</f>
        <v>81.44</v>
      </c>
      <c r="S413" s="16">
        <f t="shared" si="38"/>
        <v>45.9953488051161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39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0"/>
        <v>0</v>
      </c>
      <c r="AA413" s="17" t="str">
        <f>IF('[1]TCE - ANEXO III - Preencher'!AB422="","",'[1]TCE - ANEXO III - Preencher'!AB422)</f>
        <v/>
      </c>
      <c r="AB413" s="15">
        <f t="shared" si="41"/>
        <v>348.142606636441</v>
      </c>
    </row>
    <row r="414" spans="1:28">
      <c r="A414" s="6">
        <f>IFERROR(VLOOKUP(B414,'[1]DADOS (OCULTAR)'!$Q$3:$S$136,3,0),"")</f>
        <v>9039744002308</v>
      </c>
      <c r="B414" s="7" t="str">
        <f>'[1]TCE - ANEXO III - Preencher'!C423</f>
        <v>HOSPITAL NOSSA SENHORA DAS GRAÇAS - ANTIGO ALFA - CG Nº 024/2022</v>
      </c>
      <c r="C414" s="8"/>
      <c r="D414" s="9" t="str">
        <f>'[1]TCE - ANEXO III - Preencher'!E423</f>
        <v>EVERSON DOS SANTOS SILVA</v>
      </c>
      <c r="E414" s="7" t="str">
        <f>IF('[1]TCE - ANEXO III - Preencher'!F423="4 - Assistência Odontológica","2 - Outros Profissionais da Saúde",'[1]TCE - ANEXO III - Preencher'!F423)</f>
        <v>3 - Administrativo</v>
      </c>
      <c r="F414" s="10" t="str">
        <f>'[1]TCE - ANEXO III - Preencher'!G423</f>
        <v>9501-10</v>
      </c>
      <c r="G414" s="11" t="str">
        <f>IF('[1]TCE - ANEXO III - Preencher'!H423="","",'[1]TCE - ANEXO III - Preencher'!H423)</f>
        <v>11/2024</v>
      </c>
      <c r="H414" s="12">
        <f>'[1]TCE - ANEXO III - Preencher'!I423</f>
        <v>0</v>
      </c>
      <c r="I414" s="12">
        <f>'[1]TCE - ANEXO III - Preencher'!J423</f>
        <v>183.1664</v>
      </c>
      <c r="J414" s="12">
        <f>'[1]TCE - ANEXO III - Preencher'!K423</f>
        <v>0</v>
      </c>
      <c r="K414" s="15">
        <f>'[1]TCE - ANEXO III - Preencher'!L423</f>
        <v>182.584457831325</v>
      </c>
      <c r="L414" s="15">
        <f>'[1]TCE - ANEXO III - Preencher'!M423</f>
        <v>43.07</v>
      </c>
      <c r="M414" s="15">
        <f t="shared" si="36"/>
        <v>139.514457831325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7"/>
        <v>0</v>
      </c>
      <c r="Q414" s="15">
        <f>'[1]TCE - ANEXO III - Preencher'!R423</f>
        <v>320.763674259393</v>
      </c>
      <c r="R414" s="15">
        <f>'[1]TCE - ANEXO III - Preencher'!S423</f>
        <v>129.21</v>
      </c>
      <c r="S414" s="16">
        <f t="shared" si="38"/>
        <v>191.553674259393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39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0"/>
        <v>0</v>
      </c>
      <c r="AA414" s="17" t="str">
        <f>IF('[1]TCE - ANEXO III - Preencher'!AB423="","",'[1]TCE - ANEXO III - Preencher'!AB423)</f>
        <v/>
      </c>
      <c r="AB414" s="15">
        <f t="shared" si="41"/>
        <v>514.234532090718</v>
      </c>
    </row>
    <row r="415" spans="1:28">
      <c r="A415" s="6">
        <f>IFERROR(VLOOKUP(B415,'[1]DADOS (OCULTAR)'!$Q$3:$S$136,3,0),"")</f>
        <v>9039744002308</v>
      </c>
      <c r="B415" s="7" t="str">
        <f>'[1]TCE - ANEXO III - Preencher'!C424</f>
        <v>HOSPITAL NOSSA SENHORA DAS GRAÇAS - ANTIGO ALFA - CG Nº 024/2022</v>
      </c>
      <c r="C415" s="8"/>
      <c r="D415" s="9" t="str">
        <f>'[1]TCE - ANEXO III - Preencher'!E424</f>
        <v>EVERTON ABREU LOPES</v>
      </c>
      <c r="E415" s="7" t="str">
        <f>IF('[1]TCE - ANEXO III - Preencher'!F424="4 - Assistência Odontológica","2 - Outros Profissionais da Saúde",'[1]TCE - ANEXO III - Preencher'!F424)</f>
        <v>3 - Administrativo</v>
      </c>
      <c r="F415" s="10" t="str">
        <f>'[1]TCE - ANEXO III - Preencher'!G424</f>
        <v>1312-05</v>
      </c>
      <c r="G415" s="11" t="str">
        <f>IF('[1]TCE - ANEXO III - Preencher'!H424="","",'[1]TCE - ANEXO III - Preencher'!H424)</f>
        <v>11/2024</v>
      </c>
      <c r="H415" s="12">
        <f>'[1]TCE - ANEXO III - Preencher'!I424</f>
        <v>0</v>
      </c>
      <c r="I415" s="12">
        <f>'[1]TCE - ANEXO III - Preencher'!J424</f>
        <v>1274.0576</v>
      </c>
      <c r="J415" s="12">
        <f>'[1]TCE - ANEXO III - Preencher'!K424</f>
        <v>0</v>
      </c>
      <c r="K415" s="15">
        <f>'[1]TCE - ANEXO III - Preencher'!L424</f>
        <v>182.584457831325</v>
      </c>
      <c r="L415" s="15">
        <f>'[1]TCE - ANEXO III - Preencher'!M424</f>
        <v>30</v>
      </c>
      <c r="M415" s="15">
        <f t="shared" si="36"/>
        <v>152.584457831325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7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8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39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0"/>
        <v>0</v>
      </c>
      <c r="AA415" s="17" t="str">
        <f>IF('[1]TCE - ANEXO III - Preencher'!AB424="","",'[1]TCE - ANEXO III - Preencher'!AB424)</f>
        <v/>
      </c>
      <c r="AB415" s="15">
        <f t="shared" si="41"/>
        <v>1426.64205783133</v>
      </c>
    </row>
    <row r="416" spans="1:28">
      <c r="A416" s="6">
        <f>IFERROR(VLOOKUP(B416,'[1]DADOS (OCULTAR)'!$Q$3:$S$136,3,0),"")</f>
        <v>9039744002308</v>
      </c>
      <c r="B416" s="7" t="str">
        <f>'[1]TCE - ANEXO III - Preencher'!C425</f>
        <v>HOSPITAL NOSSA SENHORA DAS GRAÇAS - ANTIGO ALFA - CG Nº 024/2022</v>
      </c>
      <c r="C416" s="8"/>
      <c r="D416" s="9" t="str">
        <f>'[1]TCE - ANEXO III - Preencher'!E425</f>
        <v>EVERTON CONCEICAO DO NASCIMENTO</v>
      </c>
      <c r="E416" s="7" t="str">
        <f>IF('[1]TCE - ANEXO III - Preencher'!F425="4 - Assistência Odontológica","2 - Outros Profissionais da Saúde",'[1]TCE - ANEXO III - Preencher'!F425)</f>
        <v>2 - Outros Profissionais da Saúde</v>
      </c>
      <c r="F416" s="10" t="str">
        <f>'[1]TCE - ANEXO III - Preencher'!G425</f>
        <v>5151-10</v>
      </c>
      <c r="G416" s="11" t="str">
        <f>IF('[1]TCE - ANEXO III - Preencher'!H425="","",'[1]TCE - ANEXO III - Preencher'!H425)</f>
        <v>11/2024</v>
      </c>
      <c r="H416" s="12">
        <f>'[1]TCE - ANEXO III - Preencher'!I425</f>
        <v>0</v>
      </c>
      <c r="I416" s="12">
        <f>'[1]TCE - ANEXO III - Preencher'!J425</f>
        <v>139.3392</v>
      </c>
      <c r="J416" s="12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6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7"/>
        <v>0</v>
      </c>
      <c r="Q416" s="15">
        <f>'[1]TCE - ANEXO III - Preencher'!R425</f>
        <v>127.435348805116</v>
      </c>
      <c r="R416" s="15">
        <f>'[1]TCE - ANEXO III - Preencher'!S425</f>
        <v>86.61</v>
      </c>
      <c r="S416" s="16">
        <f t="shared" si="38"/>
        <v>40.8253488051161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39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0"/>
        <v>0</v>
      </c>
      <c r="AA416" s="17" t="str">
        <f>IF('[1]TCE - ANEXO III - Preencher'!AB425="","",'[1]TCE - ANEXO III - Preencher'!AB425)</f>
        <v/>
      </c>
      <c r="AB416" s="15">
        <f t="shared" si="41"/>
        <v>180.164548805116</v>
      </c>
    </row>
    <row r="417" spans="1:28">
      <c r="A417" s="6">
        <f>IFERROR(VLOOKUP(B417,'[1]DADOS (OCULTAR)'!$Q$3:$S$136,3,0),"")</f>
        <v>9039744002308</v>
      </c>
      <c r="B417" s="7" t="str">
        <f>'[1]TCE - ANEXO III - Preencher'!C426</f>
        <v>HOSPITAL NOSSA SENHORA DAS GRAÇAS - ANTIGO ALFA - CG Nº 024/2022</v>
      </c>
      <c r="C417" s="8"/>
      <c r="D417" s="9" t="str">
        <f>'[1]TCE - ANEXO III - Preencher'!E426</f>
        <v>EVERTON RODRIGUES DO NASCIMENTO</v>
      </c>
      <c r="E417" s="7" t="str">
        <f>IF('[1]TCE - ANEXO III - Preencher'!F426="4 - Assistência Odontológica","2 - Outros Profissionais da Saúde",'[1]TCE - ANEXO III - Preencher'!F426)</f>
        <v>2 - Outros Profissionais da Saúde</v>
      </c>
      <c r="F417" s="10" t="str">
        <f>'[1]TCE - ANEXO III - Preencher'!G426</f>
        <v>2236-05</v>
      </c>
      <c r="G417" s="11" t="str">
        <f>IF('[1]TCE - ANEXO III - Preencher'!H426="","",'[1]TCE - ANEXO III - Preencher'!H426)</f>
        <v>11/2024</v>
      </c>
      <c r="H417" s="12">
        <f>'[1]TCE - ANEXO III - Preencher'!I426</f>
        <v>0</v>
      </c>
      <c r="I417" s="12">
        <f>'[1]TCE - ANEXO III - Preencher'!J426</f>
        <v>326.1824</v>
      </c>
      <c r="J417" s="12">
        <f>'[1]TCE - ANEXO III - Preencher'!K426</f>
        <v>0</v>
      </c>
      <c r="K417" s="15">
        <f>'[1]TCE - ANEXO III - Preencher'!L426</f>
        <v>182.584457831325</v>
      </c>
      <c r="L417" s="15">
        <f>'[1]TCE - ANEXO III - Preencher'!M426</f>
        <v>2.49</v>
      </c>
      <c r="M417" s="15">
        <f t="shared" si="36"/>
        <v>180.094457831325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7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8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39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0"/>
        <v>0</v>
      </c>
      <c r="AA417" s="17" t="str">
        <f>IF('[1]TCE - ANEXO III - Preencher'!AB426="","",'[1]TCE - ANEXO III - Preencher'!AB426)</f>
        <v/>
      </c>
      <c r="AB417" s="15">
        <f t="shared" si="41"/>
        <v>506.276857831325</v>
      </c>
    </row>
    <row r="418" spans="1:28">
      <c r="A418" s="6">
        <f>IFERROR(VLOOKUP(B418,'[1]DADOS (OCULTAR)'!$Q$3:$S$136,3,0),"")</f>
        <v>9039744002308</v>
      </c>
      <c r="B418" s="7" t="str">
        <f>'[1]TCE - ANEXO III - Preencher'!C427</f>
        <v>HOSPITAL NOSSA SENHORA DAS GRAÇAS - ANTIGO ALFA - CG Nº 024/2022</v>
      </c>
      <c r="C418" s="8"/>
      <c r="D418" s="9" t="str">
        <f>'[1]TCE - ANEXO III - Preencher'!E427</f>
        <v>EWELLYN LARISSA DOS SANTOS</v>
      </c>
      <c r="E418" s="7" t="str">
        <f>IF('[1]TCE - ANEXO III - Preencher'!F427="4 - Assistência Odontológica","2 - Outros Profissionais da Saúde",'[1]TCE - ANEXO III - Preencher'!F427)</f>
        <v>3 - Administrativo</v>
      </c>
      <c r="F418" s="10" t="str">
        <f>'[1]TCE - ANEXO III - Preencher'!G427</f>
        <v>5143-20</v>
      </c>
      <c r="G418" s="11" t="str">
        <f>IF('[1]TCE - ANEXO III - Preencher'!H427="","",'[1]TCE - ANEXO III - Preencher'!H427)</f>
        <v>11/2024</v>
      </c>
      <c r="H418" s="12">
        <f>'[1]TCE - ANEXO III - Preencher'!I427</f>
        <v>0</v>
      </c>
      <c r="I418" s="12">
        <f>'[1]TCE - ANEXO III - Preencher'!J427</f>
        <v>155.48</v>
      </c>
      <c r="J418" s="12">
        <f>'[1]TCE - ANEXO III - Preencher'!K427</f>
        <v>0</v>
      </c>
      <c r="K418" s="15">
        <f>'[1]TCE - ANEXO III - Preencher'!L427</f>
        <v>182.584457831325</v>
      </c>
      <c r="L418" s="15">
        <f>'[1]TCE - ANEXO III - Preencher'!M427</f>
        <v>28.87</v>
      </c>
      <c r="M418" s="15">
        <f t="shared" si="36"/>
        <v>153.714457831325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7"/>
        <v>0</v>
      </c>
      <c r="Q418" s="15">
        <f>'[1]TCE - ANEXO III - Preencher'!R427</f>
        <v>253.519039318775</v>
      </c>
      <c r="R418" s="15">
        <f>'[1]TCE - ANEXO III - Preencher'!S427</f>
        <v>86.61</v>
      </c>
      <c r="S418" s="16">
        <f t="shared" si="38"/>
        <v>166.909039318775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39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0"/>
        <v>0</v>
      </c>
      <c r="AA418" s="17" t="str">
        <f>IF('[1]TCE - ANEXO III - Preencher'!AB427="","",'[1]TCE - ANEXO III - Preencher'!AB427)</f>
        <v/>
      </c>
      <c r="AB418" s="15">
        <f t="shared" si="41"/>
        <v>476.1034971501</v>
      </c>
    </row>
    <row r="419" spans="1:28">
      <c r="A419" s="6">
        <f>IFERROR(VLOOKUP(B419,'[1]DADOS (OCULTAR)'!$Q$3:$S$136,3,0),"")</f>
        <v>9039744002308</v>
      </c>
      <c r="B419" s="7" t="str">
        <f>'[1]TCE - ANEXO III - Preencher'!C428</f>
        <v>HOSPITAL NOSSA SENHORA DAS GRAÇAS - ANTIGO ALFA - CG Nº 024/2022</v>
      </c>
      <c r="C419" s="8"/>
      <c r="D419" s="9" t="str">
        <f>'[1]TCE - ANEXO III - Preencher'!E428</f>
        <v>EWERTON DE OLIVEIRA SILVA</v>
      </c>
      <c r="E419" s="7" t="str">
        <f>IF('[1]TCE - ANEXO III - Preencher'!F428="4 - Assistência Odontológica","2 - Outros Profissionais da Saúde",'[1]TCE - ANEXO III - Preencher'!F428)</f>
        <v>2 - Outros Profissionais da Saúde</v>
      </c>
      <c r="F419" s="10" t="str">
        <f>'[1]TCE - ANEXO III - Preencher'!G428</f>
        <v>2236-05</v>
      </c>
      <c r="G419" s="11" t="str">
        <f>IF('[1]TCE - ANEXO III - Preencher'!H428="","",'[1]TCE - ANEXO III - Preencher'!H428)</f>
        <v>11/2024</v>
      </c>
      <c r="H419" s="12">
        <f>'[1]TCE - ANEXO III - Preencher'!I428</f>
        <v>0</v>
      </c>
      <c r="I419" s="12">
        <f>'[1]TCE - ANEXO III - Preencher'!J428</f>
        <v>233.8816</v>
      </c>
      <c r="J419" s="12">
        <f>'[1]TCE - ANEXO III - Preencher'!K428</f>
        <v>0</v>
      </c>
      <c r="K419" s="15">
        <f>'[1]TCE - ANEXO III - Preencher'!L428</f>
        <v>182.584457831325</v>
      </c>
      <c r="L419" s="15">
        <f>'[1]TCE - ANEXO III - Preencher'!M428</f>
        <v>2.7</v>
      </c>
      <c r="M419" s="15">
        <f t="shared" si="36"/>
        <v>179.884457831325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7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8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39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0"/>
        <v>0</v>
      </c>
      <c r="AA419" s="17" t="str">
        <f>IF('[1]TCE - ANEXO III - Preencher'!AB428="","",'[1]TCE - ANEXO III - Preencher'!AB428)</f>
        <v/>
      </c>
      <c r="AB419" s="15">
        <f t="shared" si="41"/>
        <v>413.766057831325</v>
      </c>
    </row>
    <row r="420" spans="1:28">
      <c r="A420" s="6">
        <f>IFERROR(VLOOKUP(B420,'[1]DADOS (OCULTAR)'!$Q$3:$S$136,3,0),"")</f>
        <v>9039744002308</v>
      </c>
      <c r="B420" s="7" t="str">
        <f>'[1]TCE - ANEXO III - Preencher'!C429</f>
        <v>HOSPITAL NOSSA SENHORA DAS GRAÇAS - ANTIGO ALFA - CG Nº 024/2022</v>
      </c>
      <c r="C420" s="8"/>
      <c r="D420" s="9" t="str">
        <f>'[1]TCE - ANEXO III - Preencher'!E429</f>
        <v>FABIANA BARBOSA DA SILVA</v>
      </c>
      <c r="E420" s="7" t="str">
        <f>IF('[1]TCE - ANEXO III - Preencher'!F429="4 - Assistência Odontológica","2 - Outros Profissionais da Saúde",'[1]TCE - ANEXO III - Preencher'!F429)</f>
        <v>2 - Outros Profissionais da Saúde</v>
      </c>
      <c r="F420" s="10" t="str">
        <f>'[1]TCE - ANEXO III - Preencher'!G429</f>
        <v>3222-05</v>
      </c>
      <c r="G420" s="11" t="str">
        <f>IF('[1]TCE - ANEXO III - Preencher'!H429="","",'[1]TCE - ANEXO III - Preencher'!H429)</f>
        <v>11/2024</v>
      </c>
      <c r="H420" s="12">
        <f>'[1]TCE - ANEXO III - Preencher'!I429</f>
        <v>0</v>
      </c>
      <c r="I420" s="12">
        <f>'[1]TCE - ANEXO III - Preencher'!J429</f>
        <v>360.7528</v>
      </c>
      <c r="J420" s="12">
        <f>'[1]TCE - ANEXO III - Preencher'!K429</f>
        <v>0</v>
      </c>
      <c r="K420" s="15">
        <f>'[1]TCE - ANEXO III - Preencher'!L429</f>
        <v>182.584457831325</v>
      </c>
      <c r="L420" s="15">
        <f>'[1]TCE - ANEXO III - Preencher'!M429</f>
        <v>28.24</v>
      </c>
      <c r="M420" s="15">
        <f t="shared" si="36"/>
        <v>154.344457831325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7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8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39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0"/>
        <v>0</v>
      </c>
      <c r="AA420" s="17" t="str">
        <f>IF('[1]TCE - ANEXO III - Preencher'!AB429="","",'[1]TCE - ANEXO III - Preencher'!AB429)</f>
        <v/>
      </c>
      <c r="AB420" s="15">
        <f t="shared" si="41"/>
        <v>515.097257831325</v>
      </c>
    </row>
    <row r="421" spans="1:28">
      <c r="A421" s="6">
        <f>IFERROR(VLOOKUP(B421,'[1]DADOS (OCULTAR)'!$Q$3:$S$136,3,0),"")</f>
        <v>9039744002308</v>
      </c>
      <c r="B421" s="7" t="str">
        <f>'[1]TCE - ANEXO III - Preencher'!C430</f>
        <v>HOSPITAL NOSSA SENHORA DAS GRAÇAS - ANTIGO ALFA - CG Nº 024/2022</v>
      </c>
      <c r="C421" s="8"/>
      <c r="D421" s="9" t="str">
        <f>'[1]TCE - ANEXO III - Preencher'!E430</f>
        <v>FABIANA CINTIA DOS SANTOS</v>
      </c>
      <c r="E421" s="7" t="str">
        <f>IF('[1]TCE - ANEXO III - Preencher'!F430="4 - Assistência Odontológica","2 - Outros Profissionais da Saúde",'[1]TCE - ANEXO III - Preencher'!F430)</f>
        <v>2 - Outros Profissionais da Saúde</v>
      </c>
      <c r="F421" s="10" t="str">
        <f>'[1]TCE - ANEXO III - Preencher'!G430</f>
        <v>3222-05</v>
      </c>
      <c r="G421" s="11" t="str">
        <f>IF('[1]TCE - ANEXO III - Preencher'!H430="","",'[1]TCE - ANEXO III - Preencher'!H430)</f>
        <v>11/2024</v>
      </c>
      <c r="H421" s="12">
        <f>'[1]TCE - ANEXO III - Preencher'!I430</f>
        <v>0</v>
      </c>
      <c r="I421" s="12">
        <f>'[1]TCE - ANEXO III - Preencher'!J430</f>
        <v>273.5864</v>
      </c>
      <c r="J421" s="12">
        <f>'[1]TCE - ANEXO III - Preencher'!K430</f>
        <v>0</v>
      </c>
      <c r="K421" s="15">
        <f>'[1]TCE - ANEXO III - Preencher'!L430</f>
        <v>182.584457831325</v>
      </c>
      <c r="L421" s="15">
        <f>'[1]TCE - ANEXO III - Preencher'!M430</f>
        <v>28.24</v>
      </c>
      <c r="M421" s="15">
        <f t="shared" si="36"/>
        <v>154.344457831325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7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8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39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0"/>
        <v>0</v>
      </c>
      <c r="AA421" s="17" t="str">
        <f>IF('[1]TCE - ANEXO III - Preencher'!AB430="","",'[1]TCE - ANEXO III - Preencher'!AB430)</f>
        <v/>
      </c>
      <c r="AB421" s="15">
        <f t="shared" si="41"/>
        <v>427.930857831325</v>
      </c>
    </row>
    <row r="422" spans="1:28">
      <c r="A422" s="6">
        <f>IFERROR(VLOOKUP(B422,'[1]DADOS (OCULTAR)'!$Q$3:$S$136,3,0),"")</f>
        <v>9039744002308</v>
      </c>
      <c r="B422" s="7" t="str">
        <f>'[1]TCE - ANEXO III - Preencher'!C431</f>
        <v>HOSPITAL NOSSA SENHORA DAS GRAÇAS - ANTIGO ALFA - CG Nº 024/2022</v>
      </c>
      <c r="C422" s="8"/>
      <c r="D422" s="9" t="str">
        <f>'[1]TCE - ANEXO III - Preencher'!E431</f>
        <v>FABIANA CONCEICAO CANDIDO DO NASCIMENTO</v>
      </c>
      <c r="E422" s="7" t="str">
        <f>IF('[1]TCE - ANEXO III - Preencher'!F431="4 - Assistência Odontológica","2 - Outros Profissionais da Saúde",'[1]TCE - ANEXO III - Preencher'!F431)</f>
        <v>3 - Administrativo</v>
      </c>
      <c r="F422" s="10" t="str">
        <f>'[1]TCE - ANEXO III - Preencher'!G431</f>
        <v>5143-20</v>
      </c>
      <c r="G422" s="11" t="str">
        <f>IF('[1]TCE - ANEXO III - Preencher'!H431="","",'[1]TCE - ANEXO III - Preencher'!H431)</f>
        <v>11/2024</v>
      </c>
      <c r="H422" s="12">
        <f>'[1]TCE - ANEXO III - Preencher'!I431</f>
        <v>0</v>
      </c>
      <c r="I422" s="12">
        <f>'[1]TCE - ANEXO III - Preencher'!J431</f>
        <v>155.3368</v>
      </c>
      <c r="J422" s="12">
        <f>'[1]TCE - ANEXO III - Preencher'!K431</f>
        <v>0</v>
      </c>
      <c r="K422" s="15">
        <f>'[1]TCE - ANEXO III - Preencher'!L431</f>
        <v>182.584457831325</v>
      </c>
      <c r="L422" s="15">
        <f>'[1]TCE - ANEXO III - Preencher'!M431</f>
        <v>28.87</v>
      </c>
      <c r="M422" s="15">
        <f t="shared" si="36"/>
        <v>153.714457831325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7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8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39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0"/>
        <v>0</v>
      </c>
      <c r="AA422" s="17" t="str">
        <f>IF('[1]TCE - ANEXO III - Preencher'!AB431="","",'[1]TCE - ANEXO III - Preencher'!AB431)</f>
        <v/>
      </c>
      <c r="AB422" s="15">
        <f t="shared" si="41"/>
        <v>309.051257831325</v>
      </c>
    </row>
    <row r="423" spans="1:28">
      <c r="A423" s="6">
        <f>IFERROR(VLOOKUP(B423,'[1]DADOS (OCULTAR)'!$Q$3:$S$136,3,0),"")</f>
        <v>9039744002308</v>
      </c>
      <c r="B423" s="7" t="str">
        <f>'[1]TCE - ANEXO III - Preencher'!C432</f>
        <v>HOSPITAL NOSSA SENHORA DAS GRAÇAS - ANTIGO ALFA - CG Nº 024/2022</v>
      </c>
      <c r="C423" s="8"/>
      <c r="D423" s="9" t="str">
        <f>'[1]TCE - ANEXO III - Preencher'!E432</f>
        <v>FABIANA DAMO BERNART</v>
      </c>
      <c r="E423" s="7" t="str">
        <f>IF('[1]TCE - ANEXO III - Preencher'!F432="4 - Assistência Odontológica","2 - Outros Profissionais da Saúde",'[1]TCE - ANEXO III - Preencher'!F432)</f>
        <v>2 - Outros Profissionais da Saúde</v>
      </c>
      <c r="F423" s="10" t="str">
        <f>'[1]TCE - ANEXO III - Preencher'!G432</f>
        <v>2232-08</v>
      </c>
      <c r="G423" s="11" t="str">
        <f>IF('[1]TCE - ANEXO III - Preencher'!H432="","",'[1]TCE - ANEXO III - Preencher'!H432)</f>
        <v>11/2024</v>
      </c>
      <c r="H423" s="12">
        <f>'[1]TCE - ANEXO III - Preencher'!I432</f>
        <v>0</v>
      </c>
      <c r="I423" s="12">
        <f>'[1]TCE - ANEXO III - Preencher'!J432</f>
        <v>422.2376</v>
      </c>
      <c r="J423" s="12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6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7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8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39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0"/>
        <v>0</v>
      </c>
      <c r="AA423" s="17" t="str">
        <f>IF('[1]TCE - ANEXO III - Preencher'!AB432="","",'[1]TCE - ANEXO III - Preencher'!AB432)</f>
        <v/>
      </c>
      <c r="AB423" s="15">
        <f t="shared" si="41"/>
        <v>422.2376</v>
      </c>
    </row>
    <row r="424" spans="1:28">
      <c r="A424" s="6">
        <f>IFERROR(VLOOKUP(B424,'[1]DADOS (OCULTAR)'!$Q$3:$S$136,3,0),"")</f>
        <v>9039744002308</v>
      </c>
      <c r="B424" s="7" t="str">
        <f>'[1]TCE - ANEXO III - Preencher'!C433</f>
        <v>HOSPITAL NOSSA SENHORA DAS GRAÇAS - ANTIGO ALFA - CG Nº 024/2022</v>
      </c>
      <c r="C424" s="8"/>
      <c r="D424" s="9" t="str">
        <f>'[1]TCE - ANEXO III - Preencher'!E433</f>
        <v>FABIANA DE MELO COSTA MOURA</v>
      </c>
      <c r="E424" s="7" t="str">
        <f>IF('[1]TCE - ANEXO III - Preencher'!F433="4 - Assistência Odontológica","2 - Outros Profissionais da Saúde",'[1]TCE - ANEXO III - Preencher'!F433)</f>
        <v>2 - Outros Profissionais da Saúde</v>
      </c>
      <c r="F424" s="10" t="str">
        <f>'[1]TCE - ANEXO III - Preencher'!G433</f>
        <v>2235-05</v>
      </c>
      <c r="G424" s="11" t="str">
        <f>IF('[1]TCE - ANEXO III - Preencher'!H433="","",'[1]TCE - ANEXO III - Preencher'!H433)</f>
        <v>11/2024</v>
      </c>
      <c r="H424" s="12">
        <f>'[1]TCE - ANEXO III - Preencher'!I433</f>
        <v>0</v>
      </c>
      <c r="I424" s="12">
        <f>'[1]TCE - ANEXO III - Preencher'!J433</f>
        <v>468.3816</v>
      </c>
      <c r="J424" s="12">
        <f>'[1]TCE - ANEXO III - Preencher'!K433</f>
        <v>0</v>
      </c>
      <c r="K424" s="15">
        <f>'[1]TCE - ANEXO III - Preencher'!L433</f>
        <v>182.584457831325</v>
      </c>
      <c r="L424" s="15">
        <f>'[1]TCE - ANEXO III - Preencher'!M433</f>
        <v>3.33</v>
      </c>
      <c r="M424" s="15">
        <f t="shared" si="36"/>
        <v>179.254457831325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7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8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39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0"/>
        <v>0</v>
      </c>
      <c r="AA424" s="17" t="str">
        <f>IF('[1]TCE - ANEXO III - Preencher'!AB433="","",'[1]TCE - ANEXO III - Preencher'!AB433)</f>
        <v/>
      </c>
      <c r="AB424" s="15">
        <f t="shared" si="41"/>
        <v>647.636057831325</v>
      </c>
    </row>
    <row r="425" spans="1:28">
      <c r="A425" s="6">
        <f>IFERROR(VLOOKUP(B425,'[1]DADOS (OCULTAR)'!$Q$3:$S$136,3,0),"")</f>
        <v>9039744002308</v>
      </c>
      <c r="B425" s="7" t="str">
        <f>'[1]TCE - ANEXO III - Preencher'!C434</f>
        <v>HOSPITAL NOSSA SENHORA DAS GRAÇAS - ANTIGO ALFA - CG Nº 024/2022</v>
      </c>
      <c r="C425" s="8"/>
      <c r="D425" s="9" t="str">
        <f>'[1]TCE - ANEXO III - Preencher'!E434</f>
        <v>FABIANA KATIA DA SILVA</v>
      </c>
      <c r="E425" s="7" t="str">
        <f>IF('[1]TCE - ANEXO III - Preencher'!F434="4 - Assistência Odontológica","2 - Outros Profissionais da Saúde",'[1]TCE - ANEXO III - Preencher'!F434)</f>
        <v>2 - Outros Profissionais da Saúde</v>
      </c>
      <c r="F425" s="10" t="str">
        <f>'[1]TCE - ANEXO III - Preencher'!G434</f>
        <v>3222-05</v>
      </c>
      <c r="G425" s="11" t="str">
        <f>IF('[1]TCE - ANEXO III - Preencher'!H434="","",'[1]TCE - ANEXO III - Preencher'!H434)</f>
        <v>11/2024</v>
      </c>
      <c r="H425" s="12">
        <f>'[1]TCE - ANEXO III - Preencher'!I434</f>
        <v>0</v>
      </c>
      <c r="I425" s="12">
        <f>'[1]TCE - ANEXO III - Preencher'!J434</f>
        <v>274.0936</v>
      </c>
      <c r="J425" s="12">
        <f>'[1]TCE - ANEXO III - Preencher'!K434</f>
        <v>0</v>
      </c>
      <c r="K425" s="15">
        <f>'[1]TCE - ANEXO III - Preencher'!L434</f>
        <v>182.584457831325</v>
      </c>
      <c r="L425" s="15">
        <f>'[1]TCE - ANEXO III - Preencher'!M434</f>
        <v>28.24</v>
      </c>
      <c r="M425" s="15">
        <f t="shared" si="36"/>
        <v>154.344457831325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7"/>
        <v>0</v>
      </c>
      <c r="Q425" s="15">
        <f>'[1]TCE - ANEXO III - Preencher'!R434</f>
        <v>51.9038805136795</v>
      </c>
      <c r="R425" s="15">
        <f>'[1]TCE - ANEXO III - Preencher'!S434</f>
        <v>0</v>
      </c>
      <c r="S425" s="16">
        <f t="shared" si="38"/>
        <v>51.9038805136795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39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0"/>
        <v>0</v>
      </c>
      <c r="AA425" s="17" t="str">
        <f>IF('[1]TCE - ANEXO III - Preencher'!AB434="","",'[1]TCE - ANEXO III - Preencher'!AB434)</f>
        <v/>
      </c>
      <c r="AB425" s="15">
        <f t="shared" si="41"/>
        <v>480.341938345004</v>
      </c>
    </row>
    <row r="426" spans="1:28">
      <c r="A426" s="6">
        <f>IFERROR(VLOOKUP(B426,'[1]DADOS (OCULTAR)'!$Q$3:$S$136,3,0),"")</f>
        <v>9039744002308</v>
      </c>
      <c r="B426" s="7" t="str">
        <f>'[1]TCE - ANEXO III - Preencher'!C435</f>
        <v>HOSPITAL NOSSA SENHORA DAS GRAÇAS - ANTIGO ALFA - CG Nº 024/2022</v>
      </c>
      <c r="C426" s="8"/>
      <c r="D426" s="9" t="str">
        <f>'[1]TCE - ANEXO III - Preencher'!E435</f>
        <v>FABIANA MARANHAO DE OLIVEIRA SANTOS</v>
      </c>
      <c r="E426" s="7" t="str">
        <f>IF('[1]TCE - ANEXO III - Preencher'!F435="4 - Assistência Odontológica","2 - Outros Profissionais da Saúde",'[1]TCE - ANEXO III - Preencher'!F435)</f>
        <v>2 - Outros Profissionais da Saúde</v>
      </c>
      <c r="F426" s="10" t="str">
        <f>'[1]TCE - ANEXO III - Preencher'!G435</f>
        <v>3222-05</v>
      </c>
      <c r="G426" s="11" t="str">
        <f>IF('[1]TCE - ANEXO III - Preencher'!H435="","",'[1]TCE - ANEXO III - Preencher'!H435)</f>
        <v>11/2024</v>
      </c>
      <c r="H426" s="12">
        <f>'[1]TCE - ANEXO III - Preencher'!I435</f>
        <v>0</v>
      </c>
      <c r="I426" s="12">
        <f>'[1]TCE - ANEXO III - Preencher'!J435</f>
        <v>294.884</v>
      </c>
      <c r="J426" s="12">
        <f>'[1]TCE - ANEXO III - Preencher'!K435</f>
        <v>0</v>
      </c>
      <c r="K426" s="15">
        <f>'[1]TCE - ANEXO III - Preencher'!L435</f>
        <v>182.584457831325</v>
      </c>
      <c r="L426" s="15">
        <f>'[1]TCE - ANEXO III - Preencher'!M435</f>
        <v>28.24</v>
      </c>
      <c r="M426" s="15">
        <f t="shared" si="36"/>
        <v>154.344457831325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7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8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39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0"/>
        <v>0</v>
      </c>
      <c r="AA426" s="17" t="str">
        <f>IF('[1]TCE - ANEXO III - Preencher'!AB435="","",'[1]TCE - ANEXO III - Preencher'!AB435)</f>
        <v/>
      </c>
      <c r="AB426" s="15">
        <f t="shared" si="41"/>
        <v>449.228457831325</v>
      </c>
    </row>
    <row r="427" spans="1:28">
      <c r="A427" s="6">
        <f>IFERROR(VLOOKUP(B427,'[1]DADOS (OCULTAR)'!$Q$3:$S$136,3,0),"")</f>
        <v>9039744002308</v>
      </c>
      <c r="B427" s="7" t="str">
        <f>'[1]TCE - ANEXO III - Preencher'!C436</f>
        <v>HOSPITAL NOSSA SENHORA DAS GRAÇAS - ANTIGO ALFA - CG Nº 024/2022</v>
      </c>
      <c r="C427" s="8"/>
      <c r="D427" s="9" t="str">
        <f>'[1]TCE - ANEXO III - Preencher'!E436</f>
        <v>FABIANA MARIA CUSTODIO</v>
      </c>
      <c r="E427" s="7" t="str">
        <f>IF('[1]TCE - ANEXO III - Preencher'!F436="4 - Assistência Odontológica","2 - Outros Profissionais da Saúde",'[1]TCE - ANEXO III - Preencher'!F436)</f>
        <v>2 - Outros Profissionais da Saúde</v>
      </c>
      <c r="F427" s="10" t="str">
        <f>'[1]TCE - ANEXO III - Preencher'!G436</f>
        <v>2237-10</v>
      </c>
      <c r="G427" s="11" t="str">
        <f>IF('[1]TCE - ANEXO III - Preencher'!H436="","",'[1]TCE - ANEXO III - Preencher'!H436)</f>
        <v>11/2024</v>
      </c>
      <c r="H427" s="12">
        <f>'[1]TCE - ANEXO III - Preencher'!I436</f>
        <v>0</v>
      </c>
      <c r="I427" s="12">
        <f>'[1]TCE - ANEXO III - Preencher'!J436</f>
        <v>336.6432</v>
      </c>
      <c r="J427" s="12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6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7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8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39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0"/>
        <v>0</v>
      </c>
      <c r="AA427" s="17" t="str">
        <f>IF('[1]TCE - ANEXO III - Preencher'!AB436="","",'[1]TCE - ANEXO III - Preencher'!AB436)</f>
        <v/>
      </c>
      <c r="AB427" s="15">
        <f t="shared" si="41"/>
        <v>336.6432</v>
      </c>
    </row>
    <row r="428" spans="1:28">
      <c r="A428" s="6">
        <f>IFERROR(VLOOKUP(B428,'[1]DADOS (OCULTAR)'!$Q$3:$S$136,3,0),"")</f>
        <v>9039744002308</v>
      </c>
      <c r="B428" s="7" t="str">
        <f>'[1]TCE - ANEXO III - Preencher'!C437</f>
        <v>HOSPITAL NOSSA SENHORA DAS GRAÇAS - ANTIGO ALFA - CG Nº 024/2022</v>
      </c>
      <c r="C428" s="8"/>
      <c r="D428" s="9" t="str">
        <f>'[1]TCE - ANEXO III - Preencher'!E437</f>
        <v>FABIANA MUNIZ SANTOS SILVA</v>
      </c>
      <c r="E428" s="7" t="str">
        <f>IF('[1]TCE - ANEXO III - Preencher'!F437="4 - Assistência Odontológica","2 - Outros Profissionais da Saúde",'[1]TCE - ANEXO III - Preencher'!F437)</f>
        <v>2 - Outros Profissionais da Saúde</v>
      </c>
      <c r="F428" s="10" t="str">
        <f>'[1]TCE - ANEXO III - Preencher'!G437</f>
        <v>3222-05</v>
      </c>
      <c r="G428" s="11" t="str">
        <f>IF('[1]TCE - ANEXO III - Preencher'!H437="","",'[1]TCE - ANEXO III - Preencher'!H437)</f>
        <v>11/2024</v>
      </c>
      <c r="H428" s="12">
        <f>'[1]TCE - ANEXO III - Preencher'!I437</f>
        <v>0</v>
      </c>
      <c r="I428" s="12">
        <f>'[1]TCE - ANEXO III - Preencher'!J437</f>
        <v>465.9984</v>
      </c>
      <c r="J428" s="12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6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7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8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39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0"/>
        <v>0</v>
      </c>
      <c r="AA428" s="17" t="str">
        <f>IF('[1]TCE - ANEXO III - Preencher'!AB437="","",'[1]TCE - ANEXO III - Preencher'!AB437)</f>
        <v/>
      </c>
      <c r="AB428" s="15">
        <f t="shared" si="41"/>
        <v>465.9984</v>
      </c>
    </row>
    <row r="429" spans="1:28">
      <c r="A429" s="6">
        <f>IFERROR(VLOOKUP(B429,'[1]DADOS (OCULTAR)'!$Q$3:$S$136,3,0),"")</f>
        <v>9039744002308</v>
      </c>
      <c r="B429" s="7" t="str">
        <f>'[1]TCE - ANEXO III - Preencher'!C438</f>
        <v>HOSPITAL NOSSA SENHORA DAS GRAÇAS - ANTIGO ALFA - CG Nº 024/2022</v>
      </c>
      <c r="C429" s="8"/>
      <c r="D429" s="9" t="str">
        <f>'[1]TCE - ANEXO III - Preencher'!E438</f>
        <v>FABIANA NUNES SANTOS</v>
      </c>
      <c r="E429" s="7" t="str">
        <f>IF('[1]TCE - ANEXO III - Preencher'!F438="4 - Assistência Odontológica","2 - Outros Profissionais da Saúde",'[1]TCE - ANEXO III - Preencher'!F438)</f>
        <v>2 - Outros Profissionais da Saúde</v>
      </c>
      <c r="F429" s="10" t="str">
        <f>'[1]TCE - ANEXO III - Preencher'!G438</f>
        <v>3222-05</v>
      </c>
      <c r="G429" s="11" t="str">
        <f>IF('[1]TCE - ANEXO III - Preencher'!H438="","",'[1]TCE - ANEXO III - Preencher'!H438)</f>
        <v>11/2024</v>
      </c>
      <c r="H429" s="12">
        <f>'[1]TCE - ANEXO III - Preencher'!I438</f>
        <v>0</v>
      </c>
      <c r="I429" s="12">
        <f>'[1]TCE - ANEXO III - Preencher'!J438</f>
        <v>381.9688</v>
      </c>
      <c r="J429" s="12">
        <f>'[1]TCE - ANEXO III - Preencher'!K438</f>
        <v>0</v>
      </c>
      <c r="K429" s="15">
        <f>'[1]TCE - ANEXO III - Preencher'!L438</f>
        <v>182.584457831325</v>
      </c>
      <c r="L429" s="15">
        <f>'[1]TCE - ANEXO III - Preencher'!M438</f>
        <v>28.24</v>
      </c>
      <c r="M429" s="15">
        <f t="shared" si="36"/>
        <v>154.344457831325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7"/>
        <v>0</v>
      </c>
      <c r="Q429" s="15">
        <f>'[1]TCE - ANEXO III - Preencher'!R438</f>
        <v>253.519039318775</v>
      </c>
      <c r="R429" s="15">
        <f>'[1]TCE - ANEXO III - Preencher'!S438</f>
        <v>84.72</v>
      </c>
      <c r="S429" s="16">
        <f t="shared" si="38"/>
        <v>168.799039318775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39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0"/>
        <v>0</v>
      </c>
      <c r="AA429" s="17" t="str">
        <f>IF('[1]TCE - ANEXO III - Preencher'!AB438="","",'[1]TCE - ANEXO III - Preencher'!AB438)</f>
        <v/>
      </c>
      <c r="AB429" s="15">
        <f t="shared" si="41"/>
        <v>705.1122971501</v>
      </c>
    </row>
    <row r="430" spans="1:28">
      <c r="A430" s="6">
        <f>IFERROR(VLOOKUP(B430,'[1]DADOS (OCULTAR)'!$Q$3:$S$136,3,0),"")</f>
        <v>9039744002308</v>
      </c>
      <c r="B430" s="7" t="str">
        <f>'[1]TCE - ANEXO III - Preencher'!C439</f>
        <v>HOSPITAL NOSSA SENHORA DAS GRAÇAS - ANTIGO ALFA - CG Nº 024/2022</v>
      </c>
      <c r="C430" s="8"/>
      <c r="D430" s="9" t="str">
        <f>'[1]TCE - ANEXO III - Preencher'!E439</f>
        <v>FABIANA TAVARES DOS SANTOS</v>
      </c>
      <c r="E430" s="7" t="str">
        <f>IF('[1]TCE - ANEXO III - Preencher'!F439="4 - Assistência Odontológica","2 - Outros Profissionais da Saúde",'[1]TCE - ANEXO III - Preencher'!F439)</f>
        <v>2 - Outros Profissionais da Saúde</v>
      </c>
      <c r="F430" s="10" t="str">
        <f>'[1]TCE - ANEXO III - Preencher'!G439</f>
        <v>3222-05</v>
      </c>
      <c r="G430" s="11" t="str">
        <f>IF('[1]TCE - ANEXO III - Preencher'!H439="","",'[1]TCE - ANEXO III - Preencher'!H439)</f>
        <v>11/2024</v>
      </c>
      <c r="H430" s="12">
        <f>'[1]TCE - ANEXO III - Preencher'!I439</f>
        <v>0</v>
      </c>
      <c r="I430" s="12">
        <f>'[1]TCE - ANEXO III - Preencher'!J439</f>
        <v>176.1672</v>
      </c>
      <c r="J430" s="12">
        <f>'[1]TCE - ANEXO III - Preencher'!K439</f>
        <v>0</v>
      </c>
      <c r="K430" s="15">
        <f>'[1]TCE - ANEXO III - Preencher'!L439</f>
        <v>182.584457831325</v>
      </c>
      <c r="L430" s="15">
        <f>'[1]TCE - ANEXO III - Preencher'!M439</f>
        <v>28.24</v>
      </c>
      <c r="M430" s="15">
        <f t="shared" si="36"/>
        <v>154.344457831325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7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8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39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0"/>
        <v>0</v>
      </c>
      <c r="AA430" s="17" t="str">
        <f>IF('[1]TCE - ANEXO III - Preencher'!AB439="","",'[1]TCE - ANEXO III - Preencher'!AB439)</f>
        <v/>
      </c>
      <c r="AB430" s="15">
        <f t="shared" si="41"/>
        <v>330.511657831325</v>
      </c>
    </row>
    <row r="431" spans="1:28">
      <c r="A431" s="6">
        <f>IFERROR(VLOOKUP(B431,'[1]DADOS (OCULTAR)'!$Q$3:$S$136,3,0),"")</f>
        <v>9039744002308</v>
      </c>
      <c r="B431" s="7" t="str">
        <f>'[1]TCE - ANEXO III - Preencher'!C440</f>
        <v>HOSPITAL NOSSA SENHORA DAS GRAÇAS - ANTIGO ALFA - CG Nº 024/2022</v>
      </c>
      <c r="C431" s="8"/>
      <c r="D431" s="9" t="str">
        <f>'[1]TCE - ANEXO III - Preencher'!E440</f>
        <v>FABIANA XAVIER DA SILVA</v>
      </c>
      <c r="E431" s="7" t="str">
        <f>IF('[1]TCE - ANEXO III - Preencher'!F440="4 - Assistência Odontológica","2 - Outros Profissionais da Saúde",'[1]TCE - ANEXO III - Preencher'!F440)</f>
        <v>3 - Administrativo</v>
      </c>
      <c r="F431" s="10" t="str">
        <f>'[1]TCE - ANEXO III - Preencher'!G440</f>
        <v>5143-20</v>
      </c>
      <c r="G431" s="11" t="str">
        <f>IF('[1]TCE - ANEXO III - Preencher'!H440="","",'[1]TCE - ANEXO III - Preencher'!H440)</f>
        <v>11/2024</v>
      </c>
      <c r="H431" s="12">
        <f>'[1]TCE - ANEXO III - Preencher'!I440</f>
        <v>0</v>
      </c>
      <c r="I431" s="12">
        <f>'[1]TCE - ANEXO III - Preencher'!J440</f>
        <v>356.7576</v>
      </c>
      <c r="J431" s="12">
        <f>'[1]TCE - ANEXO III - Preencher'!K440</f>
        <v>0</v>
      </c>
      <c r="K431" s="15">
        <f>'[1]TCE - ANEXO III - Preencher'!L440</f>
        <v>182.584457831325</v>
      </c>
      <c r="L431" s="15">
        <f>'[1]TCE - ANEXO III - Preencher'!M440</f>
        <v>45.22</v>
      </c>
      <c r="M431" s="15">
        <f t="shared" si="36"/>
        <v>137.364457831325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7"/>
        <v>0</v>
      </c>
      <c r="Q431" s="15">
        <f>'[1]TCE - ANEXO III - Preencher'!R440</f>
        <v>228.302862683955</v>
      </c>
      <c r="R431" s="15">
        <f>'[1]TCE - ANEXO III - Preencher'!S440</f>
        <v>123</v>
      </c>
      <c r="S431" s="16">
        <f t="shared" si="38"/>
        <v>105.302862683955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39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0"/>
        <v>0</v>
      </c>
      <c r="AA431" s="17" t="str">
        <f>IF('[1]TCE - ANEXO III - Preencher'!AB440="","",'[1]TCE - ANEXO III - Preencher'!AB440)</f>
        <v/>
      </c>
      <c r="AB431" s="15">
        <f t="shared" si="41"/>
        <v>599.42492051528</v>
      </c>
    </row>
    <row r="432" spans="1:28">
      <c r="A432" s="6">
        <f>IFERROR(VLOOKUP(B432,'[1]DADOS (OCULTAR)'!$Q$3:$S$136,3,0),"")</f>
        <v>9039744002308</v>
      </c>
      <c r="B432" s="7" t="str">
        <f>'[1]TCE - ANEXO III - Preencher'!C441</f>
        <v>HOSPITAL NOSSA SENHORA DAS GRAÇAS - ANTIGO ALFA - CG Nº 024/2022</v>
      </c>
      <c r="C432" s="8"/>
      <c r="D432" s="9" t="str">
        <f>'[1]TCE - ANEXO III - Preencher'!E441</f>
        <v>FABIANE DE OLIVEIRA PINHO</v>
      </c>
      <c r="E432" s="7" t="str">
        <f>IF('[1]TCE - ANEXO III - Preencher'!F441="4 - Assistência Odontológica","2 - Outros Profissionais da Saúde",'[1]TCE - ANEXO III - Preencher'!F441)</f>
        <v>2 - Outros Profissionais da Saúde</v>
      </c>
      <c r="F432" s="10" t="str">
        <f>'[1]TCE - ANEXO III - Preencher'!G441</f>
        <v>3222-05</v>
      </c>
      <c r="G432" s="11" t="str">
        <f>IF('[1]TCE - ANEXO III - Preencher'!H441="","",'[1]TCE - ANEXO III - Preencher'!H441)</f>
        <v>11/2024</v>
      </c>
      <c r="H432" s="12">
        <f>'[1]TCE - ANEXO III - Preencher'!I441</f>
        <v>0</v>
      </c>
      <c r="I432" s="12">
        <f>'[1]TCE - ANEXO III - Preencher'!J441</f>
        <v>299.9032</v>
      </c>
      <c r="J432" s="12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6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7"/>
        <v>0</v>
      </c>
      <c r="Q432" s="15">
        <f>'[1]TCE - ANEXO III - Preencher'!R441</f>
        <v>127.435348805116</v>
      </c>
      <c r="R432" s="15">
        <f>'[1]TCE - ANEXO III - Preencher'!S441</f>
        <v>80.2</v>
      </c>
      <c r="S432" s="16">
        <f t="shared" si="38"/>
        <v>47.235348805116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39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0"/>
        <v>0</v>
      </c>
      <c r="AA432" s="17" t="str">
        <f>IF('[1]TCE - ANEXO III - Preencher'!AB441="","",'[1]TCE - ANEXO III - Preencher'!AB441)</f>
        <v/>
      </c>
      <c r="AB432" s="15">
        <f t="shared" si="41"/>
        <v>347.138548805116</v>
      </c>
    </row>
    <row r="433" spans="1:28">
      <c r="A433" s="6">
        <f>IFERROR(VLOOKUP(B433,'[1]DADOS (OCULTAR)'!$Q$3:$S$136,3,0),"")</f>
        <v>9039744002308</v>
      </c>
      <c r="B433" s="7" t="str">
        <f>'[1]TCE - ANEXO III - Preencher'!C442</f>
        <v>HOSPITAL NOSSA SENHORA DAS GRAÇAS - ANTIGO ALFA - CG Nº 024/2022</v>
      </c>
      <c r="C433" s="8"/>
      <c r="D433" s="9" t="str">
        <f>'[1]TCE - ANEXO III - Preencher'!E442</f>
        <v>FABIO CARVALHO DE SOUZA</v>
      </c>
      <c r="E433" s="7" t="str">
        <f>IF('[1]TCE - ANEXO III - Preencher'!F442="4 - Assistência Odontológica","2 - Outros Profissionais da Saúde",'[1]TCE - ANEXO III - Preencher'!F442)</f>
        <v>1 - Médico</v>
      </c>
      <c r="F433" s="10" t="str">
        <f>'[1]TCE - ANEXO III - Preencher'!G442</f>
        <v>2251-51</v>
      </c>
      <c r="G433" s="11" t="str">
        <f>IF('[1]TCE - ANEXO III - Preencher'!H442="","",'[1]TCE - ANEXO III - Preencher'!H442)</f>
        <v>11/2024</v>
      </c>
      <c r="H433" s="12">
        <f>'[1]TCE - ANEXO III - Preencher'!I442</f>
        <v>0</v>
      </c>
      <c r="I433" s="12">
        <f>'[1]TCE - ANEXO III - Preencher'!J442</f>
        <v>3926.5904</v>
      </c>
      <c r="J433" s="12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6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7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8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39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0"/>
        <v>0</v>
      </c>
      <c r="AA433" s="17" t="str">
        <f>IF('[1]TCE - ANEXO III - Preencher'!AB442="","",'[1]TCE - ANEXO III - Preencher'!AB442)</f>
        <v/>
      </c>
      <c r="AB433" s="15">
        <f t="shared" si="41"/>
        <v>3926.5904</v>
      </c>
    </row>
    <row r="434" spans="1:28">
      <c r="A434" s="6">
        <f>IFERROR(VLOOKUP(B434,'[1]DADOS (OCULTAR)'!$Q$3:$S$136,3,0),"")</f>
        <v>9039744002308</v>
      </c>
      <c r="B434" s="7" t="str">
        <f>'[1]TCE - ANEXO III - Preencher'!C443</f>
        <v>HOSPITAL NOSSA SENHORA DAS GRAÇAS - ANTIGO ALFA - CG Nº 024/2022</v>
      </c>
      <c r="C434" s="8"/>
      <c r="D434" s="9" t="str">
        <f>'[1]TCE - ANEXO III - Preencher'!E443</f>
        <v>FABIO VINHAES MONTEIRO</v>
      </c>
      <c r="E434" s="7" t="str">
        <f>IF('[1]TCE - ANEXO III - Preencher'!F443="4 - Assistência Odontológica","2 - Outros Profissionais da Saúde",'[1]TCE - ANEXO III - Preencher'!F443)</f>
        <v>3 - Administrativo</v>
      </c>
      <c r="F434" s="10" t="str">
        <f>'[1]TCE - ANEXO III - Preencher'!G443</f>
        <v>5174-10</v>
      </c>
      <c r="G434" s="11" t="str">
        <f>IF('[1]TCE - ANEXO III - Preencher'!H443="","",'[1]TCE - ANEXO III - Preencher'!H443)</f>
        <v>11/2024</v>
      </c>
      <c r="H434" s="12">
        <f>'[1]TCE - ANEXO III - Preencher'!I443</f>
        <v>0</v>
      </c>
      <c r="I434" s="12">
        <f>'[1]TCE - ANEXO III - Preencher'!J443</f>
        <v>0</v>
      </c>
      <c r="J434" s="12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6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7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8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39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0"/>
        <v>0</v>
      </c>
      <c r="AA434" s="17" t="str">
        <f>IF('[1]TCE - ANEXO III - Preencher'!AB443="","",'[1]TCE - ANEXO III - Preencher'!AB443)</f>
        <v/>
      </c>
      <c r="AB434" s="15">
        <f t="shared" si="41"/>
        <v>0</v>
      </c>
    </row>
    <row r="435" spans="1:28">
      <c r="A435" s="6">
        <f>IFERROR(VLOOKUP(B435,'[1]DADOS (OCULTAR)'!$Q$3:$S$136,3,0),"")</f>
        <v>9039744002308</v>
      </c>
      <c r="B435" s="7" t="str">
        <f>'[1]TCE - ANEXO III - Preencher'!C444</f>
        <v>HOSPITAL NOSSA SENHORA DAS GRAÇAS - ANTIGO ALFA - CG Nº 024/2022</v>
      </c>
      <c r="C435" s="8"/>
      <c r="D435" s="9" t="str">
        <f>'[1]TCE - ANEXO III - Preencher'!E444</f>
        <v>FABIOLA FRANCISCA LEANDRO DE SOUZA DOS SANTOS</v>
      </c>
      <c r="E435" s="7" t="str">
        <f>IF('[1]TCE - ANEXO III - Preencher'!F444="4 - Assistência Odontológica","2 - Outros Profissionais da Saúde",'[1]TCE - ANEXO III - Preencher'!F444)</f>
        <v>2 - Outros Profissionais da Saúde</v>
      </c>
      <c r="F435" s="10" t="str">
        <f>'[1]TCE - ANEXO III - Preencher'!G444</f>
        <v>5211-30</v>
      </c>
      <c r="G435" s="11" t="str">
        <f>IF('[1]TCE - ANEXO III - Preencher'!H444="","",'[1]TCE - ANEXO III - Preencher'!H444)</f>
        <v>11/2024</v>
      </c>
      <c r="H435" s="12">
        <f>'[1]TCE - ANEXO III - Preencher'!I444</f>
        <v>0</v>
      </c>
      <c r="I435" s="12">
        <f>'[1]TCE - ANEXO III - Preencher'!J444</f>
        <v>0</v>
      </c>
      <c r="J435" s="12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6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7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8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39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0"/>
        <v>0</v>
      </c>
      <c r="AA435" s="17" t="str">
        <f>IF('[1]TCE - ANEXO III - Preencher'!AB444="","",'[1]TCE - ANEXO III - Preencher'!AB444)</f>
        <v/>
      </c>
      <c r="AB435" s="15">
        <f t="shared" si="41"/>
        <v>0</v>
      </c>
    </row>
    <row r="436" spans="1:28">
      <c r="A436" s="6">
        <f>IFERROR(VLOOKUP(B436,'[1]DADOS (OCULTAR)'!$Q$3:$S$136,3,0),"")</f>
        <v>9039744002308</v>
      </c>
      <c r="B436" s="7" t="str">
        <f>'[1]TCE - ANEXO III - Preencher'!C445</f>
        <v>HOSPITAL NOSSA SENHORA DAS GRAÇAS - ANTIGO ALFA - CG Nº 024/2022</v>
      </c>
      <c r="C436" s="8"/>
      <c r="D436" s="9" t="str">
        <f>'[1]TCE - ANEXO III - Preencher'!E445</f>
        <v>FABIOLA QUEIROZ DA SILVA GOMES</v>
      </c>
      <c r="E436" s="7" t="str">
        <f>IF('[1]TCE - ANEXO III - Preencher'!F445="4 - Assistência Odontológica","2 - Outros Profissionais da Saúde",'[1]TCE - ANEXO III - Preencher'!F445)</f>
        <v>2 - Outros Profissionais da Saúde</v>
      </c>
      <c r="F436" s="10" t="str">
        <f>'[1]TCE - ANEXO III - Preencher'!G445</f>
        <v>3222-05</v>
      </c>
      <c r="G436" s="11" t="str">
        <f>IF('[1]TCE - ANEXO III - Preencher'!H445="","",'[1]TCE - ANEXO III - Preencher'!H445)</f>
        <v>11/2024</v>
      </c>
      <c r="H436" s="12">
        <f>'[1]TCE - ANEXO III - Preencher'!I445</f>
        <v>0</v>
      </c>
      <c r="I436" s="12">
        <f>'[1]TCE - ANEXO III - Preencher'!J445</f>
        <v>289.1544</v>
      </c>
      <c r="J436" s="12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6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7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8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39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0"/>
        <v>0</v>
      </c>
      <c r="AA436" s="17" t="str">
        <f>IF('[1]TCE - ANEXO III - Preencher'!AB445="","",'[1]TCE - ANEXO III - Preencher'!AB445)</f>
        <v/>
      </c>
      <c r="AB436" s="15">
        <f t="shared" si="41"/>
        <v>289.1544</v>
      </c>
    </row>
    <row r="437" spans="1:28">
      <c r="A437" s="6">
        <f>IFERROR(VLOOKUP(B437,'[1]DADOS (OCULTAR)'!$Q$3:$S$136,3,0),"")</f>
        <v>9039744002308</v>
      </c>
      <c r="B437" s="7" t="str">
        <f>'[1]TCE - ANEXO III - Preencher'!C446</f>
        <v>HOSPITAL NOSSA SENHORA DAS GRAÇAS - ANTIGO ALFA - CG Nº 024/2022</v>
      </c>
      <c r="C437" s="8"/>
      <c r="D437" s="9" t="str">
        <f>'[1]TCE - ANEXO III - Preencher'!E446</f>
        <v>FABIOLA RENATA DA SILVA DOS SANTOS</v>
      </c>
      <c r="E437" s="7" t="str">
        <f>IF('[1]TCE - ANEXO III - Preencher'!F446="4 - Assistência Odontológica","2 - Outros Profissionais da Saúde",'[1]TCE - ANEXO III - Preencher'!F446)</f>
        <v>2 - Outros Profissionais da Saúde</v>
      </c>
      <c r="F437" s="10" t="str">
        <f>'[1]TCE - ANEXO III - Preencher'!G446</f>
        <v>3222-05</v>
      </c>
      <c r="G437" s="11" t="str">
        <f>IF('[1]TCE - ANEXO III - Preencher'!H446="","",'[1]TCE - ANEXO III - Preencher'!H446)</f>
        <v>11/2024</v>
      </c>
      <c r="H437" s="12">
        <f>'[1]TCE - ANEXO III - Preencher'!I446</f>
        <v>0</v>
      </c>
      <c r="I437" s="12">
        <f>'[1]TCE - ANEXO III - Preencher'!J446</f>
        <v>0</v>
      </c>
      <c r="J437" s="12">
        <f>'[1]TCE - ANEXO III - Preencher'!K446</f>
        <v>63.95312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6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7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8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39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0"/>
        <v>0</v>
      </c>
      <c r="AA437" s="17" t="str">
        <f>IF('[1]TCE - ANEXO III - Preencher'!AB446="","",'[1]TCE - ANEXO III - Preencher'!AB446)</f>
        <v/>
      </c>
      <c r="AB437" s="15">
        <f t="shared" si="41"/>
        <v>63.95312</v>
      </c>
    </row>
    <row r="438" spans="1:28">
      <c r="A438" s="6">
        <f>IFERROR(VLOOKUP(B438,'[1]DADOS (OCULTAR)'!$Q$3:$S$136,3,0),"")</f>
        <v>9039744002308</v>
      </c>
      <c r="B438" s="7" t="str">
        <f>'[1]TCE - ANEXO III - Preencher'!C447</f>
        <v>HOSPITAL NOSSA SENHORA DAS GRAÇAS - ANTIGO ALFA - CG Nº 024/2022</v>
      </c>
      <c r="C438" s="8"/>
      <c r="D438" s="9" t="str">
        <f>'[1]TCE - ANEXO III - Preencher'!E447</f>
        <v>FABRICIO ERICK SOBRAL DE BRITO</v>
      </c>
      <c r="E438" s="7" t="str">
        <f>IF('[1]TCE - ANEXO III - Preencher'!F447="4 - Assistência Odontológica","2 - Outros Profissionais da Saúde",'[1]TCE - ANEXO III - Preencher'!F447)</f>
        <v>2 - Outros Profissionais da Saúde</v>
      </c>
      <c r="F438" s="10" t="str">
        <f>'[1]TCE - ANEXO III - Preencher'!G447</f>
        <v>5211-30</v>
      </c>
      <c r="G438" s="11" t="str">
        <f>IF('[1]TCE - ANEXO III - Preencher'!H447="","",'[1]TCE - ANEXO III - Preencher'!H447)</f>
        <v>11/2024</v>
      </c>
      <c r="H438" s="12">
        <f>'[1]TCE - ANEXO III - Preencher'!I447</f>
        <v>0</v>
      </c>
      <c r="I438" s="12">
        <f>'[1]TCE - ANEXO III - Preencher'!J447</f>
        <v>240.3432</v>
      </c>
      <c r="J438" s="12">
        <f>'[1]TCE - ANEXO III - Preencher'!K447</f>
        <v>0</v>
      </c>
      <c r="K438" s="15">
        <f>'[1]TCE - ANEXO III - Preencher'!L447</f>
        <v>182.584457831325</v>
      </c>
      <c r="L438" s="15">
        <f>'[1]TCE - ANEXO III - Preencher'!M447</f>
        <v>32.2</v>
      </c>
      <c r="M438" s="15">
        <f t="shared" si="36"/>
        <v>150.384457831325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7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8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39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0"/>
        <v>0</v>
      </c>
      <c r="AA438" s="17" t="str">
        <f>IF('[1]TCE - ANEXO III - Preencher'!AB447="","",'[1]TCE - ANEXO III - Preencher'!AB447)</f>
        <v/>
      </c>
      <c r="AB438" s="15">
        <f t="shared" si="41"/>
        <v>390.727657831325</v>
      </c>
    </row>
    <row r="439" spans="1:28">
      <c r="A439" s="6">
        <f>IFERROR(VLOOKUP(B439,'[1]DADOS (OCULTAR)'!$Q$3:$S$136,3,0),"")</f>
        <v>9039744002308</v>
      </c>
      <c r="B439" s="7" t="str">
        <f>'[1]TCE - ANEXO III - Preencher'!C448</f>
        <v>HOSPITAL NOSSA SENHORA DAS GRAÇAS - ANTIGO ALFA - CG Nº 024/2022</v>
      </c>
      <c r="C439" s="8"/>
      <c r="D439" s="9" t="str">
        <f>'[1]TCE - ANEXO III - Preencher'!E448</f>
        <v>FABRICIO FELIX SILVA</v>
      </c>
      <c r="E439" s="7" t="str">
        <f>IF('[1]TCE - ANEXO III - Preencher'!F448="4 - Assistência Odontológica","2 - Outros Profissionais da Saúde",'[1]TCE - ANEXO III - Preencher'!F448)</f>
        <v>3 - Administrativo</v>
      </c>
      <c r="F439" s="10" t="str">
        <f>'[1]TCE - ANEXO III - Preencher'!G448</f>
        <v>5143-10</v>
      </c>
      <c r="G439" s="11" t="str">
        <f>IF('[1]TCE - ANEXO III - Preencher'!H448="","",'[1]TCE - ANEXO III - Preencher'!H448)</f>
        <v>11/2024</v>
      </c>
      <c r="H439" s="12">
        <f>'[1]TCE - ANEXO III - Preencher'!I448</f>
        <v>0</v>
      </c>
      <c r="I439" s="12">
        <f>'[1]TCE - ANEXO III - Preencher'!J448</f>
        <v>147.7032</v>
      </c>
      <c r="J439" s="12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6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7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8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39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0"/>
        <v>0</v>
      </c>
      <c r="AA439" s="17" t="str">
        <f>IF('[1]TCE - ANEXO III - Preencher'!AB448="","",'[1]TCE - ANEXO III - Preencher'!AB448)</f>
        <v/>
      </c>
      <c r="AB439" s="15">
        <f t="shared" si="41"/>
        <v>147.7032</v>
      </c>
    </row>
    <row r="440" spans="1:28">
      <c r="A440" s="6">
        <f>IFERROR(VLOOKUP(B440,'[1]DADOS (OCULTAR)'!$Q$3:$S$136,3,0),"")</f>
        <v>9039744002308</v>
      </c>
      <c r="B440" s="7" t="str">
        <f>'[1]TCE - ANEXO III - Preencher'!C449</f>
        <v>HOSPITAL NOSSA SENHORA DAS GRAÇAS - ANTIGO ALFA - CG Nº 024/2022</v>
      </c>
      <c r="C440" s="8"/>
      <c r="D440" s="9" t="str">
        <f>'[1]TCE - ANEXO III - Preencher'!E449</f>
        <v>FELIPE AARAO DA SILVA</v>
      </c>
      <c r="E440" s="7" t="str">
        <f>IF('[1]TCE - ANEXO III - Preencher'!F449="4 - Assistência Odontológica","2 - Outros Profissionais da Saúde",'[1]TCE - ANEXO III - Preencher'!F449)</f>
        <v>2 - Outros Profissionais da Saúde</v>
      </c>
      <c r="F440" s="10" t="str">
        <f>'[1]TCE - ANEXO III - Preencher'!G449</f>
        <v>2236-05</v>
      </c>
      <c r="G440" s="11" t="str">
        <f>IF('[1]TCE - ANEXO III - Preencher'!H449="","",'[1]TCE - ANEXO III - Preencher'!H449)</f>
        <v>11/2024</v>
      </c>
      <c r="H440" s="12">
        <f>'[1]TCE - ANEXO III - Preencher'!I449</f>
        <v>0</v>
      </c>
      <c r="I440" s="12">
        <f>'[1]TCE - ANEXO III - Preencher'!J449</f>
        <v>287.9088</v>
      </c>
      <c r="J440" s="12">
        <f>'[1]TCE - ANEXO III - Preencher'!K449</f>
        <v>0</v>
      </c>
      <c r="K440" s="15">
        <f>'[1]TCE - ANEXO III - Preencher'!L449</f>
        <v>182.584457831325</v>
      </c>
      <c r="L440" s="15">
        <f>'[1]TCE - ANEXO III - Preencher'!M449</f>
        <v>2.7</v>
      </c>
      <c r="M440" s="15">
        <f t="shared" si="36"/>
        <v>179.884457831325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7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8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39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0"/>
        <v>0</v>
      </c>
      <c r="AA440" s="17" t="str">
        <f>IF('[1]TCE - ANEXO III - Preencher'!AB449="","",'[1]TCE - ANEXO III - Preencher'!AB449)</f>
        <v/>
      </c>
      <c r="AB440" s="15">
        <f t="shared" si="41"/>
        <v>467.793257831325</v>
      </c>
    </row>
    <row r="441" spans="1:28">
      <c r="A441" s="6">
        <f>IFERROR(VLOOKUP(B441,'[1]DADOS (OCULTAR)'!$Q$3:$S$136,3,0),"")</f>
        <v>9039744002308</v>
      </c>
      <c r="B441" s="7" t="str">
        <f>'[1]TCE - ANEXO III - Preencher'!C450</f>
        <v>HOSPITAL NOSSA SENHORA DAS GRAÇAS - ANTIGO ALFA - CG Nº 024/2022</v>
      </c>
      <c r="C441" s="8"/>
      <c r="D441" s="9" t="str">
        <f>'[1]TCE - ANEXO III - Preencher'!E450</f>
        <v>FELIPE BRUNO MONTEIRO ARAUJO</v>
      </c>
      <c r="E441" s="7" t="str">
        <f>IF('[1]TCE - ANEXO III - Preencher'!F450="4 - Assistência Odontológica","2 - Outros Profissionais da Saúde",'[1]TCE - ANEXO III - Preencher'!F450)</f>
        <v>2 - Outros Profissionais da Saúde</v>
      </c>
      <c r="F441" s="10" t="str">
        <f>'[1]TCE - ANEXO III - Preencher'!G450</f>
        <v>2516-05</v>
      </c>
      <c r="G441" s="11" t="str">
        <f>IF('[1]TCE - ANEXO III - Preencher'!H450="","",'[1]TCE - ANEXO III - Preencher'!H450)</f>
        <v>11/2024</v>
      </c>
      <c r="H441" s="12">
        <f>'[1]TCE - ANEXO III - Preencher'!I450</f>
        <v>0</v>
      </c>
      <c r="I441" s="12">
        <f>'[1]TCE - ANEXO III - Preencher'!J450</f>
        <v>267.5288</v>
      </c>
      <c r="J441" s="12">
        <f>'[1]TCE - ANEXO III - Preencher'!K450</f>
        <v>0</v>
      </c>
      <c r="K441" s="15">
        <f>'[1]TCE - ANEXO III - Preencher'!L450</f>
        <v>182.584457831325</v>
      </c>
      <c r="L441" s="15">
        <f>'[1]TCE - ANEXO III - Preencher'!M450</f>
        <v>44</v>
      </c>
      <c r="M441" s="15">
        <f t="shared" si="36"/>
        <v>138.584457831325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7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8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39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0"/>
        <v>0</v>
      </c>
      <c r="AA441" s="17" t="str">
        <f>IF('[1]TCE - ANEXO III - Preencher'!AB450="","",'[1]TCE - ANEXO III - Preencher'!AB450)</f>
        <v/>
      </c>
      <c r="AB441" s="15">
        <f t="shared" si="41"/>
        <v>406.113257831325</v>
      </c>
    </row>
    <row r="442" spans="1:28">
      <c r="A442" s="6">
        <f>IFERROR(VLOOKUP(B442,'[1]DADOS (OCULTAR)'!$Q$3:$S$136,3,0),"")</f>
        <v>9039744002308</v>
      </c>
      <c r="B442" s="7" t="str">
        <f>'[1]TCE - ANEXO III - Preencher'!C451</f>
        <v>HOSPITAL NOSSA SENHORA DAS GRAÇAS - ANTIGO ALFA - CG Nº 024/2022</v>
      </c>
      <c r="C442" s="8"/>
      <c r="D442" s="9" t="str">
        <f>'[1]TCE - ANEXO III - Preencher'!E451</f>
        <v>FELIPE CESAR FERREIRA DA SILVA</v>
      </c>
      <c r="E442" s="7" t="str">
        <f>IF('[1]TCE - ANEXO III - Preencher'!F451="4 - Assistência Odontológica","2 - Outros Profissionais da Saúde",'[1]TCE - ANEXO III - Preencher'!F451)</f>
        <v>2 - Outros Profissionais da Saúde</v>
      </c>
      <c r="F442" s="10" t="str">
        <f>'[1]TCE - ANEXO III - Preencher'!G451</f>
        <v>5151-10</v>
      </c>
      <c r="G442" s="11" t="str">
        <f>IF('[1]TCE - ANEXO III - Preencher'!H451="","",'[1]TCE - ANEXO III - Preencher'!H451)</f>
        <v>11/2024</v>
      </c>
      <c r="H442" s="12">
        <f>'[1]TCE - ANEXO III - Preencher'!I451</f>
        <v>0</v>
      </c>
      <c r="I442" s="12">
        <f>'[1]TCE - ANEXO III - Preencher'!J451</f>
        <v>255.8864</v>
      </c>
      <c r="J442" s="12">
        <f>'[1]TCE - ANEXO III - Preencher'!K451</f>
        <v>0</v>
      </c>
      <c r="K442" s="15">
        <f>'[1]TCE - ANEXO III - Preencher'!L451</f>
        <v>182.584457831325</v>
      </c>
      <c r="L442" s="15">
        <f>'[1]TCE - ANEXO III - Preencher'!M451</f>
        <v>28.87</v>
      </c>
      <c r="M442" s="15">
        <f t="shared" si="36"/>
        <v>153.714457831325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7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8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39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0"/>
        <v>0</v>
      </c>
      <c r="AA442" s="17" t="str">
        <f>IF('[1]TCE - ANEXO III - Preencher'!AB451="","",'[1]TCE - ANEXO III - Preencher'!AB451)</f>
        <v/>
      </c>
      <c r="AB442" s="15">
        <f t="shared" si="41"/>
        <v>409.600857831325</v>
      </c>
    </row>
    <row r="443" spans="1:28">
      <c r="A443" s="6">
        <f>IFERROR(VLOOKUP(B443,'[1]DADOS (OCULTAR)'!$Q$3:$S$136,3,0),"")</f>
        <v>9039744002308</v>
      </c>
      <c r="B443" s="7" t="str">
        <f>'[1]TCE - ANEXO III - Preencher'!C452</f>
        <v>HOSPITAL NOSSA SENHORA DAS GRAÇAS - ANTIGO ALFA - CG Nº 024/2022</v>
      </c>
      <c r="C443" s="8"/>
      <c r="D443" s="9" t="str">
        <f>'[1]TCE - ANEXO III - Preencher'!E452</f>
        <v>FELIPE DE OLIVEIRA BARROS</v>
      </c>
      <c r="E443" s="7" t="str">
        <f>IF('[1]TCE - ANEXO III - Preencher'!F452="4 - Assistência Odontológica","2 - Outros Profissionais da Saúde",'[1]TCE - ANEXO III - Preencher'!F452)</f>
        <v>2 - Outros Profissionais da Saúde</v>
      </c>
      <c r="F443" s="10" t="str">
        <f>'[1]TCE - ANEXO III - Preencher'!G452</f>
        <v>5151-10</v>
      </c>
      <c r="G443" s="11" t="str">
        <f>IF('[1]TCE - ANEXO III - Preencher'!H452="","",'[1]TCE - ANEXO III - Preencher'!H452)</f>
        <v>11/2024</v>
      </c>
      <c r="H443" s="12">
        <f>'[1]TCE - ANEXO III - Preencher'!I452</f>
        <v>0</v>
      </c>
      <c r="I443" s="12">
        <f>'[1]TCE - ANEXO III - Preencher'!J452</f>
        <v>155.8312</v>
      </c>
      <c r="J443" s="12">
        <f>'[1]TCE - ANEXO III - Preencher'!K452</f>
        <v>0</v>
      </c>
      <c r="K443" s="15">
        <f>'[1]TCE - ANEXO III - Preencher'!L452</f>
        <v>182.584457831325</v>
      </c>
      <c r="L443" s="15">
        <f>'[1]TCE - ANEXO III - Preencher'!M452</f>
        <v>28.87</v>
      </c>
      <c r="M443" s="15">
        <f t="shared" si="36"/>
        <v>153.714457831325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7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8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39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0"/>
        <v>0</v>
      </c>
      <c r="AA443" s="17" t="str">
        <f>IF('[1]TCE - ANEXO III - Preencher'!AB452="","",'[1]TCE - ANEXO III - Preencher'!AB452)</f>
        <v/>
      </c>
      <c r="AB443" s="15">
        <f t="shared" si="41"/>
        <v>309.545657831325</v>
      </c>
    </row>
    <row r="444" spans="1:28">
      <c r="A444" s="6">
        <f>IFERROR(VLOOKUP(B444,'[1]DADOS (OCULTAR)'!$Q$3:$S$136,3,0),"")</f>
        <v>9039744002308</v>
      </c>
      <c r="B444" s="7" t="str">
        <f>'[1]TCE - ANEXO III - Preencher'!C453</f>
        <v>HOSPITAL NOSSA SENHORA DAS GRAÇAS - ANTIGO ALFA - CG Nº 024/2022</v>
      </c>
      <c r="C444" s="8"/>
      <c r="D444" s="9" t="str">
        <f>'[1]TCE - ANEXO III - Preencher'!E453</f>
        <v>FELIPE MANOEL LEMOS DOS SANTOS</v>
      </c>
      <c r="E444" s="7" t="str">
        <f>IF('[1]TCE - ANEXO III - Preencher'!F453="4 - Assistência Odontológica","2 - Outros Profissionais da Saúde",'[1]TCE - ANEXO III - Preencher'!F453)</f>
        <v>2 - Outros Profissionais da Saúde</v>
      </c>
      <c r="F444" s="10" t="str">
        <f>'[1]TCE - ANEXO III - Preencher'!G453</f>
        <v>2237-05</v>
      </c>
      <c r="G444" s="11" t="str">
        <f>IF('[1]TCE - ANEXO III - Preencher'!H453="","",'[1]TCE - ANEXO III - Preencher'!H453)</f>
        <v>11/2024</v>
      </c>
      <c r="H444" s="12">
        <f>'[1]TCE - ANEXO III - Preencher'!I453</f>
        <v>0</v>
      </c>
      <c r="I444" s="12">
        <f>'[1]TCE - ANEXO III - Preencher'!J453</f>
        <v>151.8664</v>
      </c>
      <c r="J444" s="12">
        <f>'[1]TCE - ANEXO III - Preencher'!K453</f>
        <v>0</v>
      </c>
      <c r="K444" s="15">
        <f>'[1]TCE - ANEXO III - Preencher'!L453</f>
        <v>182.584457831325</v>
      </c>
      <c r="L444" s="15">
        <f>'[1]TCE - ANEXO III - Preencher'!M453</f>
        <v>28.87</v>
      </c>
      <c r="M444" s="15">
        <f t="shared" si="36"/>
        <v>153.714457831325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7"/>
        <v>0</v>
      </c>
      <c r="Q444" s="15">
        <f>'[1]TCE - ANEXO III - Preencher'!R453</f>
        <v>127.435348805116</v>
      </c>
      <c r="R444" s="15">
        <f>'[1]TCE - ANEXO III - Preencher'!S453</f>
        <v>86.61</v>
      </c>
      <c r="S444" s="16">
        <f t="shared" si="38"/>
        <v>40.8253488051161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39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0"/>
        <v>0</v>
      </c>
      <c r="AA444" s="17" t="str">
        <f>IF('[1]TCE - ANEXO III - Preencher'!AB453="","",'[1]TCE - ANEXO III - Preencher'!AB453)</f>
        <v/>
      </c>
      <c r="AB444" s="15">
        <f t="shared" si="41"/>
        <v>346.406206636441</v>
      </c>
    </row>
    <row r="445" spans="1:28">
      <c r="A445" s="6">
        <f>IFERROR(VLOOKUP(B445,'[1]DADOS (OCULTAR)'!$Q$3:$S$136,3,0),"")</f>
        <v>9039744002308</v>
      </c>
      <c r="B445" s="7" t="str">
        <f>'[1]TCE - ANEXO III - Preencher'!C454</f>
        <v>HOSPITAL NOSSA SENHORA DAS GRAÇAS - ANTIGO ALFA - CG Nº 024/2022</v>
      </c>
      <c r="C445" s="8"/>
      <c r="D445" s="9" t="str">
        <f>'[1]TCE - ANEXO III - Preencher'!E454</f>
        <v>FELIPE ROMULO DE OLIVEIRA SILVA</v>
      </c>
      <c r="E445" s="7" t="str">
        <f>IF('[1]TCE - ANEXO III - Preencher'!F454="4 - Assistência Odontológica","2 - Outros Profissionais da Saúde",'[1]TCE - ANEXO III - Preencher'!F454)</f>
        <v>2 - Outros Profissionais da Saúde</v>
      </c>
      <c r="F445" s="10" t="str">
        <f>'[1]TCE - ANEXO III - Preencher'!G454</f>
        <v>5211-30</v>
      </c>
      <c r="G445" s="11" t="str">
        <f>IF('[1]TCE - ANEXO III - Preencher'!H454="","",'[1]TCE - ANEXO III - Preencher'!H454)</f>
        <v>11/2024</v>
      </c>
      <c r="H445" s="12">
        <f>'[1]TCE - ANEXO III - Preencher'!I454</f>
        <v>0</v>
      </c>
      <c r="I445" s="12">
        <f>'[1]TCE - ANEXO III - Preencher'!J454</f>
        <v>149.844</v>
      </c>
      <c r="J445" s="12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6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7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8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39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0"/>
        <v>0</v>
      </c>
      <c r="AA445" s="17" t="str">
        <f>IF('[1]TCE - ANEXO III - Preencher'!AB454="","",'[1]TCE - ANEXO III - Preencher'!AB454)</f>
        <v/>
      </c>
      <c r="AB445" s="15">
        <f t="shared" si="41"/>
        <v>149.844</v>
      </c>
    </row>
    <row r="446" spans="1:28">
      <c r="A446" s="6">
        <f>IFERROR(VLOOKUP(B446,'[1]DADOS (OCULTAR)'!$Q$3:$S$136,3,0),"")</f>
        <v>9039744002308</v>
      </c>
      <c r="B446" s="7" t="str">
        <f>'[1]TCE - ANEXO III - Preencher'!C455</f>
        <v>HOSPITAL NOSSA SENHORA DAS GRAÇAS - ANTIGO ALFA - CG Nº 024/2022</v>
      </c>
      <c r="C446" s="8"/>
      <c r="D446" s="9" t="str">
        <f>'[1]TCE - ANEXO III - Preencher'!E455</f>
        <v>FERNANDA ANTONIA BARBOSA DA SILVA SANTOS</v>
      </c>
      <c r="E446" s="7" t="str">
        <f>IF('[1]TCE - ANEXO III - Preencher'!F455="4 - Assistência Odontológica","2 - Outros Profissionais da Saúde",'[1]TCE - ANEXO III - Preencher'!F455)</f>
        <v>2 - Outros Profissionais da Saúde</v>
      </c>
      <c r="F446" s="10" t="str">
        <f>'[1]TCE - ANEXO III - Preencher'!G455</f>
        <v>2235-05</v>
      </c>
      <c r="G446" s="11" t="str">
        <f>IF('[1]TCE - ANEXO III - Preencher'!H455="","",'[1]TCE - ANEXO III - Preencher'!H455)</f>
        <v>11/2024</v>
      </c>
      <c r="H446" s="12">
        <f>'[1]TCE - ANEXO III - Preencher'!I455</f>
        <v>0</v>
      </c>
      <c r="I446" s="12">
        <f>'[1]TCE - ANEXO III - Preencher'!J455</f>
        <v>486.3592</v>
      </c>
      <c r="J446" s="12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6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7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8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39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0"/>
        <v>0</v>
      </c>
      <c r="AA446" s="17" t="str">
        <f>IF('[1]TCE - ANEXO III - Preencher'!AB455="","",'[1]TCE - ANEXO III - Preencher'!AB455)</f>
        <v/>
      </c>
      <c r="AB446" s="15">
        <f t="shared" si="41"/>
        <v>486.3592</v>
      </c>
    </row>
    <row r="447" spans="1:28">
      <c r="A447" s="6">
        <f>IFERROR(VLOOKUP(B447,'[1]DADOS (OCULTAR)'!$Q$3:$S$136,3,0),"")</f>
        <v>9039744002308</v>
      </c>
      <c r="B447" s="7" t="str">
        <f>'[1]TCE - ANEXO III - Preencher'!C456</f>
        <v>HOSPITAL NOSSA SENHORA DAS GRAÇAS - ANTIGO ALFA - CG Nº 024/2022</v>
      </c>
      <c r="C447" s="8"/>
      <c r="D447" s="9" t="str">
        <f>'[1]TCE - ANEXO III - Preencher'!E456</f>
        <v>FERNANDA EVELYN RAMOS DE ANDRADE</v>
      </c>
      <c r="E447" s="7" t="str">
        <f>IF('[1]TCE - ANEXO III - Preencher'!F456="4 - Assistência Odontológica","2 - Outros Profissionais da Saúde",'[1]TCE - ANEXO III - Preencher'!F456)</f>
        <v>2 - Outros Profissionais da Saúde</v>
      </c>
      <c r="F447" s="10" t="str">
        <f>'[1]TCE - ANEXO III - Preencher'!G456</f>
        <v>3222-05</v>
      </c>
      <c r="G447" s="11" t="str">
        <f>IF('[1]TCE - ANEXO III - Preencher'!H456="","",'[1]TCE - ANEXO III - Preencher'!H456)</f>
        <v>11/2024</v>
      </c>
      <c r="H447" s="12">
        <f>'[1]TCE - ANEXO III - Preencher'!I456</f>
        <v>0</v>
      </c>
      <c r="I447" s="12">
        <f>'[1]TCE - ANEXO III - Preencher'!J456</f>
        <v>301.6704</v>
      </c>
      <c r="J447" s="12">
        <f>'[1]TCE - ANEXO III - Preencher'!K456</f>
        <v>0</v>
      </c>
      <c r="K447" s="15">
        <f>'[1]TCE - ANEXO III - Preencher'!L456</f>
        <v>182.584457831325</v>
      </c>
      <c r="L447" s="15">
        <f>'[1]TCE - ANEXO III - Preencher'!M456</f>
        <v>28.24</v>
      </c>
      <c r="M447" s="15">
        <f t="shared" si="36"/>
        <v>154.344457831325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7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8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39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0"/>
        <v>0</v>
      </c>
      <c r="AA447" s="17" t="str">
        <f>IF('[1]TCE - ANEXO III - Preencher'!AB456="","",'[1]TCE - ANEXO III - Preencher'!AB456)</f>
        <v/>
      </c>
      <c r="AB447" s="15">
        <f t="shared" si="41"/>
        <v>456.014857831325</v>
      </c>
    </row>
    <row r="448" spans="1:28">
      <c r="A448" s="6">
        <f>IFERROR(VLOOKUP(B448,'[1]DADOS (OCULTAR)'!$Q$3:$S$136,3,0),"")</f>
        <v>9039744002308</v>
      </c>
      <c r="B448" s="7" t="str">
        <f>'[1]TCE - ANEXO III - Preencher'!C457</f>
        <v>HOSPITAL NOSSA SENHORA DAS GRAÇAS - ANTIGO ALFA - CG Nº 024/2022</v>
      </c>
      <c r="C448" s="8"/>
      <c r="D448" s="9" t="str">
        <f>'[1]TCE - ANEXO III - Preencher'!E457</f>
        <v>FERNANDA FRANCISCA DA SILVA GOMES</v>
      </c>
      <c r="E448" s="7" t="str">
        <f>IF('[1]TCE - ANEXO III - Preencher'!F457="4 - Assistência Odontológica","2 - Outros Profissionais da Saúde",'[1]TCE - ANEXO III - Preencher'!F457)</f>
        <v>2 - Outros Profissionais da Saúde</v>
      </c>
      <c r="F448" s="10" t="str">
        <f>'[1]TCE - ANEXO III - Preencher'!G457</f>
        <v>3222-05</v>
      </c>
      <c r="G448" s="11" t="str">
        <f>IF('[1]TCE - ANEXO III - Preencher'!H457="","",'[1]TCE - ANEXO III - Preencher'!H457)</f>
        <v>11/2024</v>
      </c>
      <c r="H448" s="12">
        <f>'[1]TCE - ANEXO III - Preencher'!I457</f>
        <v>0</v>
      </c>
      <c r="I448" s="12">
        <f>'[1]TCE - ANEXO III - Preencher'!J457</f>
        <v>296.2432</v>
      </c>
      <c r="J448" s="12">
        <f>'[1]TCE - ANEXO III - Preencher'!K457</f>
        <v>0</v>
      </c>
      <c r="K448" s="15">
        <f>'[1]TCE - ANEXO III - Preencher'!L457</f>
        <v>182.584457831325</v>
      </c>
      <c r="L448" s="15">
        <f>'[1]TCE - ANEXO III - Preencher'!M457</f>
        <v>28.24</v>
      </c>
      <c r="M448" s="15">
        <f t="shared" si="36"/>
        <v>154.344457831325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7"/>
        <v>0</v>
      </c>
      <c r="Q448" s="15">
        <f>'[1]TCE - ANEXO III - Preencher'!R457</f>
        <v>127.435348805116</v>
      </c>
      <c r="R448" s="15">
        <f>'[1]TCE - ANEXO III - Preencher'!S457</f>
        <v>82.46</v>
      </c>
      <c r="S448" s="16">
        <f t="shared" si="38"/>
        <v>44.9753488051161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39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0"/>
        <v>0</v>
      </c>
      <c r="AA448" s="17" t="str">
        <f>IF('[1]TCE - ANEXO III - Preencher'!AB457="","",'[1]TCE - ANEXO III - Preencher'!AB457)</f>
        <v/>
      </c>
      <c r="AB448" s="15">
        <f t="shared" si="41"/>
        <v>495.563006636441</v>
      </c>
    </row>
    <row r="449" spans="1:28">
      <c r="A449" s="6">
        <f>IFERROR(VLOOKUP(B449,'[1]DADOS (OCULTAR)'!$Q$3:$S$136,3,0),"")</f>
        <v>9039744002308</v>
      </c>
      <c r="B449" s="7" t="str">
        <f>'[1]TCE - ANEXO III - Preencher'!C458</f>
        <v>HOSPITAL NOSSA SENHORA DAS GRAÇAS - ANTIGO ALFA - CG Nº 024/2022</v>
      </c>
      <c r="C449" s="8"/>
      <c r="D449" s="9" t="str">
        <f>'[1]TCE - ANEXO III - Preencher'!E458</f>
        <v>FERNANDA KARLLA BARROS DO NASCIMENTO</v>
      </c>
      <c r="E449" s="7" t="str">
        <f>IF('[1]TCE - ANEXO III - Preencher'!F458="4 - Assistência Odontológica","2 - Outros Profissionais da Saúde",'[1]TCE - ANEXO III - Preencher'!F458)</f>
        <v>3 - Administrativo</v>
      </c>
      <c r="F449" s="10" t="str">
        <f>'[1]TCE - ANEXO III - Preencher'!G458</f>
        <v>4110-10</v>
      </c>
      <c r="G449" s="11" t="str">
        <f>IF('[1]TCE - ANEXO III - Preencher'!H458="","",'[1]TCE - ANEXO III - Preencher'!H458)</f>
        <v>11/2024</v>
      </c>
      <c r="H449" s="12">
        <f>'[1]TCE - ANEXO III - Preencher'!I458</f>
        <v>0</v>
      </c>
      <c r="I449" s="12">
        <f>'[1]TCE - ANEXO III - Preencher'!J458</f>
        <v>124.3216</v>
      </c>
      <c r="J449" s="12">
        <f>'[1]TCE - ANEXO III - Preencher'!K458</f>
        <v>0</v>
      </c>
      <c r="K449" s="15">
        <f>'[1]TCE - ANEXO III - Preencher'!L458</f>
        <v>182.584457831325</v>
      </c>
      <c r="L449" s="15">
        <f>'[1]TCE - ANEXO III - Preencher'!M458</f>
        <v>28.87</v>
      </c>
      <c r="M449" s="15">
        <f t="shared" si="36"/>
        <v>153.714457831325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7"/>
        <v>0</v>
      </c>
      <c r="Q449" s="15">
        <f>'[1]TCE - ANEXO III - Preencher'!R458</f>
        <v>161.057666275425</v>
      </c>
      <c r="R449" s="15">
        <f>'[1]TCE - ANEXO III - Preencher'!S458</f>
        <v>74.41</v>
      </c>
      <c r="S449" s="16">
        <f t="shared" si="38"/>
        <v>86.6476662754251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39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0"/>
        <v>0</v>
      </c>
      <c r="AA449" s="17" t="str">
        <f>IF('[1]TCE - ANEXO III - Preencher'!AB458="","",'[1]TCE - ANEXO III - Preencher'!AB458)</f>
        <v/>
      </c>
      <c r="AB449" s="15">
        <f t="shared" si="41"/>
        <v>364.68372410675</v>
      </c>
    </row>
    <row r="450" spans="1:28">
      <c r="A450" s="6">
        <f>IFERROR(VLOOKUP(B450,'[1]DADOS (OCULTAR)'!$Q$3:$S$136,3,0),"")</f>
        <v>9039744002308</v>
      </c>
      <c r="B450" s="7" t="str">
        <f>'[1]TCE - ANEXO III - Preencher'!C459</f>
        <v>HOSPITAL NOSSA SENHORA DAS GRAÇAS - ANTIGO ALFA - CG Nº 024/2022</v>
      </c>
      <c r="C450" s="8"/>
      <c r="D450" s="9" t="str">
        <f>'[1]TCE - ANEXO III - Preencher'!E459</f>
        <v>FERNANDA MARQUES DE MORAIS</v>
      </c>
      <c r="E450" s="7" t="str">
        <f>IF('[1]TCE - ANEXO III - Preencher'!F459="4 - Assistência Odontológica","2 - Outros Profissionais da Saúde",'[1]TCE - ANEXO III - Preencher'!F459)</f>
        <v>2 - Outros Profissionais da Saúde</v>
      </c>
      <c r="F450" s="10" t="str">
        <f>'[1]TCE - ANEXO III - Preencher'!G459</f>
        <v>2238-10</v>
      </c>
      <c r="G450" s="11" t="str">
        <f>IF('[1]TCE - ANEXO III - Preencher'!H459="","",'[1]TCE - ANEXO III - Preencher'!H459)</f>
        <v>11/2024</v>
      </c>
      <c r="H450" s="12">
        <f>'[1]TCE - ANEXO III - Preencher'!I459</f>
        <v>0</v>
      </c>
      <c r="I450" s="12">
        <f>'[1]TCE - ANEXO III - Preencher'!J459</f>
        <v>377.2648</v>
      </c>
      <c r="J450" s="12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6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7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8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39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0"/>
        <v>0</v>
      </c>
      <c r="AA450" s="17" t="str">
        <f>IF('[1]TCE - ANEXO III - Preencher'!AB459="","",'[1]TCE - ANEXO III - Preencher'!AB459)</f>
        <v/>
      </c>
      <c r="AB450" s="15">
        <f t="shared" si="41"/>
        <v>377.2648</v>
      </c>
    </row>
    <row r="451" spans="1:28">
      <c r="A451" s="6">
        <f>IFERROR(VLOOKUP(B451,'[1]DADOS (OCULTAR)'!$Q$3:$S$136,3,0),"")</f>
        <v>9039744002308</v>
      </c>
      <c r="B451" s="7" t="str">
        <f>'[1]TCE - ANEXO III - Preencher'!C460</f>
        <v>HOSPITAL NOSSA SENHORA DAS GRAÇAS - ANTIGO ALFA - CG Nº 024/2022</v>
      </c>
      <c r="C451" s="8"/>
      <c r="D451" s="9" t="str">
        <f>'[1]TCE - ANEXO III - Preencher'!E460</f>
        <v>FERNANDA NATALIA SOUZA SOARES</v>
      </c>
      <c r="E451" s="7" t="str">
        <f>IF('[1]TCE - ANEXO III - Preencher'!F460="4 - Assistência Odontológica","2 - Outros Profissionais da Saúde",'[1]TCE - ANEXO III - Preencher'!F460)</f>
        <v>2 - Outros Profissionais da Saúde</v>
      </c>
      <c r="F451" s="10" t="str">
        <f>'[1]TCE - ANEXO III - Preencher'!G460</f>
        <v>3222-05</v>
      </c>
      <c r="G451" s="11" t="str">
        <f>IF('[1]TCE - ANEXO III - Preencher'!H460="","",'[1]TCE - ANEXO III - Preencher'!H460)</f>
        <v>11/2024</v>
      </c>
      <c r="H451" s="12">
        <f>'[1]TCE - ANEXO III - Preencher'!I460</f>
        <v>0</v>
      </c>
      <c r="I451" s="12">
        <f>'[1]TCE - ANEXO III - Preencher'!J460</f>
        <v>296.0544</v>
      </c>
      <c r="J451" s="12">
        <f>'[1]TCE - ANEXO III - Preencher'!K460</f>
        <v>0</v>
      </c>
      <c r="K451" s="15">
        <f>'[1]TCE - ANEXO III - Preencher'!L460</f>
        <v>182.584457831325</v>
      </c>
      <c r="L451" s="15">
        <f>'[1]TCE - ANEXO III - Preencher'!M460</f>
        <v>28.24</v>
      </c>
      <c r="M451" s="15">
        <f t="shared" ref="M451:M514" si="42">K451-L451</f>
        <v>154.344457831325</v>
      </c>
      <c r="N451" s="15">
        <f>'[1]TCE - ANEXO III - Preencher'!O460</f>
        <v>0</v>
      </c>
      <c r="O451" s="15">
        <f>'[1]TCE - ANEXO III - Preencher'!P460</f>
        <v>0</v>
      </c>
      <c r="P451" s="16">
        <f t="shared" ref="P451:P514" si="43">N451-O451</f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ref="S451:S514" si="44">Q451-R451</f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ref="V451:V514" si="45">T451-U451</f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ref="Z451:Z514" si="46">X451-Y451</f>
        <v>0</v>
      </c>
      <c r="AA451" s="17" t="str">
        <f>IF('[1]TCE - ANEXO III - Preencher'!AB460="","",'[1]TCE - ANEXO III - Preencher'!AB460)</f>
        <v/>
      </c>
      <c r="AB451" s="15">
        <f t="shared" ref="AB451:AB514" si="47">H451+I451+J451+M451+P451+S451+V451+Z451</f>
        <v>450.398857831325</v>
      </c>
    </row>
    <row r="452" spans="1:28">
      <c r="A452" s="6">
        <f>IFERROR(VLOOKUP(B452,'[1]DADOS (OCULTAR)'!$Q$3:$S$136,3,0),"")</f>
        <v>9039744002308</v>
      </c>
      <c r="B452" s="7" t="str">
        <f>'[1]TCE - ANEXO III - Preencher'!C461</f>
        <v>HOSPITAL NOSSA SENHORA DAS GRAÇAS - ANTIGO ALFA - CG Nº 024/2022</v>
      </c>
      <c r="C452" s="8"/>
      <c r="D452" s="9" t="str">
        <f>'[1]TCE - ANEXO III - Preencher'!E461</f>
        <v>FERNANDO ABRAAO GOMES DA SILVA</v>
      </c>
      <c r="E452" s="7" t="str">
        <f>IF('[1]TCE - ANEXO III - Preencher'!F461="4 - Assistência Odontológica","2 - Outros Profissionais da Saúde",'[1]TCE - ANEXO III - Preencher'!F461)</f>
        <v>3 - Administrativo</v>
      </c>
      <c r="F452" s="10" t="str">
        <f>'[1]TCE - ANEXO III - Preencher'!G461</f>
        <v>4110-10</v>
      </c>
      <c r="G452" s="11" t="str">
        <f>IF('[1]TCE - ANEXO III - Preencher'!H461="","",'[1]TCE - ANEXO III - Preencher'!H461)</f>
        <v>11/2024</v>
      </c>
      <c r="H452" s="12">
        <f>'[1]TCE - ANEXO III - Preencher'!I461</f>
        <v>0</v>
      </c>
      <c r="I452" s="12">
        <f>'[1]TCE - ANEXO III - Preencher'!J461</f>
        <v>167.1248</v>
      </c>
      <c r="J452" s="12">
        <f>'[1]TCE - ANEXO III - Preencher'!K461</f>
        <v>0</v>
      </c>
      <c r="K452" s="15">
        <f>'[1]TCE - ANEXO III - Preencher'!L461</f>
        <v>182.584457831325</v>
      </c>
      <c r="L452" s="15">
        <f>'[1]TCE - ANEXO III - Preencher'!M461</f>
        <v>37.27</v>
      </c>
      <c r="M452" s="15">
        <f t="shared" si="42"/>
        <v>145.314457831325</v>
      </c>
      <c r="N452" s="15">
        <f>'[1]TCE - ANEXO III - Preencher'!O461</f>
        <v>0</v>
      </c>
      <c r="O452" s="15">
        <f>'[1]TCE - ANEXO III - Preencher'!P461</f>
        <v>0</v>
      </c>
      <c r="P452" s="16">
        <f t="shared" si="43"/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si="44"/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si="45"/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si="46"/>
        <v>0</v>
      </c>
      <c r="AA452" s="17" t="str">
        <f>IF('[1]TCE - ANEXO III - Preencher'!AB461="","",'[1]TCE - ANEXO III - Preencher'!AB461)</f>
        <v/>
      </c>
      <c r="AB452" s="15">
        <f t="shared" si="47"/>
        <v>312.439257831325</v>
      </c>
    </row>
    <row r="453" spans="1:28">
      <c r="A453" s="6">
        <f>IFERROR(VLOOKUP(B453,'[1]DADOS (OCULTAR)'!$Q$3:$S$136,3,0),"")</f>
        <v>9039744002308</v>
      </c>
      <c r="B453" s="7" t="str">
        <f>'[1]TCE - ANEXO III - Preencher'!C462</f>
        <v>HOSPITAL NOSSA SENHORA DAS GRAÇAS - ANTIGO ALFA - CG Nº 024/2022</v>
      </c>
      <c r="C453" s="8"/>
      <c r="D453" s="9" t="str">
        <f>'[1]TCE - ANEXO III - Preencher'!E462</f>
        <v>FERNANDO ALVES DE OLIVEIRA</v>
      </c>
      <c r="E453" s="7" t="str">
        <f>IF('[1]TCE - ANEXO III - Preencher'!F462="4 - Assistência Odontológica","2 - Outros Profissionais da Saúde",'[1]TCE - ANEXO III - Preencher'!F462)</f>
        <v>2 - Outros Profissionais da Saúde</v>
      </c>
      <c r="F453" s="10" t="str">
        <f>'[1]TCE - ANEXO III - Preencher'!G462</f>
        <v>3222-05</v>
      </c>
      <c r="G453" s="11" t="str">
        <f>IF('[1]TCE - ANEXO III - Preencher'!H462="","",'[1]TCE - ANEXO III - Preencher'!H462)</f>
        <v>11/2024</v>
      </c>
      <c r="H453" s="12">
        <f>'[1]TCE - ANEXO III - Preencher'!I462</f>
        <v>0</v>
      </c>
      <c r="I453" s="12">
        <f>'[1]TCE - ANEXO III - Preencher'!J462</f>
        <v>386.8552</v>
      </c>
      <c r="J453" s="12">
        <f>'[1]TCE - ANEXO III - Preencher'!K462</f>
        <v>0</v>
      </c>
      <c r="K453" s="15">
        <f>'[1]TCE - ANEXO III - Preencher'!L462</f>
        <v>182.584457831325</v>
      </c>
      <c r="L453" s="15">
        <f>'[1]TCE - ANEXO III - Preencher'!M462</f>
        <v>28.24</v>
      </c>
      <c r="M453" s="15">
        <f t="shared" si="42"/>
        <v>154.344457831325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3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4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5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6"/>
        <v>0</v>
      </c>
      <c r="AA453" s="17" t="str">
        <f>IF('[1]TCE - ANEXO III - Preencher'!AB462="","",'[1]TCE - ANEXO III - Preencher'!AB462)</f>
        <v/>
      </c>
      <c r="AB453" s="15">
        <f t="shared" si="47"/>
        <v>541.199657831325</v>
      </c>
    </row>
    <row r="454" spans="1:28">
      <c r="A454" s="6">
        <f>IFERROR(VLOOKUP(B454,'[1]DADOS (OCULTAR)'!$Q$3:$S$136,3,0),"")</f>
        <v>9039744002308</v>
      </c>
      <c r="B454" s="7" t="str">
        <f>'[1]TCE - ANEXO III - Preencher'!C463</f>
        <v>HOSPITAL NOSSA SENHORA DAS GRAÇAS - ANTIGO ALFA - CG Nº 024/2022</v>
      </c>
      <c r="C454" s="8"/>
      <c r="D454" s="9" t="str">
        <f>'[1]TCE - ANEXO III - Preencher'!E463</f>
        <v>FERNANDO DE ALMEIDA EUSEBIO</v>
      </c>
      <c r="E454" s="7" t="str">
        <f>IF('[1]TCE - ANEXO III - Preencher'!F463="4 - Assistência Odontológica","2 - Outros Profissionais da Saúde",'[1]TCE - ANEXO III - Preencher'!F463)</f>
        <v>2 - Outros Profissionais da Saúde</v>
      </c>
      <c r="F454" s="10" t="str">
        <f>'[1]TCE - ANEXO III - Preencher'!G463</f>
        <v>3241-15</v>
      </c>
      <c r="G454" s="11" t="str">
        <f>IF('[1]TCE - ANEXO III - Preencher'!H463="","",'[1]TCE - ANEXO III - Preencher'!H463)</f>
        <v>11/2024</v>
      </c>
      <c r="H454" s="12">
        <f>'[1]TCE - ANEXO III - Preencher'!I463</f>
        <v>0</v>
      </c>
      <c r="I454" s="12">
        <f>'[1]TCE - ANEXO III - Preencher'!J463</f>
        <v>330.2432</v>
      </c>
      <c r="J454" s="12">
        <f>'[1]TCE - ANEXO III - Preencher'!K463</f>
        <v>0</v>
      </c>
      <c r="K454" s="15">
        <f>'[1]TCE - ANEXO III - Preencher'!L463</f>
        <v>182.584457831325</v>
      </c>
      <c r="L454" s="15">
        <f>'[1]TCE - ANEXO III - Preencher'!M463</f>
        <v>9.64</v>
      </c>
      <c r="M454" s="15">
        <f t="shared" si="42"/>
        <v>172.944457831325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3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4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5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6"/>
        <v>0</v>
      </c>
      <c r="AA454" s="17" t="str">
        <f>IF('[1]TCE - ANEXO III - Preencher'!AB463="","",'[1]TCE - ANEXO III - Preencher'!AB463)</f>
        <v/>
      </c>
      <c r="AB454" s="15">
        <f t="shared" si="47"/>
        <v>503.187657831325</v>
      </c>
    </row>
    <row r="455" spans="1:28">
      <c r="A455" s="6">
        <f>IFERROR(VLOOKUP(B455,'[1]DADOS (OCULTAR)'!$Q$3:$S$136,3,0),"")</f>
        <v>9039744002308</v>
      </c>
      <c r="B455" s="7" t="str">
        <f>'[1]TCE - ANEXO III - Preencher'!C464</f>
        <v>HOSPITAL NOSSA SENHORA DAS GRAÇAS - ANTIGO ALFA - CG Nº 024/2022</v>
      </c>
      <c r="C455" s="8"/>
      <c r="D455" s="9" t="str">
        <f>'[1]TCE - ANEXO III - Preencher'!E464</f>
        <v>FERNANDO JOSE RIBEIRO DA COSTA</v>
      </c>
      <c r="E455" s="7" t="str">
        <f>IF('[1]TCE - ANEXO III - Preencher'!F464="4 - Assistência Odontológica","2 - Outros Profissionais da Saúde",'[1]TCE - ANEXO III - Preencher'!F464)</f>
        <v>2 - Outros Profissionais da Saúde</v>
      </c>
      <c r="F455" s="10" t="str">
        <f>'[1]TCE - ANEXO III - Preencher'!G464</f>
        <v>3241-15</v>
      </c>
      <c r="G455" s="11" t="str">
        <f>IF('[1]TCE - ANEXO III - Preencher'!H464="","",'[1]TCE - ANEXO III - Preencher'!H464)</f>
        <v>11/2024</v>
      </c>
      <c r="H455" s="12">
        <f>'[1]TCE - ANEXO III - Preencher'!I464</f>
        <v>0</v>
      </c>
      <c r="I455" s="12">
        <f>'[1]TCE - ANEXO III - Preencher'!J464</f>
        <v>308.16</v>
      </c>
      <c r="J455" s="12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2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3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4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5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6"/>
        <v>0</v>
      </c>
      <c r="AA455" s="17" t="str">
        <f>IF('[1]TCE - ANEXO III - Preencher'!AB464="","",'[1]TCE - ANEXO III - Preencher'!AB464)</f>
        <v/>
      </c>
      <c r="AB455" s="15">
        <f t="shared" si="47"/>
        <v>308.16</v>
      </c>
    </row>
    <row r="456" spans="1:28">
      <c r="A456" s="6">
        <f>IFERROR(VLOOKUP(B456,'[1]DADOS (OCULTAR)'!$Q$3:$S$136,3,0),"")</f>
        <v>9039744002308</v>
      </c>
      <c r="B456" s="7" t="str">
        <f>'[1]TCE - ANEXO III - Preencher'!C465</f>
        <v>HOSPITAL NOSSA SENHORA DAS GRAÇAS - ANTIGO ALFA - CG Nº 024/2022</v>
      </c>
      <c r="C456" s="8"/>
      <c r="D456" s="9" t="str">
        <f>'[1]TCE - ANEXO III - Preencher'!E465</f>
        <v>FLAVIA GONCALVES DO NASCIMENTO</v>
      </c>
      <c r="E456" s="7" t="str">
        <f>IF('[1]TCE - ANEXO III - Preencher'!F465="4 - Assistência Odontológica","2 - Outros Profissionais da Saúde",'[1]TCE - ANEXO III - Preencher'!F465)</f>
        <v>2 - Outros Profissionais da Saúde</v>
      </c>
      <c r="F456" s="10" t="str">
        <f>'[1]TCE - ANEXO III - Preencher'!G465</f>
        <v>2235-05</v>
      </c>
      <c r="G456" s="11" t="str">
        <f>IF('[1]TCE - ANEXO III - Preencher'!H465="","",'[1]TCE - ANEXO III - Preencher'!H465)</f>
        <v>11/2024</v>
      </c>
      <c r="H456" s="12">
        <f>'[1]TCE - ANEXO III - Preencher'!I465</f>
        <v>0</v>
      </c>
      <c r="I456" s="12">
        <f>'[1]TCE - ANEXO III - Preencher'!J465</f>
        <v>445.9456</v>
      </c>
      <c r="J456" s="12">
        <f>'[1]TCE - ANEXO III - Preencher'!K465</f>
        <v>0</v>
      </c>
      <c r="K456" s="15">
        <f>'[1]TCE - ANEXO III - Preencher'!L465</f>
        <v>182.584457831325</v>
      </c>
      <c r="L456" s="15">
        <f>'[1]TCE - ANEXO III - Preencher'!M465</f>
        <v>3.33</v>
      </c>
      <c r="M456" s="15">
        <f t="shared" si="42"/>
        <v>179.254457831325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3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4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5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6"/>
        <v>0</v>
      </c>
      <c r="AA456" s="17" t="str">
        <f>IF('[1]TCE - ANEXO III - Preencher'!AB465="","",'[1]TCE - ANEXO III - Preencher'!AB465)</f>
        <v/>
      </c>
      <c r="AB456" s="15">
        <f t="shared" si="47"/>
        <v>625.200057831325</v>
      </c>
    </row>
    <row r="457" spans="1:28">
      <c r="A457" s="6">
        <f>IFERROR(VLOOKUP(B457,'[1]DADOS (OCULTAR)'!$Q$3:$S$136,3,0),"")</f>
        <v>9039744002308</v>
      </c>
      <c r="B457" s="7" t="str">
        <f>'[1]TCE - ANEXO III - Preencher'!C466</f>
        <v>HOSPITAL NOSSA SENHORA DAS GRAÇAS - ANTIGO ALFA - CG Nº 024/2022</v>
      </c>
      <c r="C457" s="8"/>
      <c r="D457" s="9" t="str">
        <f>'[1]TCE - ANEXO III - Preencher'!E466</f>
        <v>FLAVIA ROBERTA DA SILVA</v>
      </c>
      <c r="E457" s="7" t="str">
        <f>IF('[1]TCE - ANEXO III - Preencher'!F466="4 - Assistência Odontológica","2 - Outros Profissionais da Saúde",'[1]TCE - ANEXO III - Preencher'!F466)</f>
        <v>2 - Outros Profissionais da Saúde</v>
      </c>
      <c r="F457" s="10" t="str">
        <f>'[1]TCE - ANEXO III - Preencher'!G466</f>
        <v>2235-05</v>
      </c>
      <c r="G457" s="11" t="str">
        <f>IF('[1]TCE - ANEXO III - Preencher'!H466="","",'[1]TCE - ANEXO III - Preencher'!H466)</f>
        <v>11/2024</v>
      </c>
      <c r="H457" s="12">
        <f>'[1]TCE - ANEXO III - Preencher'!I466</f>
        <v>0</v>
      </c>
      <c r="I457" s="12">
        <f>'[1]TCE - ANEXO III - Preencher'!J466</f>
        <v>470.304</v>
      </c>
      <c r="J457" s="12">
        <f>'[1]TCE - ANEXO III - Preencher'!K466</f>
        <v>0</v>
      </c>
      <c r="K457" s="15">
        <f>'[1]TCE - ANEXO III - Preencher'!L466</f>
        <v>182.584457831325</v>
      </c>
      <c r="L457" s="15">
        <f>'[1]TCE - ANEXO III - Preencher'!M466</f>
        <v>3.05</v>
      </c>
      <c r="M457" s="15">
        <f t="shared" si="42"/>
        <v>179.534457831325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3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4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5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6"/>
        <v>0</v>
      </c>
      <c r="AA457" s="17" t="str">
        <f>IF('[1]TCE - ANEXO III - Preencher'!AB466="","",'[1]TCE - ANEXO III - Preencher'!AB466)</f>
        <v/>
      </c>
      <c r="AB457" s="15">
        <f t="shared" si="47"/>
        <v>649.838457831325</v>
      </c>
    </row>
    <row r="458" spans="1:28">
      <c r="A458" s="6">
        <f>IFERROR(VLOOKUP(B458,'[1]DADOS (OCULTAR)'!$Q$3:$S$136,3,0),"")</f>
        <v>9039744002308</v>
      </c>
      <c r="B458" s="7" t="str">
        <f>'[1]TCE - ANEXO III - Preencher'!C467</f>
        <v>HOSPITAL NOSSA SENHORA DAS GRAÇAS - ANTIGO ALFA - CG Nº 024/2022</v>
      </c>
      <c r="C458" s="8"/>
      <c r="D458" s="9" t="str">
        <f>'[1]TCE - ANEXO III - Preencher'!E467</f>
        <v>FLAVIO DOS SANTOS FERREIRA DA SILVA</v>
      </c>
      <c r="E458" s="7" t="str">
        <f>IF('[1]TCE - ANEXO III - Preencher'!F467="4 - Assistência Odontológica","2 - Outros Profissionais da Saúde",'[1]TCE - ANEXO III - Preencher'!F467)</f>
        <v>2 - Outros Profissionais da Saúde</v>
      </c>
      <c r="F458" s="10" t="str">
        <f>'[1]TCE - ANEXO III - Preencher'!G467</f>
        <v>5211-30</v>
      </c>
      <c r="G458" s="11" t="str">
        <f>IF('[1]TCE - ANEXO III - Preencher'!H467="","",'[1]TCE - ANEXO III - Preencher'!H467)</f>
        <v>11/2024</v>
      </c>
      <c r="H458" s="12">
        <f>'[1]TCE - ANEXO III - Preencher'!I467</f>
        <v>0</v>
      </c>
      <c r="I458" s="12">
        <f>'[1]TCE - ANEXO III - Preencher'!J467</f>
        <v>148.88</v>
      </c>
      <c r="J458" s="12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2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3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4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5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6"/>
        <v>0</v>
      </c>
      <c r="AA458" s="17" t="str">
        <f>IF('[1]TCE - ANEXO III - Preencher'!AB467="","",'[1]TCE - ANEXO III - Preencher'!AB467)</f>
        <v/>
      </c>
      <c r="AB458" s="15">
        <f t="shared" si="47"/>
        <v>148.88</v>
      </c>
    </row>
    <row r="459" spans="1:28">
      <c r="A459" s="6">
        <f>IFERROR(VLOOKUP(B459,'[1]DADOS (OCULTAR)'!$Q$3:$S$136,3,0),"")</f>
        <v>9039744002308</v>
      </c>
      <c r="B459" s="7" t="str">
        <f>'[1]TCE - ANEXO III - Preencher'!C468</f>
        <v>HOSPITAL NOSSA SENHORA DAS GRAÇAS - ANTIGO ALFA - CG Nº 024/2022</v>
      </c>
      <c r="C459" s="8"/>
      <c r="D459" s="9" t="str">
        <f>'[1]TCE - ANEXO III - Preencher'!E468</f>
        <v>FLAVIO HENRIQUE DE ALMEIDA</v>
      </c>
      <c r="E459" s="7" t="str">
        <f>IF('[1]TCE - ANEXO III - Preencher'!F468="4 - Assistência Odontológica","2 - Outros Profissionais da Saúde",'[1]TCE - ANEXO III - Preencher'!F468)</f>
        <v>2 - Outros Profissionais da Saúde</v>
      </c>
      <c r="F459" s="10" t="str">
        <f>'[1]TCE - ANEXO III - Preencher'!G468</f>
        <v>3222-05</v>
      </c>
      <c r="G459" s="11" t="str">
        <f>IF('[1]TCE - ANEXO III - Preencher'!H468="","",'[1]TCE - ANEXO III - Preencher'!H468)</f>
        <v>11/2024</v>
      </c>
      <c r="H459" s="12">
        <f>'[1]TCE - ANEXO III - Preencher'!I468</f>
        <v>0</v>
      </c>
      <c r="I459" s="12">
        <f>'[1]TCE - ANEXO III - Preencher'!J468</f>
        <v>273.4784</v>
      </c>
      <c r="J459" s="12">
        <f>'[1]TCE - ANEXO III - Preencher'!K468</f>
        <v>0</v>
      </c>
      <c r="K459" s="15">
        <f>'[1]TCE - ANEXO III - Preencher'!L468</f>
        <v>182.584457831325</v>
      </c>
      <c r="L459" s="15">
        <f>'[1]TCE - ANEXO III - Preencher'!M468</f>
        <v>28.24</v>
      </c>
      <c r="M459" s="15">
        <f t="shared" si="42"/>
        <v>154.344457831325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3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4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5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6"/>
        <v>0</v>
      </c>
      <c r="AA459" s="17" t="str">
        <f>IF('[1]TCE - ANEXO III - Preencher'!AB468="","",'[1]TCE - ANEXO III - Preencher'!AB468)</f>
        <v/>
      </c>
      <c r="AB459" s="15">
        <f t="shared" si="47"/>
        <v>427.822857831325</v>
      </c>
    </row>
    <row r="460" spans="1:28">
      <c r="A460" s="6">
        <f>IFERROR(VLOOKUP(B460,'[1]DADOS (OCULTAR)'!$Q$3:$S$136,3,0),"")</f>
        <v>9039744002308</v>
      </c>
      <c r="B460" s="7" t="str">
        <f>'[1]TCE - ANEXO III - Preencher'!C469</f>
        <v>HOSPITAL NOSSA SENHORA DAS GRAÇAS - ANTIGO ALFA - CG Nº 024/2022</v>
      </c>
      <c r="C460" s="8"/>
      <c r="D460" s="9" t="str">
        <f>'[1]TCE - ANEXO III - Preencher'!E469</f>
        <v>FRANCIDAISY DO NASCIMENTO CARDOSO</v>
      </c>
      <c r="E460" s="7" t="str">
        <f>IF('[1]TCE - ANEXO III - Preencher'!F469="4 - Assistência Odontológica","2 - Outros Profissionais da Saúde",'[1]TCE - ANEXO III - Preencher'!F469)</f>
        <v>2 - Outros Profissionais da Saúde</v>
      </c>
      <c r="F460" s="10" t="str">
        <f>'[1]TCE - ANEXO III - Preencher'!G469</f>
        <v>3222-05</v>
      </c>
      <c r="G460" s="11" t="str">
        <f>IF('[1]TCE - ANEXO III - Preencher'!H469="","",'[1]TCE - ANEXO III - Preencher'!H469)</f>
        <v>11/2024</v>
      </c>
      <c r="H460" s="12">
        <f>'[1]TCE - ANEXO III - Preencher'!I469</f>
        <v>0</v>
      </c>
      <c r="I460" s="12">
        <f>'[1]TCE - ANEXO III - Preencher'!J469</f>
        <v>297.6144</v>
      </c>
      <c r="J460" s="12">
        <f>'[1]TCE - ANEXO III - Preencher'!K469</f>
        <v>0</v>
      </c>
      <c r="K460" s="15">
        <f>'[1]TCE - ANEXO III - Preencher'!L469</f>
        <v>182.584457831325</v>
      </c>
      <c r="L460" s="15">
        <f>'[1]TCE - ANEXO III - Preencher'!M469</f>
        <v>28.24</v>
      </c>
      <c r="M460" s="15">
        <f t="shared" si="42"/>
        <v>154.344457831325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3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4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5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6"/>
        <v>0</v>
      </c>
      <c r="AA460" s="17" t="str">
        <f>IF('[1]TCE - ANEXO III - Preencher'!AB469="","",'[1]TCE - ANEXO III - Preencher'!AB469)</f>
        <v/>
      </c>
      <c r="AB460" s="15">
        <f t="shared" si="47"/>
        <v>451.958857831325</v>
      </c>
    </row>
    <row r="461" spans="1:28">
      <c r="A461" s="6">
        <f>IFERROR(VLOOKUP(B461,'[1]DADOS (OCULTAR)'!$Q$3:$S$136,3,0),"")</f>
        <v>9039744002308</v>
      </c>
      <c r="B461" s="7" t="str">
        <f>'[1]TCE - ANEXO III - Preencher'!C470</f>
        <v>HOSPITAL NOSSA SENHORA DAS GRAÇAS - ANTIGO ALFA - CG Nº 024/2022</v>
      </c>
      <c r="C461" s="8"/>
      <c r="D461" s="9" t="str">
        <f>'[1]TCE - ANEXO III - Preencher'!E470</f>
        <v>FRANCIELA MARIA DOS SANTOS</v>
      </c>
      <c r="E461" s="7" t="str">
        <f>IF('[1]TCE - ANEXO III - Preencher'!F470="4 - Assistência Odontológica","2 - Outros Profissionais da Saúde",'[1]TCE - ANEXO III - Preencher'!F470)</f>
        <v>2 - Outros Profissionais da Saúde</v>
      </c>
      <c r="F461" s="10" t="str">
        <f>'[1]TCE - ANEXO III - Preencher'!G470</f>
        <v>2238-10</v>
      </c>
      <c r="G461" s="11" t="str">
        <f>IF('[1]TCE - ANEXO III - Preencher'!H470="","",'[1]TCE - ANEXO III - Preencher'!H470)</f>
        <v>11/2024</v>
      </c>
      <c r="H461" s="12">
        <f>'[1]TCE - ANEXO III - Preencher'!I470</f>
        <v>0</v>
      </c>
      <c r="I461" s="12">
        <f>'[1]TCE - ANEXO III - Preencher'!J470</f>
        <v>275.3192</v>
      </c>
      <c r="J461" s="12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2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3"/>
        <v>0</v>
      </c>
      <c r="Q461" s="15">
        <f>'[1]TCE - ANEXO III - Preencher'!R470</f>
        <v>161.057666275425</v>
      </c>
      <c r="R461" s="15">
        <f>'[1]TCE - ANEXO III - Preencher'!S470</f>
        <v>155.8</v>
      </c>
      <c r="S461" s="16">
        <f t="shared" si="44"/>
        <v>5.25766627542507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5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6"/>
        <v>0</v>
      </c>
      <c r="AA461" s="17" t="str">
        <f>IF('[1]TCE - ANEXO III - Preencher'!AB470="","",'[1]TCE - ANEXO III - Preencher'!AB470)</f>
        <v/>
      </c>
      <c r="AB461" s="15">
        <f t="shared" si="47"/>
        <v>280.576866275425</v>
      </c>
    </row>
    <row r="462" spans="1:28">
      <c r="A462" s="6">
        <f>IFERROR(VLOOKUP(B462,'[1]DADOS (OCULTAR)'!$Q$3:$S$136,3,0),"")</f>
        <v>9039744002308</v>
      </c>
      <c r="B462" s="7" t="str">
        <f>'[1]TCE - ANEXO III - Preencher'!C471</f>
        <v>HOSPITAL NOSSA SENHORA DAS GRAÇAS - ANTIGO ALFA - CG Nº 024/2022</v>
      </c>
      <c r="C462" s="8"/>
      <c r="D462" s="9" t="str">
        <f>'[1]TCE - ANEXO III - Preencher'!E471</f>
        <v>FRANCIELI SUELY DA CONCEICAO SILVA</v>
      </c>
      <c r="E462" s="7" t="str">
        <f>IF('[1]TCE - ANEXO III - Preencher'!F471="4 - Assistência Odontológica","2 - Outros Profissionais da Saúde",'[1]TCE - ANEXO III - Preencher'!F471)</f>
        <v>2 - Outros Profissionais da Saúde</v>
      </c>
      <c r="F462" s="10" t="str">
        <f>'[1]TCE - ANEXO III - Preencher'!G471</f>
        <v>3222-05</v>
      </c>
      <c r="G462" s="11" t="str">
        <f>IF('[1]TCE - ANEXO III - Preencher'!H471="","",'[1]TCE - ANEXO III - Preencher'!H471)</f>
        <v>11/2024</v>
      </c>
      <c r="H462" s="12">
        <f>'[1]TCE - ANEXO III - Preencher'!I471</f>
        <v>0</v>
      </c>
      <c r="I462" s="12">
        <f>'[1]TCE - ANEXO III - Preencher'!J471</f>
        <v>297.1712</v>
      </c>
      <c r="J462" s="12">
        <f>'[1]TCE - ANEXO III - Preencher'!K471</f>
        <v>0</v>
      </c>
      <c r="K462" s="15">
        <f>'[1]TCE - ANEXO III - Preencher'!L471</f>
        <v>182.584457831325</v>
      </c>
      <c r="L462" s="15">
        <f>'[1]TCE - ANEXO III - Preencher'!M471</f>
        <v>28.24</v>
      </c>
      <c r="M462" s="15">
        <f t="shared" si="42"/>
        <v>154.344457831325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3"/>
        <v>0</v>
      </c>
      <c r="Q462" s="15">
        <f>'[1]TCE - ANEXO III - Preencher'!R471</f>
        <v>253.519039318775</v>
      </c>
      <c r="R462" s="15">
        <f>'[1]TCE - ANEXO III - Preencher'!S471</f>
        <v>84.72</v>
      </c>
      <c r="S462" s="16">
        <f t="shared" si="44"/>
        <v>168.799039318775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5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6"/>
        <v>0</v>
      </c>
      <c r="AA462" s="17" t="str">
        <f>IF('[1]TCE - ANEXO III - Preencher'!AB471="","",'[1]TCE - ANEXO III - Preencher'!AB471)</f>
        <v/>
      </c>
      <c r="AB462" s="15">
        <f t="shared" si="47"/>
        <v>620.3146971501</v>
      </c>
    </row>
    <row r="463" spans="1:28">
      <c r="A463" s="6">
        <f>IFERROR(VLOOKUP(B463,'[1]DADOS (OCULTAR)'!$Q$3:$S$136,3,0),"")</f>
        <v>9039744002308</v>
      </c>
      <c r="B463" s="7" t="str">
        <f>'[1]TCE - ANEXO III - Preencher'!C472</f>
        <v>HOSPITAL NOSSA SENHORA DAS GRAÇAS - ANTIGO ALFA - CG Nº 024/2022</v>
      </c>
      <c r="C463" s="8"/>
      <c r="D463" s="9" t="str">
        <f>'[1]TCE - ANEXO III - Preencher'!E472</f>
        <v>FRANCISCO DE LIRA FEITOSA JUNIOR</v>
      </c>
      <c r="E463" s="7" t="str">
        <f>IF('[1]TCE - ANEXO III - Preencher'!F472="4 - Assistência Odontológica","2 - Outros Profissionais da Saúde",'[1]TCE - ANEXO III - Preencher'!F472)</f>
        <v>3 - Administrativo</v>
      </c>
      <c r="F463" s="10" t="str">
        <f>'[1]TCE - ANEXO III - Preencher'!G472</f>
        <v>9511-05</v>
      </c>
      <c r="G463" s="11" t="str">
        <f>IF('[1]TCE - ANEXO III - Preencher'!H472="","",'[1]TCE - ANEXO III - Preencher'!H472)</f>
        <v>11/2024</v>
      </c>
      <c r="H463" s="12">
        <f>'[1]TCE - ANEXO III - Preencher'!I472</f>
        <v>0</v>
      </c>
      <c r="I463" s="12">
        <f>'[1]TCE - ANEXO III - Preencher'!J472</f>
        <v>176.7768</v>
      </c>
      <c r="J463" s="12">
        <f>'[1]TCE - ANEXO III - Preencher'!K472</f>
        <v>0</v>
      </c>
      <c r="K463" s="15">
        <f>'[1]TCE - ANEXO III - Preencher'!L472</f>
        <v>182.584457831325</v>
      </c>
      <c r="L463" s="15">
        <f>'[1]TCE - ANEXO III - Preencher'!M472</f>
        <v>33.26</v>
      </c>
      <c r="M463" s="15">
        <f t="shared" si="42"/>
        <v>149.324457831325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3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4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5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6"/>
        <v>0</v>
      </c>
      <c r="AA463" s="17" t="str">
        <f>IF('[1]TCE - ANEXO III - Preencher'!AB472="","",'[1]TCE - ANEXO III - Preencher'!AB472)</f>
        <v/>
      </c>
      <c r="AB463" s="15">
        <f t="shared" si="47"/>
        <v>326.101257831325</v>
      </c>
    </row>
    <row r="464" spans="1:28">
      <c r="A464" s="6">
        <f>IFERROR(VLOOKUP(B464,'[1]DADOS (OCULTAR)'!$Q$3:$S$136,3,0),"")</f>
        <v>9039744002308</v>
      </c>
      <c r="B464" s="7" t="str">
        <f>'[1]TCE - ANEXO III - Preencher'!C473</f>
        <v>HOSPITAL NOSSA SENHORA DAS GRAÇAS - ANTIGO ALFA - CG Nº 024/2022</v>
      </c>
      <c r="C464" s="8"/>
      <c r="D464" s="9" t="str">
        <f>'[1]TCE - ANEXO III - Preencher'!E473</f>
        <v>FRANCOISE PAMPLONA DA SILVA</v>
      </c>
      <c r="E464" s="7" t="str">
        <f>IF('[1]TCE - ANEXO III - Preencher'!F473="4 - Assistência Odontológica","2 - Outros Profissionais da Saúde",'[1]TCE - ANEXO III - Preencher'!F473)</f>
        <v>3 - Administrativo</v>
      </c>
      <c r="F464" s="10" t="str">
        <f>'[1]TCE - ANEXO III - Preencher'!G473</f>
        <v>4131-05</v>
      </c>
      <c r="G464" s="11" t="str">
        <f>IF('[1]TCE - ANEXO III - Preencher'!H473="","",'[1]TCE - ANEXO III - Preencher'!H473)</f>
        <v>11/2024</v>
      </c>
      <c r="H464" s="12">
        <f>'[1]TCE - ANEXO III - Preencher'!I473</f>
        <v>0</v>
      </c>
      <c r="I464" s="12">
        <f>'[1]TCE - ANEXO III - Preencher'!J473</f>
        <v>301.5376</v>
      </c>
      <c r="J464" s="12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2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3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4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5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6"/>
        <v>0</v>
      </c>
      <c r="AA464" s="17" t="str">
        <f>IF('[1]TCE - ANEXO III - Preencher'!AB473="","",'[1]TCE - ANEXO III - Preencher'!AB473)</f>
        <v/>
      </c>
      <c r="AB464" s="15">
        <f t="shared" si="47"/>
        <v>301.5376</v>
      </c>
    </row>
    <row r="465" spans="1:28">
      <c r="A465" s="6">
        <f>IFERROR(VLOOKUP(B465,'[1]DADOS (OCULTAR)'!$Q$3:$S$136,3,0),"")</f>
        <v>9039744002308</v>
      </c>
      <c r="B465" s="7" t="str">
        <f>'[1]TCE - ANEXO III - Preencher'!C474</f>
        <v>HOSPITAL NOSSA SENHORA DAS GRAÇAS - ANTIGO ALFA - CG Nº 024/2022</v>
      </c>
      <c r="C465" s="8"/>
      <c r="D465" s="9" t="str">
        <f>'[1]TCE - ANEXO III - Preencher'!E474</f>
        <v>GABRIEL FILIPE CAVALCANTI LUCAS</v>
      </c>
      <c r="E465" s="7" t="str">
        <f>IF('[1]TCE - ANEXO III - Preencher'!F474="4 - Assistência Odontológica","2 - Outros Profissionais da Saúde",'[1]TCE - ANEXO III - Preencher'!F474)</f>
        <v>2 - Outros Profissionais da Saúde</v>
      </c>
      <c r="F465" s="10" t="str">
        <f>'[1]TCE - ANEXO III - Preencher'!G474</f>
        <v>2236-05</v>
      </c>
      <c r="G465" s="11" t="str">
        <f>IF('[1]TCE - ANEXO III - Preencher'!H474="","",'[1]TCE - ANEXO III - Preencher'!H474)</f>
        <v>11/2024</v>
      </c>
      <c r="H465" s="12">
        <f>'[1]TCE - ANEXO III - Preencher'!I474</f>
        <v>0</v>
      </c>
      <c r="I465" s="12">
        <f>'[1]TCE - ANEXO III - Preencher'!J474</f>
        <v>338.5192</v>
      </c>
      <c r="J465" s="12">
        <f>'[1]TCE - ANEXO III - Preencher'!K474</f>
        <v>0</v>
      </c>
      <c r="K465" s="15">
        <f>'[1]TCE - ANEXO III - Preencher'!L474</f>
        <v>182.584457831325</v>
      </c>
      <c r="L465" s="15">
        <f>'[1]TCE - ANEXO III - Preencher'!M474</f>
        <v>2.7</v>
      </c>
      <c r="M465" s="15">
        <f t="shared" si="42"/>
        <v>179.884457831325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3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4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5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6"/>
        <v>0</v>
      </c>
      <c r="AA465" s="17" t="str">
        <f>IF('[1]TCE - ANEXO III - Preencher'!AB474="","",'[1]TCE - ANEXO III - Preencher'!AB474)</f>
        <v/>
      </c>
      <c r="AB465" s="15">
        <f t="shared" si="47"/>
        <v>518.403657831325</v>
      </c>
    </row>
    <row r="466" spans="1:28">
      <c r="A466" s="6">
        <f>IFERROR(VLOOKUP(B466,'[1]DADOS (OCULTAR)'!$Q$3:$S$136,3,0),"")</f>
        <v>9039744002308</v>
      </c>
      <c r="B466" s="7" t="str">
        <f>'[1]TCE - ANEXO III - Preencher'!C475</f>
        <v>HOSPITAL NOSSA SENHORA DAS GRAÇAS - ANTIGO ALFA - CG Nº 024/2022</v>
      </c>
      <c r="C466" s="8"/>
      <c r="D466" s="9" t="str">
        <f>'[1]TCE - ANEXO III - Preencher'!E475</f>
        <v>GABRIEL MAGNATA NOGUEIRA LIMA</v>
      </c>
      <c r="E466" s="7" t="str">
        <f>IF('[1]TCE - ANEXO III - Preencher'!F475="4 - Assistência Odontológica","2 - Outros Profissionais da Saúde",'[1]TCE - ANEXO III - Preencher'!F475)</f>
        <v>2 - Outros Profissionais da Saúde</v>
      </c>
      <c r="F466" s="10" t="str">
        <f>'[1]TCE - ANEXO III - Preencher'!G475</f>
        <v>5211-30</v>
      </c>
      <c r="G466" s="11" t="str">
        <f>IF('[1]TCE - ANEXO III - Preencher'!H475="","",'[1]TCE - ANEXO III - Preencher'!H475)</f>
        <v>11/2024</v>
      </c>
      <c r="H466" s="12">
        <f>'[1]TCE - ANEXO III - Preencher'!I475</f>
        <v>0</v>
      </c>
      <c r="I466" s="12">
        <f>'[1]TCE - ANEXO III - Preencher'!J475</f>
        <v>145.3352</v>
      </c>
      <c r="J466" s="12">
        <f>'[1]TCE - ANEXO III - Preencher'!K475</f>
        <v>0</v>
      </c>
      <c r="K466" s="15">
        <f>'[1]TCE - ANEXO III - Preencher'!L475</f>
        <v>182.584457831325</v>
      </c>
      <c r="L466" s="15">
        <f>'[1]TCE - ANEXO III - Preencher'!M475</f>
        <v>32.2</v>
      </c>
      <c r="M466" s="15">
        <f t="shared" si="42"/>
        <v>150.384457831325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3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4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5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6"/>
        <v>0</v>
      </c>
      <c r="AA466" s="17" t="str">
        <f>IF('[1]TCE - ANEXO III - Preencher'!AB475="","",'[1]TCE - ANEXO III - Preencher'!AB475)</f>
        <v/>
      </c>
      <c r="AB466" s="15">
        <f t="shared" si="47"/>
        <v>295.719657831325</v>
      </c>
    </row>
    <row r="467" spans="1:28">
      <c r="A467" s="6">
        <f>IFERROR(VLOOKUP(B467,'[1]DADOS (OCULTAR)'!$Q$3:$S$136,3,0),"")</f>
        <v>9039744002308</v>
      </c>
      <c r="B467" s="7" t="str">
        <f>'[1]TCE - ANEXO III - Preencher'!C476</f>
        <v>HOSPITAL NOSSA SENHORA DAS GRAÇAS - ANTIGO ALFA - CG Nº 024/2022</v>
      </c>
      <c r="C467" s="8"/>
      <c r="D467" s="9" t="str">
        <f>'[1]TCE - ANEXO III - Preencher'!E476</f>
        <v>GABRIELA BEZERRA DA MOTA SILVEIRA</v>
      </c>
      <c r="E467" s="7" t="str">
        <f>IF('[1]TCE - ANEXO III - Preencher'!F476="4 - Assistência Odontológica","2 - Outros Profissionais da Saúde",'[1]TCE - ANEXO III - Preencher'!F476)</f>
        <v>2 - Outros Profissionais da Saúde</v>
      </c>
      <c r="F467" s="10" t="str">
        <f>'[1]TCE - ANEXO III - Preencher'!G476</f>
        <v>2235-05</v>
      </c>
      <c r="G467" s="11" t="str">
        <f>IF('[1]TCE - ANEXO III - Preencher'!H476="","",'[1]TCE - ANEXO III - Preencher'!H476)</f>
        <v>11/2024</v>
      </c>
      <c r="H467" s="12">
        <f>'[1]TCE - ANEXO III - Preencher'!I476</f>
        <v>0</v>
      </c>
      <c r="I467" s="12">
        <f>'[1]TCE - ANEXO III - Preencher'!J476</f>
        <v>420.4424</v>
      </c>
      <c r="J467" s="12">
        <f>'[1]TCE - ANEXO III - Preencher'!K476</f>
        <v>0</v>
      </c>
      <c r="K467" s="15">
        <f>'[1]TCE - ANEXO III - Preencher'!L476</f>
        <v>182.584457831325</v>
      </c>
      <c r="L467" s="15">
        <f>'[1]TCE - ANEXO III - Preencher'!M476</f>
        <v>3.33</v>
      </c>
      <c r="M467" s="15">
        <f t="shared" si="42"/>
        <v>179.254457831325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3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4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5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6"/>
        <v>0</v>
      </c>
      <c r="AA467" s="17" t="str">
        <f>IF('[1]TCE - ANEXO III - Preencher'!AB476="","",'[1]TCE - ANEXO III - Preencher'!AB476)</f>
        <v/>
      </c>
      <c r="AB467" s="15">
        <f t="shared" si="47"/>
        <v>599.696857831325</v>
      </c>
    </row>
    <row r="468" spans="1:28">
      <c r="A468" s="6">
        <f>IFERROR(VLOOKUP(B468,'[1]DADOS (OCULTAR)'!$Q$3:$S$136,3,0),"")</f>
        <v>9039744002308</v>
      </c>
      <c r="B468" s="7" t="str">
        <f>'[1]TCE - ANEXO III - Preencher'!C477</f>
        <v>HOSPITAL NOSSA SENHORA DAS GRAÇAS - ANTIGO ALFA - CG Nº 024/2022</v>
      </c>
      <c r="C468" s="8"/>
      <c r="D468" s="9" t="str">
        <f>'[1]TCE - ANEXO III - Preencher'!E477</f>
        <v>GABRIELA DULCE MATEUS SOUTO MAIOR</v>
      </c>
      <c r="E468" s="7" t="str">
        <f>IF('[1]TCE - ANEXO III - Preencher'!F477="4 - Assistência Odontológica","2 - Outros Profissionais da Saúde",'[1]TCE - ANEXO III - Preencher'!F477)</f>
        <v>2 - Outros Profissionais da Saúde</v>
      </c>
      <c r="F468" s="10" t="str">
        <f>'[1]TCE - ANEXO III - Preencher'!G477</f>
        <v>2236-05</v>
      </c>
      <c r="G468" s="11" t="str">
        <f>IF('[1]TCE - ANEXO III - Preencher'!H477="","",'[1]TCE - ANEXO III - Preencher'!H477)</f>
        <v>11/2024</v>
      </c>
      <c r="H468" s="12">
        <f>'[1]TCE - ANEXO III - Preencher'!I477</f>
        <v>0</v>
      </c>
      <c r="I468" s="12">
        <f>'[1]TCE - ANEXO III - Preencher'!J477</f>
        <v>213.5208</v>
      </c>
      <c r="J468" s="12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2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3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4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5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6"/>
        <v>0</v>
      </c>
      <c r="AA468" s="17" t="str">
        <f>IF('[1]TCE - ANEXO III - Preencher'!AB477="","",'[1]TCE - ANEXO III - Preencher'!AB477)</f>
        <v/>
      </c>
      <c r="AB468" s="15">
        <f t="shared" si="47"/>
        <v>213.5208</v>
      </c>
    </row>
    <row r="469" spans="1:28">
      <c r="A469" s="6">
        <f>IFERROR(VLOOKUP(B469,'[1]DADOS (OCULTAR)'!$Q$3:$S$136,3,0),"")</f>
        <v>9039744002308</v>
      </c>
      <c r="B469" s="7" t="str">
        <f>'[1]TCE - ANEXO III - Preencher'!C478</f>
        <v>HOSPITAL NOSSA SENHORA DAS GRAÇAS - ANTIGO ALFA - CG Nº 024/2022</v>
      </c>
      <c r="C469" s="8"/>
      <c r="D469" s="9" t="str">
        <f>'[1]TCE - ANEXO III - Preencher'!E478</f>
        <v>GABRIELA MARIA MOURA DE ANDRADE</v>
      </c>
      <c r="E469" s="7" t="str">
        <f>IF('[1]TCE - ANEXO III - Preencher'!F478="4 - Assistência Odontológica","2 - Outros Profissionais da Saúde",'[1]TCE - ANEXO III - Preencher'!F478)</f>
        <v>2 - Outros Profissionais da Saúde</v>
      </c>
      <c r="F469" s="10" t="str">
        <f>'[1]TCE - ANEXO III - Preencher'!G478</f>
        <v>2236-05</v>
      </c>
      <c r="G469" s="11" t="str">
        <f>IF('[1]TCE - ANEXO III - Preencher'!H478="","",'[1]TCE - ANEXO III - Preencher'!H478)</f>
        <v>11/2024</v>
      </c>
      <c r="H469" s="12">
        <f>'[1]TCE - ANEXO III - Preencher'!I478</f>
        <v>0</v>
      </c>
      <c r="I469" s="12">
        <f>'[1]TCE - ANEXO III - Preencher'!J478</f>
        <v>237.8808</v>
      </c>
      <c r="J469" s="12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2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3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4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5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6"/>
        <v>0</v>
      </c>
      <c r="AA469" s="17" t="str">
        <f>IF('[1]TCE - ANEXO III - Preencher'!AB478="","",'[1]TCE - ANEXO III - Preencher'!AB478)</f>
        <v/>
      </c>
      <c r="AB469" s="15">
        <f t="shared" si="47"/>
        <v>237.8808</v>
      </c>
    </row>
    <row r="470" spans="1:28">
      <c r="A470" s="6">
        <f>IFERROR(VLOOKUP(B470,'[1]DADOS (OCULTAR)'!$Q$3:$S$136,3,0),"")</f>
        <v>9039744002308</v>
      </c>
      <c r="B470" s="7" t="str">
        <f>'[1]TCE - ANEXO III - Preencher'!C479</f>
        <v>HOSPITAL NOSSA SENHORA DAS GRAÇAS - ANTIGO ALFA - CG Nº 024/2022</v>
      </c>
      <c r="C470" s="8"/>
      <c r="D470" s="9" t="str">
        <f>'[1]TCE - ANEXO III - Preencher'!E479</f>
        <v>GABRIELA OLIVEIRA RIBEIRO</v>
      </c>
      <c r="E470" s="7" t="str">
        <f>IF('[1]TCE - ANEXO III - Preencher'!F479="4 - Assistência Odontológica","2 - Outros Profissionais da Saúde",'[1]TCE - ANEXO III - Preencher'!F479)</f>
        <v>2 - Outros Profissionais da Saúde</v>
      </c>
      <c r="F470" s="10" t="str">
        <f>'[1]TCE - ANEXO III - Preencher'!G479</f>
        <v>2236-05</v>
      </c>
      <c r="G470" s="11" t="str">
        <f>IF('[1]TCE - ANEXO III - Preencher'!H479="","",'[1]TCE - ANEXO III - Preencher'!H479)</f>
        <v>11/2024</v>
      </c>
      <c r="H470" s="12">
        <f>'[1]TCE - ANEXO III - Preencher'!I479</f>
        <v>0</v>
      </c>
      <c r="I470" s="12">
        <f>'[1]TCE - ANEXO III - Preencher'!J479</f>
        <v>225.5944</v>
      </c>
      <c r="J470" s="12">
        <f>'[1]TCE - ANEXO III - Preencher'!K479</f>
        <v>0</v>
      </c>
      <c r="K470" s="15">
        <f>'[1]TCE - ANEXO III - Preencher'!L479</f>
        <v>182.584457831325</v>
      </c>
      <c r="L470" s="15">
        <f>'[1]TCE - ANEXO III - Preencher'!M479</f>
        <v>2.27</v>
      </c>
      <c r="M470" s="15">
        <f t="shared" si="42"/>
        <v>180.314457831325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3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4"/>
        <v>0</v>
      </c>
      <c r="T470" s="15">
        <f>'[1]TCE - ANEXO III - Preencher'!U479</f>
        <v>116.77</v>
      </c>
      <c r="U470" s="15">
        <f>'[1]TCE - ANEXO III - Preencher'!V479</f>
        <v>0</v>
      </c>
      <c r="V470" s="16">
        <f t="shared" si="45"/>
        <v>116.77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6"/>
        <v>0</v>
      </c>
      <c r="AA470" s="17" t="str">
        <f>IF('[1]TCE - ANEXO III - Preencher'!AB479="","",'[1]TCE - ANEXO III - Preencher'!AB479)</f>
        <v/>
      </c>
      <c r="AB470" s="15">
        <f t="shared" si="47"/>
        <v>522.678857831325</v>
      </c>
    </row>
    <row r="471" spans="1:28">
      <c r="A471" s="6">
        <f>IFERROR(VLOOKUP(B471,'[1]DADOS (OCULTAR)'!$Q$3:$S$136,3,0),"")</f>
        <v>9039744002308</v>
      </c>
      <c r="B471" s="7" t="str">
        <f>'[1]TCE - ANEXO III - Preencher'!C480</f>
        <v>HOSPITAL NOSSA SENHORA DAS GRAÇAS - ANTIGO ALFA - CG Nº 024/2022</v>
      </c>
      <c r="C471" s="8"/>
      <c r="D471" s="9" t="str">
        <f>'[1]TCE - ANEXO III - Preencher'!E480</f>
        <v>GABRIELA RODRIGUES DE ALBUQUERQUE COELHO</v>
      </c>
      <c r="E471" s="7" t="str">
        <f>IF('[1]TCE - ANEXO III - Preencher'!F480="4 - Assistência Odontológica","2 - Outros Profissionais da Saúde",'[1]TCE - ANEXO III - Preencher'!F480)</f>
        <v>2 - Outros Profissionais da Saúde</v>
      </c>
      <c r="F471" s="10" t="str">
        <f>'[1]TCE - ANEXO III - Preencher'!G480</f>
        <v>2236-05</v>
      </c>
      <c r="G471" s="11" t="str">
        <f>IF('[1]TCE - ANEXO III - Preencher'!H480="","",'[1]TCE - ANEXO III - Preencher'!H480)</f>
        <v>11/2024</v>
      </c>
      <c r="H471" s="12">
        <f>'[1]TCE - ANEXO III - Preencher'!I480</f>
        <v>0</v>
      </c>
      <c r="I471" s="12">
        <f>'[1]TCE - ANEXO III - Preencher'!J480</f>
        <v>227.1392</v>
      </c>
      <c r="J471" s="12">
        <f>'[1]TCE - ANEXO III - Preencher'!K480</f>
        <v>0</v>
      </c>
      <c r="K471" s="15">
        <f>'[1]TCE - ANEXO III - Preencher'!L480</f>
        <v>182.584457831325</v>
      </c>
      <c r="L471" s="15">
        <f>'[1]TCE - ANEXO III - Preencher'!M480</f>
        <v>2.7</v>
      </c>
      <c r="M471" s="15">
        <f t="shared" si="42"/>
        <v>179.884457831325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3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4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5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6"/>
        <v>0</v>
      </c>
      <c r="AA471" s="17" t="str">
        <f>IF('[1]TCE - ANEXO III - Preencher'!AB480="","",'[1]TCE - ANEXO III - Preencher'!AB480)</f>
        <v/>
      </c>
      <c r="AB471" s="15">
        <f t="shared" si="47"/>
        <v>407.023657831325</v>
      </c>
    </row>
    <row r="472" spans="1:28">
      <c r="A472" s="6">
        <f>IFERROR(VLOOKUP(B472,'[1]DADOS (OCULTAR)'!$Q$3:$S$136,3,0),"")</f>
        <v>9039744002308</v>
      </c>
      <c r="B472" s="7" t="str">
        <f>'[1]TCE - ANEXO III - Preencher'!C481</f>
        <v>HOSPITAL NOSSA SENHORA DAS GRAÇAS - ANTIGO ALFA - CG Nº 024/2022</v>
      </c>
      <c r="C472" s="8"/>
      <c r="D472" s="9" t="str">
        <f>'[1]TCE - ANEXO III - Preencher'!E481</f>
        <v>GABRIELLA VICENCIA CARVALHO DA SILVA</v>
      </c>
      <c r="E472" s="7" t="str">
        <f>IF('[1]TCE - ANEXO III - Preencher'!F481="4 - Assistência Odontológica","2 - Outros Profissionais da Saúde",'[1]TCE - ANEXO III - Preencher'!F481)</f>
        <v>2 - Outros Profissionais da Saúde</v>
      </c>
      <c r="F472" s="10" t="str">
        <f>'[1]TCE - ANEXO III - Preencher'!G481</f>
        <v>3222-05</v>
      </c>
      <c r="G472" s="11" t="str">
        <f>IF('[1]TCE - ANEXO III - Preencher'!H481="","",'[1]TCE - ANEXO III - Preencher'!H481)</f>
        <v>11/2024</v>
      </c>
      <c r="H472" s="12">
        <f>'[1]TCE - ANEXO III - Preencher'!I481</f>
        <v>0</v>
      </c>
      <c r="I472" s="12">
        <f>'[1]TCE - ANEXO III - Preencher'!J481</f>
        <v>285.744</v>
      </c>
      <c r="J472" s="12">
        <f>'[1]TCE - ANEXO III - Preencher'!K481</f>
        <v>0</v>
      </c>
      <c r="K472" s="15">
        <f>'[1]TCE - ANEXO III - Preencher'!L481</f>
        <v>182.584457831325</v>
      </c>
      <c r="L472" s="15">
        <f>'[1]TCE - ANEXO III - Preencher'!M481</f>
        <v>28.24</v>
      </c>
      <c r="M472" s="15">
        <f t="shared" si="42"/>
        <v>154.344457831325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3"/>
        <v>0</v>
      </c>
      <c r="Q472" s="15">
        <f>'[1]TCE - ANEXO III - Preencher'!R481</f>
        <v>127.435348805116</v>
      </c>
      <c r="R472" s="15">
        <f>'[1]TCE - ANEXO III - Preencher'!S481</f>
        <v>73.42</v>
      </c>
      <c r="S472" s="16">
        <f t="shared" si="44"/>
        <v>54.015348805116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5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6"/>
        <v>0</v>
      </c>
      <c r="AA472" s="17" t="str">
        <f>IF('[1]TCE - ANEXO III - Preencher'!AB481="","",'[1]TCE - ANEXO III - Preencher'!AB481)</f>
        <v/>
      </c>
      <c r="AB472" s="15">
        <f t="shared" si="47"/>
        <v>494.103806636441</v>
      </c>
    </row>
    <row r="473" spans="1:28">
      <c r="A473" s="6">
        <f>IFERROR(VLOOKUP(B473,'[1]DADOS (OCULTAR)'!$Q$3:$S$136,3,0),"")</f>
        <v>9039744002308</v>
      </c>
      <c r="B473" s="7" t="str">
        <f>'[1]TCE - ANEXO III - Preencher'!C482</f>
        <v>HOSPITAL NOSSA SENHORA DAS GRAÇAS - ANTIGO ALFA - CG Nº 024/2022</v>
      </c>
      <c r="C473" s="8"/>
      <c r="D473" s="9" t="str">
        <f>'[1]TCE - ANEXO III - Preencher'!E482</f>
        <v>GABRIELLE DANTAS BUENO</v>
      </c>
      <c r="E473" s="7" t="str">
        <f>IF('[1]TCE - ANEXO III - Preencher'!F482="4 - Assistência Odontológica","2 - Outros Profissionais da Saúde",'[1]TCE - ANEXO III - Preencher'!F482)</f>
        <v>2 - Outros Profissionais da Saúde</v>
      </c>
      <c r="F473" s="10" t="str">
        <f>'[1]TCE - ANEXO III - Preencher'!G482</f>
        <v>2515-10</v>
      </c>
      <c r="G473" s="11" t="str">
        <f>IF('[1]TCE - ANEXO III - Preencher'!H482="","",'[1]TCE - ANEXO III - Preencher'!H482)</f>
        <v>11/2024</v>
      </c>
      <c r="H473" s="12">
        <f>'[1]TCE - ANEXO III - Preencher'!I482</f>
        <v>0</v>
      </c>
      <c r="I473" s="12">
        <f>'[1]TCE - ANEXO III - Preencher'!J482</f>
        <v>222.2944</v>
      </c>
      <c r="J473" s="12">
        <f>'[1]TCE - ANEXO III - Preencher'!K482</f>
        <v>0</v>
      </c>
      <c r="K473" s="15">
        <f>'[1]TCE - ANEXO III - Preencher'!L482</f>
        <v>182.584457831325</v>
      </c>
      <c r="L473" s="15">
        <f>'[1]TCE - ANEXO III - Preencher'!M482</f>
        <v>41.86</v>
      </c>
      <c r="M473" s="15">
        <f t="shared" si="42"/>
        <v>140.724457831325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3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4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5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6"/>
        <v>0</v>
      </c>
      <c r="AA473" s="17" t="str">
        <f>IF('[1]TCE - ANEXO III - Preencher'!AB482="","",'[1]TCE - ANEXO III - Preencher'!AB482)</f>
        <v/>
      </c>
      <c r="AB473" s="15">
        <f t="shared" si="47"/>
        <v>363.018857831325</v>
      </c>
    </row>
    <row r="474" spans="1:28">
      <c r="A474" s="6">
        <f>IFERROR(VLOOKUP(B474,'[1]DADOS (OCULTAR)'!$Q$3:$S$136,3,0),"")</f>
        <v>9039744002308</v>
      </c>
      <c r="B474" s="7" t="str">
        <f>'[1]TCE - ANEXO III - Preencher'!C483</f>
        <v>HOSPITAL NOSSA SENHORA DAS GRAÇAS - ANTIGO ALFA - CG Nº 024/2022</v>
      </c>
      <c r="C474" s="8"/>
      <c r="D474" s="9" t="str">
        <f>'[1]TCE - ANEXO III - Preencher'!E483</f>
        <v>GABRIELY SOARES DA MOTA</v>
      </c>
      <c r="E474" s="7" t="str">
        <f>IF('[1]TCE - ANEXO III - Preencher'!F483="4 - Assistência Odontológica","2 - Outros Profissionais da Saúde",'[1]TCE - ANEXO III - Preencher'!F483)</f>
        <v>2 - Outros Profissionais da Saúde</v>
      </c>
      <c r="F474" s="10" t="str">
        <f>'[1]TCE - ANEXO III - Preencher'!G483</f>
        <v>2236-05</v>
      </c>
      <c r="G474" s="11" t="str">
        <f>IF('[1]TCE - ANEXO III - Preencher'!H483="","",'[1]TCE - ANEXO III - Preencher'!H483)</f>
        <v>11/2024</v>
      </c>
      <c r="H474" s="12">
        <f>'[1]TCE - ANEXO III - Preencher'!I483</f>
        <v>0</v>
      </c>
      <c r="I474" s="12">
        <f>'[1]TCE - ANEXO III - Preencher'!J483</f>
        <v>268.9312</v>
      </c>
      <c r="J474" s="12">
        <f>'[1]TCE - ANEXO III - Preencher'!K483</f>
        <v>0</v>
      </c>
      <c r="K474" s="15">
        <f>'[1]TCE - ANEXO III - Preencher'!L483</f>
        <v>182.584457831325</v>
      </c>
      <c r="L474" s="15">
        <f>'[1]TCE - ANEXO III - Preencher'!M483</f>
        <v>2.49</v>
      </c>
      <c r="M474" s="15">
        <f t="shared" si="42"/>
        <v>180.094457831325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3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4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5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6"/>
        <v>0</v>
      </c>
      <c r="AA474" s="17" t="str">
        <f>IF('[1]TCE - ANEXO III - Preencher'!AB483="","",'[1]TCE - ANEXO III - Preencher'!AB483)</f>
        <v/>
      </c>
      <c r="AB474" s="15">
        <f t="shared" si="47"/>
        <v>449.025657831325</v>
      </c>
    </row>
    <row r="475" spans="1:28">
      <c r="A475" s="6">
        <f>IFERROR(VLOOKUP(B475,'[1]DADOS (OCULTAR)'!$Q$3:$S$136,3,0),"")</f>
        <v>9039744002308</v>
      </c>
      <c r="B475" s="7" t="str">
        <f>'[1]TCE - ANEXO III - Preencher'!C484</f>
        <v>HOSPITAL NOSSA SENHORA DAS GRAÇAS - ANTIGO ALFA - CG Nº 024/2022</v>
      </c>
      <c r="C475" s="8"/>
      <c r="D475" s="9" t="str">
        <f>'[1]TCE - ANEXO III - Preencher'!E484</f>
        <v>GEANA ALBERTO DE ARRUDA</v>
      </c>
      <c r="E475" s="7" t="str">
        <f>IF('[1]TCE - ANEXO III - Preencher'!F484="4 - Assistência Odontológica","2 - Outros Profissionais da Saúde",'[1]TCE - ANEXO III - Preencher'!F484)</f>
        <v>2 - Outros Profissionais da Saúde</v>
      </c>
      <c r="F475" s="10" t="str">
        <f>'[1]TCE - ANEXO III - Preencher'!G484</f>
        <v>3222-05</v>
      </c>
      <c r="G475" s="11" t="str">
        <f>IF('[1]TCE - ANEXO III - Preencher'!H484="","",'[1]TCE - ANEXO III - Preencher'!H484)</f>
        <v>11/2024</v>
      </c>
      <c r="H475" s="12">
        <f>'[1]TCE - ANEXO III - Preencher'!I484</f>
        <v>0</v>
      </c>
      <c r="I475" s="12">
        <f>'[1]TCE - ANEXO III - Preencher'!J484</f>
        <v>306.2448</v>
      </c>
      <c r="J475" s="12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2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3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4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5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6"/>
        <v>0</v>
      </c>
      <c r="AA475" s="17" t="str">
        <f>IF('[1]TCE - ANEXO III - Preencher'!AB484="","",'[1]TCE - ANEXO III - Preencher'!AB484)</f>
        <v/>
      </c>
      <c r="AB475" s="15">
        <f t="shared" si="47"/>
        <v>306.2448</v>
      </c>
    </row>
    <row r="476" spans="1:28">
      <c r="A476" s="6">
        <f>IFERROR(VLOOKUP(B476,'[1]DADOS (OCULTAR)'!$Q$3:$S$136,3,0),"")</f>
        <v>9039744002308</v>
      </c>
      <c r="B476" s="7" t="str">
        <f>'[1]TCE - ANEXO III - Preencher'!C485</f>
        <v>HOSPITAL NOSSA SENHORA DAS GRAÇAS - ANTIGO ALFA - CG Nº 024/2022</v>
      </c>
      <c r="C476" s="8"/>
      <c r="D476" s="9" t="str">
        <f>'[1]TCE - ANEXO III - Preencher'!E485</f>
        <v>GEANE DOS SANTOS SANTANA</v>
      </c>
      <c r="E476" s="7" t="str">
        <f>IF('[1]TCE - ANEXO III - Preencher'!F485="4 - Assistência Odontológica","2 - Outros Profissionais da Saúde",'[1]TCE - ANEXO III - Preencher'!F485)</f>
        <v>2 - Outros Profissionais da Saúde</v>
      </c>
      <c r="F476" s="10" t="str">
        <f>'[1]TCE - ANEXO III - Preencher'!G485</f>
        <v>3222-15</v>
      </c>
      <c r="G476" s="11" t="str">
        <f>IF('[1]TCE - ANEXO III - Preencher'!H485="","",'[1]TCE - ANEXO III - Preencher'!H485)</f>
        <v>11/2024</v>
      </c>
      <c r="H476" s="12">
        <f>'[1]TCE - ANEXO III - Preencher'!I485</f>
        <v>0</v>
      </c>
      <c r="I476" s="12">
        <f>'[1]TCE - ANEXO III - Preencher'!J485</f>
        <v>281.1624</v>
      </c>
      <c r="J476" s="12">
        <f>'[1]TCE - ANEXO III - Preencher'!K485</f>
        <v>0</v>
      </c>
      <c r="K476" s="15">
        <f>'[1]TCE - ANEXO III - Preencher'!L485</f>
        <v>182.584457831325</v>
      </c>
      <c r="L476" s="15">
        <f>'[1]TCE - ANEXO III - Preencher'!M485</f>
        <v>28.24</v>
      </c>
      <c r="M476" s="15">
        <f t="shared" si="42"/>
        <v>154.344457831325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3"/>
        <v>0</v>
      </c>
      <c r="Q476" s="15">
        <f>'[1]TCE - ANEXO III - Preencher'!R485</f>
        <v>240.910670267409</v>
      </c>
      <c r="R476" s="15">
        <f>'[1]TCE - ANEXO III - Preencher'!S485</f>
        <v>70.6</v>
      </c>
      <c r="S476" s="16">
        <f t="shared" si="44"/>
        <v>170.310670267409</v>
      </c>
      <c r="T476" s="15">
        <f>'[1]TCE - ANEXO III - Preencher'!U485</f>
        <v>67.52</v>
      </c>
      <c r="U476" s="15">
        <f>'[1]TCE - ANEXO III - Preencher'!V485</f>
        <v>0</v>
      </c>
      <c r="V476" s="16">
        <f t="shared" si="45"/>
        <v>67.52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6"/>
        <v>0</v>
      </c>
      <c r="AA476" s="17" t="str">
        <f>IF('[1]TCE - ANEXO III - Preencher'!AB485="","",'[1]TCE - ANEXO III - Preencher'!AB485)</f>
        <v/>
      </c>
      <c r="AB476" s="15">
        <f t="shared" si="47"/>
        <v>673.337528098734</v>
      </c>
    </row>
    <row r="477" spans="1:28">
      <c r="A477" s="6">
        <f>IFERROR(VLOOKUP(B477,'[1]DADOS (OCULTAR)'!$Q$3:$S$136,3,0),"")</f>
        <v>9039744002308</v>
      </c>
      <c r="B477" s="7" t="str">
        <f>'[1]TCE - ANEXO III - Preencher'!C486</f>
        <v>HOSPITAL NOSSA SENHORA DAS GRAÇAS - ANTIGO ALFA - CG Nº 024/2022</v>
      </c>
      <c r="C477" s="8"/>
      <c r="D477" s="9" t="str">
        <f>'[1]TCE - ANEXO III - Preencher'!E486</f>
        <v>GEIADYLAN DE LISANDRA DOMINGOS DA SILVA</v>
      </c>
      <c r="E477" s="7" t="str">
        <f>IF('[1]TCE - ANEXO III - Preencher'!F486="4 - Assistência Odontológica","2 - Outros Profissionais da Saúde",'[1]TCE - ANEXO III - Preencher'!F486)</f>
        <v>2 - Outros Profissionais da Saúde</v>
      </c>
      <c r="F477" s="10" t="str">
        <f>'[1]TCE - ANEXO III - Preencher'!G486</f>
        <v>2235-05</v>
      </c>
      <c r="G477" s="11" t="str">
        <f>IF('[1]TCE - ANEXO III - Preencher'!H486="","",'[1]TCE - ANEXO III - Preencher'!H486)</f>
        <v>11/2024</v>
      </c>
      <c r="H477" s="12">
        <f>'[1]TCE - ANEXO III - Preencher'!I486</f>
        <v>0</v>
      </c>
      <c r="I477" s="12">
        <f>'[1]TCE - ANEXO III - Preencher'!J486</f>
        <v>480.276</v>
      </c>
      <c r="J477" s="12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2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3"/>
        <v>0</v>
      </c>
      <c r="Q477" s="15">
        <f>'[1]TCE - ANEXO III - Preencher'!R486</f>
        <v>161.057666275425</v>
      </c>
      <c r="R477" s="15">
        <f>'[1]TCE - ANEXO III - Preencher'!S486</f>
        <v>122.12</v>
      </c>
      <c r="S477" s="16">
        <f t="shared" si="44"/>
        <v>38.9376662754251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5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6"/>
        <v>0</v>
      </c>
      <c r="AA477" s="17" t="str">
        <f>IF('[1]TCE - ANEXO III - Preencher'!AB486="","",'[1]TCE - ANEXO III - Preencher'!AB486)</f>
        <v/>
      </c>
      <c r="AB477" s="15">
        <f t="shared" si="47"/>
        <v>519.213666275425</v>
      </c>
    </row>
    <row r="478" spans="1:28">
      <c r="A478" s="6">
        <f>IFERROR(VLOOKUP(B478,'[1]DADOS (OCULTAR)'!$Q$3:$S$136,3,0),"")</f>
        <v>9039744002308</v>
      </c>
      <c r="B478" s="7" t="str">
        <f>'[1]TCE - ANEXO III - Preencher'!C487</f>
        <v>HOSPITAL NOSSA SENHORA DAS GRAÇAS - ANTIGO ALFA - CG Nº 024/2022</v>
      </c>
      <c r="C478" s="8"/>
      <c r="D478" s="9" t="str">
        <f>'[1]TCE - ANEXO III - Preencher'!E487</f>
        <v>GEISON CICERO DA SILVA</v>
      </c>
      <c r="E478" s="7" t="str">
        <f>IF('[1]TCE - ANEXO III - Preencher'!F487="4 - Assistência Odontológica","2 - Outros Profissionais da Saúde",'[1]TCE - ANEXO III - Preencher'!F487)</f>
        <v>2 - Outros Profissionais da Saúde</v>
      </c>
      <c r="F478" s="10" t="str">
        <f>'[1]TCE - ANEXO III - Preencher'!G487</f>
        <v>2235-05</v>
      </c>
      <c r="G478" s="11" t="str">
        <f>IF('[1]TCE - ANEXO III - Preencher'!H487="","",'[1]TCE - ANEXO III - Preencher'!H487)</f>
        <v>11/2024</v>
      </c>
      <c r="H478" s="12">
        <f>'[1]TCE - ANEXO III - Preencher'!I487</f>
        <v>0</v>
      </c>
      <c r="I478" s="12">
        <f>'[1]TCE - ANEXO III - Preencher'!J487</f>
        <v>570.948</v>
      </c>
      <c r="J478" s="12">
        <f>'[1]TCE - ANEXO III - Preencher'!K487</f>
        <v>0</v>
      </c>
      <c r="K478" s="15">
        <f>'[1]TCE - ANEXO III - Preencher'!L487</f>
        <v>182.584457831325</v>
      </c>
      <c r="L478" s="15">
        <f>'[1]TCE - ANEXO III - Preencher'!M487</f>
        <v>3.33</v>
      </c>
      <c r="M478" s="15">
        <f t="shared" si="42"/>
        <v>179.254457831325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3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4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5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6"/>
        <v>0</v>
      </c>
      <c r="AA478" s="17" t="str">
        <f>IF('[1]TCE - ANEXO III - Preencher'!AB487="","",'[1]TCE - ANEXO III - Preencher'!AB487)</f>
        <v/>
      </c>
      <c r="AB478" s="15">
        <f t="shared" si="47"/>
        <v>750.202457831325</v>
      </c>
    </row>
    <row r="479" spans="1:28">
      <c r="A479" s="6">
        <f>IFERROR(VLOOKUP(B479,'[1]DADOS (OCULTAR)'!$Q$3:$S$136,3,0),"")</f>
        <v>9039744002308</v>
      </c>
      <c r="B479" s="7" t="str">
        <f>'[1]TCE - ANEXO III - Preencher'!C488</f>
        <v>HOSPITAL NOSSA SENHORA DAS GRAÇAS - ANTIGO ALFA - CG Nº 024/2022</v>
      </c>
      <c r="C479" s="8"/>
      <c r="D479" s="9" t="str">
        <f>'[1]TCE - ANEXO III - Preencher'!E488</f>
        <v>GEISY MARIA AUXILIADORA DE OLIVEIRA</v>
      </c>
      <c r="E479" s="7" t="str">
        <f>IF('[1]TCE - ANEXO III - Preencher'!F488="4 - Assistência Odontológica","2 - Outros Profissionais da Saúde",'[1]TCE - ANEXO III - Preencher'!F488)</f>
        <v>2 - Outros Profissionais da Saúde</v>
      </c>
      <c r="F479" s="10" t="str">
        <f>'[1]TCE - ANEXO III - Preencher'!G488</f>
        <v>3222-05</v>
      </c>
      <c r="G479" s="11" t="str">
        <f>IF('[1]TCE - ANEXO III - Preencher'!H488="","",'[1]TCE - ANEXO III - Preencher'!H488)</f>
        <v>11/2024</v>
      </c>
      <c r="H479" s="12">
        <f>'[1]TCE - ANEXO III - Preencher'!I488</f>
        <v>0</v>
      </c>
      <c r="I479" s="12">
        <f>'[1]TCE - ANEXO III - Preencher'!J488</f>
        <v>356.9352</v>
      </c>
      <c r="J479" s="12">
        <f>'[1]TCE - ANEXO III - Preencher'!K488</f>
        <v>0</v>
      </c>
      <c r="K479" s="15">
        <f>'[1]TCE - ANEXO III - Preencher'!L488</f>
        <v>182.584457831325</v>
      </c>
      <c r="L479" s="15">
        <f>'[1]TCE - ANEXO III - Preencher'!M488</f>
        <v>28.24</v>
      </c>
      <c r="M479" s="15">
        <f t="shared" si="42"/>
        <v>154.344457831325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3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4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5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6"/>
        <v>0</v>
      </c>
      <c r="AA479" s="17" t="str">
        <f>IF('[1]TCE - ANEXO III - Preencher'!AB488="","",'[1]TCE - ANEXO III - Preencher'!AB488)</f>
        <v/>
      </c>
      <c r="AB479" s="15">
        <f t="shared" si="47"/>
        <v>511.279657831325</v>
      </c>
    </row>
    <row r="480" spans="1:28">
      <c r="A480" s="6">
        <f>IFERROR(VLOOKUP(B480,'[1]DADOS (OCULTAR)'!$Q$3:$S$136,3,0),"")</f>
        <v>9039744002308</v>
      </c>
      <c r="B480" s="7" t="str">
        <f>'[1]TCE - ANEXO III - Preencher'!C489</f>
        <v>HOSPITAL NOSSA SENHORA DAS GRAÇAS - ANTIGO ALFA - CG Nº 024/2022</v>
      </c>
      <c r="C480" s="8"/>
      <c r="D480" s="9" t="str">
        <f>'[1]TCE - ANEXO III - Preencher'!E489</f>
        <v>GEIZIANE DE LIMA DAVI</v>
      </c>
      <c r="E480" s="7" t="str">
        <f>IF('[1]TCE - ANEXO III - Preencher'!F489="4 - Assistência Odontológica","2 - Outros Profissionais da Saúde",'[1]TCE - ANEXO III - Preencher'!F489)</f>
        <v>2 - Outros Profissionais da Saúde</v>
      </c>
      <c r="F480" s="10" t="str">
        <f>'[1]TCE - ANEXO III - Preencher'!G489</f>
        <v>3222-05</v>
      </c>
      <c r="G480" s="11" t="str">
        <f>IF('[1]TCE - ANEXO III - Preencher'!H489="","",'[1]TCE - ANEXO III - Preencher'!H489)</f>
        <v>11/2024</v>
      </c>
      <c r="H480" s="12">
        <f>'[1]TCE - ANEXO III - Preencher'!I489</f>
        <v>0</v>
      </c>
      <c r="I480" s="12">
        <f>'[1]TCE - ANEXO III - Preencher'!J489</f>
        <v>289.1464</v>
      </c>
      <c r="J480" s="12">
        <f>'[1]TCE - ANEXO III - Preencher'!K489</f>
        <v>0</v>
      </c>
      <c r="K480" s="15">
        <f>'[1]TCE - ANEXO III - Preencher'!L489</f>
        <v>182.584457831325</v>
      </c>
      <c r="L480" s="15">
        <f>'[1]TCE - ANEXO III - Preencher'!M489</f>
        <v>28.24</v>
      </c>
      <c r="M480" s="15">
        <f t="shared" si="42"/>
        <v>154.344457831325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3"/>
        <v>0</v>
      </c>
      <c r="Q480" s="15">
        <f>'[1]TCE - ANEXO III - Preencher'!R489</f>
        <v>127.435348805116</v>
      </c>
      <c r="R480" s="15">
        <f>'[1]TCE - ANEXO III - Preencher'!S489</f>
        <v>80.2</v>
      </c>
      <c r="S480" s="16">
        <f t="shared" si="44"/>
        <v>47.235348805116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5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6"/>
        <v>0</v>
      </c>
      <c r="AA480" s="17" t="str">
        <f>IF('[1]TCE - ANEXO III - Preencher'!AB489="","",'[1]TCE - ANEXO III - Preencher'!AB489)</f>
        <v/>
      </c>
      <c r="AB480" s="15">
        <f t="shared" si="47"/>
        <v>490.726206636441</v>
      </c>
    </row>
    <row r="481" spans="1:28">
      <c r="A481" s="6">
        <f>IFERROR(VLOOKUP(B481,'[1]DADOS (OCULTAR)'!$Q$3:$S$136,3,0),"")</f>
        <v>9039744002308</v>
      </c>
      <c r="B481" s="7" t="str">
        <f>'[1]TCE - ANEXO III - Preencher'!C490</f>
        <v>HOSPITAL NOSSA SENHORA DAS GRAÇAS - ANTIGO ALFA - CG Nº 024/2022</v>
      </c>
      <c r="C481" s="8"/>
      <c r="D481" s="9" t="str">
        <f>'[1]TCE - ANEXO III - Preencher'!E490</f>
        <v>GENAIZE QUEIROZ DA COSTA</v>
      </c>
      <c r="E481" s="7" t="str">
        <f>IF('[1]TCE - ANEXO III - Preencher'!F490="4 - Assistência Odontológica","2 - Outros Profissionais da Saúde",'[1]TCE - ANEXO III - Preencher'!F490)</f>
        <v>2 - Outros Profissionais da Saúde</v>
      </c>
      <c r="F481" s="10" t="str">
        <f>'[1]TCE - ANEXO III - Preencher'!G490</f>
        <v>3222-05</v>
      </c>
      <c r="G481" s="11" t="str">
        <f>IF('[1]TCE - ANEXO III - Preencher'!H490="","",'[1]TCE - ANEXO III - Preencher'!H490)</f>
        <v>11/2024</v>
      </c>
      <c r="H481" s="12">
        <f>'[1]TCE - ANEXO III - Preencher'!I490</f>
        <v>0</v>
      </c>
      <c r="I481" s="12">
        <f>'[1]TCE - ANEXO III - Preencher'!J490</f>
        <v>287.8192</v>
      </c>
      <c r="J481" s="12">
        <f>'[1]TCE - ANEXO III - Preencher'!K490</f>
        <v>0</v>
      </c>
      <c r="K481" s="15">
        <f>'[1]TCE - ANEXO III - Preencher'!L490</f>
        <v>182.584457831325</v>
      </c>
      <c r="L481" s="15">
        <f>'[1]TCE - ANEXO III - Preencher'!M490</f>
        <v>28.24</v>
      </c>
      <c r="M481" s="15">
        <f t="shared" si="42"/>
        <v>154.344457831325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3"/>
        <v>0</v>
      </c>
      <c r="Q481" s="15">
        <f>'[1]TCE - ANEXO III - Preencher'!R490</f>
        <v>127.435348805116</v>
      </c>
      <c r="R481" s="15">
        <f>'[1]TCE - ANEXO III - Preencher'!S490</f>
        <v>84.72</v>
      </c>
      <c r="S481" s="16">
        <f t="shared" si="44"/>
        <v>42.7153488051161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5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6"/>
        <v>0</v>
      </c>
      <c r="AA481" s="17" t="str">
        <f>IF('[1]TCE - ANEXO III - Preencher'!AB490="","",'[1]TCE - ANEXO III - Preencher'!AB490)</f>
        <v/>
      </c>
      <c r="AB481" s="15">
        <f t="shared" si="47"/>
        <v>484.879006636441</v>
      </c>
    </row>
    <row r="482" spans="1:28">
      <c r="A482" s="6">
        <f>IFERROR(VLOOKUP(B482,'[1]DADOS (OCULTAR)'!$Q$3:$S$136,3,0),"")</f>
        <v>9039744002308</v>
      </c>
      <c r="B482" s="7" t="str">
        <f>'[1]TCE - ANEXO III - Preencher'!C491</f>
        <v>HOSPITAL NOSSA SENHORA DAS GRAÇAS - ANTIGO ALFA - CG Nº 024/2022</v>
      </c>
      <c r="C482" s="8"/>
      <c r="D482" s="9" t="str">
        <f>'[1]TCE - ANEXO III - Preencher'!E491</f>
        <v>GENOVEVA MARIA DA SILVA</v>
      </c>
      <c r="E482" s="7" t="str">
        <f>IF('[1]TCE - ANEXO III - Preencher'!F491="4 - Assistência Odontológica","2 - Outros Profissionais da Saúde",'[1]TCE - ANEXO III - Preencher'!F491)</f>
        <v>2 - Outros Profissionais da Saúde</v>
      </c>
      <c r="F482" s="10" t="str">
        <f>'[1]TCE - ANEXO III - Preencher'!G491</f>
        <v>3222-05</v>
      </c>
      <c r="G482" s="11" t="str">
        <f>IF('[1]TCE - ANEXO III - Preencher'!H491="","",'[1]TCE - ANEXO III - Preencher'!H491)</f>
        <v>11/2024</v>
      </c>
      <c r="H482" s="12">
        <f>'[1]TCE - ANEXO III - Preencher'!I491</f>
        <v>0</v>
      </c>
      <c r="I482" s="12">
        <f>'[1]TCE - ANEXO III - Preencher'!J491</f>
        <v>430.0776</v>
      </c>
      <c r="J482" s="12">
        <f>'[1]TCE - ANEXO III - Preencher'!K491</f>
        <v>0</v>
      </c>
      <c r="K482" s="15">
        <f>'[1]TCE - ANEXO III - Preencher'!L491</f>
        <v>182.584457831325</v>
      </c>
      <c r="L482" s="15">
        <f>'[1]TCE - ANEXO III - Preencher'!M491</f>
        <v>28.24</v>
      </c>
      <c r="M482" s="15">
        <f t="shared" si="42"/>
        <v>154.344457831325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3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4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5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6"/>
        <v>0</v>
      </c>
      <c r="AA482" s="17" t="str">
        <f>IF('[1]TCE - ANEXO III - Preencher'!AB491="","",'[1]TCE - ANEXO III - Preencher'!AB491)</f>
        <v/>
      </c>
      <c r="AB482" s="15">
        <f t="shared" si="47"/>
        <v>584.422057831325</v>
      </c>
    </row>
    <row r="483" spans="1:28">
      <c r="A483" s="6">
        <f>IFERROR(VLOOKUP(B483,'[1]DADOS (OCULTAR)'!$Q$3:$S$136,3,0),"")</f>
        <v>9039744002308</v>
      </c>
      <c r="B483" s="7" t="str">
        <f>'[1]TCE - ANEXO III - Preencher'!C492</f>
        <v>HOSPITAL NOSSA SENHORA DAS GRAÇAS - ANTIGO ALFA - CG Nº 024/2022</v>
      </c>
      <c r="C483" s="8"/>
      <c r="D483" s="9" t="str">
        <f>'[1]TCE - ANEXO III - Preencher'!E492</f>
        <v>GEORGE OZORIO RODRIGUES DA SILVA</v>
      </c>
      <c r="E483" s="7" t="str">
        <f>IF('[1]TCE - ANEXO III - Preencher'!F492="4 - Assistência Odontológica","2 - Outros Profissionais da Saúde",'[1]TCE - ANEXO III - Preencher'!F492)</f>
        <v>2 - Outros Profissionais da Saúde</v>
      </c>
      <c r="F483" s="10" t="str">
        <f>'[1]TCE - ANEXO III - Preencher'!G492</f>
        <v>3222-25</v>
      </c>
      <c r="G483" s="11" t="str">
        <f>IF('[1]TCE - ANEXO III - Preencher'!H492="","",'[1]TCE - ANEXO III - Preencher'!H492)</f>
        <v>11/2024</v>
      </c>
      <c r="H483" s="12">
        <f>'[1]TCE - ANEXO III - Preencher'!I492</f>
        <v>0</v>
      </c>
      <c r="I483" s="12">
        <f>'[1]TCE - ANEXO III - Preencher'!J492</f>
        <v>375.6336</v>
      </c>
      <c r="J483" s="12">
        <f>'[1]TCE - ANEXO III - Preencher'!K492</f>
        <v>0</v>
      </c>
      <c r="K483" s="15">
        <f>'[1]TCE - ANEXO III - Preencher'!L492</f>
        <v>182.584457831325</v>
      </c>
      <c r="L483" s="15">
        <f>'[1]TCE - ANEXO III - Preencher'!M492</f>
        <v>33.43</v>
      </c>
      <c r="M483" s="15">
        <f t="shared" si="42"/>
        <v>149.154457831325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3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4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5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6"/>
        <v>0</v>
      </c>
      <c r="AA483" s="17" t="str">
        <f>IF('[1]TCE - ANEXO III - Preencher'!AB492="","",'[1]TCE - ANEXO III - Preencher'!AB492)</f>
        <v/>
      </c>
      <c r="AB483" s="15">
        <f t="shared" si="47"/>
        <v>524.788057831325</v>
      </c>
    </row>
    <row r="484" spans="1:28">
      <c r="A484" s="6">
        <f>IFERROR(VLOOKUP(B484,'[1]DADOS (OCULTAR)'!$Q$3:$S$136,3,0),"")</f>
        <v>9039744002308</v>
      </c>
      <c r="B484" s="7" t="str">
        <f>'[1]TCE - ANEXO III - Preencher'!C493</f>
        <v>HOSPITAL NOSSA SENHORA DAS GRAÇAS - ANTIGO ALFA - CG Nº 024/2022</v>
      </c>
      <c r="C484" s="8"/>
      <c r="D484" s="9" t="str">
        <f>'[1]TCE - ANEXO III - Preencher'!E493</f>
        <v>GEORGIA ALMEIDA DE SANTANA</v>
      </c>
      <c r="E484" s="7" t="str">
        <f>IF('[1]TCE - ANEXO III - Preencher'!F493="4 - Assistência Odontológica","2 - Outros Profissionais da Saúde",'[1]TCE - ANEXO III - Preencher'!F493)</f>
        <v>2 - Outros Profissionais da Saúde</v>
      </c>
      <c r="F484" s="10" t="str">
        <f>'[1]TCE - ANEXO III - Preencher'!G493</f>
        <v>2235-05</v>
      </c>
      <c r="G484" s="11" t="str">
        <f>IF('[1]TCE - ANEXO III - Preencher'!H493="","",'[1]TCE - ANEXO III - Preencher'!H493)</f>
        <v>11/2024</v>
      </c>
      <c r="H484" s="12">
        <f>'[1]TCE - ANEXO III - Preencher'!I493</f>
        <v>0</v>
      </c>
      <c r="I484" s="12">
        <f>'[1]TCE - ANEXO III - Preencher'!J493</f>
        <v>452.5128</v>
      </c>
      <c r="J484" s="12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2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3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4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5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6"/>
        <v>0</v>
      </c>
      <c r="AA484" s="17" t="str">
        <f>IF('[1]TCE - ANEXO III - Preencher'!AB493="","",'[1]TCE - ANEXO III - Preencher'!AB493)</f>
        <v/>
      </c>
      <c r="AB484" s="15">
        <f t="shared" si="47"/>
        <v>452.5128</v>
      </c>
    </row>
    <row r="485" spans="1:28">
      <c r="A485" s="6">
        <f>IFERROR(VLOOKUP(B485,'[1]DADOS (OCULTAR)'!$Q$3:$S$136,3,0),"")</f>
        <v>9039744002308</v>
      </c>
      <c r="B485" s="7" t="str">
        <f>'[1]TCE - ANEXO III - Preencher'!C494</f>
        <v>HOSPITAL NOSSA SENHORA DAS GRAÇAS - ANTIGO ALFA - CG Nº 024/2022</v>
      </c>
      <c r="C485" s="8"/>
      <c r="D485" s="9" t="str">
        <f>'[1]TCE - ANEXO III - Preencher'!E494</f>
        <v>GEOVANNA DAMASIA DE ALBUQUERQUE SILVA</v>
      </c>
      <c r="E485" s="7" t="str">
        <f>IF('[1]TCE - ANEXO III - Preencher'!F494="4 - Assistência Odontológica","2 - Outros Profissionais da Saúde",'[1]TCE - ANEXO III - Preencher'!F494)</f>
        <v>2 - Outros Profissionais da Saúde</v>
      </c>
      <c r="F485" s="10" t="str">
        <f>'[1]TCE - ANEXO III - Preencher'!G494</f>
        <v>2236-05</v>
      </c>
      <c r="G485" s="11" t="str">
        <f>IF('[1]TCE - ANEXO III - Preencher'!H494="","",'[1]TCE - ANEXO III - Preencher'!H494)</f>
        <v>11/2024</v>
      </c>
      <c r="H485" s="12">
        <f>'[1]TCE - ANEXO III - Preencher'!I494</f>
        <v>0</v>
      </c>
      <c r="I485" s="12">
        <f>'[1]TCE - ANEXO III - Preencher'!J494</f>
        <v>249.3544</v>
      </c>
      <c r="J485" s="12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2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3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4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5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6"/>
        <v>0</v>
      </c>
      <c r="AA485" s="17" t="str">
        <f>IF('[1]TCE - ANEXO III - Preencher'!AB494="","",'[1]TCE - ANEXO III - Preencher'!AB494)</f>
        <v/>
      </c>
      <c r="AB485" s="15">
        <f t="shared" si="47"/>
        <v>249.3544</v>
      </c>
    </row>
    <row r="486" spans="1:28">
      <c r="A486" s="6">
        <f>IFERROR(VLOOKUP(B486,'[1]DADOS (OCULTAR)'!$Q$3:$S$136,3,0),"")</f>
        <v>9039744002308</v>
      </c>
      <c r="B486" s="7" t="str">
        <f>'[1]TCE - ANEXO III - Preencher'!C495</f>
        <v>HOSPITAL NOSSA SENHORA DAS GRAÇAS - ANTIGO ALFA - CG Nº 024/2022</v>
      </c>
      <c r="C486" s="8"/>
      <c r="D486" s="9" t="str">
        <f>'[1]TCE - ANEXO III - Preencher'!E495</f>
        <v>GERLANE CORREIA MARINHO</v>
      </c>
      <c r="E486" s="7" t="str">
        <f>IF('[1]TCE - ANEXO III - Preencher'!F495="4 - Assistência Odontológica","2 - Outros Profissionais da Saúde",'[1]TCE - ANEXO III - Preencher'!F495)</f>
        <v>2 - Outros Profissionais da Saúde</v>
      </c>
      <c r="F486" s="10" t="str">
        <f>'[1]TCE - ANEXO III - Preencher'!G495</f>
        <v>3222-05</v>
      </c>
      <c r="G486" s="11" t="str">
        <f>IF('[1]TCE - ANEXO III - Preencher'!H495="","",'[1]TCE - ANEXO III - Preencher'!H495)</f>
        <v>11/2024</v>
      </c>
      <c r="H486" s="12">
        <f>'[1]TCE - ANEXO III - Preencher'!I495</f>
        <v>0</v>
      </c>
      <c r="I486" s="12">
        <f>'[1]TCE - ANEXO III - Preencher'!J495</f>
        <v>304.7384</v>
      </c>
      <c r="J486" s="12">
        <f>'[1]TCE - ANEXO III - Preencher'!K495</f>
        <v>0</v>
      </c>
      <c r="K486" s="15">
        <f>'[1]TCE - ANEXO III - Preencher'!L495</f>
        <v>182.584457831325</v>
      </c>
      <c r="L486" s="15">
        <f>'[1]TCE - ANEXO III - Preencher'!M495</f>
        <v>28.24</v>
      </c>
      <c r="M486" s="15">
        <f t="shared" si="42"/>
        <v>154.344457831325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3"/>
        <v>0</v>
      </c>
      <c r="Q486" s="15">
        <f>'[1]TCE - ANEXO III - Preencher'!R495</f>
        <v>127.435348805116</v>
      </c>
      <c r="R486" s="15">
        <f>'[1]TCE - ANEXO III - Preencher'!S495</f>
        <v>68.91</v>
      </c>
      <c r="S486" s="16">
        <f t="shared" si="44"/>
        <v>58.5253488051161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5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6"/>
        <v>0</v>
      </c>
      <c r="AA486" s="17" t="str">
        <f>IF('[1]TCE - ANEXO III - Preencher'!AB495="","",'[1]TCE - ANEXO III - Preencher'!AB495)</f>
        <v/>
      </c>
      <c r="AB486" s="15">
        <f t="shared" si="47"/>
        <v>517.608206636441</v>
      </c>
    </row>
    <row r="487" spans="1:28">
      <c r="A487" s="6">
        <f>IFERROR(VLOOKUP(B487,'[1]DADOS (OCULTAR)'!$Q$3:$S$136,3,0),"")</f>
        <v>9039744002308</v>
      </c>
      <c r="B487" s="7" t="str">
        <f>'[1]TCE - ANEXO III - Preencher'!C496</f>
        <v>HOSPITAL NOSSA SENHORA DAS GRAÇAS - ANTIGO ALFA - CG Nº 024/2022</v>
      </c>
      <c r="C487" s="8"/>
      <c r="D487" s="9" t="str">
        <f>'[1]TCE - ANEXO III - Preencher'!E496</f>
        <v>GERSON KENNEDE DA SILVA FINIZOLA</v>
      </c>
      <c r="E487" s="7" t="str">
        <f>IF('[1]TCE - ANEXO III - Preencher'!F496="4 - Assistência Odontológica","2 - Outros Profissionais da Saúde",'[1]TCE - ANEXO III - Preencher'!F496)</f>
        <v>2 - Outros Profissionais da Saúde</v>
      </c>
      <c r="F487" s="10" t="str">
        <f>'[1]TCE - ANEXO III - Preencher'!G496</f>
        <v>2235-05</v>
      </c>
      <c r="G487" s="11" t="str">
        <f>IF('[1]TCE - ANEXO III - Preencher'!H496="","",'[1]TCE - ANEXO III - Preencher'!H496)</f>
        <v>11/2024</v>
      </c>
      <c r="H487" s="12">
        <f>'[1]TCE - ANEXO III - Preencher'!I496</f>
        <v>0</v>
      </c>
      <c r="I487" s="12">
        <f>'[1]TCE - ANEXO III - Preencher'!J496</f>
        <v>507.2464</v>
      </c>
      <c r="J487" s="12">
        <f>'[1]TCE - ANEXO III - Preencher'!K496</f>
        <v>0</v>
      </c>
      <c r="K487" s="15">
        <f>'[1]TCE - ANEXO III - Preencher'!L496</f>
        <v>182.584457831325</v>
      </c>
      <c r="L487" s="15">
        <f>'[1]TCE - ANEXO III - Preencher'!M496</f>
        <v>3.05</v>
      </c>
      <c r="M487" s="15">
        <f t="shared" si="42"/>
        <v>179.534457831325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3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4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5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6"/>
        <v>0</v>
      </c>
      <c r="AA487" s="17" t="str">
        <f>IF('[1]TCE - ANEXO III - Preencher'!AB496="","",'[1]TCE - ANEXO III - Preencher'!AB496)</f>
        <v/>
      </c>
      <c r="AB487" s="15">
        <f t="shared" si="47"/>
        <v>686.780857831325</v>
      </c>
    </row>
    <row r="488" spans="1:28">
      <c r="A488" s="6">
        <f>IFERROR(VLOOKUP(B488,'[1]DADOS (OCULTAR)'!$Q$3:$S$136,3,0),"")</f>
        <v>9039744002308</v>
      </c>
      <c r="B488" s="7" t="str">
        <f>'[1]TCE - ANEXO III - Preencher'!C497</f>
        <v>HOSPITAL NOSSA SENHORA DAS GRAÇAS - ANTIGO ALFA - CG Nº 024/2022</v>
      </c>
      <c r="C488" s="8"/>
      <c r="D488" s="9" t="str">
        <f>'[1]TCE - ANEXO III - Preencher'!E497</f>
        <v>GESSICA VALERIA NASCIMENTO DA SILVA</v>
      </c>
      <c r="E488" s="7" t="str">
        <f>IF('[1]TCE - ANEXO III - Preencher'!F497="4 - Assistência Odontológica","2 - Outros Profissionais da Saúde",'[1]TCE - ANEXO III - Preencher'!F497)</f>
        <v>3 - Administrativo</v>
      </c>
      <c r="F488" s="10" t="str">
        <f>'[1]TCE - ANEXO III - Preencher'!G497</f>
        <v>4110-10</v>
      </c>
      <c r="G488" s="11" t="str">
        <f>IF('[1]TCE - ANEXO III - Preencher'!H497="","",'[1]TCE - ANEXO III - Preencher'!H497)</f>
        <v>11/2024</v>
      </c>
      <c r="H488" s="12">
        <f>'[1]TCE - ANEXO III - Preencher'!I497</f>
        <v>0</v>
      </c>
      <c r="I488" s="12">
        <f>'[1]TCE - ANEXO III - Preencher'!J497</f>
        <v>116.7472</v>
      </c>
      <c r="J488" s="12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2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3"/>
        <v>0</v>
      </c>
      <c r="Q488" s="15">
        <f>'[1]TCE - ANEXO III - Preencher'!R497</f>
        <v>161.433695328494</v>
      </c>
      <c r="R488" s="15">
        <f>'[1]TCE - ANEXO III - Preencher'!S497</f>
        <v>86.61</v>
      </c>
      <c r="S488" s="16">
        <f t="shared" si="44"/>
        <v>74.8236953284943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5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6"/>
        <v>0</v>
      </c>
      <c r="AA488" s="17" t="str">
        <f>IF('[1]TCE - ANEXO III - Preencher'!AB497="","",'[1]TCE - ANEXO III - Preencher'!AB497)</f>
        <v/>
      </c>
      <c r="AB488" s="15">
        <f t="shared" si="47"/>
        <v>191.570895328494</v>
      </c>
    </row>
    <row r="489" spans="1:28">
      <c r="A489" s="6">
        <f>IFERROR(VLOOKUP(B489,'[1]DADOS (OCULTAR)'!$Q$3:$S$136,3,0),"")</f>
        <v>9039744002308</v>
      </c>
      <c r="B489" s="7" t="str">
        <f>'[1]TCE - ANEXO III - Preencher'!C498</f>
        <v>HOSPITAL NOSSA SENHORA DAS GRAÇAS - ANTIGO ALFA - CG Nº 024/2022</v>
      </c>
      <c r="C489" s="8"/>
      <c r="D489" s="9" t="str">
        <f>'[1]TCE - ANEXO III - Preencher'!E498</f>
        <v>GESSYELLE BRAGA DA SILVA</v>
      </c>
      <c r="E489" s="7" t="str">
        <f>IF('[1]TCE - ANEXO III - Preencher'!F498="4 - Assistência Odontológica","2 - Outros Profissionais da Saúde",'[1]TCE - ANEXO III - Preencher'!F498)</f>
        <v>2 - Outros Profissionais da Saúde</v>
      </c>
      <c r="F489" s="10" t="str">
        <f>'[1]TCE - ANEXO III - Preencher'!G498</f>
        <v>2234-05</v>
      </c>
      <c r="G489" s="11" t="str">
        <f>IF('[1]TCE - ANEXO III - Preencher'!H498="","",'[1]TCE - ANEXO III - Preencher'!H498)</f>
        <v>11/2024</v>
      </c>
      <c r="H489" s="12">
        <f>'[1]TCE - ANEXO III - Preencher'!I498</f>
        <v>0</v>
      </c>
      <c r="I489" s="12">
        <f>'[1]TCE - ANEXO III - Preencher'!J498</f>
        <v>350.9528</v>
      </c>
      <c r="J489" s="12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2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3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4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5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6"/>
        <v>0</v>
      </c>
      <c r="AA489" s="17" t="str">
        <f>IF('[1]TCE - ANEXO III - Preencher'!AB498="","",'[1]TCE - ANEXO III - Preencher'!AB498)</f>
        <v/>
      </c>
      <c r="AB489" s="15">
        <f t="shared" si="47"/>
        <v>350.9528</v>
      </c>
    </row>
    <row r="490" spans="1:28">
      <c r="A490" s="6">
        <f>IFERROR(VLOOKUP(B490,'[1]DADOS (OCULTAR)'!$Q$3:$S$136,3,0),"")</f>
        <v>9039744002308</v>
      </c>
      <c r="B490" s="7" t="str">
        <f>'[1]TCE - ANEXO III - Preencher'!C499</f>
        <v>HOSPITAL NOSSA SENHORA DAS GRAÇAS - ANTIGO ALFA - CG Nº 024/2022</v>
      </c>
      <c r="C490" s="8"/>
      <c r="D490" s="9" t="str">
        <f>'[1]TCE - ANEXO III - Preencher'!E499</f>
        <v>GEZIANE GUEDES DE MELO</v>
      </c>
      <c r="E490" s="7" t="str">
        <f>IF('[1]TCE - ANEXO III - Preencher'!F499="4 - Assistência Odontológica","2 - Outros Profissionais da Saúde",'[1]TCE - ANEXO III - Preencher'!F499)</f>
        <v>2 - Outros Profissionais da Saúde</v>
      </c>
      <c r="F490" s="10" t="str">
        <f>'[1]TCE - ANEXO III - Preencher'!G499</f>
        <v>3222-05</v>
      </c>
      <c r="G490" s="11" t="str">
        <f>IF('[1]TCE - ANEXO III - Preencher'!H499="","",'[1]TCE - ANEXO III - Preencher'!H499)</f>
        <v>11/2024</v>
      </c>
      <c r="H490" s="12">
        <f>'[1]TCE - ANEXO III - Preencher'!I499</f>
        <v>0</v>
      </c>
      <c r="I490" s="12">
        <f>'[1]TCE - ANEXO III - Preencher'!J499</f>
        <v>274.1504</v>
      </c>
      <c r="J490" s="12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2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3"/>
        <v>0</v>
      </c>
      <c r="Q490" s="15">
        <f>'[1]TCE - ANEXO III - Preencher'!R499</f>
        <v>127.435348805116</v>
      </c>
      <c r="R490" s="15">
        <f>'[1]TCE - ANEXO III - Preencher'!S499</f>
        <v>71.16</v>
      </c>
      <c r="S490" s="16">
        <f t="shared" si="44"/>
        <v>56.2753488051161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5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6"/>
        <v>0</v>
      </c>
      <c r="AA490" s="17" t="str">
        <f>IF('[1]TCE - ANEXO III - Preencher'!AB499="","",'[1]TCE - ANEXO III - Preencher'!AB499)</f>
        <v/>
      </c>
      <c r="AB490" s="15">
        <f t="shared" si="47"/>
        <v>330.425748805116</v>
      </c>
    </row>
    <row r="491" spans="1:28">
      <c r="A491" s="6">
        <f>IFERROR(VLOOKUP(B491,'[1]DADOS (OCULTAR)'!$Q$3:$S$136,3,0),"")</f>
        <v>9039744002308</v>
      </c>
      <c r="B491" s="7" t="str">
        <f>'[1]TCE - ANEXO III - Preencher'!C500</f>
        <v>HOSPITAL NOSSA SENHORA DAS GRAÇAS - ANTIGO ALFA - CG Nº 024/2022</v>
      </c>
      <c r="C491" s="8"/>
      <c r="D491" s="9" t="str">
        <f>'[1]TCE - ANEXO III - Preencher'!E500</f>
        <v>GICELY TAVARES DE LIMA</v>
      </c>
      <c r="E491" s="7" t="str">
        <f>IF('[1]TCE - ANEXO III - Preencher'!F500="4 - Assistência Odontológica","2 - Outros Profissionais da Saúde",'[1]TCE - ANEXO III - Preencher'!F500)</f>
        <v>2 - Outros Profissionais da Saúde</v>
      </c>
      <c r="F491" s="10" t="str">
        <f>'[1]TCE - ANEXO III - Preencher'!G500</f>
        <v>3222-05</v>
      </c>
      <c r="G491" s="11" t="str">
        <f>IF('[1]TCE - ANEXO III - Preencher'!H500="","",'[1]TCE - ANEXO III - Preencher'!H500)</f>
        <v>11/2024</v>
      </c>
      <c r="H491" s="12">
        <f>'[1]TCE - ANEXO III - Preencher'!I500</f>
        <v>0</v>
      </c>
      <c r="I491" s="12">
        <f>'[1]TCE - ANEXO III - Preencher'!J500</f>
        <v>326.092</v>
      </c>
      <c r="J491" s="12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2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3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4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5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6"/>
        <v>0</v>
      </c>
      <c r="AA491" s="17" t="str">
        <f>IF('[1]TCE - ANEXO III - Preencher'!AB500="","",'[1]TCE - ANEXO III - Preencher'!AB500)</f>
        <v/>
      </c>
      <c r="AB491" s="15">
        <f t="shared" si="47"/>
        <v>326.092</v>
      </c>
    </row>
    <row r="492" spans="1:28">
      <c r="A492" s="6">
        <f>IFERROR(VLOOKUP(B492,'[1]DADOS (OCULTAR)'!$Q$3:$S$136,3,0),"")</f>
        <v>9039744002308</v>
      </c>
      <c r="B492" s="7" t="str">
        <f>'[1]TCE - ANEXO III - Preencher'!C501</f>
        <v>HOSPITAL NOSSA SENHORA DAS GRAÇAS - ANTIGO ALFA - CG Nº 024/2022</v>
      </c>
      <c r="C492" s="8"/>
      <c r="D492" s="9" t="str">
        <f>'[1]TCE - ANEXO III - Preencher'!E501</f>
        <v>GILBERTO HANOIS FALBO FILHO</v>
      </c>
      <c r="E492" s="7" t="str">
        <f>IF('[1]TCE - ANEXO III - Preencher'!F501="4 - Assistência Odontológica","2 - Outros Profissionais da Saúde",'[1]TCE - ANEXO III - Preencher'!F501)</f>
        <v>3 - Administrativo</v>
      </c>
      <c r="F492" s="10" t="str">
        <f>'[1]TCE - ANEXO III - Preencher'!G501</f>
        <v>1231-10</v>
      </c>
      <c r="G492" s="11" t="str">
        <f>IF('[1]TCE - ANEXO III - Preencher'!H501="","",'[1]TCE - ANEXO III - Preencher'!H501)</f>
        <v>11/2024</v>
      </c>
      <c r="H492" s="12">
        <f>'[1]TCE - ANEXO III - Preencher'!I501</f>
        <v>0</v>
      </c>
      <c r="I492" s="12">
        <f>'[1]TCE - ANEXO III - Preencher'!J501</f>
        <v>1425.224</v>
      </c>
      <c r="J492" s="12">
        <f>'[1]TCE - ANEXO III - Preencher'!K501</f>
        <v>0</v>
      </c>
      <c r="K492" s="15">
        <f>'[1]TCE - ANEXO III - Preencher'!L501</f>
        <v>182.584457831325</v>
      </c>
      <c r="L492" s="15">
        <f>'[1]TCE - ANEXO III - Preencher'!M501</f>
        <v>44</v>
      </c>
      <c r="M492" s="15">
        <f t="shared" si="42"/>
        <v>138.584457831325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3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4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5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6"/>
        <v>0</v>
      </c>
      <c r="AA492" s="17" t="str">
        <f>IF('[1]TCE - ANEXO III - Preencher'!AB501="","",'[1]TCE - ANEXO III - Preencher'!AB501)</f>
        <v/>
      </c>
      <c r="AB492" s="15">
        <f t="shared" si="47"/>
        <v>1563.80845783132</v>
      </c>
    </row>
    <row r="493" spans="1:28">
      <c r="A493" s="6">
        <f>IFERROR(VLOOKUP(B493,'[1]DADOS (OCULTAR)'!$Q$3:$S$136,3,0),"")</f>
        <v>9039744002308</v>
      </c>
      <c r="B493" s="7" t="str">
        <f>'[1]TCE - ANEXO III - Preencher'!C502</f>
        <v>HOSPITAL NOSSA SENHORA DAS GRAÇAS - ANTIGO ALFA - CG Nº 024/2022</v>
      </c>
      <c r="C493" s="8"/>
      <c r="D493" s="9" t="str">
        <f>'[1]TCE - ANEXO III - Preencher'!E502</f>
        <v>GILVAN MARCELINO BEZERRA SILVA JUNIOR</v>
      </c>
      <c r="E493" s="7" t="str">
        <f>IF('[1]TCE - ANEXO III - Preencher'!F502="4 - Assistência Odontológica","2 - Outros Profissionais da Saúde",'[1]TCE - ANEXO III - Preencher'!F502)</f>
        <v>2 - Outros Profissionais da Saúde</v>
      </c>
      <c r="F493" s="10" t="str">
        <f>'[1]TCE - ANEXO III - Preencher'!G502</f>
        <v>3241-15</v>
      </c>
      <c r="G493" s="11" t="str">
        <f>IF('[1]TCE - ANEXO III - Preencher'!H502="","",'[1]TCE - ANEXO III - Preencher'!H502)</f>
        <v>11/2024</v>
      </c>
      <c r="H493" s="12">
        <f>'[1]TCE - ANEXO III - Preencher'!I502</f>
        <v>0</v>
      </c>
      <c r="I493" s="12">
        <f>'[1]TCE - ANEXO III - Preencher'!J502</f>
        <v>320.6552</v>
      </c>
      <c r="J493" s="12">
        <f>'[1]TCE - ANEXO III - Preencher'!K502</f>
        <v>0</v>
      </c>
      <c r="K493" s="15">
        <f>'[1]TCE - ANEXO III - Preencher'!L502</f>
        <v>182.584457831325</v>
      </c>
      <c r="L493" s="15">
        <f>'[1]TCE - ANEXO III - Preencher'!M502</f>
        <v>26.51</v>
      </c>
      <c r="M493" s="15">
        <f t="shared" si="42"/>
        <v>156.074457831325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3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4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5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6"/>
        <v>0</v>
      </c>
      <c r="AA493" s="17" t="str">
        <f>IF('[1]TCE - ANEXO III - Preencher'!AB502="","",'[1]TCE - ANEXO III - Preencher'!AB502)</f>
        <v/>
      </c>
      <c r="AB493" s="15">
        <f t="shared" si="47"/>
        <v>476.729657831325</v>
      </c>
    </row>
    <row r="494" spans="1:28">
      <c r="A494" s="6">
        <f>IFERROR(VLOOKUP(B494,'[1]DADOS (OCULTAR)'!$Q$3:$S$136,3,0),"")</f>
        <v>9039744002308</v>
      </c>
      <c r="B494" s="7" t="str">
        <f>'[1]TCE - ANEXO III - Preencher'!C503</f>
        <v>HOSPITAL NOSSA SENHORA DAS GRAÇAS - ANTIGO ALFA - CG Nº 024/2022</v>
      </c>
      <c r="C494" s="8"/>
      <c r="D494" s="9" t="str">
        <f>'[1]TCE - ANEXO III - Preencher'!E503</f>
        <v>GILVANESSA RODRIGUES DE SOUZA</v>
      </c>
      <c r="E494" s="7" t="str">
        <f>IF('[1]TCE - ANEXO III - Preencher'!F503="4 - Assistência Odontológica","2 - Outros Profissionais da Saúde",'[1]TCE - ANEXO III - Preencher'!F503)</f>
        <v>2 - Outros Profissionais da Saúde</v>
      </c>
      <c r="F494" s="10" t="str">
        <f>'[1]TCE - ANEXO III - Preencher'!G503</f>
        <v>2235-05</v>
      </c>
      <c r="G494" s="11" t="str">
        <f>IF('[1]TCE - ANEXO III - Preencher'!H503="","",'[1]TCE - ANEXO III - Preencher'!H503)</f>
        <v>11/2024</v>
      </c>
      <c r="H494" s="12">
        <f>'[1]TCE - ANEXO III - Preencher'!I503</f>
        <v>0</v>
      </c>
      <c r="I494" s="12">
        <f>'[1]TCE - ANEXO III - Preencher'!J503</f>
        <v>507.4048</v>
      </c>
      <c r="J494" s="12">
        <f>'[1]TCE - ANEXO III - Preencher'!K503</f>
        <v>0</v>
      </c>
      <c r="K494" s="15">
        <f>'[1]TCE - ANEXO III - Preencher'!L503</f>
        <v>182.584457831325</v>
      </c>
      <c r="L494" s="15">
        <f>'[1]TCE - ANEXO III - Preencher'!M503</f>
        <v>3.05</v>
      </c>
      <c r="M494" s="15">
        <f t="shared" si="42"/>
        <v>179.534457831325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3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4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5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6"/>
        <v>0</v>
      </c>
      <c r="AA494" s="17" t="str">
        <f>IF('[1]TCE - ANEXO III - Preencher'!AB503="","",'[1]TCE - ANEXO III - Preencher'!AB503)</f>
        <v/>
      </c>
      <c r="AB494" s="15">
        <f t="shared" si="47"/>
        <v>686.939257831325</v>
      </c>
    </row>
    <row r="495" spans="1:28">
      <c r="A495" s="6">
        <f>IFERROR(VLOOKUP(B495,'[1]DADOS (OCULTAR)'!$Q$3:$S$136,3,0),"")</f>
        <v>9039744002308</v>
      </c>
      <c r="B495" s="7" t="str">
        <f>'[1]TCE - ANEXO III - Preencher'!C504</f>
        <v>HOSPITAL NOSSA SENHORA DAS GRAÇAS - ANTIGO ALFA - CG Nº 024/2022</v>
      </c>
      <c r="C495" s="8"/>
      <c r="D495" s="9" t="str">
        <f>'[1]TCE - ANEXO III - Preencher'!E504</f>
        <v>GILVANI DOS SANTOS SILVA</v>
      </c>
      <c r="E495" s="7" t="str">
        <f>IF('[1]TCE - ANEXO III - Preencher'!F504="4 - Assistência Odontológica","2 - Outros Profissionais da Saúde",'[1]TCE - ANEXO III - Preencher'!F504)</f>
        <v>2 - Outros Profissionais da Saúde</v>
      </c>
      <c r="F495" s="10" t="str">
        <f>'[1]TCE - ANEXO III - Preencher'!G504</f>
        <v>3222-05</v>
      </c>
      <c r="G495" s="11" t="str">
        <f>IF('[1]TCE - ANEXO III - Preencher'!H504="","",'[1]TCE - ANEXO III - Preencher'!H504)</f>
        <v>11/2024</v>
      </c>
      <c r="H495" s="12">
        <f>'[1]TCE - ANEXO III - Preencher'!I504</f>
        <v>0</v>
      </c>
      <c r="I495" s="12">
        <f>'[1]TCE - ANEXO III - Preencher'!J504</f>
        <v>298.1264</v>
      </c>
      <c r="J495" s="12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2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3"/>
        <v>0</v>
      </c>
      <c r="Q495" s="15">
        <f>'[1]TCE - ANEXO III - Preencher'!R504</f>
        <v>128.101658291457</v>
      </c>
      <c r="R495" s="15">
        <f>'[1]TCE - ANEXO III - Preencher'!S504</f>
        <v>84.72</v>
      </c>
      <c r="S495" s="16">
        <f t="shared" si="44"/>
        <v>43.3816582914573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5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6"/>
        <v>0</v>
      </c>
      <c r="AA495" s="17" t="str">
        <f>IF('[1]TCE - ANEXO III - Preencher'!AB504="","",'[1]TCE - ANEXO III - Preencher'!AB504)</f>
        <v/>
      </c>
      <c r="AB495" s="15">
        <f t="shared" si="47"/>
        <v>341.508058291457</v>
      </c>
    </row>
    <row r="496" spans="1:28">
      <c r="A496" s="6">
        <f>IFERROR(VLOOKUP(B496,'[1]DADOS (OCULTAR)'!$Q$3:$S$136,3,0),"")</f>
        <v>9039744002308</v>
      </c>
      <c r="B496" s="7" t="str">
        <f>'[1]TCE - ANEXO III - Preencher'!C505</f>
        <v>HOSPITAL NOSSA SENHORA DAS GRAÇAS - ANTIGO ALFA - CG Nº 024/2022</v>
      </c>
      <c r="C496" s="8"/>
      <c r="D496" s="9" t="str">
        <f>'[1]TCE - ANEXO III - Preencher'!E505</f>
        <v>GILVANIA ALVES BEZERRA DA SILVA</v>
      </c>
      <c r="E496" s="7" t="str">
        <f>IF('[1]TCE - ANEXO III - Preencher'!F505="4 - Assistência Odontológica","2 - Outros Profissionais da Saúde",'[1]TCE - ANEXO III - Preencher'!F505)</f>
        <v>2 - Outros Profissionais da Saúde</v>
      </c>
      <c r="F496" s="10" t="str">
        <f>'[1]TCE - ANEXO III - Preencher'!G505</f>
        <v>3222-05</v>
      </c>
      <c r="G496" s="11" t="str">
        <f>IF('[1]TCE - ANEXO III - Preencher'!H505="","",'[1]TCE - ANEXO III - Preencher'!H505)</f>
        <v>11/2024</v>
      </c>
      <c r="H496" s="12">
        <f>'[1]TCE - ANEXO III - Preencher'!I505</f>
        <v>0</v>
      </c>
      <c r="I496" s="12">
        <f>'[1]TCE - ANEXO III - Preencher'!J505</f>
        <v>291.7984</v>
      </c>
      <c r="J496" s="12">
        <f>'[1]TCE - ANEXO III - Preencher'!K505</f>
        <v>0</v>
      </c>
      <c r="K496" s="15">
        <f>'[1]TCE - ANEXO III - Preencher'!L505</f>
        <v>182.584457831325</v>
      </c>
      <c r="L496" s="15">
        <f>'[1]TCE - ANEXO III - Preencher'!M505</f>
        <v>28.24</v>
      </c>
      <c r="M496" s="15">
        <f t="shared" si="42"/>
        <v>154.344457831325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3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4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5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6"/>
        <v>0</v>
      </c>
      <c r="AA496" s="17" t="str">
        <f>IF('[1]TCE - ANEXO III - Preencher'!AB505="","",'[1]TCE - ANEXO III - Preencher'!AB505)</f>
        <v/>
      </c>
      <c r="AB496" s="15">
        <f t="shared" si="47"/>
        <v>446.142857831325</v>
      </c>
    </row>
    <row r="497" spans="1:28">
      <c r="A497" s="6">
        <f>IFERROR(VLOOKUP(B497,'[1]DADOS (OCULTAR)'!$Q$3:$S$136,3,0),"")</f>
        <v>9039744002308</v>
      </c>
      <c r="B497" s="7" t="str">
        <f>'[1]TCE - ANEXO III - Preencher'!C506</f>
        <v>HOSPITAL NOSSA SENHORA DAS GRAÇAS - ANTIGO ALFA - CG Nº 024/2022</v>
      </c>
      <c r="C497" s="8"/>
      <c r="D497" s="9" t="str">
        <f>'[1]TCE - ANEXO III - Preencher'!E506</f>
        <v>GILVANIA MARTINS DA SILVA</v>
      </c>
      <c r="E497" s="7" t="str">
        <f>IF('[1]TCE - ANEXO III - Preencher'!F506="4 - Assistência Odontológica","2 - Outros Profissionais da Saúde",'[1]TCE - ANEXO III - Preencher'!F506)</f>
        <v>2 - Outros Profissionais da Saúde</v>
      </c>
      <c r="F497" s="10" t="str">
        <f>'[1]TCE - ANEXO III - Preencher'!G506</f>
        <v>3222-05</v>
      </c>
      <c r="G497" s="11" t="str">
        <f>IF('[1]TCE - ANEXO III - Preencher'!H506="","",'[1]TCE - ANEXO III - Preencher'!H506)</f>
        <v>11/2024</v>
      </c>
      <c r="H497" s="12">
        <f>'[1]TCE - ANEXO III - Preencher'!I506</f>
        <v>0</v>
      </c>
      <c r="I497" s="12">
        <f>'[1]TCE - ANEXO III - Preencher'!J506</f>
        <v>278.8608</v>
      </c>
      <c r="J497" s="12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2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3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4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5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6"/>
        <v>0</v>
      </c>
      <c r="AA497" s="17" t="str">
        <f>IF('[1]TCE - ANEXO III - Preencher'!AB506="","",'[1]TCE - ANEXO III - Preencher'!AB506)</f>
        <v/>
      </c>
      <c r="AB497" s="15">
        <f t="shared" si="47"/>
        <v>278.8608</v>
      </c>
    </row>
    <row r="498" spans="1:28">
      <c r="A498" s="6">
        <f>IFERROR(VLOOKUP(B498,'[1]DADOS (OCULTAR)'!$Q$3:$S$136,3,0),"")</f>
        <v>9039744002308</v>
      </c>
      <c r="B498" s="7" t="str">
        <f>'[1]TCE - ANEXO III - Preencher'!C507</f>
        <v>HOSPITAL NOSSA SENHORA DAS GRAÇAS - ANTIGO ALFA - CG Nº 024/2022</v>
      </c>
      <c r="C498" s="8"/>
      <c r="D498" s="9" t="str">
        <f>'[1]TCE - ANEXO III - Preencher'!E507</f>
        <v>GIOVANA MARIA CORREIA DE SIQUEIRA</v>
      </c>
      <c r="E498" s="7" t="str">
        <f>IF('[1]TCE - ANEXO III - Preencher'!F507="4 - Assistência Odontológica","2 - Outros Profissionais da Saúde",'[1]TCE - ANEXO III - Preencher'!F507)</f>
        <v>2 - Outros Profissionais da Saúde</v>
      </c>
      <c r="F498" s="10" t="str">
        <f>'[1]TCE - ANEXO III - Preencher'!G507</f>
        <v>2235-05</v>
      </c>
      <c r="G498" s="11" t="str">
        <f>IF('[1]TCE - ANEXO III - Preencher'!H507="","",'[1]TCE - ANEXO III - Preencher'!H507)</f>
        <v>11/2024</v>
      </c>
      <c r="H498" s="12">
        <f>'[1]TCE - ANEXO III - Preencher'!I507</f>
        <v>0</v>
      </c>
      <c r="I498" s="12">
        <f>'[1]TCE - ANEXO III - Preencher'!J507</f>
        <v>454.4912</v>
      </c>
      <c r="J498" s="12">
        <f>'[1]TCE - ANEXO III - Preencher'!K507</f>
        <v>0</v>
      </c>
      <c r="K498" s="15">
        <f>'[1]TCE - ANEXO III - Preencher'!L507</f>
        <v>182.584457831325</v>
      </c>
      <c r="L498" s="15">
        <f>'[1]TCE - ANEXO III - Preencher'!M507</f>
        <v>3.33</v>
      </c>
      <c r="M498" s="15">
        <f t="shared" si="42"/>
        <v>179.254457831325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3"/>
        <v>0</v>
      </c>
      <c r="Q498" s="15">
        <f>'[1]TCE - ANEXO III - Preencher'!R507</f>
        <v>177.86882501058</v>
      </c>
      <c r="R498" s="15">
        <f>'[1]TCE - ANEXO III - Preencher'!S507</f>
        <v>133.31</v>
      </c>
      <c r="S498" s="16">
        <f t="shared" si="44"/>
        <v>44.5588250105795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5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6"/>
        <v>0</v>
      </c>
      <c r="AA498" s="17" t="str">
        <f>IF('[1]TCE - ANEXO III - Preencher'!AB507="","",'[1]TCE - ANEXO III - Preencher'!AB507)</f>
        <v/>
      </c>
      <c r="AB498" s="15">
        <f t="shared" si="47"/>
        <v>678.304482841904</v>
      </c>
    </row>
    <row r="499" spans="1:28">
      <c r="A499" s="6">
        <f>IFERROR(VLOOKUP(B499,'[1]DADOS (OCULTAR)'!$Q$3:$S$136,3,0),"")</f>
        <v>9039744002308</v>
      </c>
      <c r="B499" s="7" t="str">
        <f>'[1]TCE - ANEXO III - Preencher'!C508</f>
        <v>HOSPITAL NOSSA SENHORA DAS GRAÇAS - ANTIGO ALFA - CG Nº 024/2022</v>
      </c>
      <c r="C499" s="8"/>
      <c r="D499" s="9" t="str">
        <f>'[1]TCE - ANEXO III - Preencher'!E508</f>
        <v>GIOVANNA ANDRADE SOUZA ALMEIDA</v>
      </c>
      <c r="E499" s="7" t="str">
        <f>IF('[1]TCE - ANEXO III - Preencher'!F508="4 - Assistência Odontológica","2 - Outros Profissionais da Saúde",'[1]TCE - ANEXO III - Preencher'!F508)</f>
        <v>2 - Outros Profissionais da Saúde</v>
      </c>
      <c r="F499" s="10" t="str">
        <f>'[1]TCE - ANEXO III - Preencher'!G508</f>
        <v>2237-10</v>
      </c>
      <c r="G499" s="11" t="str">
        <f>IF('[1]TCE - ANEXO III - Preencher'!H508="","",'[1]TCE - ANEXO III - Preencher'!H508)</f>
        <v>11/2024</v>
      </c>
      <c r="H499" s="12">
        <f>'[1]TCE - ANEXO III - Preencher'!I508</f>
        <v>0</v>
      </c>
      <c r="I499" s="12">
        <f>'[1]TCE - ANEXO III - Preencher'!J508</f>
        <v>200.4984</v>
      </c>
      <c r="J499" s="12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2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3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4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5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6"/>
        <v>0</v>
      </c>
      <c r="AA499" s="17" t="str">
        <f>IF('[1]TCE - ANEXO III - Preencher'!AB508="","",'[1]TCE - ANEXO III - Preencher'!AB508)</f>
        <v/>
      </c>
      <c r="AB499" s="15">
        <f t="shared" si="47"/>
        <v>200.4984</v>
      </c>
    </row>
    <row r="500" spans="1:28">
      <c r="A500" s="6">
        <f>IFERROR(VLOOKUP(B500,'[1]DADOS (OCULTAR)'!$Q$3:$S$136,3,0),"")</f>
        <v>9039744002308</v>
      </c>
      <c r="B500" s="7" t="str">
        <f>'[1]TCE - ANEXO III - Preencher'!C509</f>
        <v>HOSPITAL NOSSA SENHORA DAS GRAÇAS - ANTIGO ALFA - CG Nº 024/2022</v>
      </c>
      <c r="C500" s="8"/>
      <c r="D500" s="9" t="str">
        <f>'[1]TCE - ANEXO III - Preencher'!E509</f>
        <v>GIOVANNA ANTARES RIBEIRO NUNES</v>
      </c>
      <c r="E500" s="7" t="str">
        <f>IF('[1]TCE - ANEXO III - Preencher'!F509="4 - Assistência Odontológica","2 - Outros Profissionais da Saúde",'[1]TCE - ANEXO III - Preencher'!F509)</f>
        <v>2 - Outros Profissionais da Saúde</v>
      </c>
      <c r="F500" s="10" t="str">
        <f>'[1]TCE - ANEXO III - Preencher'!G509</f>
        <v>3222-05</v>
      </c>
      <c r="G500" s="11" t="str">
        <f>IF('[1]TCE - ANEXO III - Preencher'!H509="","",'[1]TCE - ANEXO III - Preencher'!H509)</f>
        <v>11/2024</v>
      </c>
      <c r="H500" s="12">
        <f>'[1]TCE - ANEXO III - Preencher'!I509</f>
        <v>0</v>
      </c>
      <c r="I500" s="12">
        <f>'[1]TCE - ANEXO III - Preencher'!J509</f>
        <v>282.6032</v>
      </c>
      <c r="J500" s="12">
        <f>'[1]TCE - ANEXO III - Preencher'!K509</f>
        <v>0</v>
      </c>
      <c r="K500" s="15">
        <f>'[1]TCE - ANEXO III - Preencher'!L509</f>
        <v>182.584457831325</v>
      </c>
      <c r="L500" s="15">
        <f>'[1]TCE - ANEXO III - Preencher'!M509</f>
        <v>28.24</v>
      </c>
      <c r="M500" s="15">
        <f t="shared" si="42"/>
        <v>154.344457831325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3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4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5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6"/>
        <v>0</v>
      </c>
      <c r="AA500" s="17" t="str">
        <f>IF('[1]TCE - ANEXO III - Preencher'!AB509="","",'[1]TCE - ANEXO III - Preencher'!AB509)</f>
        <v/>
      </c>
      <c r="AB500" s="15">
        <f t="shared" si="47"/>
        <v>436.947657831325</v>
      </c>
    </row>
    <row r="501" spans="1:28">
      <c r="A501" s="6">
        <f>IFERROR(VLOOKUP(B501,'[1]DADOS (OCULTAR)'!$Q$3:$S$136,3,0),"")</f>
        <v>9039744002308</v>
      </c>
      <c r="B501" s="7" t="str">
        <f>'[1]TCE - ANEXO III - Preencher'!C510</f>
        <v>HOSPITAL NOSSA SENHORA DAS GRAÇAS - ANTIGO ALFA - CG Nº 024/2022</v>
      </c>
      <c r="C501" s="8"/>
      <c r="D501" s="9" t="str">
        <f>'[1]TCE - ANEXO III - Preencher'!E510</f>
        <v>GISELE ALVES OLIVEIRA LIMA</v>
      </c>
      <c r="E501" s="7" t="str">
        <f>IF('[1]TCE - ANEXO III - Preencher'!F510="4 - Assistência Odontológica","2 - Outros Profissionais da Saúde",'[1]TCE - ANEXO III - Preencher'!F510)</f>
        <v>2 - Outros Profissionais da Saúde</v>
      </c>
      <c r="F501" s="10" t="str">
        <f>'[1]TCE - ANEXO III - Preencher'!G510</f>
        <v>3222-05</v>
      </c>
      <c r="G501" s="11" t="str">
        <f>IF('[1]TCE - ANEXO III - Preencher'!H510="","",'[1]TCE - ANEXO III - Preencher'!H510)</f>
        <v>11/2024</v>
      </c>
      <c r="H501" s="12">
        <f>'[1]TCE - ANEXO III - Preencher'!I510</f>
        <v>0</v>
      </c>
      <c r="I501" s="12">
        <f>'[1]TCE - ANEXO III - Preencher'!J510</f>
        <v>274.3768</v>
      </c>
      <c r="J501" s="12">
        <f>'[1]TCE - ANEXO III - Preencher'!K510</f>
        <v>0</v>
      </c>
      <c r="K501" s="15">
        <f>'[1]TCE - ANEXO III - Preencher'!L510</f>
        <v>182.584457831325</v>
      </c>
      <c r="L501" s="15">
        <f>'[1]TCE - ANEXO III - Preencher'!M510</f>
        <v>28.24</v>
      </c>
      <c r="M501" s="15">
        <f t="shared" si="42"/>
        <v>154.344457831325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3"/>
        <v>0</v>
      </c>
      <c r="Q501" s="15">
        <f>'[1]TCE - ANEXO III - Preencher'!R510</f>
        <v>190.477194061945</v>
      </c>
      <c r="R501" s="15">
        <f>'[1]TCE - ANEXO III - Preencher'!S510</f>
        <v>84.72</v>
      </c>
      <c r="S501" s="16">
        <f t="shared" si="44"/>
        <v>105.757194061945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5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6"/>
        <v>0</v>
      </c>
      <c r="AA501" s="17" t="str">
        <f>IF('[1]TCE - ANEXO III - Preencher'!AB510="","",'[1]TCE - ANEXO III - Preencher'!AB510)</f>
        <v/>
      </c>
      <c r="AB501" s="15">
        <f t="shared" si="47"/>
        <v>534.47845189327</v>
      </c>
    </row>
    <row r="502" spans="1:28">
      <c r="A502" s="6">
        <f>IFERROR(VLOOKUP(B502,'[1]DADOS (OCULTAR)'!$Q$3:$S$136,3,0),"")</f>
        <v>9039744002308</v>
      </c>
      <c r="B502" s="7" t="str">
        <f>'[1]TCE - ANEXO III - Preencher'!C511</f>
        <v>HOSPITAL NOSSA SENHORA DAS GRAÇAS - ANTIGO ALFA - CG Nº 024/2022</v>
      </c>
      <c r="C502" s="8"/>
      <c r="D502" s="9" t="str">
        <f>'[1]TCE - ANEXO III - Preencher'!E511</f>
        <v>GISELE BARBOSA DE AGUIAR</v>
      </c>
      <c r="E502" s="7" t="str">
        <f>IF('[1]TCE - ANEXO III - Preencher'!F511="4 - Assistência Odontológica","2 - Outros Profissionais da Saúde",'[1]TCE - ANEXO III - Preencher'!F511)</f>
        <v>2 - Outros Profissionais da Saúde</v>
      </c>
      <c r="F502" s="10" t="str">
        <f>'[1]TCE - ANEXO III - Preencher'!G511</f>
        <v>2237-10</v>
      </c>
      <c r="G502" s="11" t="str">
        <f>IF('[1]TCE - ANEXO III - Preencher'!H511="","",'[1]TCE - ANEXO III - Preencher'!H511)</f>
        <v>11/2024</v>
      </c>
      <c r="H502" s="12">
        <f>'[1]TCE - ANEXO III - Preencher'!I511</f>
        <v>0</v>
      </c>
      <c r="I502" s="12">
        <f>'[1]TCE - ANEXO III - Preencher'!J511</f>
        <v>336.5296</v>
      </c>
      <c r="J502" s="12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2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3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4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5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6"/>
        <v>0</v>
      </c>
      <c r="AA502" s="17" t="str">
        <f>IF('[1]TCE - ANEXO III - Preencher'!AB511="","",'[1]TCE - ANEXO III - Preencher'!AB511)</f>
        <v/>
      </c>
      <c r="AB502" s="15">
        <f t="shared" si="47"/>
        <v>336.5296</v>
      </c>
    </row>
    <row r="503" spans="1:28">
      <c r="A503" s="6">
        <f>IFERROR(VLOOKUP(B503,'[1]DADOS (OCULTAR)'!$Q$3:$S$136,3,0),"")</f>
        <v>9039744002308</v>
      </c>
      <c r="B503" s="7" t="str">
        <f>'[1]TCE - ANEXO III - Preencher'!C512</f>
        <v>HOSPITAL NOSSA SENHORA DAS GRAÇAS - ANTIGO ALFA - CG Nº 024/2022</v>
      </c>
      <c r="C503" s="8"/>
      <c r="D503" s="9" t="str">
        <f>'[1]TCE - ANEXO III - Preencher'!E512</f>
        <v>GISELLE DO NASCIMENTO EVANGELISTA DE SOUZA</v>
      </c>
      <c r="E503" s="7" t="str">
        <f>IF('[1]TCE - ANEXO III - Preencher'!F512="4 - Assistência Odontológica","2 - Outros Profissionais da Saúde",'[1]TCE - ANEXO III - Preencher'!F512)</f>
        <v>2 - Outros Profissionais da Saúde</v>
      </c>
      <c r="F503" s="10" t="str">
        <f>'[1]TCE - ANEXO III - Preencher'!G512</f>
        <v>3222-05</v>
      </c>
      <c r="G503" s="11" t="str">
        <f>IF('[1]TCE - ANEXO III - Preencher'!H512="","",'[1]TCE - ANEXO III - Preencher'!H512)</f>
        <v>11/2024</v>
      </c>
      <c r="H503" s="12">
        <f>'[1]TCE - ANEXO III - Preencher'!I512</f>
        <v>0</v>
      </c>
      <c r="I503" s="12">
        <f>'[1]TCE - ANEXO III - Preencher'!J512</f>
        <v>306.8152</v>
      </c>
      <c r="J503" s="12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2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3"/>
        <v>0</v>
      </c>
      <c r="Q503" s="15">
        <f>'[1]TCE - ANEXO III - Preencher'!R512</f>
        <v>127.435348805116</v>
      </c>
      <c r="R503" s="15">
        <f>'[1]TCE - ANEXO III - Preencher'!S512</f>
        <v>84.72</v>
      </c>
      <c r="S503" s="16">
        <f t="shared" si="44"/>
        <v>42.7153488051161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5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6"/>
        <v>0</v>
      </c>
      <c r="AA503" s="17" t="str">
        <f>IF('[1]TCE - ANEXO III - Preencher'!AB512="","",'[1]TCE - ANEXO III - Preencher'!AB512)</f>
        <v/>
      </c>
      <c r="AB503" s="15">
        <f t="shared" si="47"/>
        <v>349.530548805116</v>
      </c>
    </row>
    <row r="504" spans="1:28">
      <c r="A504" s="6">
        <f>IFERROR(VLOOKUP(B504,'[1]DADOS (OCULTAR)'!$Q$3:$S$136,3,0),"")</f>
        <v>9039744002308</v>
      </c>
      <c r="B504" s="7" t="str">
        <f>'[1]TCE - ANEXO III - Preencher'!C513</f>
        <v>HOSPITAL NOSSA SENHORA DAS GRAÇAS - ANTIGO ALFA - CG Nº 024/2022</v>
      </c>
      <c r="C504" s="8"/>
      <c r="D504" s="9" t="str">
        <f>'[1]TCE - ANEXO III - Preencher'!E513</f>
        <v>GISELLE FERREIRA MIRANDA DA SILVA</v>
      </c>
      <c r="E504" s="7" t="str">
        <f>IF('[1]TCE - ANEXO III - Preencher'!F513="4 - Assistência Odontológica","2 - Outros Profissionais da Saúde",'[1]TCE - ANEXO III - Preencher'!F513)</f>
        <v>3 - Administrativo</v>
      </c>
      <c r="F504" s="10" t="str">
        <f>'[1]TCE - ANEXO III - Preencher'!G513</f>
        <v>4110-10</v>
      </c>
      <c r="G504" s="11" t="str">
        <f>IF('[1]TCE - ANEXO III - Preencher'!H513="","",'[1]TCE - ANEXO III - Preencher'!H513)</f>
        <v>11/2024</v>
      </c>
      <c r="H504" s="12">
        <f>'[1]TCE - ANEXO III - Preencher'!I513</f>
        <v>0</v>
      </c>
      <c r="I504" s="12">
        <f>'[1]TCE - ANEXO III - Preencher'!J513</f>
        <v>128.2336</v>
      </c>
      <c r="J504" s="12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2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3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4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5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6"/>
        <v>0</v>
      </c>
      <c r="AA504" s="17" t="str">
        <f>IF('[1]TCE - ANEXO III - Preencher'!AB513="","",'[1]TCE - ANEXO III - Preencher'!AB513)</f>
        <v/>
      </c>
      <c r="AB504" s="15">
        <f t="shared" si="47"/>
        <v>128.2336</v>
      </c>
    </row>
    <row r="505" spans="1:28">
      <c r="A505" s="6">
        <f>IFERROR(VLOOKUP(B505,'[1]DADOS (OCULTAR)'!$Q$3:$S$136,3,0),"")</f>
        <v>9039744002308</v>
      </c>
      <c r="B505" s="7" t="str">
        <f>'[1]TCE - ANEXO III - Preencher'!C514</f>
        <v>HOSPITAL NOSSA SENHORA DAS GRAÇAS - ANTIGO ALFA - CG Nº 024/2022</v>
      </c>
      <c r="C505" s="8"/>
      <c r="D505" s="9" t="str">
        <f>'[1]TCE - ANEXO III - Preencher'!E514</f>
        <v>GLAUCIA ALVES DA SILVA</v>
      </c>
      <c r="E505" s="7" t="str">
        <f>IF('[1]TCE - ANEXO III - Preencher'!F514="4 - Assistência Odontológica","2 - Outros Profissionais da Saúde",'[1]TCE - ANEXO III - Preencher'!F514)</f>
        <v>2 - Outros Profissionais da Saúde</v>
      </c>
      <c r="F505" s="10" t="str">
        <f>'[1]TCE - ANEXO III - Preencher'!G514</f>
        <v>3222-05</v>
      </c>
      <c r="G505" s="11" t="str">
        <f>IF('[1]TCE - ANEXO III - Preencher'!H514="","",'[1]TCE - ANEXO III - Preencher'!H514)</f>
        <v>11/2024</v>
      </c>
      <c r="H505" s="12">
        <f>'[1]TCE - ANEXO III - Preencher'!I514</f>
        <v>0</v>
      </c>
      <c r="I505" s="12">
        <f>'[1]TCE - ANEXO III - Preencher'!J514</f>
        <v>289.224</v>
      </c>
      <c r="J505" s="12">
        <f>'[1]TCE - ANEXO III - Preencher'!K514</f>
        <v>0</v>
      </c>
      <c r="K505" s="15">
        <f>'[1]TCE - ANEXO III - Preencher'!L514</f>
        <v>182.584457831325</v>
      </c>
      <c r="L505" s="15">
        <f>'[1]TCE - ANEXO III - Preencher'!M514</f>
        <v>28.24</v>
      </c>
      <c r="M505" s="15">
        <f t="shared" si="42"/>
        <v>154.344457831325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3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4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5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6"/>
        <v>0</v>
      </c>
      <c r="AA505" s="17" t="str">
        <f>IF('[1]TCE - ANEXO III - Preencher'!AB514="","",'[1]TCE - ANEXO III - Preencher'!AB514)</f>
        <v/>
      </c>
      <c r="AB505" s="15">
        <f t="shared" si="47"/>
        <v>443.568457831325</v>
      </c>
    </row>
    <row r="506" spans="1:28">
      <c r="A506" s="6">
        <f>IFERROR(VLOOKUP(B506,'[1]DADOS (OCULTAR)'!$Q$3:$S$136,3,0),"")</f>
        <v>9039744002308</v>
      </c>
      <c r="B506" s="7" t="str">
        <f>'[1]TCE - ANEXO III - Preencher'!C515</f>
        <v>HOSPITAL NOSSA SENHORA DAS GRAÇAS - ANTIGO ALFA - CG Nº 024/2022</v>
      </c>
      <c r="C506" s="8"/>
      <c r="D506" s="9" t="str">
        <f>'[1]TCE - ANEXO III - Preencher'!E515</f>
        <v>GLAUCILENE MARIA DOS SANTOS VENANCIO</v>
      </c>
      <c r="E506" s="7" t="str">
        <f>IF('[1]TCE - ANEXO III - Preencher'!F515="4 - Assistência Odontológica","2 - Outros Profissionais da Saúde",'[1]TCE - ANEXO III - Preencher'!F515)</f>
        <v>2 - Outros Profissionais da Saúde</v>
      </c>
      <c r="F506" s="10" t="str">
        <f>'[1]TCE - ANEXO III - Preencher'!G515</f>
        <v>2235-05</v>
      </c>
      <c r="G506" s="11" t="str">
        <f>IF('[1]TCE - ANEXO III - Preencher'!H515="","",'[1]TCE - ANEXO III - Preencher'!H515)</f>
        <v>11/2024</v>
      </c>
      <c r="H506" s="12">
        <f>'[1]TCE - ANEXO III - Preencher'!I515</f>
        <v>0</v>
      </c>
      <c r="I506" s="12">
        <f>'[1]TCE - ANEXO III - Preencher'!J515</f>
        <v>501.3208</v>
      </c>
      <c r="J506" s="12">
        <f>'[1]TCE - ANEXO III - Preencher'!K515</f>
        <v>0</v>
      </c>
      <c r="K506" s="15">
        <f>'[1]TCE - ANEXO III - Preencher'!L515</f>
        <v>182.584457831325</v>
      </c>
      <c r="L506" s="15">
        <f>'[1]TCE - ANEXO III - Preencher'!M515</f>
        <v>3.33</v>
      </c>
      <c r="M506" s="15">
        <f t="shared" si="42"/>
        <v>179.254457831325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3"/>
        <v>0</v>
      </c>
      <c r="Q506" s="15">
        <f>'[1]TCE - ANEXO III - Preencher'!R515</f>
        <v>102.218610702384</v>
      </c>
      <c r="R506" s="15">
        <f>'[1]TCE - ANEXO III - Preencher'!S515</f>
        <v>98.4</v>
      </c>
      <c r="S506" s="16">
        <f t="shared" si="44"/>
        <v>3.8186107023843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5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6"/>
        <v>0</v>
      </c>
      <c r="AA506" s="17" t="str">
        <f>IF('[1]TCE - ANEXO III - Preencher'!AB515="","",'[1]TCE - ANEXO III - Preencher'!AB515)</f>
        <v/>
      </c>
      <c r="AB506" s="15">
        <f t="shared" si="47"/>
        <v>684.393868533709</v>
      </c>
    </row>
    <row r="507" spans="1:28">
      <c r="A507" s="6">
        <f>IFERROR(VLOOKUP(B507,'[1]DADOS (OCULTAR)'!$Q$3:$S$136,3,0),"")</f>
        <v>9039744002308</v>
      </c>
      <c r="B507" s="7" t="str">
        <f>'[1]TCE - ANEXO III - Preencher'!C516</f>
        <v>HOSPITAL NOSSA SENHORA DAS GRAÇAS - ANTIGO ALFA - CG Nº 024/2022</v>
      </c>
      <c r="C507" s="8"/>
      <c r="D507" s="9" t="str">
        <f>'[1]TCE - ANEXO III - Preencher'!E516</f>
        <v>GLEIBSON CAVALCANTI DO NASCIMENTO</v>
      </c>
      <c r="E507" s="7" t="str">
        <f>IF('[1]TCE - ANEXO III - Preencher'!F516="4 - Assistência Odontológica","2 - Outros Profissionais da Saúde",'[1]TCE - ANEXO III - Preencher'!F516)</f>
        <v>2 - Outros Profissionais da Saúde</v>
      </c>
      <c r="F507" s="10" t="str">
        <f>'[1]TCE - ANEXO III - Preencher'!G516</f>
        <v>3241-15</v>
      </c>
      <c r="G507" s="11" t="str">
        <f>IF('[1]TCE - ANEXO III - Preencher'!H516="","",'[1]TCE - ANEXO III - Preencher'!H516)</f>
        <v>11/2024</v>
      </c>
      <c r="H507" s="12">
        <f>'[1]TCE - ANEXO III - Preencher'!I516</f>
        <v>0</v>
      </c>
      <c r="I507" s="12">
        <f>'[1]TCE - ANEXO III - Preencher'!J516</f>
        <v>252.584</v>
      </c>
      <c r="J507" s="12">
        <f>'[1]TCE - ANEXO III - Preencher'!K516</f>
        <v>0</v>
      </c>
      <c r="K507" s="15">
        <f>'[1]TCE - ANEXO III - Preencher'!L516</f>
        <v>182.584457831325</v>
      </c>
      <c r="L507" s="15">
        <f>'[1]TCE - ANEXO III - Preencher'!M516</f>
        <v>12.05</v>
      </c>
      <c r="M507" s="15">
        <f t="shared" si="42"/>
        <v>170.534457831325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3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4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5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6"/>
        <v>0</v>
      </c>
      <c r="AA507" s="17" t="str">
        <f>IF('[1]TCE - ANEXO III - Preencher'!AB516="","",'[1]TCE - ANEXO III - Preencher'!AB516)</f>
        <v/>
      </c>
      <c r="AB507" s="15">
        <f t="shared" si="47"/>
        <v>423.118457831325</v>
      </c>
    </row>
    <row r="508" spans="1:28">
      <c r="A508" s="6">
        <f>IFERROR(VLOOKUP(B508,'[1]DADOS (OCULTAR)'!$Q$3:$S$136,3,0),"")</f>
        <v>9039744002308</v>
      </c>
      <c r="B508" s="7" t="str">
        <f>'[1]TCE - ANEXO III - Preencher'!C517</f>
        <v>HOSPITAL NOSSA SENHORA DAS GRAÇAS - ANTIGO ALFA - CG Nº 024/2022</v>
      </c>
      <c r="C508" s="8"/>
      <c r="D508" s="9" t="str">
        <f>'[1]TCE - ANEXO III - Preencher'!E517</f>
        <v>GLEICE KELLY ALVES DOS SANTOS</v>
      </c>
      <c r="E508" s="7" t="str">
        <f>IF('[1]TCE - ANEXO III - Preencher'!F517="4 - Assistência Odontológica","2 - Outros Profissionais da Saúde",'[1]TCE - ANEXO III - Preencher'!F517)</f>
        <v>3 - Administrativo</v>
      </c>
      <c r="F508" s="10" t="str">
        <f>'[1]TCE - ANEXO III - Preencher'!G517</f>
        <v>5143-20</v>
      </c>
      <c r="G508" s="11" t="str">
        <f>IF('[1]TCE - ANEXO III - Preencher'!H517="","",'[1]TCE - ANEXO III - Preencher'!H517)</f>
        <v>11/2024</v>
      </c>
      <c r="H508" s="12">
        <f>'[1]TCE - ANEXO III - Preencher'!I517</f>
        <v>0</v>
      </c>
      <c r="I508" s="12">
        <f>'[1]TCE - ANEXO III - Preencher'!J517</f>
        <v>155.4472</v>
      </c>
      <c r="J508" s="12">
        <f>'[1]TCE - ANEXO III - Preencher'!K517</f>
        <v>0</v>
      </c>
      <c r="K508" s="15">
        <f>'[1]TCE - ANEXO III - Preencher'!L517</f>
        <v>182.584457831325</v>
      </c>
      <c r="L508" s="15">
        <f>'[1]TCE - ANEXO III - Preencher'!M517</f>
        <v>28.87</v>
      </c>
      <c r="M508" s="15">
        <f t="shared" si="42"/>
        <v>153.714457831325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3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4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5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6"/>
        <v>0</v>
      </c>
      <c r="AA508" s="17" t="str">
        <f>IF('[1]TCE - ANEXO III - Preencher'!AB517="","",'[1]TCE - ANEXO III - Preencher'!AB517)</f>
        <v/>
      </c>
      <c r="AB508" s="15">
        <f t="shared" si="47"/>
        <v>309.161657831325</v>
      </c>
    </row>
    <row r="509" spans="1:28">
      <c r="A509" s="6">
        <f>IFERROR(VLOOKUP(B509,'[1]DADOS (OCULTAR)'!$Q$3:$S$136,3,0),"")</f>
        <v>9039744002308</v>
      </c>
      <c r="B509" s="7" t="str">
        <f>'[1]TCE - ANEXO III - Preencher'!C518</f>
        <v>HOSPITAL NOSSA SENHORA DAS GRAÇAS - ANTIGO ALFA - CG Nº 024/2022</v>
      </c>
      <c r="C509" s="8"/>
      <c r="D509" s="9" t="str">
        <f>'[1]TCE - ANEXO III - Preencher'!E518</f>
        <v>GLEICE VIEIRA DA SILVA</v>
      </c>
      <c r="E509" s="7" t="str">
        <f>IF('[1]TCE - ANEXO III - Preencher'!F518="4 - Assistência Odontológica","2 - Outros Profissionais da Saúde",'[1]TCE - ANEXO III - Preencher'!F518)</f>
        <v>2 - Outros Profissionais da Saúde</v>
      </c>
      <c r="F509" s="10" t="str">
        <f>'[1]TCE - ANEXO III - Preencher'!G518</f>
        <v>2237-05</v>
      </c>
      <c r="G509" s="11" t="str">
        <f>IF('[1]TCE - ANEXO III - Preencher'!H518="","",'[1]TCE - ANEXO III - Preencher'!H518)</f>
        <v>11/2024</v>
      </c>
      <c r="H509" s="12">
        <f>'[1]TCE - ANEXO III - Preencher'!I518</f>
        <v>0</v>
      </c>
      <c r="I509" s="12">
        <f>'[1]TCE - ANEXO III - Preencher'!J518</f>
        <v>113.3424</v>
      </c>
      <c r="J509" s="12">
        <f>'[1]TCE - ANEXO III - Preencher'!K518</f>
        <v>0</v>
      </c>
      <c r="K509" s="15">
        <f>'[1]TCE - ANEXO III - Preencher'!L518</f>
        <v>182.584457831325</v>
      </c>
      <c r="L509" s="15">
        <f>'[1]TCE - ANEXO III - Preencher'!M518</f>
        <v>28.87</v>
      </c>
      <c r="M509" s="15">
        <f t="shared" si="42"/>
        <v>153.714457831325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3"/>
        <v>0</v>
      </c>
      <c r="Q509" s="15">
        <f>'[1]TCE - ANEXO III - Preencher'!R518</f>
        <v>127.435348805116</v>
      </c>
      <c r="R509" s="15">
        <f>'[1]TCE - ANEXO III - Preencher'!S518</f>
        <v>0</v>
      </c>
      <c r="S509" s="16">
        <f t="shared" si="44"/>
        <v>127.435348805116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5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6"/>
        <v>0</v>
      </c>
      <c r="AA509" s="17" t="str">
        <f>IF('[1]TCE - ANEXO III - Preencher'!AB518="","",'[1]TCE - ANEXO III - Preencher'!AB518)</f>
        <v/>
      </c>
      <c r="AB509" s="15">
        <f t="shared" si="47"/>
        <v>394.492206636441</v>
      </c>
    </row>
    <row r="510" spans="1:28">
      <c r="A510" s="6">
        <f>IFERROR(VLOOKUP(B510,'[1]DADOS (OCULTAR)'!$Q$3:$S$136,3,0),"")</f>
        <v>9039744002308</v>
      </c>
      <c r="B510" s="7" t="str">
        <f>'[1]TCE - ANEXO III - Preencher'!C519</f>
        <v>HOSPITAL NOSSA SENHORA DAS GRAÇAS - ANTIGO ALFA - CG Nº 024/2022</v>
      </c>
      <c r="C510" s="8"/>
      <c r="D510" s="9" t="str">
        <f>'[1]TCE - ANEXO III - Preencher'!E519</f>
        <v>GLEICIELLE DA SILVA</v>
      </c>
      <c r="E510" s="7" t="str">
        <f>IF('[1]TCE - ANEXO III - Preencher'!F519="4 - Assistência Odontológica","2 - Outros Profissionais da Saúde",'[1]TCE - ANEXO III - Preencher'!F519)</f>
        <v>2 - Outros Profissionais da Saúde</v>
      </c>
      <c r="F510" s="10" t="str">
        <f>'[1]TCE - ANEXO III - Preencher'!G519</f>
        <v>3222-05</v>
      </c>
      <c r="G510" s="11" t="str">
        <f>IF('[1]TCE - ANEXO III - Preencher'!H519="","",'[1]TCE - ANEXO III - Preencher'!H519)</f>
        <v>11/2024</v>
      </c>
      <c r="H510" s="12">
        <f>'[1]TCE - ANEXO III - Preencher'!I519</f>
        <v>0</v>
      </c>
      <c r="I510" s="12">
        <f>'[1]TCE - ANEXO III - Preencher'!J519</f>
        <v>266.9056</v>
      </c>
      <c r="J510" s="12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2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3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4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5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6"/>
        <v>0</v>
      </c>
      <c r="AA510" s="17" t="str">
        <f>IF('[1]TCE - ANEXO III - Preencher'!AB519="","",'[1]TCE - ANEXO III - Preencher'!AB519)</f>
        <v/>
      </c>
      <c r="AB510" s="15">
        <f t="shared" si="47"/>
        <v>266.9056</v>
      </c>
    </row>
    <row r="511" spans="1:28">
      <c r="A511" s="6">
        <f>IFERROR(VLOOKUP(B511,'[1]DADOS (OCULTAR)'!$Q$3:$S$136,3,0),"")</f>
        <v>9039744002308</v>
      </c>
      <c r="B511" s="7" t="str">
        <f>'[1]TCE - ANEXO III - Preencher'!C520</f>
        <v>HOSPITAL NOSSA SENHORA DAS GRAÇAS - ANTIGO ALFA - CG Nº 024/2022</v>
      </c>
      <c r="C511" s="8"/>
      <c r="D511" s="9" t="str">
        <f>'[1]TCE - ANEXO III - Preencher'!E520</f>
        <v>GLEICY KELLY DOS SANTOS FRANCA</v>
      </c>
      <c r="E511" s="7" t="str">
        <f>IF('[1]TCE - ANEXO III - Preencher'!F520="4 - Assistência Odontológica","2 - Outros Profissionais da Saúde",'[1]TCE - ANEXO III - Preencher'!F520)</f>
        <v>3 - Administrativo</v>
      </c>
      <c r="F511" s="10" t="str">
        <f>'[1]TCE - ANEXO III - Preencher'!G520</f>
        <v>4110-10</v>
      </c>
      <c r="G511" s="11" t="str">
        <f>IF('[1]TCE - ANEXO III - Preencher'!H520="","",'[1]TCE - ANEXO III - Preencher'!H520)</f>
        <v>11/2024</v>
      </c>
      <c r="H511" s="12">
        <f>'[1]TCE - ANEXO III - Preencher'!I520</f>
        <v>0</v>
      </c>
      <c r="I511" s="12">
        <f>'[1]TCE - ANEXO III - Preencher'!J520</f>
        <v>42.3448</v>
      </c>
      <c r="J511" s="12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2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3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4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5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6"/>
        <v>0</v>
      </c>
      <c r="AA511" s="17" t="str">
        <f>IF('[1]TCE - ANEXO III - Preencher'!AB520="","",'[1]TCE - ANEXO III - Preencher'!AB520)</f>
        <v/>
      </c>
      <c r="AB511" s="15">
        <f t="shared" si="47"/>
        <v>42.3448</v>
      </c>
    </row>
    <row r="512" spans="1:28">
      <c r="A512" s="6">
        <f>IFERROR(VLOOKUP(B512,'[1]DADOS (OCULTAR)'!$Q$3:$S$136,3,0),"")</f>
        <v>9039744002308</v>
      </c>
      <c r="B512" s="7" t="str">
        <f>'[1]TCE - ANEXO III - Preencher'!C521</f>
        <v>HOSPITAL NOSSA SENHORA DAS GRAÇAS - ANTIGO ALFA - CG Nº 024/2022</v>
      </c>
      <c r="C512" s="8"/>
      <c r="D512" s="9" t="str">
        <f>'[1]TCE - ANEXO III - Preencher'!E521</f>
        <v>GLEYBSON JOSE SILVA CARNAUBA</v>
      </c>
      <c r="E512" s="7" t="str">
        <f>IF('[1]TCE - ANEXO III - Preencher'!F521="4 - Assistência Odontológica","2 - Outros Profissionais da Saúde",'[1]TCE - ANEXO III - Preencher'!F521)</f>
        <v>3 - Administrativo</v>
      </c>
      <c r="F512" s="10" t="str">
        <f>'[1]TCE - ANEXO III - Preencher'!G521</f>
        <v>5143-20</v>
      </c>
      <c r="G512" s="11" t="str">
        <f>IF('[1]TCE - ANEXO III - Preencher'!H521="","",'[1]TCE - ANEXO III - Preencher'!H521)</f>
        <v>11/2024</v>
      </c>
      <c r="H512" s="12">
        <f>'[1]TCE - ANEXO III - Preencher'!I521</f>
        <v>0</v>
      </c>
      <c r="I512" s="12">
        <f>'[1]TCE - ANEXO III - Preencher'!J521</f>
        <v>175.0768</v>
      </c>
      <c r="J512" s="12">
        <f>'[1]TCE - ANEXO III - Preencher'!K521</f>
        <v>0</v>
      </c>
      <c r="K512" s="15">
        <f>'[1]TCE - ANEXO III - Preencher'!L521</f>
        <v>182.584457831325</v>
      </c>
      <c r="L512" s="15">
        <f>'[1]TCE - ANEXO III - Preencher'!M521</f>
        <v>28.87</v>
      </c>
      <c r="M512" s="15">
        <f t="shared" si="42"/>
        <v>153.714457831325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3"/>
        <v>0</v>
      </c>
      <c r="Q512" s="15">
        <f>'[1]TCE - ANEXO III - Preencher'!R521</f>
        <v>127.435348805116</v>
      </c>
      <c r="R512" s="15">
        <f>'[1]TCE - ANEXO III - Preencher'!S521</f>
        <v>0</v>
      </c>
      <c r="S512" s="16">
        <f t="shared" si="44"/>
        <v>127.435348805116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5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6"/>
        <v>0</v>
      </c>
      <c r="AA512" s="17" t="str">
        <f>IF('[1]TCE - ANEXO III - Preencher'!AB521="","",'[1]TCE - ANEXO III - Preencher'!AB521)</f>
        <v/>
      </c>
      <c r="AB512" s="15">
        <f t="shared" si="47"/>
        <v>456.226606636441</v>
      </c>
    </row>
    <row r="513" spans="1:28">
      <c r="A513" s="6">
        <f>IFERROR(VLOOKUP(B513,'[1]DADOS (OCULTAR)'!$Q$3:$S$136,3,0),"")</f>
        <v>9039744002308</v>
      </c>
      <c r="B513" s="7" t="str">
        <f>'[1]TCE - ANEXO III - Preencher'!C522</f>
        <v>HOSPITAL NOSSA SENHORA DAS GRAÇAS - ANTIGO ALFA - CG Nº 024/2022</v>
      </c>
      <c r="C513" s="8"/>
      <c r="D513" s="9" t="str">
        <f>'[1]TCE - ANEXO III - Preencher'!E522</f>
        <v>GLEYCE DE MELO FALCAO MONTEIRO</v>
      </c>
      <c r="E513" s="7" t="str">
        <f>IF('[1]TCE - ANEXO III - Preencher'!F522="4 - Assistência Odontológica","2 - Outros Profissionais da Saúde",'[1]TCE - ANEXO III - Preencher'!F522)</f>
        <v>2 - Outros Profissionais da Saúde</v>
      </c>
      <c r="F513" s="10" t="str">
        <f>'[1]TCE - ANEXO III - Preencher'!G522</f>
        <v>2236-05</v>
      </c>
      <c r="G513" s="11" t="str">
        <f>IF('[1]TCE - ANEXO III - Preencher'!H522="","",'[1]TCE - ANEXO III - Preencher'!H522)</f>
        <v>11/2024</v>
      </c>
      <c r="H513" s="12">
        <f>'[1]TCE - ANEXO III - Preencher'!I522</f>
        <v>0</v>
      </c>
      <c r="I513" s="12">
        <f>'[1]TCE - ANEXO III - Preencher'!J522</f>
        <v>77.7696</v>
      </c>
      <c r="J513" s="12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2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3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4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5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6"/>
        <v>0</v>
      </c>
      <c r="AA513" s="17" t="str">
        <f>IF('[1]TCE - ANEXO III - Preencher'!AB522="","",'[1]TCE - ANEXO III - Preencher'!AB522)</f>
        <v/>
      </c>
      <c r="AB513" s="15">
        <f t="shared" si="47"/>
        <v>77.7696</v>
      </c>
    </row>
    <row r="514" spans="1:28">
      <c r="A514" s="6">
        <f>IFERROR(VLOOKUP(B514,'[1]DADOS (OCULTAR)'!$Q$3:$S$136,3,0),"")</f>
        <v>9039744002308</v>
      </c>
      <c r="B514" s="7" t="str">
        <f>'[1]TCE - ANEXO III - Preencher'!C523</f>
        <v>HOSPITAL NOSSA SENHORA DAS GRAÇAS - ANTIGO ALFA - CG Nº 024/2022</v>
      </c>
      <c r="C514" s="8"/>
      <c r="D514" s="9" t="str">
        <f>'[1]TCE - ANEXO III - Preencher'!E523</f>
        <v>GLEYCE MARIA DOS SANTOS</v>
      </c>
      <c r="E514" s="7" t="str">
        <f>IF('[1]TCE - ANEXO III - Preencher'!F523="4 - Assistência Odontológica","2 - Outros Profissionais da Saúde",'[1]TCE - ANEXO III - Preencher'!F523)</f>
        <v>2 - Outros Profissionais da Saúde</v>
      </c>
      <c r="F514" s="10" t="str">
        <f>'[1]TCE - ANEXO III - Preencher'!G523</f>
        <v>2235-05</v>
      </c>
      <c r="G514" s="11" t="str">
        <f>IF('[1]TCE - ANEXO III - Preencher'!H523="","",'[1]TCE - ANEXO III - Preencher'!H523)</f>
        <v>11/2024</v>
      </c>
      <c r="H514" s="12">
        <f>'[1]TCE - ANEXO III - Preencher'!I523</f>
        <v>0</v>
      </c>
      <c r="I514" s="12">
        <f>'[1]TCE - ANEXO III - Preencher'!J523</f>
        <v>404.2104</v>
      </c>
      <c r="J514" s="12">
        <f>'[1]TCE - ANEXO III - Preencher'!K523</f>
        <v>0</v>
      </c>
      <c r="K514" s="15">
        <f>'[1]TCE - ANEXO III - Preencher'!L523</f>
        <v>182.584457831325</v>
      </c>
      <c r="L514" s="15">
        <f>'[1]TCE - ANEXO III - Preencher'!M523</f>
        <v>2.79</v>
      </c>
      <c r="M514" s="15">
        <f t="shared" si="42"/>
        <v>179.794457831325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3"/>
        <v>0</v>
      </c>
      <c r="Q514" s="15">
        <f>'[1]TCE - ANEXO III - Preencher'!R523</f>
        <v>267.255768460949</v>
      </c>
      <c r="R514" s="15">
        <f>'[1]TCE - ANEXO III - Preencher'!S523</f>
        <v>0</v>
      </c>
      <c r="S514" s="16">
        <f t="shared" si="44"/>
        <v>267.255768460949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5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6"/>
        <v>0</v>
      </c>
      <c r="AA514" s="17" t="str">
        <f>IF('[1]TCE - ANEXO III - Preencher'!AB523="","",'[1]TCE - ANEXO III - Preencher'!AB523)</f>
        <v/>
      </c>
      <c r="AB514" s="15">
        <f t="shared" si="47"/>
        <v>851.260626292274</v>
      </c>
    </row>
    <row r="515" spans="1:28">
      <c r="A515" s="6">
        <f>IFERROR(VLOOKUP(B515,'[1]DADOS (OCULTAR)'!$Q$3:$S$136,3,0),"")</f>
        <v>9039744002308</v>
      </c>
      <c r="B515" s="7" t="str">
        <f>'[1]TCE - ANEXO III - Preencher'!C524</f>
        <v>HOSPITAL NOSSA SENHORA DAS GRAÇAS - ANTIGO ALFA - CG Nº 024/2022</v>
      </c>
      <c r="C515" s="8"/>
      <c r="D515" s="9" t="str">
        <f>'[1]TCE - ANEXO III - Preencher'!E524</f>
        <v>GLEYCE MONTEIRO DE LIMA</v>
      </c>
      <c r="E515" s="7" t="str">
        <f>IF('[1]TCE - ANEXO III - Preencher'!F524="4 - Assistência Odontológica","2 - Outros Profissionais da Saúde",'[1]TCE - ANEXO III - Preencher'!F524)</f>
        <v>2 - Outros Profissionais da Saúde</v>
      </c>
      <c r="F515" s="10" t="str">
        <f>'[1]TCE - ANEXO III - Preencher'!G524</f>
        <v>3222-05</v>
      </c>
      <c r="G515" s="11" t="str">
        <f>IF('[1]TCE - ANEXO III - Preencher'!H524="","",'[1]TCE - ANEXO III - Preencher'!H524)</f>
        <v>11/2024</v>
      </c>
      <c r="H515" s="12">
        <f>'[1]TCE - ANEXO III - Preencher'!I524</f>
        <v>0</v>
      </c>
      <c r="I515" s="12">
        <f>'[1]TCE - ANEXO III - Preencher'!J524</f>
        <v>292.6928</v>
      </c>
      <c r="J515" s="12">
        <f>'[1]TCE - ANEXO III - Preencher'!K524</f>
        <v>0</v>
      </c>
      <c r="K515" s="15">
        <f>'[1]TCE - ANEXO III - Preencher'!L524</f>
        <v>182.584457831325</v>
      </c>
      <c r="L515" s="15">
        <f>'[1]TCE - ANEXO III - Preencher'!M524</f>
        <v>28.24</v>
      </c>
      <c r="M515" s="15">
        <f t="shared" ref="M515:M578" si="48">K515-L515</f>
        <v>154.344457831325</v>
      </c>
      <c r="N515" s="15">
        <f>'[1]TCE - ANEXO III - Preencher'!O524</f>
        <v>0</v>
      </c>
      <c r="O515" s="15">
        <f>'[1]TCE - ANEXO III - Preencher'!P524</f>
        <v>0</v>
      </c>
      <c r="P515" s="16">
        <f t="shared" ref="P515:P578" si="49">N515-O515</f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ref="S515:S578" si="50">Q515-R515</f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ref="V515:V578" si="51">T515-U515</f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ref="Z515:Z578" si="52">X515-Y515</f>
        <v>0</v>
      </c>
      <c r="AA515" s="17" t="str">
        <f>IF('[1]TCE - ANEXO III - Preencher'!AB524="","",'[1]TCE - ANEXO III - Preencher'!AB524)</f>
        <v/>
      </c>
      <c r="AB515" s="15">
        <f t="shared" ref="AB515:AB578" si="53">H515+I515+J515+M515+P515+S515+V515+Z515</f>
        <v>447.037257831325</v>
      </c>
    </row>
    <row r="516" spans="1:28">
      <c r="A516" s="6">
        <f>IFERROR(VLOOKUP(B516,'[1]DADOS (OCULTAR)'!$Q$3:$S$136,3,0),"")</f>
        <v>9039744002308</v>
      </c>
      <c r="B516" s="7" t="str">
        <f>'[1]TCE - ANEXO III - Preencher'!C525</f>
        <v>HOSPITAL NOSSA SENHORA DAS GRAÇAS - ANTIGO ALFA - CG Nº 024/2022</v>
      </c>
      <c r="C516" s="8"/>
      <c r="D516" s="9" t="str">
        <f>'[1]TCE - ANEXO III - Preencher'!E525</f>
        <v>GLEYCIANE ARAUJO PEREIRA DA SILVA</v>
      </c>
      <c r="E516" s="7" t="str">
        <f>IF('[1]TCE - ANEXO III - Preencher'!F525="4 - Assistência Odontológica","2 - Outros Profissionais da Saúde",'[1]TCE - ANEXO III - Preencher'!F525)</f>
        <v>2 - Outros Profissionais da Saúde</v>
      </c>
      <c r="F516" s="10" t="str">
        <f>'[1]TCE - ANEXO III - Preencher'!G525</f>
        <v>2236-05</v>
      </c>
      <c r="G516" s="11" t="str">
        <f>IF('[1]TCE - ANEXO III - Preencher'!H525="","",'[1]TCE - ANEXO III - Preencher'!H525)</f>
        <v>11/2024</v>
      </c>
      <c r="H516" s="12">
        <f>'[1]TCE - ANEXO III - Preencher'!I525</f>
        <v>0</v>
      </c>
      <c r="I516" s="12">
        <f>'[1]TCE - ANEXO III - Preencher'!J525</f>
        <v>247.3664</v>
      </c>
      <c r="J516" s="12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si="48"/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si="49"/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si="50"/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si="51"/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si="52"/>
        <v>0</v>
      </c>
      <c r="AA516" s="17" t="str">
        <f>IF('[1]TCE - ANEXO III - Preencher'!AB525="","",'[1]TCE - ANEXO III - Preencher'!AB525)</f>
        <v/>
      </c>
      <c r="AB516" s="15">
        <f t="shared" si="53"/>
        <v>247.3664</v>
      </c>
    </row>
    <row r="517" spans="1:28">
      <c r="A517" s="6">
        <f>IFERROR(VLOOKUP(B517,'[1]DADOS (OCULTAR)'!$Q$3:$S$136,3,0),"")</f>
        <v>9039744002308</v>
      </c>
      <c r="B517" s="7" t="str">
        <f>'[1]TCE - ANEXO III - Preencher'!C526</f>
        <v>HOSPITAL NOSSA SENHORA DAS GRAÇAS - ANTIGO ALFA - CG Nº 024/2022</v>
      </c>
      <c r="C517" s="8"/>
      <c r="D517" s="9" t="str">
        <f>'[1]TCE - ANEXO III - Preencher'!E526</f>
        <v>GLEYSE KELLY PEREIRA DA SILVA</v>
      </c>
      <c r="E517" s="7" t="str">
        <f>IF('[1]TCE - ANEXO III - Preencher'!F526="4 - Assistência Odontológica","2 - Outros Profissionais da Saúde",'[1]TCE - ANEXO III - Preencher'!F526)</f>
        <v>2 - Outros Profissionais da Saúde</v>
      </c>
      <c r="F517" s="10" t="str">
        <f>'[1]TCE - ANEXO III - Preencher'!G526</f>
        <v>3222-05</v>
      </c>
      <c r="G517" s="11" t="str">
        <f>IF('[1]TCE - ANEXO III - Preencher'!H526="","",'[1]TCE - ANEXO III - Preencher'!H526)</f>
        <v>11/2024</v>
      </c>
      <c r="H517" s="12">
        <f>'[1]TCE - ANEXO III - Preencher'!I526</f>
        <v>0</v>
      </c>
      <c r="I517" s="12">
        <f>'[1]TCE - ANEXO III - Preencher'!J526</f>
        <v>295.0512</v>
      </c>
      <c r="J517" s="12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8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49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0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1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2"/>
        <v>0</v>
      </c>
      <c r="AA517" s="17" t="str">
        <f>IF('[1]TCE - ANEXO III - Preencher'!AB526="","",'[1]TCE - ANEXO III - Preencher'!AB526)</f>
        <v/>
      </c>
      <c r="AB517" s="15">
        <f t="shared" si="53"/>
        <v>295.0512</v>
      </c>
    </row>
    <row r="518" spans="1:28">
      <c r="A518" s="6">
        <f>IFERROR(VLOOKUP(B518,'[1]DADOS (OCULTAR)'!$Q$3:$S$136,3,0),"")</f>
        <v>9039744002308</v>
      </c>
      <c r="B518" s="7" t="str">
        <f>'[1]TCE - ANEXO III - Preencher'!C527</f>
        <v>HOSPITAL NOSSA SENHORA DAS GRAÇAS - ANTIGO ALFA - CG Nº 024/2022</v>
      </c>
      <c r="C518" s="8"/>
      <c r="D518" s="9" t="str">
        <f>'[1]TCE - ANEXO III - Preencher'!E527</f>
        <v>GRACIANA COSTA DOS SANTOS</v>
      </c>
      <c r="E518" s="7" t="str">
        <f>IF('[1]TCE - ANEXO III - Preencher'!F527="4 - Assistência Odontológica","2 - Outros Profissionais da Saúde",'[1]TCE - ANEXO III - Preencher'!F527)</f>
        <v>2 - Outros Profissionais da Saúde</v>
      </c>
      <c r="F518" s="10" t="str">
        <f>'[1]TCE - ANEXO III - Preencher'!G527</f>
        <v>3222-05</v>
      </c>
      <c r="G518" s="11" t="str">
        <f>IF('[1]TCE - ANEXO III - Preencher'!H527="","",'[1]TCE - ANEXO III - Preencher'!H527)</f>
        <v>11/2024</v>
      </c>
      <c r="H518" s="12">
        <f>'[1]TCE - ANEXO III - Preencher'!I527</f>
        <v>0</v>
      </c>
      <c r="I518" s="12">
        <f>'[1]TCE - ANEXO III - Preencher'!J527</f>
        <v>298.0056</v>
      </c>
      <c r="J518" s="12">
        <f>'[1]TCE - ANEXO III - Preencher'!K527</f>
        <v>0</v>
      </c>
      <c r="K518" s="15">
        <f>'[1]TCE - ANEXO III - Preencher'!L527</f>
        <v>182.584457831325</v>
      </c>
      <c r="L518" s="15">
        <f>'[1]TCE - ANEXO III - Preencher'!M527</f>
        <v>28.24</v>
      </c>
      <c r="M518" s="15">
        <f t="shared" si="48"/>
        <v>154.344457831325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49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0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1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2"/>
        <v>0</v>
      </c>
      <c r="AA518" s="17" t="str">
        <f>IF('[1]TCE - ANEXO III - Preencher'!AB527="","",'[1]TCE - ANEXO III - Preencher'!AB527)</f>
        <v/>
      </c>
      <c r="AB518" s="15">
        <f t="shared" si="53"/>
        <v>452.350057831325</v>
      </c>
    </row>
    <row r="519" spans="1:28">
      <c r="A519" s="6">
        <f>IFERROR(VLOOKUP(B519,'[1]DADOS (OCULTAR)'!$Q$3:$S$136,3,0),"")</f>
        <v>9039744002308</v>
      </c>
      <c r="B519" s="7" t="str">
        <f>'[1]TCE - ANEXO III - Preencher'!C528</f>
        <v>HOSPITAL NOSSA SENHORA DAS GRAÇAS - ANTIGO ALFA - CG Nº 024/2022</v>
      </c>
      <c r="C519" s="8"/>
      <c r="D519" s="9" t="str">
        <f>'[1]TCE - ANEXO III - Preencher'!E528</f>
        <v>GRACIELE BEZERRA DOS SANTOS</v>
      </c>
      <c r="E519" s="7" t="str">
        <f>IF('[1]TCE - ANEXO III - Preencher'!F528="4 - Assistência Odontológica","2 - Outros Profissionais da Saúde",'[1]TCE - ANEXO III - Preencher'!F528)</f>
        <v>2 - Outros Profissionais da Saúde</v>
      </c>
      <c r="F519" s="10" t="str">
        <f>'[1]TCE - ANEXO III - Preencher'!G528</f>
        <v>3222-05</v>
      </c>
      <c r="G519" s="11" t="str">
        <f>IF('[1]TCE - ANEXO III - Preencher'!H528="","",'[1]TCE - ANEXO III - Preencher'!H528)</f>
        <v>11/2024</v>
      </c>
      <c r="H519" s="12">
        <f>'[1]TCE - ANEXO III - Preencher'!I528</f>
        <v>0</v>
      </c>
      <c r="I519" s="12">
        <f>'[1]TCE - ANEXO III - Preencher'!J528</f>
        <v>295.7</v>
      </c>
      <c r="J519" s="12">
        <f>'[1]TCE - ANEXO III - Preencher'!K528</f>
        <v>0</v>
      </c>
      <c r="K519" s="15">
        <f>'[1]TCE - ANEXO III - Preencher'!L528</f>
        <v>182.584457831325</v>
      </c>
      <c r="L519" s="15">
        <f>'[1]TCE - ANEXO III - Preencher'!M528</f>
        <v>28.24</v>
      </c>
      <c r="M519" s="15">
        <f t="shared" si="48"/>
        <v>154.344457831325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49"/>
        <v>0</v>
      </c>
      <c r="Q519" s="15">
        <f>'[1]TCE - ANEXO III - Preencher'!R528</f>
        <v>253.519039318775</v>
      </c>
      <c r="R519" s="15">
        <f>'[1]TCE - ANEXO III - Preencher'!S528</f>
        <v>84.72</v>
      </c>
      <c r="S519" s="16">
        <f t="shared" si="50"/>
        <v>168.799039318775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1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2"/>
        <v>0</v>
      </c>
      <c r="AA519" s="17" t="str">
        <f>IF('[1]TCE - ANEXO III - Preencher'!AB528="","",'[1]TCE - ANEXO III - Preencher'!AB528)</f>
        <v/>
      </c>
      <c r="AB519" s="15">
        <f t="shared" si="53"/>
        <v>618.8434971501</v>
      </c>
    </row>
    <row r="520" spans="1:28">
      <c r="A520" s="6">
        <f>IFERROR(VLOOKUP(B520,'[1]DADOS (OCULTAR)'!$Q$3:$S$136,3,0),"")</f>
        <v>9039744002308</v>
      </c>
      <c r="B520" s="7" t="str">
        <f>'[1]TCE - ANEXO III - Preencher'!C529</f>
        <v>HOSPITAL NOSSA SENHORA DAS GRAÇAS - ANTIGO ALFA - CG Nº 024/2022</v>
      </c>
      <c r="C520" s="8"/>
      <c r="D520" s="9" t="str">
        <f>'[1]TCE - ANEXO III - Preencher'!E529</f>
        <v>GRACIETE MARQUES DA SILVA</v>
      </c>
      <c r="E520" s="7" t="str">
        <f>IF('[1]TCE - ANEXO III - Preencher'!F529="4 - Assistência Odontológica","2 - Outros Profissionais da Saúde",'[1]TCE - ANEXO III - Preencher'!F529)</f>
        <v>2 - Outros Profissionais da Saúde</v>
      </c>
      <c r="F520" s="10" t="str">
        <f>'[1]TCE - ANEXO III - Preencher'!G529</f>
        <v>3222-05</v>
      </c>
      <c r="G520" s="11" t="str">
        <f>IF('[1]TCE - ANEXO III - Preencher'!H529="","",'[1]TCE - ANEXO III - Preencher'!H529)</f>
        <v>11/2024</v>
      </c>
      <c r="H520" s="12">
        <f>'[1]TCE - ANEXO III - Preencher'!I529</f>
        <v>0</v>
      </c>
      <c r="I520" s="12">
        <f>'[1]TCE - ANEXO III - Preencher'!J529</f>
        <v>273.4784</v>
      </c>
      <c r="J520" s="12">
        <f>'[1]TCE - ANEXO III - Preencher'!K529</f>
        <v>0</v>
      </c>
      <c r="K520" s="15">
        <f>'[1]TCE - ANEXO III - Preencher'!L529</f>
        <v>182.584457831325</v>
      </c>
      <c r="L520" s="15">
        <f>'[1]TCE - ANEXO III - Preencher'!M529</f>
        <v>28.24</v>
      </c>
      <c r="M520" s="15">
        <f t="shared" si="48"/>
        <v>154.344457831325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49"/>
        <v>0</v>
      </c>
      <c r="Q520" s="15">
        <f>'[1]TCE - ANEXO III - Preencher'!R529</f>
        <v>253.519039318775</v>
      </c>
      <c r="R520" s="15">
        <f>'[1]TCE - ANEXO III - Preencher'!S529</f>
        <v>84.72</v>
      </c>
      <c r="S520" s="16">
        <f t="shared" si="50"/>
        <v>168.799039318775</v>
      </c>
      <c r="T520" s="15">
        <f>'[1]TCE - ANEXO III - Preencher'!U529</f>
        <v>81.02</v>
      </c>
      <c r="U520" s="15">
        <f>'[1]TCE - ANEXO III - Preencher'!V529</f>
        <v>0</v>
      </c>
      <c r="V520" s="16">
        <f t="shared" si="51"/>
        <v>81.02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2"/>
        <v>0</v>
      </c>
      <c r="AA520" s="17" t="str">
        <f>IF('[1]TCE - ANEXO III - Preencher'!AB529="","",'[1]TCE - ANEXO III - Preencher'!AB529)</f>
        <v/>
      </c>
      <c r="AB520" s="15">
        <f t="shared" si="53"/>
        <v>677.6418971501</v>
      </c>
    </row>
    <row r="521" spans="1:28">
      <c r="A521" s="6">
        <f>IFERROR(VLOOKUP(B521,'[1]DADOS (OCULTAR)'!$Q$3:$S$136,3,0),"")</f>
        <v>9039744002308</v>
      </c>
      <c r="B521" s="7" t="str">
        <f>'[1]TCE - ANEXO III - Preencher'!C530</f>
        <v>HOSPITAL NOSSA SENHORA DAS GRAÇAS - ANTIGO ALFA - CG Nº 024/2022</v>
      </c>
      <c r="C521" s="8"/>
      <c r="D521" s="9" t="str">
        <f>'[1]TCE - ANEXO III - Preencher'!E530</f>
        <v>GRACILANE DE ARAUJO BARROS</v>
      </c>
      <c r="E521" s="7" t="str">
        <f>IF('[1]TCE - ANEXO III - Preencher'!F530="4 - Assistência Odontológica","2 - Outros Profissionais da Saúde",'[1]TCE - ANEXO III - Preencher'!F530)</f>
        <v>2 - Outros Profissionais da Saúde</v>
      </c>
      <c r="F521" s="10" t="str">
        <f>'[1]TCE - ANEXO III - Preencher'!G530</f>
        <v>2235-05</v>
      </c>
      <c r="G521" s="11" t="str">
        <f>IF('[1]TCE - ANEXO III - Preencher'!H530="","",'[1]TCE - ANEXO III - Preencher'!H530)</f>
        <v>11/2024</v>
      </c>
      <c r="H521" s="12">
        <f>'[1]TCE - ANEXO III - Preencher'!I530</f>
        <v>0</v>
      </c>
      <c r="I521" s="12">
        <f>'[1]TCE - ANEXO III - Preencher'!J530</f>
        <v>511.8872</v>
      </c>
      <c r="J521" s="12">
        <f>'[1]TCE - ANEXO III - Preencher'!K530</f>
        <v>0</v>
      </c>
      <c r="K521" s="15">
        <f>'[1]TCE - ANEXO III - Preencher'!L530</f>
        <v>182.584457831325</v>
      </c>
      <c r="L521" s="15">
        <f>'[1]TCE - ANEXO III - Preencher'!M530</f>
        <v>3.33</v>
      </c>
      <c r="M521" s="15">
        <f t="shared" si="48"/>
        <v>179.254457831325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49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0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1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2"/>
        <v>0</v>
      </c>
      <c r="AA521" s="17" t="str">
        <f>IF('[1]TCE - ANEXO III - Preencher'!AB530="","",'[1]TCE - ANEXO III - Preencher'!AB530)</f>
        <v/>
      </c>
      <c r="AB521" s="15">
        <f t="shared" si="53"/>
        <v>691.141657831325</v>
      </c>
    </row>
    <row r="522" spans="1:28">
      <c r="A522" s="6">
        <f>IFERROR(VLOOKUP(B522,'[1]DADOS (OCULTAR)'!$Q$3:$S$136,3,0),"")</f>
        <v>9039744002308</v>
      </c>
      <c r="B522" s="7" t="str">
        <f>'[1]TCE - ANEXO III - Preencher'!C531</f>
        <v>HOSPITAL NOSSA SENHORA DAS GRAÇAS - ANTIGO ALFA - CG Nº 024/2022</v>
      </c>
      <c r="C522" s="8"/>
      <c r="D522" s="9" t="str">
        <f>'[1]TCE - ANEXO III - Preencher'!E531</f>
        <v>GRASIELA BARBOSA DOS SANTOS</v>
      </c>
      <c r="E522" s="7" t="str">
        <f>IF('[1]TCE - ANEXO III - Preencher'!F531="4 - Assistência Odontológica","2 - Outros Profissionais da Saúde",'[1]TCE - ANEXO III - Preencher'!F531)</f>
        <v>2 - Outros Profissionais da Saúde</v>
      </c>
      <c r="F522" s="10" t="str">
        <f>'[1]TCE - ANEXO III - Preencher'!G531</f>
        <v>3222-05</v>
      </c>
      <c r="G522" s="11" t="str">
        <f>IF('[1]TCE - ANEXO III - Preencher'!H531="","",'[1]TCE - ANEXO III - Preencher'!H531)</f>
        <v>11/2024</v>
      </c>
      <c r="H522" s="12">
        <f>'[1]TCE - ANEXO III - Preencher'!I531</f>
        <v>0</v>
      </c>
      <c r="I522" s="12">
        <f>'[1]TCE - ANEXO III - Preencher'!J531</f>
        <v>334.8992</v>
      </c>
      <c r="J522" s="12">
        <f>'[1]TCE - ANEXO III - Preencher'!K531</f>
        <v>0</v>
      </c>
      <c r="K522" s="15">
        <f>'[1]TCE - ANEXO III - Preencher'!L531</f>
        <v>182.584457831325</v>
      </c>
      <c r="L522" s="15">
        <f>'[1]TCE - ANEXO III - Preencher'!M531</f>
        <v>28.24</v>
      </c>
      <c r="M522" s="15">
        <f t="shared" si="48"/>
        <v>154.344457831325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49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0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1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2"/>
        <v>0</v>
      </c>
      <c r="AA522" s="17" t="str">
        <f>IF('[1]TCE - ANEXO III - Preencher'!AB531="","",'[1]TCE - ANEXO III - Preencher'!AB531)</f>
        <v/>
      </c>
      <c r="AB522" s="15">
        <f t="shared" si="53"/>
        <v>489.243657831325</v>
      </c>
    </row>
    <row r="523" spans="1:28">
      <c r="A523" s="6">
        <f>IFERROR(VLOOKUP(B523,'[1]DADOS (OCULTAR)'!$Q$3:$S$136,3,0),"")</f>
        <v>9039744002308</v>
      </c>
      <c r="B523" s="7" t="str">
        <f>'[1]TCE - ANEXO III - Preencher'!C532</f>
        <v>HOSPITAL NOSSA SENHORA DAS GRAÇAS - ANTIGO ALFA - CG Nº 024/2022</v>
      </c>
      <c r="C523" s="8"/>
      <c r="D523" s="9" t="str">
        <f>'[1]TCE - ANEXO III - Preencher'!E532</f>
        <v>GRAZIELE FONSECA CYSNEIROS</v>
      </c>
      <c r="E523" s="7" t="str">
        <f>IF('[1]TCE - ANEXO III - Preencher'!F532="4 - Assistência Odontológica","2 - Outros Profissionais da Saúde",'[1]TCE - ANEXO III - Preencher'!F532)</f>
        <v>2 - Outros Profissionais da Saúde</v>
      </c>
      <c r="F523" s="10" t="str">
        <f>'[1]TCE - ANEXO III - Preencher'!G532</f>
        <v>2237-10</v>
      </c>
      <c r="G523" s="11" t="str">
        <f>IF('[1]TCE - ANEXO III - Preencher'!H532="","",'[1]TCE - ANEXO III - Preencher'!H532)</f>
        <v>11/2024</v>
      </c>
      <c r="H523" s="12">
        <f>'[1]TCE - ANEXO III - Preencher'!I532</f>
        <v>0</v>
      </c>
      <c r="I523" s="12">
        <f>'[1]TCE - ANEXO III - Preencher'!J532</f>
        <v>297.8136</v>
      </c>
      <c r="J523" s="12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8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49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0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1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2"/>
        <v>0</v>
      </c>
      <c r="AA523" s="17" t="str">
        <f>IF('[1]TCE - ANEXO III - Preencher'!AB532="","",'[1]TCE - ANEXO III - Preencher'!AB532)</f>
        <v/>
      </c>
      <c r="AB523" s="15">
        <f t="shared" si="53"/>
        <v>297.8136</v>
      </c>
    </row>
    <row r="524" spans="1:28">
      <c r="A524" s="6">
        <f>IFERROR(VLOOKUP(B524,'[1]DADOS (OCULTAR)'!$Q$3:$S$136,3,0),"")</f>
        <v>9039744002308</v>
      </c>
      <c r="B524" s="7" t="str">
        <f>'[1]TCE - ANEXO III - Preencher'!C533</f>
        <v>HOSPITAL NOSSA SENHORA DAS GRAÇAS - ANTIGO ALFA - CG Nº 024/2022</v>
      </c>
      <c r="C524" s="8"/>
      <c r="D524" s="9" t="str">
        <f>'[1]TCE - ANEXO III - Preencher'!E533</f>
        <v>GRAZIELLA MONICKY OLIVEIRA COSTA DE BRITO</v>
      </c>
      <c r="E524" s="7" t="str">
        <f>IF('[1]TCE - ANEXO III - Preencher'!F533="4 - Assistência Odontológica","2 - Outros Profissionais da Saúde",'[1]TCE - ANEXO III - Preencher'!F533)</f>
        <v>2 - Outros Profissionais da Saúde</v>
      </c>
      <c r="F524" s="10" t="str">
        <f>'[1]TCE - ANEXO III - Preencher'!G533</f>
        <v>2236-05</v>
      </c>
      <c r="G524" s="11" t="str">
        <f>IF('[1]TCE - ANEXO III - Preencher'!H533="","",'[1]TCE - ANEXO III - Preencher'!H533)</f>
        <v>11/2024</v>
      </c>
      <c r="H524" s="12">
        <f>'[1]TCE - ANEXO III - Preencher'!I533</f>
        <v>0</v>
      </c>
      <c r="I524" s="12">
        <f>'[1]TCE - ANEXO III - Preencher'!J533</f>
        <v>270.5416</v>
      </c>
      <c r="J524" s="12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8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49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0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1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2"/>
        <v>0</v>
      </c>
      <c r="AA524" s="17" t="str">
        <f>IF('[1]TCE - ANEXO III - Preencher'!AB533="","",'[1]TCE - ANEXO III - Preencher'!AB533)</f>
        <v/>
      </c>
      <c r="AB524" s="15">
        <f t="shared" si="53"/>
        <v>270.5416</v>
      </c>
    </row>
    <row r="525" spans="1:28">
      <c r="A525" s="6">
        <f>IFERROR(VLOOKUP(B525,'[1]DADOS (OCULTAR)'!$Q$3:$S$136,3,0),"")</f>
        <v>9039744002308</v>
      </c>
      <c r="B525" s="7" t="str">
        <f>'[1]TCE - ANEXO III - Preencher'!C534</f>
        <v>HOSPITAL NOSSA SENHORA DAS GRAÇAS - ANTIGO ALFA - CG Nº 024/2022</v>
      </c>
      <c r="C525" s="8"/>
      <c r="D525" s="9" t="str">
        <f>'[1]TCE - ANEXO III - Preencher'!E534</f>
        <v>GRAZYELLA DO CARMO DE SENA PEREIRA</v>
      </c>
      <c r="E525" s="7" t="str">
        <f>IF('[1]TCE - ANEXO III - Preencher'!F534="4 - Assistência Odontológica","2 - Outros Profissionais da Saúde",'[1]TCE - ANEXO III - Preencher'!F534)</f>
        <v>2 - Outros Profissionais da Saúde</v>
      </c>
      <c r="F525" s="10" t="str">
        <f>'[1]TCE - ANEXO III - Preencher'!G534</f>
        <v>3222-05</v>
      </c>
      <c r="G525" s="11" t="str">
        <f>IF('[1]TCE - ANEXO III - Preencher'!H534="","",'[1]TCE - ANEXO III - Preencher'!H534)</f>
        <v>11/2024</v>
      </c>
      <c r="H525" s="12">
        <f>'[1]TCE - ANEXO III - Preencher'!I534</f>
        <v>0</v>
      </c>
      <c r="I525" s="12">
        <f>'[1]TCE - ANEXO III - Preencher'!J534</f>
        <v>282.0856</v>
      </c>
      <c r="J525" s="12">
        <f>'[1]TCE - ANEXO III - Preencher'!K534</f>
        <v>0</v>
      </c>
      <c r="K525" s="15">
        <f>'[1]TCE - ANEXO III - Preencher'!L534</f>
        <v>182.584457831325</v>
      </c>
      <c r="L525" s="15">
        <f>'[1]TCE - ANEXO III - Preencher'!M534</f>
        <v>28.24</v>
      </c>
      <c r="M525" s="15">
        <f t="shared" si="48"/>
        <v>154.344457831325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49"/>
        <v>0</v>
      </c>
      <c r="Q525" s="15">
        <f>'[1]TCE - ANEXO III - Preencher'!R534</f>
        <v>127.435348805116</v>
      </c>
      <c r="R525" s="15">
        <f>'[1]TCE - ANEXO III - Preencher'!S534</f>
        <v>79.21</v>
      </c>
      <c r="S525" s="16">
        <f t="shared" si="50"/>
        <v>48.2253488051161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1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2"/>
        <v>0</v>
      </c>
      <c r="AA525" s="17" t="str">
        <f>IF('[1]TCE - ANEXO III - Preencher'!AB534="","",'[1]TCE - ANEXO III - Preencher'!AB534)</f>
        <v/>
      </c>
      <c r="AB525" s="15">
        <f t="shared" si="53"/>
        <v>484.655406636441</v>
      </c>
    </row>
    <row r="526" spans="1:28">
      <c r="A526" s="6">
        <f>IFERROR(VLOOKUP(B526,'[1]DADOS (OCULTAR)'!$Q$3:$S$136,3,0),"")</f>
        <v>9039744002308</v>
      </c>
      <c r="B526" s="7" t="str">
        <f>'[1]TCE - ANEXO III - Preencher'!C535</f>
        <v>HOSPITAL NOSSA SENHORA DAS GRAÇAS - ANTIGO ALFA - CG Nº 024/2022</v>
      </c>
      <c r="C526" s="8"/>
      <c r="D526" s="9" t="str">
        <f>'[1]TCE - ANEXO III - Preencher'!E535</f>
        <v>GREICEANE FERNANDINA DE OLIVEIRA E SILVA</v>
      </c>
      <c r="E526" s="7" t="str">
        <f>IF('[1]TCE - ANEXO III - Preencher'!F535="4 - Assistência Odontológica","2 - Outros Profissionais da Saúde",'[1]TCE - ANEXO III - Preencher'!F535)</f>
        <v>2 - Outros Profissionais da Saúde</v>
      </c>
      <c r="F526" s="10" t="str">
        <f>'[1]TCE - ANEXO III - Preencher'!G535</f>
        <v>2238-10</v>
      </c>
      <c r="G526" s="11" t="str">
        <f>IF('[1]TCE - ANEXO III - Preencher'!H535="","",'[1]TCE - ANEXO III - Preencher'!H535)</f>
        <v>11/2024</v>
      </c>
      <c r="H526" s="12">
        <f>'[1]TCE - ANEXO III - Preencher'!I535</f>
        <v>0</v>
      </c>
      <c r="I526" s="12">
        <f>'[1]TCE - ANEXO III - Preencher'!J535</f>
        <v>320.1336</v>
      </c>
      <c r="J526" s="12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8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49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0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1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2"/>
        <v>0</v>
      </c>
      <c r="AA526" s="17" t="str">
        <f>IF('[1]TCE - ANEXO III - Preencher'!AB535="","",'[1]TCE - ANEXO III - Preencher'!AB535)</f>
        <v/>
      </c>
      <c r="AB526" s="15">
        <f t="shared" si="53"/>
        <v>320.1336</v>
      </c>
    </row>
    <row r="527" spans="1:28">
      <c r="A527" s="6">
        <f>IFERROR(VLOOKUP(B527,'[1]DADOS (OCULTAR)'!$Q$3:$S$136,3,0),"")</f>
        <v>9039744002308</v>
      </c>
      <c r="B527" s="7" t="str">
        <f>'[1]TCE - ANEXO III - Preencher'!C536</f>
        <v>HOSPITAL NOSSA SENHORA DAS GRAÇAS - ANTIGO ALFA - CG Nº 024/2022</v>
      </c>
      <c r="C527" s="8"/>
      <c r="D527" s="9" t="str">
        <f>'[1]TCE - ANEXO III - Preencher'!E536</f>
        <v>GUILHERME BEZERRA SOARES</v>
      </c>
      <c r="E527" s="7" t="str">
        <f>IF('[1]TCE - ANEXO III - Preencher'!F536="4 - Assistência Odontológica","2 - Outros Profissionais da Saúde",'[1]TCE - ANEXO III - Preencher'!F536)</f>
        <v>2 - Outros Profissionais da Saúde</v>
      </c>
      <c r="F527" s="10" t="str">
        <f>'[1]TCE - ANEXO III - Preencher'!G536</f>
        <v>5152-05</v>
      </c>
      <c r="G527" s="11" t="str">
        <f>IF('[1]TCE - ANEXO III - Preencher'!H536="","",'[1]TCE - ANEXO III - Preencher'!H536)</f>
        <v>11/2024</v>
      </c>
      <c r="H527" s="12">
        <f>'[1]TCE - ANEXO III - Preencher'!I536</f>
        <v>0</v>
      </c>
      <c r="I527" s="12">
        <f>'[1]TCE - ANEXO III - Preencher'!J536</f>
        <v>140.628</v>
      </c>
      <c r="J527" s="12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8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49"/>
        <v>0</v>
      </c>
      <c r="Q527" s="15">
        <f>'[1]TCE - ANEXO III - Preencher'!R536</f>
        <v>253.519039318775</v>
      </c>
      <c r="R527" s="15">
        <f>'[1]TCE - ANEXO III - Preencher'!S536</f>
        <v>87.22</v>
      </c>
      <c r="S527" s="16">
        <f t="shared" si="50"/>
        <v>166.299039318775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1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2"/>
        <v>0</v>
      </c>
      <c r="AA527" s="17" t="str">
        <f>IF('[1]TCE - ANEXO III - Preencher'!AB536="","",'[1]TCE - ANEXO III - Preencher'!AB536)</f>
        <v/>
      </c>
      <c r="AB527" s="15">
        <f t="shared" si="53"/>
        <v>306.927039318775</v>
      </c>
    </row>
    <row r="528" spans="1:28">
      <c r="A528" s="6">
        <f>IFERROR(VLOOKUP(B528,'[1]DADOS (OCULTAR)'!$Q$3:$S$136,3,0),"")</f>
        <v>9039744002308</v>
      </c>
      <c r="B528" s="7" t="str">
        <f>'[1]TCE - ANEXO III - Preencher'!C537</f>
        <v>HOSPITAL NOSSA SENHORA DAS GRAÇAS - ANTIGO ALFA - CG Nº 024/2022</v>
      </c>
      <c r="C528" s="8"/>
      <c r="D528" s="9" t="str">
        <f>'[1]TCE - ANEXO III - Preencher'!E537</f>
        <v>GUILHERME FRANCA DA SILVA</v>
      </c>
      <c r="E528" s="7" t="str">
        <f>IF('[1]TCE - ANEXO III - Preencher'!F537="4 - Assistência Odontológica","2 - Outros Profissionais da Saúde",'[1]TCE - ANEXO III - Preencher'!F537)</f>
        <v>3 - Administrativo</v>
      </c>
      <c r="F528" s="10" t="str">
        <f>'[1]TCE - ANEXO III - Preencher'!G537</f>
        <v>4102-20</v>
      </c>
      <c r="G528" s="11" t="str">
        <f>IF('[1]TCE - ANEXO III - Preencher'!H537="","",'[1]TCE - ANEXO III - Preencher'!H537)</f>
        <v>11/2024</v>
      </c>
      <c r="H528" s="12">
        <f>'[1]TCE - ANEXO III - Preencher'!I537</f>
        <v>0</v>
      </c>
      <c r="I528" s="12">
        <f>'[1]TCE - ANEXO III - Preencher'!J537</f>
        <v>129.9208</v>
      </c>
      <c r="J528" s="12">
        <f>'[1]TCE - ANEXO III - Preencher'!K537</f>
        <v>0</v>
      </c>
      <c r="K528" s="15">
        <f>'[1]TCE - ANEXO III - Preencher'!L537</f>
        <v>182.584457831325</v>
      </c>
      <c r="L528" s="15">
        <f>'[1]TCE - ANEXO III - Preencher'!M537</f>
        <v>28.87</v>
      </c>
      <c r="M528" s="15">
        <f t="shared" si="48"/>
        <v>153.714457831325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49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0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1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2"/>
        <v>0</v>
      </c>
      <c r="AA528" s="17" t="str">
        <f>IF('[1]TCE - ANEXO III - Preencher'!AB537="","",'[1]TCE - ANEXO III - Preencher'!AB537)</f>
        <v/>
      </c>
      <c r="AB528" s="15">
        <f t="shared" si="53"/>
        <v>283.635257831325</v>
      </c>
    </row>
    <row r="529" spans="1:28">
      <c r="A529" s="6">
        <f>IFERROR(VLOOKUP(B529,'[1]DADOS (OCULTAR)'!$Q$3:$S$136,3,0),"")</f>
        <v>9039744002308</v>
      </c>
      <c r="B529" s="7" t="str">
        <f>'[1]TCE - ANEXO III - Preencher'!C538</f>
        <v>HOSPITAL NOSSA SENHORA DAS GRAÇAS - ANTIGO ALFA - CG Nº 024/2022</v>
      </c>
      <c r="C529" s="8"/>
      <c r="D529" s="9" t="str">
        <f>'[1]TCE - ANEXO III - Preencher'!E538</f>
        <v>GUILHERME MANOEL DA SILVA</v>
      </c>
      <c r="E529" s="7" t="str">
        <f>IF('[1]TCE - ANEXO III - Preencher'!F538="4 - Assistência Odontológica","2 - Outros Profissionais da Saúde",'[1]TCE - ANEXO III - Preencher'!F538)</f>
        <v>3 - Administrativo</v>
      </c>
      <c r="F529" s="10" t="str">
        <f>'[1]TCE - ANEXO III - Preencher'!G538</f>
        <v>5143-20</v>
      </c>
      <c r="G529" s="11" t="str">
        <f>IF('[1]TCE - ANEXO III - Preencher'!H538="","",'[1]TCE - ANEXO III - Preencher'!H538)</f>
        <v>11/2024</v>
      </c>
      <c r="H529" s="12">
        <f>'[1]TCE - ANEXO III - Preencher'!I538</f>
        <v>0</v>
      </c>
      <c r="I529" s="12">
        <f>'[1]TCE - ANEXO III - Preencher'!J538</f>
        <v>177.8448</v>
      </c>
      <c r="J529" s="12">
        <f>'[1]TCE - ANEXO III - Preencher'!K538</f>
        <v>0</v>
      </c>
      <c r="K529" s="15">
        <f>'[1]TCE - ANEXO III - Preencher'!L538</f>
        <v>182.584457831325</v>
      </c>
      <c r="L529" s="15">
        <f>'[1]TCE - ANEXO III - Preencher'!M538</f>
        <v>28.87</v>
      </c>
      <c r="M529" s="15">
        <f t="shared" si="48"/>
        <v>153.714457831325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49"/>
        <v>0</v>
      </c>
      <c r="Q529" s="15">
        <f>'[1]TCE - ANEXO III - Preencher'!R538</f>
        <v>254.577948998368</v>
      </c>
      <c r="R529" s="15">
        <f>'[1]TCE - ANEXO III - Preencher'!S538</f>
        <v>84.29</v>
      </c>
      <c r="S529" s="16">
        <f t="shared" si="50"/>
        <v>170.287948998367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1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2"/>
        <v>0</v>
      </c>
      <c r="AA529" s="17" t="str">
        <f>IF('[1]TCE - ANEXO III - Preencher'!AB538="","",'[1]TCE - ANEXO III - Preencher'!AB538)</f>
        <v/>
      </c>
      <c r="AB529" s="15">
        <f t="shared" si="53"/>
        <v>501.847206829692</v>
      </c>
    </row>
    <row r="530" spans="1:28">
      <c r="A530" s="6">
        <f>IFERROR(VLOOKUP(B530,'[1]DADOS (OCULTAR)'!$Q$3:$S$136,3,0),"")</f>
        <v>9039744002308</v>
      </c>
      <c r="B530" s="7" t="str">
        <f>'[1]TCE - ANEXO III - Preencher'!C539</f>
        <v>HOSPITAL NOSSA SENHORA DAS GRAÇAS - ANTIGO ALFA - CG Nº 024/2022</v>
      </c>
      <c r="C530" s="8"/>
      <c r="D530" s="9" t="str">
        <f>'[1]TCE - ANEXO III - Preencher'!E539</f>
        <v>GUILHERME RODRIGO DOS SANTOS</v>
      </c>
      <c r="E530" s="7" t="str">
        <f>IF('[1]TCE - ANEXO III - Preencher'!F539="4 - Assistência Odontológica","2 - Outros Profissionais da Saúde",'[1]TCE - ANEXO III - Preencher'!F539)</f>
        <v>3 - Administrativo</v>
      </c>
      <c r="F530" s="10" t="str">
        <f>'[1]TCE - ANEXO III - Preencher'!G539</f>
        <v>4110-10</v>
      </c>
      <c r="G530" s="11" t="str">
        <f>IF('[1]TCE - ANEXO III - Preencher'!H539="","",'[1]TCE - ANEXO III - Preencher'!H539)</f>
        <v>11/2024</v>
      </c>
      <c r="H530" s="12">
        <f>'[1]TCE - ANEXO III - Preencher'!I539</f>
        <v>0</v>
      </c>
      <c r="I530" s="12">
        <f>'[1]TCE - ANEXO III - Preencher'!J539</f>
        <v>129.9208</v>
      </c>
      <c r="J530" s="12">
        <f>'[1]TCE - ANEXO III - Preencher'!K539</f>
        <v>0</v>
      </c>
      <c r="K530" s="15">
        <f>'[1]TCE - ANEXO III - Preencher'!L539</f>
        <v>182.584457831325</v>
      </c>
      <c r="L530" s="15">
        <f>'[1]TCE - ANEXO III - Preencher'!M539</f>
        <v>28.87</v>
      </c>
      <c r="M530" s="15">
        <f t="shared" si="48"/>
        <v>153.714457831325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49"/>
        <v>0</v>
      </c>
      <c r="Q530" s="15">
        <f>'[1]TCE - ANEXO III - Preencher'!R539</f>
        <v>166.900569006546</v>
      </c>
      <c r="R530" s="15">
        <f>'[1]TCE - ANEXO III - Preencher'!S539</f>
        <v>86.61</v>
      </c>
      <c r="S530" s="16">
        <f t="shared" si="50"/>
        <v>80.2905690065458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1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2"/>
        <v>0</v>
      </c>
      <c r="AA530" s="17" t="str">
        <f>IF('[1]TCE - ANEXO III - Preencher'!AB539="","",'[1]TCE - ANEXO III - Preencher'!AB539)</f>
        <v/>
      </c>
      <c r="AB530" s="15">
        <f t="shared" si="53"/>
        <v>363.925826837871</v>
      </c>
    </row>
    <row r="531" spans="1:28">
      <c r="A531" s="6">
        <f>IFERROR(VLOOKUP(B531,'[1]DADOS (OCULTAR)'!$Q$3:$S$136,3,0),"")</f>
        <v>9039744002308</v>
      </c>
      <c r="B531" s="7" t="str">
        <f>'[1]TCE - ANEXO III - Preencher'!C540</f>
        <v>HOSPITAL NOSSA SENHORA DAS GRAÇAS - ANTIGO ALFA - CG Nº 024/2022</v>
      </c>
      <c r="C531" s="8"/>
      <c r="D531" s="9" t="str">
        <f>'[1]TCE - ANEXO III - Preencher'!E540</f>
        <v>GUILHERME VENTURA DE ALENCAR</v>
      </c>
      <c r="E531" s="7" t="str">
        <f>IF('[1]TCE - ANEXO III - Preencher'!F540="4 - Assistência Odontológica","2 - Outros Profissionais da Saúde",'[1]TCE - ANEXO III - Preencher'!F540)</f>
        <v>2 - Outros Profissionais da Saúde</v>
      </c>
      <c r="F531" s="10" t="str">
        <f>'[1]TCE - ANEXO III - Preencher'!G540</f>
        <v>3222-05</v>
      </c>
      <c r="G531" s="11" t="str">
        <f>IF('[1]TCE - ANEXO III - Preencher'!H540="","",'[1]TCE - ANEXO III - Preencher'!H540)</f>
        <v>11/2024</v>
      </c>
      <c r="H531" s="12">
        <f>'[1]TCE - ANEXO III - Preencher'!I540</f>
        <v>0</v>
      </c>
      <c r="I531" s="12">
        <f>'[1]TCE - ANEXO III - Preencher'!J540</f>
        <v>280.1464</v>
      </c>
      <c r="J531" s="12">
        <f>'[1]TCE - ANEXO III - Preencher'!K540</f>
        <v>0</v>
      </c>
      <c r="K531" s="15">
        <f>'[1]TCE - ANEXO III - Preencher'!L540</f>
        <v>182.584457831325</v>
      </c>
      <c r="L531" s="15">
        <f>'[1]TCE - ANEXO III - Preencher'!M540</f>
        <v>28.24</v>
      </c>
      <c r="M531" s="15">
        <f t="shared" si="48"/>
        <v>154.344457831325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49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0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1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2"/>
        <v>0</v>
      </c>
      <c r="AA531" s="17" t="str">
        <f>IF('[1]TCE - ANEXO III - Preencher'!AB540="","",'[1]TCE - ANEXO III - Preencher'!AB540)</f>
        <v/>
      </c>
      <c r="AB531" s="15">
        <f t="shared" si="53"/>
        <v>434.490857831325</v>
      </c>
    </row>
    <row r="532" spans="1:28">
      <c r="A532" s="6">
        <f>IFERROR(VLOOKUP(B532,'[1]DADOS (OCULTAR)'!$Q$3:$S$136,3,0),"")</f>
        <v>9039744002308</v>
      </c>
      <c r="B532" s="7" t="str">
        <f>'[1]TCE - ANEXO III - Preencher'!C541</f>
        <v>HOSPITAL NOSSA SENHORA DAS GRAÇAS - ANTIGO ALFA - CG Nº 024/2022</v>
      </c>
      <c r="C532" s="8"/>
      <c r="D532" s="9" t="str">
        <f>'[1]TCE - ANEXO III - Preencher'!E541</f>
        <v>GUIOBERTO SANTANA DE ALBUQUERQUE</v>
      </c>
      <c r="E532" s="7" t="str">
        <f>IF('[1]TCE - ANEXO III - Preencher'!F541="4 - Assistência Odontológica","2 - Outros Profissionais da Saúde",'[1]TCE - ANEXO III - Preencher'!F541)</f>
        <v>3 - Administrativo</v>
      </c>
      <c r="F532" s="10" t="str">
        <f>'[1]TCE - ANEXO III - Preencher'!G541</f>
        <v>3172-10</v>
      </c>
      <c r="G532" s="11" t="str">
        <f>IF('[1]TCE - ANEXO III - Preencher'!H541="","",'[1]TCE - ANEXO III - Preencher'!H541)</f>
        <v>11/2024</v>
      </c>
      <c r="H532" s="12">
        <f>'[1]TCE - ANEXO III - Preencher'!I541</f>
        <v>0</v>
      </c>
      <c r="I532" s="12">
        <f>'[1]TCE - ANEXO III - Preencher'!J541</f>
        <v>210.2184</v>
      </c>
      <c r="J532" s="12">
        <f>'[1]TCE - ANEXO III - Preencher'!K541</f>
        <v>0</v>
      </c>
      <c r="K532" s="15">
        <f>'[1]TCE - ANEXO III - Preencher'!L541</f>
        <v>182.584457831325</v>
      </c>
      <c r="L532" s="15">
        <f>'[1]TCE - ANEXO III - Preencher'!M541</f>
        <v>88</v>
      </c>
      <c r="M532" s="15">
        <f t="shared" si="48"/>
        <v>94.584457831325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49"/>
        <v>0</v>
      </c>
      <c r="Q532" s="15">
        <f>'[1]TCE - ANEXO III - Preencher'!R541</f>
        <v>127.435348805116</v>
      </c>
      <c r="R532" s="15">
        <f>'[1]TCE - ANEXO III - Preencher'!S541</f>
        <v>123</v>
      </c>
      <c r="S532" s="16">
        <f t="shared" si="50"/>
        <v>4.43534880511605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1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2"/>
        <v>0</v>
      </c>
      <c r="AA532" s="17" t="str">
        <f>IF('[1]TCE - ANEXO III - Preencher'!AB541="","",'[1]TCE - ANEXO III - Preencher'!AB541)</f>
        <v/>
      </c>
      <c r="AB532" s="15">
        <f t="shared" si="53"/>
        <v>309.238206636441</v>
      </c>
    </row>
    <row r="533" spans="1:28">
      <c r="A533" s="6">
        <f>IFERROR(VLOOKUP(B533,'[1]DADOS (OCULTAR)'!$Q$3:$S$136,3,0),"")</f>
        <v>9039744002308</v>
      </c>
      <c r="B533" s="7" t="str">
        <f>'[1]TCE - ANEXO III - Preencher'!C542</f>
        <v>HOSPITAL NOSSA SENHORA DAS GRAÇAS - ANTIGO ALFA - CG Nº 024/2022</v>
      </c>
      <c r="C533" s="8"/>
      <c r="D533" s="9" t="str">
        <f>'[1]TCE - ANEXO III - Preencher'!E542</f>
        <v>GUSTAVO PAULO SOARES SANTOS</v>
      </c>
      <c r="E533" s="7" t="str">
        <f>IF('[1]TCE - ANEXO III - Preencher'!F542="4 - Assistência Odontológica","2 - Outros Profissionais da Saúde",'[1]TCE - ANEXO III - Preencher'!F542)</f>
        <v>2 - Outros Profissionais da Saúde</v>
      </c>
      <c r="F533" s="10" t="str">
        <f>'[1]TCE - ANEXO III - Preencher'!G542</f>
        <v>3241-15</v>
      </c>
      <c r="G533" s="11" t="str">
        <f>IF('[1]TCE - ANEXO III - Preencher'!H542="","",'[1]TCE - ANEXO III - Preencher'!H542)</f>
        <v>11/2024</v>
      </c>
      <c r="H533" s="12">
        <f>'[1]TCE - ANEXO III - Preencher'!I542</f>
        <v>0</v>
      </c>
      <c r="I533" s="12">
        <f>'[1]TCE - ANEXO III - Preencher'!J542</f>
        <v>300.7216</v>
      </c>
      <c r="J533" s="12">
        <f>'[1]TCE - ANEXO III - Preencher'!K542</f>
        <v>0</v>
      </c>
      <c r="K533" s="15">
        <f>'[1]TCE - ANEXO III - Preencher'!L542</f>
        <v>182.584457831325</v>
      </c>
      <c r="L533" s="15">
        <f>'[1]TCE - ANEXO III - Preencher'!M542</f>
        <v>19.28</v>
      </c>
      <c r="M533" s="15">
        <f t="shared" si="48"/>
        <v>163.304457831325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49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0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1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2"/>
        <v>0</v>
      </c>
      <c r="AA533" s="17" t="str">
        <f>IF('[1]TCE - ANEXO III - Preencher'!AB542="","",'[1]TCE - ANEXO III - Preencher'!AB542)</f>
        <v/>
      </c>
      <c r="AB533" s="15">
        <f t="shared" si="53"/>
        <v>464.026057831325</v>
      </c>
    </row>
    <row r="534" spans="1:28">
      <c r="A534" s="6">
        <f>IFERROR(VLOOKUP(B534,'[1]DADOS (OCULTAR)'!$Q$3:$S$136,3,0),"")</f>
        <v>9039744002308</v>
      </c>
      <c r="B534" s="7" t="str">
        <f>'[1]TCE - ANEXO III - Preencher'!C543</f>
        <v>HOSPITAL NOSSA SENHORA DAS GRAÇAS - ANTIGO ALFA - CG Nº 024/2022</v>
      </c>
      <c r="C534" s="8"/>
      <c r="D534" s="9" t="str">
        <f>'[1]TCE - ANEXO III - Preencher'!E543</f>
        <v>HALLYSSON AGUIAR DE FIGUEIREDO</v>
      </c>
      <c r="E534" s="7" t="str">
        <f>IF('[1]TCE - ANEXO III - Preencher'!F543="4 - Assistência Odontológica","2 - Outros Profissionais da Saúde",'[1]TCE - ANEXO III - Preencher'!F543)</f>
        <v>3 - Administrativo</v>
      </c>
      <c r="F534" s="10" t="str">
        <f>'[1]TCE - ANEXO III - Preencher'!G543</f>
        <v>5174-10</v>
      </c>
      <c r="G534" s="11" t="str">
        <f>IF('[1]TCE - ANEXO III - Preencher'!H543="","",'[1]TCE - ANEXO III - Preencher'!H543)</f>
        <v>11/2024</v>
      </c>
      <c r="H534" s="12">
        <f>'[1]TCE - ANEXO III - Preencher'!I543</f>
        <v>0</v>
      </c>
      <c r="I534" s="12">
        <f>'[1]TCE - ANEXO III - Preencher'!J543</f>
        <v>170.9656</v>
      </c>
      <c r="J534" s="12">
        <f>'[1]TCE - ANEXO III - Preencher'!K543</f>
        <v>0</v>
      </c>
      <c r="K534" s="15">
        <f>'[1]TCE - ANEXO III - Preencher'!L543</f>
        <v>182.584457831325</v>
      </c>
      <c r="L534" s="15">
        <f>'[1]TCE - ANEXO III - Preencher'!M543</f>
        <v>28.87</v>
      </c>
      <c r="M534" s="15">
        <f t="shared" si="48"/>
        <v>153.714457831325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49"/>
        <v>0</v>
      </c>
      <c r="Q534" s="15">
        <f>'[1]TCE - ANEXO III - Preencher'!R543</f>
        <v>127.435348805116</v>
      </c>
      <c r="R534" s="15">
        <f>'[1]TCE - ANEXO III - Preencher'!S543</f>
        <v>86.61</v>
      </c>
      <c r="S534" s="16">
        <f t="shared" si="50"/>
        <v>40.8253488051161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1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2"/>
        <v>0</v>
      </c>
      <c r="AA534" s="17" t="str">
        <f>IF('[1]TCE - ANEXO III - Preencher'!AB543="","",'[1]TCE - ANEXO III - Preencher'!AB543)</f>
        <v/>
      </c>
      <c r="AB534" s="15">
        <f t="shared" si="53"/>
        <v>365.505406636441</v>
      </c>
    </row>
    <row r="535" spans="1:28">
      <c r="A535" s="6">
        <f>IFERROR(VLOOKUP(B535,'[1]DADOS (OCULTAR)'!$Q$3:$S$136,3,0),"")</f>
        <v>9039744002308</v>
      </c>
      <c r="B535" s="7" t="str">
        <f>'[1]TCE - ANEXO III - Preencher'!C544</f>
        <v>HOSPITAL NOSSA SENHORA DAS GRAÇAS - ANTIGO ALFA - CG Nº 024/2022</v>
      </c>
      <c r="C535" s="8"/>
      <c r="D535" s="9" t="str">
        <f>'[1]TCE - ANEXO III - Preencher'!E544</f>
        <v>HARILENE GOMES DA SILVA</v>
      </c>
      <c r="E535" s="7" t="str">
        <f>IF('[1]TCE - ANEXO III - Preencher'!F544="4 - Assistência Odontológica","2 - Outros Profissionais da Saúde",'[1]TCE - ANEXO III - Preencher'!F544)</f>
        <v>3 - Administrativo</v>
      </c>
      <c r="F535" s="10" t="str">
        <f>'[1]TCE - ANEXO III - Preencher'!G544</f>
        <v>2613-05</v>
      </c>
      <c r="G535" s="11" t="str">
        <f>IF('[1]TCE - ANEXO III - Preencher'!H544="","",'[1]TCE - ANEXO III - Preencher'!H544)</f>
        <v>11/2024</v>
      </c>
      <c r="H535" s="12">
        <f>'[1]TCE - ANEXO III - Preencher'!I544</f>
        <v>0</v>
      </c>
      <c r="I535" s="12">
        <f>'[1]TCE - ANEXO III - Preencher'!J544</f>
        <v>460.1264</v>
      </c>
      <c r="J535" s="12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8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49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0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1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2"/>
        <v>0</v>
      </c>
      <c r="AA535" s="17" t="str">
        <f>IF('[1]TCE - ANEXO III - Preencher'!AB544="","",'[1]TCE - ANEXO III - Preencher'!AB544)</f>
        <v/>
      </c>
      <c r="AB535" s="15">
        <f t="shared" si="53"/>
        <v>460.1264</v>
      </c>
    </row>
    <row r="536" spans="1:28">
      <c r="A536" s="6">
        <f>IFERROR(VLOOKUP(B536,'[1]DADOS (OCULTAR)'!$Q$3:$S$136,3,0),"")</f>
        <v>9039744002308</v>
      </c>
      <c r="B536" s="7" t="str">
        <f>'[1]TCE - ANEXO III - Preencher'!C545</f>
        <v>HOSPITAL NOSSA SENHORA DAS GRAÇAS - ANTIGO ALFA - CG Nº 024/2022</v>
      </c>
      <c r="C536" s="8"/>
      <c r="D536" s="9" t="str">
        <f>'[1]TCE - ANEXO III - Preencher'!E545</f>
        <v>HARRISON DE CASTRO AZEVEDO</v>
      </c>
      <c r="E536" s="7" t="str">
        <f>IF('[1]TCE - ANEXO III - Preencher'!F545="4 - Assistência Odontológica","2 - Outros Profissionais da Saúde",'[1]TCE - ANEXO III - Preencher'!F545)</f>
        <v>2 - Outros Profissionais da Saúde</v>
      </c>
      <c r="F536" s="10" t="str">
        <f>'[1]TCE - ANEXO III - Preencher'!G545</f>
        <v>2236-05</v>
      </c>
      <c r="G536" s="11" t="str">
        <f>IF('[1]TCE - ANEXO III - Preencher'!H545="","",'[1]TCE - ANEXO III - Preencher'!H545)</f>
        <v>11/2024</v>
      </c>
      <c r="H536" s="12">
        <f>'[1]TCE - ANEXO III - Preencher'!I545</f>
        <v>0</v>
      </c>
      <c r="I536" s="12">
        <f>'[1]TCE - ANEXO III - Preencher'!J545</f>
        <v>319.5104</v>
      </c>
      <c r="J536" s="12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8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49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0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1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2"/>
        <v>0</v>
      </c>
      <c r="AA536" s="17" t="str">
        <f>IF('[1]TCE - ANEXO III - Preencher'!AB545="","",'[1]TCE - ANEXO III - Preencher'!AB545)</f>
        <v/>
      </c>
      <c r="AB536" s="15">
        <f t="shared" si="53"/>
        <v>319.5104</v>
      </c>
    </row>
    <row r="537" spans="1:28">
      <c r="A537" s="6">
        <f>IFERROR(VLOOKUP(B537,'[1]DADOS (OCULTAR)'!$Q$3:$S$136,3,0),"")</f>
        <v>9039744002308</v>
      </c>
      <c r="B537" s="7" t="str">
        <f>'[1]TCE - ANEXO III - Preencher'!C546</f>
        <v>HOSPITAL NOSSA SENHORA DAS GRAÇAS - ANTIGO ALFA - CG Nº 024/2022</v>
      </c>
      <c r="C537" s="8"/>
      <c r="D537" s="9" t="str">
        <f>'[1]TCE - ANEXO III - Preencher'!E546</f>
        <v>HAYB JOAO WANDERLEY</v>
      </c>
      <c r="E537" s="7" t="str">
        <f>IF('[1]TCE - ANEXO III - Preencher'!F546="4 - Assistência Odontológica","2 - Outros Profissionais da Saúde",'[1]TCE - ANEXO III - Preencher'!F546)</f>
        <v>2 - Outros Profissionais da Saúde</v>
      </c>
      <c r="F537" s="10" t="str">
        <f>'[1]TCE - ANEXO III - Preencher'!G546</f>
        <v>3222-05</v>
      </c>
      <c r="G537" s="11" t="str">
        <f>IF('[1]TCE - ANEXO III - Preencher'!H546="","",'[1]TCE - ANEXO III - Preencher'!H546)</f>
        <v>11/2024</v>
      </c>
      <c r="H537" s="12">
        <f>'[1]TCE - ANEXO III - Preencher'!I546</f>
        <v>0</v>
      </c>
      <c r="I537" s="12">
        <f>'[1]TCE - ANEXO III - Preencher'!J546</f>
        <v>289.8936</v>
      </c>
      <c r="J537" s="12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8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49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0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1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2"/>
        <v>0</v>
      </c>
      <c r="AA537" s="17" t="str">
        <f>IF('[1]TCE - ANEXO III - Preencher'!AB546="","",'[1]TCE - ANEXO III - Preencher'!AB546)</f>
        <v/>
      </c>
      <c r="AB537" s="15">
        <f t="shared" si="53"/>
        <v>289.8936</v>
      </c>
    </row>
    <row r="538" spans="1:28">
      <c r="A538" s="6">
        <f>IFERROR(VLOOKUP(B538,'[1]DADOS (OCULTAR)'!$Q$3:$S$136,3,0),"")</f>
        <v>9039744002308</v>
      </c>
      <c r="B538" s="7" t="str">
        <f>'[1]TCE - ANEXO III - Preencher'!C547</f>
        <v>HOSPITAL NOSSA SENHORA DAS GRAÇAS - ANTIGO ALFA - CG Nº 024/2022</v>
      </c>
      <c r="C538" s="8"/>
      <c r="D538" s="9" t="str">
        <f>'[1]TCE - ANEXO III - Preencher'!E547</f>
        <v>HAYLANE OLIVEIRA DE SANTANA</v>
      </c>
      <c r="E538" s="7" t="str">
        <f>IF('[1]TCE - ANEXO III - Preencher'!F547="4 - Assistência Odontológica","2 - Outros Profissionais da Saúde",'[1]TCE - ANEXO III - Preencher'!F547)</f>
        <v>2 - Outros Profissionais da Saúde</v>
      </c>
      <c r="F538" s="10" t="str">
        <f>'[1]TCE - ANEXO III - Preencher'!G547</f>
        <v>3222-05</v>
      </c>
      <c r="G538" s="11" t="str">
        <f>IF('[1]TCE - ANEXO III - Preencher'!H547="","",'[1]TCE - ANEXO III - Preencher'!H547)</f>
        <v>11/2024</v>
      </c>
      <c r="H538" s="12">
        <f>'[1]TCE - ANEXO III - Preencher'!I547</f>
        <v>0</v>
      </c>
      <c r="I538" s="12">
        <f>'[1]TCE - ANEXO III - Preencher'!J547</f>
        <v>280.3832</v>
      </c>
      <c r="J538" s="12">
        <f>'[1]TCE - ANEXO III - Preencher'!K547</f>
        <v>0</v>
      </c>
      <c r="K538" s="15">
        <f>'[1]TCE - ANEXO III - Preencher'!L547</f>
        <v>182.584457831325</v>
      </c>
      <c r="L538" s="15">
        <f>'[1]TCE - ANEXO III - Preencher'!M547</f>
        <v>28.24</v>
      </c>
      <c r="M538" s="15">
        <f t="shared" si="48"/>
        <v>154.344457831325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49"/>
        <v>0</v>
      </c>
      <c r="Q538" s="15">
        <f>'[1]TCE - ANEXO III - Preencher'!R547</f>
        <v>253.519039318775</v>
      </c>
      <c r="R538" s="15">
        <f>'[1]TCE - ANEXO III - Preencher'!S547</f>
        <v>84.72</v>
      </c>
      <c r="S538" s="16">
        <f t="shared" si="50"/>
        <v>168.799039318775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1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2"/>
        <v>0</v>
      </c>
      <c r="AA538" s="17" t="str">
        <f>IF('[1]TCE - ANEXO III - Preencher'!AB547="","",'[1]TCE - ANEXO III - Preencher'!AB547)</f>
        <v/>
      </c>
      <c r="AB538" s="15">
        <f t="shared" si="53"/>
        <v>603.5266971501</v>
      </c>
    </row>
    <row r="539" spans="1:28">
      <c r="A539" s="6">
        <f>IFERROR(VLOOKUP(B539,'[1]DADOS (OCULTAR)'!$Q$3:$S$136,3,0),"")</f>
        <v>9039744002308</v>
      </c>
      <c r="B539" s="7" t="str">
        <f>'[1]TCE - ANEXO III - Preencher'!C548</f>
        <v>HOSPITAL NOSSA SENHORA DAS GRAÇAS - ANTIGO ALFA - CG Nº 024/2022</v>
      </c>
      <c r="C539" s="8"/>
      <c r="D539" s="9" t="str">
        <f>'[1]TCE - ANEXO III - Preencher'!E548</f>
        <v>HELOISA MARIA MARTINS FARIAS</v>
      </c>
      <c r="E539" s="7" t="str">
        <f>IF('[1]TCE - ANEXO III - Preencher'!F548="4 - Assistência Odontológica","2 - Outros Profissionais da Saúde",'[1]TCE - ANEXO III - Preencher'!F548)</f>
        <v>2 - Outros Profissionais da Saúde</v>
      </c>
      <c r="F539" s="10" t="str">
        <f>'[1]TCE - ANEXO III - Preencher'!G548</f>
        <v>2236-05</v>
      </c>
      <c r="G539" s="11" t="str">
        <f>IF('[1]TCE - ANEXO III - Preencher'!H548="","",'[1]TCE - ANEXO III - Preencher'!H548)</f>
        <v>11/2024</v>
      </c>
      <c r="H539" s="12">
        <f>'[1]TCE - ANEXO III - Preencher'!I548</f>
        <v>0</v>
      </c>
      <c r="I539" s="12">
        <f>'[1]TCE - ANEXO III - Preencher'!J548</f>
        <v>247.3208</v>
      </c>
      <c r="J539" s="12">
        <f>'[1]TCE - ANEXO III - Preencher'!K548</f>
        <v>0</v>
      </c>
      <c r="K539" s="15">
        <f>'[1]TCE - ANEXO III - Preencher'!L548</f>
        <v>182.584457831325</v>
      </c>
      <c r="L539" s="15">
        <f>'[1]TCE - ANEXO III - Preencher'!M548</f>
        <v>2.7</v>
      </c>
      <c r="M539" s="15">
        <f t="shared" si="48"/>
        <v>179.884457831325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49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0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1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2"/>
        <v>0</v>
      </c>
      <c r="AA539" s="17" t="str">
        <f>IF('[1]TCE - ANEXO III - Preencher'!AB548="","",'[1]TCE - ANEXO III - Preencher'!AB548)</f>
        <v/>
      </c>
      <c r="AB539" s="15">
        <f t="shared" si="53"/>
        <v>427.205257831325</v>
      </c>
    </row>
    <row r="540" spans="1:28">
      <c r="A540" s="6">
        <f>IFERROR(VLOOKUP(B540,'[1]DADOS (OCULTAR)'!$Q$3:$S$136,3,0),"")</f>
        <v>9039744002308</v>
      </c>
      <c r="B540" s="7" t="str">
        <f>'[1]TCE - ANEXO III - Preencher'!C549</f>
        <v>HOSPITAL NOSSA SENHORA DAS GRAÇAS - ANTIGO ALFA - CG Nº 024/2022</v>
      </c>
      <c r="C540" s="8"/>
      <c r="D540" s="9" t="str">
        <f>'[1]TCE - ANEXO III - Preencher'!E549</f>
        <v>HELOIZA CECILIA DE MELO SILVA</v>
      </c>
      <c r="E540" s="7" t="str">
        <f>IF('[1]TCE - ANEXO III - Preencher'!F549="4 - Assistência Odontológica","2 - Outros Profissionais da Saúde",'[1]TCE - ANEXO III - Preencher'!F549)</f>
        <v>2 - Outros Profissionais da Saúde</v>
      </c>
      <c r="F540" s="10" t="str">
        <f>'[1]TCE - ANEXO III - Preencher'!G549</f>
        <v>2234-05</v>
      </c>
      <c r="G540" s="11" t="str">
        <f>IF('[1]TCE - ANEXO III - Preencher'!H549="","",'[1]TCE - ANEXO III - Preencher'!H549)</f>
        <v>11/2024</v>
      </c>
      <c r="H540" s="12">
        <f>'[1]TCE - ANEXO III - Preencher'!I549</f>
        <v>0</v>
      </c>
      <c r="I540" s="12">
        <f>'[1]TCE - ANEXO III - Preencher'!J549</f>
        <v>472.3648</v>
      </c>
      <c r="J540" s="12">
        <f>'[1]TCE - ANEXO III - Preencher'!K549</f>
        <v>0</v>
      </c>
      <c r="K540" s="15">
        <f>'[1]TCE - ANEXO III - Preencher'!L549</f>
        <v>182.584457831325</v>
      </c>
      <c r="L540" s="15">
        <f>'[1]TCE - ANEXO III - Preencher'!M549</f>
        <v>20.08</v>
      </c>
      <c r="M540" s="15">
        <f t="shared" si="48"/>
        <v>162.504457831325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49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0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1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2"/>
        <v>0</v>
      </c>
      <c r="AA540" s="17" t="str">
        <f>IF('[1]TCE - ANEXO III - Preencher'!AB549="","",'[1]TCE - ANEXO III - Preencher'!AB549)</f>
        <v/>
      </c>
      <c r="AB540" s="15">
        <f t="shared" si="53"/>
        <v>634.869257831325</v>
      </c>
    </row>
    <row r="541" spans="1:28">
      <c r="A541" s="6">
        <f>IFERROR(VLOOKUP(B541,'[1]DADOS (OCULTAR)'!$Q$3:$S$136,3,0),"")</f>
        <v>9039744002308</v>
      </c>
      <c r="B541" s="7" t="str">
        <f>'[1]TCE - ANEXO III - Preencher'!C550</f>
        <v>HOSPITAL NOSSA SENHORA DAS GRAÇAS - ANTIGO ALFA - CG Nº 024/2022</v>
      </c>
      <c r="C541" s="8"/>
      <c r="D541" s="9" t="str">
        <f>'[1]TCE - ANEXO III - Preencher'!E550</f>
        <v>HEMILLY CAROLINE QUEIROZ DE ALBUQUERQUE</v>
      </c>
      <c r="E541" s="7" t="str">
        <f>IF('[1]TCE - ANEXO III - Preencher'!F550="4 - Assistência Odontológica","2 - Outros Profissionais da Saúde",'[1]TCE - ANEXO III - Preencher'!F550)</f>
        <v>2 - Outros Profissionais da Saúde</v>
      </c>
      <c r="F541" s="10" t="str">
        <f>'[1]TCE - ANEXO III - Preencher'!G550</f>
        <v>2236-05</v>
      </c>
      <c r="G541" s="11" t="str">
        <f>IF('[1]TCE - ANEXO III - Preencher'!H550="","",'[1]TCE - ANEXO III - Preencher'!H550)</f>
        <v>11/2024</v>
      </c>
      <c r="H541" s="12">
        <f>'[1]TCE - ANEXO III - Preencher'!I550</f>
        <v>0</v>
      </c>
      <c r="I541" s="12">
        <f>'[1]TCE - ANEXO III - Preencher'!J550</f>
        <v>199.1576</v>
      </c>
      <c r="J541" s="12">
        <f>'[1]TCE - ANEXO III - Preencher'!K550</f>
        <v>0</v>
      </c>
      <c r="K541" s="15">
        <f>'[1]TCE - ANEXO III - Preencher'!L550</f>
        <v>182.584457831325</v>
      </c>
      <c r="L541" s="15">
        <f>'[1]TCE - ANEXO III - Preencher'!M550</f>
        <v>2.49</v>
      </c>
      <c r="M541" s="15">
        <f t="shared" si="48"/>
        <v>180.094457831325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49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0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1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2"/>
        <v>0</v>
      </c>
      <c r="AA541" s="17" t="str">
        <f>IF('[1]TCE - ANEXO III - Preencher'!AB550="","",'[1]TCE - ANEXO III - Preencher'!AB550)</f>
        <v/>
      </c>
      <c r="AB541" s="15">
        <f t="shared" si="53"/>
        <v>379.252057831325</v>
      </c>
    </row>
    <row r="542" spans="1:28">
      <c r="A542" s="6">
        <f>IFERROR(VLOOKUP(B542,'[1]DADOS (OCULTAR)'!$Q$3:$S$136,3,0),"")</f>
        <v>9039744002308</v>
      </c>
      <c r="B542" s="7" t="str">
        <f>'[1]TCE - ANEXO III - Preencher'!C551</f>
        <v>HOSPITAL NOSSA SENHORA DAS GRAÇAS - ANTIGO ALFA - CG Nº 024/2022</v>
      </c>
      <c r="C542" s="8"/>
      <c r="D542" s="9" t="str">
        <f>'[1]TCE - ANEXO III - Preencher'!E551</f>
        <v>HENRIQUE DE MELO SILVA</v>
      </c>
      <c r="E542" s="7" t="str">
        <f>IF('[1]TCE - ANEXO III - Preencher'!F551="4 - Assistência Odontológica","2 - Outros Profissionais da Saúde",'[1]TCE - ANEXO III - Preencher'!F551)</f>
        <v>3 - Administrativo</v>
      </c>
      <c r="F542" s="10" t="str">
        <f>'[1]TCE - ANEXO III - Preencher'!G551</f>
        <v>4110-10</v>
      </c>
      <c r="G542" s="11" t="str">
        <f>IF('[1]TCE - ANEXO III - Preencher'!H551="","",'[1]TCE - ANEXO III - Preencher'!H551)</f>
        <v>11/2024</v>
      </c>
      <c r="H542" s="12">
        <f>'[1]TCE - ANEXO III - Preencher'!I551</f>
        <v>0</v>
      </c>
      <c r="I542" s="12">
        <f>'[1]TCE - ANEXO III - Preencher'!J551</f>
        <v>178.3448</v>
      </c>
      <c r="J542" s="12">
        <f>'[1]TCE - ANEXO III - Preencher'!K551</f>
        <v>0</v>
      </c>
      <c r="K542" s="15">
        <f>'[1]TCE - ANEXO III - Preencher'!L551</f>
        <v>182.584457831325</v>
      </c>
      <c r="L542" s="15">
        <f>'[1]TCE - ANEXO III - Preencher'!M551</f>
        <v>43.86</v>
      </c>
      <c r="M542" s="15">
        <f t="shared" si="48"/>
        <v>138.724457831325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49"/>
        <v>0</v>
      </c>
      <c r="Q542" s="15">
        <f>'[1]TCE - ANEXO III - Preencher'!R551</f>
        <v>240.910670267409</v>
      </c>
      <c r="R542" s="15">
        <f>'[1]TCE - ANEXO III - Preencher'!S551</f>
        <v>131.59</v>
      </c>
      <c r="S542" s="16">
        <f t="shared" si="50"/>
        <v>109.320670267409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1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2"/>
        <v>0</v>
      </c>
      <c r="AA542" s="17" t="str">
        <f>IF('[1]TCE - ANEXO III - Preencher'!AB551="","",'[1]TCE - ANEXO III - Preencher'!AB551)</f>
        <v/>
      </c>
      <c r="AB542" s="15">
        <f t="shared" si="53"/>
        <v>426.389928098734</v>
      </c>
    </row>
    <row r="543" spans="1:28">
      <c r="A543" s="6">
        <f>IFERROR(VLOOKUP(B543,'[1]DADOS (OCULTAR)'!$Q$3:$S$136,3,0),"")</f>
        <v>9039744002308</v>
      </c>
      <c r="B543" s="7" t="str">
        <f>'[1]TCE - ANEXO III - Preencher'!C552</f>
        <v>HOSPITAL NOSSA SENHORA DAS GRAÇAS - ANTIGO ALFA - CG Nº 024/2022</v>
      </c>
      <c r="C543" s="8"/>
      <c r="D543" s="9" t="str">
        <f>'[1]TCE - ANEXO III - Preencher'!E552</f>
        <v>HENRIQUE FERNANDES BORBA DE ARRUDA</v>
      </c>
      <c r="E543" s="7" t="str">
        <f>IF('[1]TCE - ANEXO III - Preencher'!F552="4 - Assistência Odontológica","2 - Outros Profissionais da Saúde",'[1]TCE - ANEXO III - Preencher'!F552)</f>
        <v>3 - Administrativo</v>
      </c>
      <c r="F543" s="10" t="str">
        <f>'[1]TCE - ANEXO III - Preencher'!G552</f>
        <v>25210-5 </v>
      </c>
      <c r="G543" s="11" t="str">
        <f>IF('[1]TCE - ANEXO III - Preencher'!H552="","",'[1]TCE - ANEXO III - Preencher'!H552)</f>
        <v>11/2024</v>
      </c>
      <c r="H543" s="12">
        <f>'[1]TCE - ANEXO III - Preencher'!I552</f>
        <v>0</v>
      </c>
      <c r="I543" s="12">
        <f>'[1]TCE - ANEXO III - Preencher'!J552</f>
        <v>563.1152</v>
      </c>
      <c r="J543" s="12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8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49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0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1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2"/>
        <v>0</v>
      </c>
      <c r="AA543" s="17" t="str">
        <f>IF('[1]TCE - ANEXO III - Preencher'!AB552="","",'[1]TCE - ANEXO III - Preencher'!AB552)</f>
        <v/>
      </c>
      <c r="AB543" s="15">
        <f t="shared" si="53"/>
        <v>563.1152</v>
      </c>
    </row>
    <row r="544" spans="1:28">
      <c r="A544" s="6">
        <f>IFERROR(VLOOKUP(B544,'[1]DADOS (OCULTAR)'!$Q$3:$S$136,3,0),"")</f>
        <v>9039744002308</v>
      </c>
      <c r="B544" s="7" t="str">
        <f>'[1]TCE - ANEXO III - Preencher'!C553</f>
        <v>HOSPITAL NOSSA SENHORA DAS GRAÇAS - ANTIGO ALFA - CG Nº 024/2022</v>
      </c>
      <c r="C544" s="8"/>
      <c r="D544" s="9" t="str">
        <f>'[1]TCE - ANEXO III - Preencher'!E553</f>
        <v>HERBERTON JONATHAS DA SILVA</v>
      </c>
      <c r="E544" s="7" t="str">
        <f>IF('[1]TCE - ANEXO III - Preencher'!F553="4 - Assistência Odontológica","2 - Outros Profissionais da Saúde",'[1]TCE - ANEXO III - Preencher'!F553)</f>
        <v>3 - Administrativo</v>
      </c>
      <c r="F544" s="10" t="str">
        <f>'[1]TCE - ANEXO III - Preencher'!G553</f>
        <v>5143-10</v>
      </c>
      <c r="G544" s="11" t="str">
        <f>IF('[1]TCE - ANEXO III - Preencher'!H553="","",'[1]TCE - ANEXO III - Preencher'!H553)</f>
        <v>11/2024</v>
      </c>
      <c r="H544" s="12">
        <f>'[1]TCE - ANEXO III - Preencher'!I553</f>
        <v>0</v>
      </c>
      <c r="I544" s="12">
        <f>'[1]TCE - ANEXO III - Preencher'!J553</f>
        <v>156.8512</v>
      </c>
      <c r="J544" s="12">
        <f>'[1]TCE - ANEXO III - Preencher'!K553</f>
        <v>0</v>
      </c>
      <c r="K544" s="15">
        <f>'[1]TCE - ANEXO III - Preencher'!L553</f>
        <v>182.584457831325</v>
      </c>
      <c r="L544" s="15">
        <f>'[1]TCE - ANEXO III - Preencher'!M553</f>
        <v>30.66</v>
      </c>
      <c r="M544" s="15">
        <f t="shared" si="48"/>
        <v>151.924457831325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49"/>
        <v>0</v>
      </c>
      <c r="Q544" s="15">
        <f>'[1]TCE - ANEXO III - Preencher'!R553</f>
        <v>240.910670267409</v>
      </c>
      <c r="R544" s="15">
        <f>'[1]TCE - ANEXO III - Preencher'!S553</f>
        <v>76.65</v>
      </c>
      <c r="S544" s="16">
        <f t="shared" si="50"/>
        <v>164.260670267409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1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2"/>
        <v>0</v>
      </c>
      <c r="AA544" s="17" t="str">
        <f>IF('[1]TCE - ANEXO III - Preencher'!AB553="","",'[1]TCE - ANEXO III - Preencher'!AB553)</f>
        <v/>
      </c>
      <c r="AB544" s="15">
        <f t="shared" si="53"/>
        <v>473.036328098734</v>
      </c>
    </row>
    <row r="545" spans="1:28">
      <c r="A545" s="6">
        <f>IFERROR(VLOOKUP(B545,'[1]DADOS (OCULTAR)'!$Q$3:$S$136,3,0),"")</f>
        <v>9039744002308</v>
      </c>
      <c r="B545" s="7" t="str">
        <f>'[1]TCE - ANEXO III - Preencher'!C554</f>
        <v>HOSPITAL NOSSA SENHORA DAS GRAÇAS - ANTIGO ALFA - CG Nº 024/2022</v>
      </c>
      <c r="C545" s="8"/>
      <c r="D545" s="9" t="str">
        <f>'[1]TCE - ANEXO III - Preencher'!E554</f>
        <v>HERICA SHIRLLY DE LIMA</v>
      </c>
      <c r="E545" s="7" t="str">
        <f>IF('[1]TCE - ANEXO III - Preencher'!F554="4 - Assistência Odontológica","2 - Outros Profissionais da Saúde",'[1]TCE - ANEXO III - Preencher'!F554)</f>
        <v>2 - Outros Profissionais da Saúde</v>
      </c>
      <c r="F545" s="10" t="str">
        <f>'[1]TCE - ANEXO III - Preencher'!G554</f>
        <v>3222-05</v>
      </c>
      <c r="G545" s="11" t="str">
        <f>IF('[1]TCE - ANEXO III - Preencher'!H554="","",'[1]TCE - ANEXO III - Preencher'!H554)</f>
        <v>11/2024</v>
      </c>
      <c r="H545" s="12">
        <f>'[1]TCE - ANEXO III - Preencher'!I554</f>
        <v>0</v>
      </c>
      <c r="I545" s="12">
        <f>'[1]TCE - ANEXO III - Preencher'!J554</f>
        <v>309.156</v>
      </c>
      <c r="J545" s="12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8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49"/>
        <v>0</v>
      </c>
      <c r="Q545" s="15">
        <f>'[1]TCE - ANEXO III - Preencher'!R554</f>
        <v>127.435348805116</v>
      </c>
      <c r="R545" s="15">
        <f>'[1]TCE - ANEXO III - Preencher'!S554</f>
        <v>84.72</v>
      </c>
      <c r="S545" s="16">
        <f t="shared" si="50"/>
        <v>42.7153488051161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1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2"/>
        <v>0</v>
      </c>
      <c r="AA545" s="17" t="str">
        <f>IF('[1]TCE - ANEXO III - Preencher'!AB554="","",'[1]TCE - ANEXO III - Preencher'!AB554)</f>
        <v/>
      </c>
      <c r="AB545" s="15">
        <f t="shared" si="53"/>
        <v>351.871348805116</v>
      </c>
    </row>
    <row r="546" spans="1:28">
      <c r="A546" s="6">
        <f>IFERROR(VLOOKUP(B546,'[1]DADOS (OCULTAR)'!$Q$3:$S$136,3,0),"")</f>
        <v>9039744002308</v>
      </c>
      <c r="B546" s="7" t="str">
        <f>'[1]TCE - ANEXO III - Preencher'!C555</f>
        <v>HOSPITAL NOSSA SENHORA DAS GRAÇAS - ANTIGO ALFA - CG Nº 024/2022</v>
      </c>
      <c r="C546" s="8"/>
      <c r="D546" s="9" t="str">
        <f>'[1]TCE - ANEXO III - Preencher'!E555</f>
        <v>HERIZONEIDE FELIX DA SILVA</v>
      </c>
      <c r="E546" s="7" t="str">
        <f>IF('[1]TCE - ANEXO III - Preencher'!F555="4 - Assistência Odontológica","2 - Outros Profissionais da Saúde",'[1]TCE - ANEXO III - Preencher'!F555)</f>
        <v>2 - Outros Profissionais da Saúde</v>
      </c>
      <c r="F546" s="10" t="str">
        <f>'[1]TCE - ANEXO III - Preencher'!G555</f>
        <v>3222-05</v>
      </c>
      <c r="G546" s="11" t="str">
        <f>IF('[1]TCE - ANEXO III - Preencher'!H555="","",'[1]TCE - ANEXO III - Preencher'!H555)</f>
        <v>11/2024</v>
      </c>
      <c r="H546" s="12">
        <f>'[1]TCE - ANEXO III - Preencher'!I555</f>
        <v>0</v>
      </c>
      <c r="I546" s="12">
        <f>'[1]TCE - ANEXO III - Preencher'!J555</f>
        <v>301.5168</v>
      </c>
      <c r="J546" s="12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8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49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0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1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2"/>
        <v>0</v>
      </c>
      <c r="AA546" s="17" t="str">
        <f>IF('[1]TCE - ANEXO III - Preencher'!AB555="","",'[1]TCE - ANEXO III - Preencher'!AB555)</f>
        <v/>
      </c>
      <c r="AB546" s="15">
        <f t="shared" si="53"/>
        <v>301.5168</v>
      </c>
    </row>
    <row r="547" spans="1:28">
      <c r="A547" s="6">
        <f>IFERROR(VLOOKUP(B547,'[1]DADOS (OCULTAR)'!$Q$3:$S$136,3,0),"")</f>
        <v>9039744002308</v>
      </c>
      <c r="B547" s="7" t="str">
        <f>'[1]TCE - ANEXO III - Preencher'!C556</f>
        <v>HOSPITAL NOSSA SENHORA DAS GRAÇAS - ANTIGO ALFA - CG Nº 024/2022</v>
      </c>
      <c r="C547" s="8"/>
      <c r="D547" s="9" t="str">
        <f>'[1]TCE - ANEXO III - Preencher'!E556</f>
        <v>HILANA MARIA BRANES DE BRITO</v>
      </c>
      <c r="E547" s="7" t="str">
        <f>IF('[1]TCE - ANEXO III - Preencher'!F556="4 - Assistência Odontológica","2 - Outros Profissionais da Saúde",'[1]TCE - ANEXO III - Preencher'!F556)</f>
        <v>2 - Outros Profissionais da Saúde</v>
      </c>
      <c r="F547" s="10" t="str">
        <f>'[1]TCE - ANEXO III - Preencher'!G556</f>
        <v>2236-05</v>
      </c>
      <c r="G547" s="11" t="str">
        <f>IF('[1]TCE - ANEXO III - Preencher'!H556="","",'[1]TCE - ANEXO III - Preencher'!H556)</f>
        <v>11/2024</v>
      </c>
      <c r="H547" s="12">
        <f>'[1]TCE - ANEXO III - Preencher'!I556</f>
        <v>0</v>
      </c>
      <c r="I547" s="12">
        <f>'[1]TCE - ANEXO III - Preencher'!J556</f>
        <v>344.4008</v>
      </c>
      <c r="J547" s="12">
        <f>'[1]TCE - ANEXO III - Preencher'!K556</f>
        <v>0</v>
      </c>
      <c r="K547" s="15">
        <f>'[1]TCE - ANEXO III - Preencher'!L556</f>
        <v>182.584457831325</v>
      </c>
      <c r="L547" s="15">
        <f>'[1]TCE - ANEXO III - Preencher'!M556</f>
        <v>2.7</v>
      </c>
      <c r="M547" s="15">
        <f t="shared" si="48"/>
        <v>179.884457831325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49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0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1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2"/>
        <v>0</v>
      </c>
      <c r="AA547" s="17" t="str">
        <f>IF('[1]TCE - ANEXO III - Preencher'!AB556="","",'[1]TCE - ANEXO III - Preencher'!AB556)</f>
        <v/>
      </c>
      <c r="AB547" s="15">
        <f t="shared" si="53"/>
        <v>524.285257831325</v>
      </c>
    </row>
    <row r="548" spans="1:28">
      <c r="A548" s="6">
        <f>IFERROR(VLOOKUP(B548,'[1]DADOS (OCULTAR)'!$Q$3:$S$136,3,0),"")</f>
        <v>9039744002308</v>
      </c>
      <c r="B548" s="7" t="str">
        <f>'[1]TCE - ANEXO III - Preencher'!C557</f>
        <v>HOSPITAL NOSSA SENHORA DAS GRAÇAS - ANTIGO ALFA - CG Nº 024/2022</v>
      </c>
      <c r="C548" s="8"/>
      <c r="D548" s="9" t="str">
        <f>'[1]TCE - ANEXO III - Preencher'!E557</f>
        <v>HOCHELEZ LUIZ DOS SANTOS</v>
      </c>
      <c r="E548" s="7" t="str">
        <f>IF('[1]TCE - ANEXO III - Preencher'!F557="4 - Assistência Odontológica","2 - Outros Profissionais da Saúde",'[1]TCE - ANEXO III - Preencher'!F557)</f>
        <v>2 - Outros Profissionais da Saúde</v>
      </c>
      <c r="F548" s="10" t="str">
        <f>'[1]TCE - ANEXO III - Preencher'!G557</f>
        <v>5211-30</v>
      </c>
      <c r="G548" s="11" t="str">
        <f>IF('[1]TCE - ANEXO III - Preencher'!H557="","",'[1]TCE - ANEXO III - Preencher'!H557)</f>
        <v>11/2024</v>
      </c>
      <c r="H548" s="12">
        <f>'[1]TCE - ANEXO III - Preencher'!I557</f>
        <v>0</v>
      </c>
      <c r="I548" s="12">
        <f>'[1]TCE - ANEXO III - Preencher'!J557</f>
        <v>136.7128</v>
      </c>
      <c r="J548" s="12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8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49"/>
        <v>0</v>
      </c>
      <c r="Q548" s="15">
        <f>'[1]TCE - ANEXO III - Preencher'!R557</f>
        <v>161.057666275425</v>
      </c>
      <c r="R548" s="15">
        <f>'[1]TCE - ANEXO III - Preencher'!S557</f>
        <v>96.6</v>
      </c>
      <c r="S548" s="16">
        <f t="shared" si="50"/>
        <v>64.4576662754251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1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2"/>
        <v>0</v>
      </c>
      <c r="AA548" s="17" t="str">
        <f>IF('[1]TCE - ANEXO III - Preencher'!AB557="","",'[1]TCE - ANEXO III - Preencher'!AB557)</f>
        <v/>
      </c>
      <c r="AB548" s="15">
        <f t="shared" si="53"/>
        <v>201.170466275425</v>
      </c>
    </row>
    <row r="549" spans="1:28">
      <c r="A549" s="6">
        <f>IFERROR(VLOOKUP(B549,'[1]DADOS (OCULTAR)'!$Q$3:$S$136,3,0),"")</f>
        <v>9039744002308</v>
      </c>
      <c r="B549" s="7" t="str">
        <f>'[1]TCE - ANEXO III - Preencher'!C558</f>
        <v>HOSPITAL NOSSA SENHORA DAS GRAÇAS - ANTIGO ALFA - CG Nº 024/2022</v>
      </c>
      <c r="C549" s="8"/>
      <c r="D549" s="9" t="str">
        <f>'[1]TCE - ANEXO III - Preencher'!E558</f>
        <v>HORTENCIA OLIVEIRA DANTAS</v>
      </c>
      <c r="E549" s="7" t="str">
        <f>IF('[1]TCE - ANEXO III - Preencher'!F558="4 - Assistência Odontológica","2 - Outros Profissionais da Saúde",'[1]TCE - ANEXO III - Preencher'!F558)</f>
        <v>2 - Outros Profissionais da Saúde</v>
      </c>
      <c r="F549" s="10" t="str">
        <f>'[1]TCE - ANEXO III - Preencher'!G558</f>
        <v>3222-05</v>
      </c>
      <c r="G549" s="11" t="str">
        <f>IF('[1]TCE - ANEXO III - Preencher'!H558="","",'[1]TCE - ANEXO III - Preencher'!H558)</f>
        <v>11/2024</v>
      </c>
      <c r="H549" s="12">
        <f>'[1]TCE - ANEXO III - Preencher'!I558</f>
        <v>0</v>
      </c>
      <c r="I549" s="12">
        <f>'[1]TCE - ANEXO III - Preencher'!J558</f>
        <v>274.3624</v>
      </c>
      <c r="J549" s="12">
        <f>'[1]TCE - ANEXO III - Preencher'!K558</f>
        <v>0</v>
      </c>
      <c r="K549" s="15">
        <f>'[1]TCE - ANEXO III - Preencher'!L558</f>
        <v>182.584457831325</v>
      </c>
      <c r="L549" s="15">
        <f>'[1]TCE - ANEXO III - Preencher'!M558</f>
        <v>28.24</v>
      </c>
      <c r="M549" s="15">
        <f t="shared" si="48"/>
        <v>154.344457831325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49"/>
        <v>0</v>
      </c>
      <c r="Q549" s="15">
        <f>'[1]TCE - ANEXO III - Preencher'!R558</f>
        <v>127.435348805116</v>
      </c>
      <c r="R549" s="15">
        <f>'[1]TCE - ANEXO III - Preencher'!S558</f>
        <v>84.72</v>
      </c>
      <c r="S549" s="16">
        <f t="shared" si="50"/>
        <v>42.7153488051161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1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2"/>
        <v>0</v>
      </c>
      <c r="AA549" s="17" t="str">
        <f>IF('[1]TCE - ANEXO III - Preencher'!AB558="","",'[1]TCE - ANEXO III - Preencher'!AB558)</f>
        <v/>
      </c>
      <c r="AB549" s="15">
        <f t="shared" si="53"/>
        <v>471.422206636441</v>
      </c>
    </row>
    <row r="550" spans="1:28">
      <c r="A550" s="6">
        <f>IFERROR(VLOOKUP(B550,'[1]DADOS (OCULTAR)'!$Q$3:$S$136,3,0),"")</f>
        <v>9039744002308</v>
      </c>
      <c r="B550" s="7" t="str">
        <f>'[1]TCE - ANEXO III - Preencher'!C559</f>
        <v>HOSPITAL NOSSA SENHORA DAS GRAÇAS - ANTIGO ALFA - CG Nº 024/2022</v>
      </c>
      <c r="C550" s="8"/>
      <c r="D550" s="9" t="str">
        <f>'[1]TCE - ANEXO III - Preencher'!E559</f>
        <v>IAGO NEVES DE OLIVEIRA ESTRELLA</v>
      </c>
      <c r="E550" s="7" t="str">
        <f>IF('[1]TCE - ANEXO III - Preencher'!F559="4 - Assistência Odontológica","2 - Outros Profissionais da Saúde",'[1]TCE - ANEXO III - Preencher'!F559)</f>
        <v>2 - Outros Profissionais da Saúde</v>
      </c>
      <c r="F550" s="10" t="str">
        <f>'[1]TCE - ANEXO III - Preencher'!G559</f>
        <v>2236-05</v>
      </c>
      <c r="G550" s="11" t="str">
        <f>IF('[1]TCE - ANEXO III - Preencher'!H559="","",'[1]TCE - ANEXO III - Preencher'!H559)</f>
        <v>11/2024</v>
      </c>
      <c r="H550" s="12">
        <f>'[1]TCE - ANEXO III - Preencher'!I559</f>
        <v>0</v>
      </c>
      <c r="I550" s="12">
        <f>'[1]TCE - ANEXO III - Preencher'!J559</f>
        <v>218.4312</v>
      </c>
      <c r="J550" s="12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8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49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0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1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2"/>
        <v>0</v>
      </c>
      <c r="AA550" s="17" t="str">
        <f>IF('[1]TCE - ANEXO III - Preencher'!AB559="","",'[1]TCE - ANEXO III - Preencher'!AB559)</f>
        <v/>
      </c>
      <c r="AB550" s="15">
        <f t="shared" si="53"/>
        <v>218.4312</v>
      </c>
    </row>
    <row r="551" spans="1:28">
      <c r="A551" s="6">
        <f>IFERROR(VLOOKUP(B551,'[1]DADOS (OCULTAR)'!$Q$3:$S$136,3,0),"")</f>
        <v>9039744002308</v>
      </c>
      <c r="B551" s="7" t="str">
        <f>'[1]TCE - ANEXO III - Preencher'!C560</f>
        <v>HOSPITAL NOSSA SENHORA DAS GRAÇAS - ANTIGO ALFA - CG Nº 024/2022</v>
      </c>
      <c r="C551" s="8"/>
      <c r="D551" s="9" t="str">
        <f>'[1]TCE - ANEXO III - Preencher'!E560</f>
        <v>IASMIM MARIA ROCHA DA SILVA</v>
      </c>
      <c r="E551" s="7" t="str">
        <f>IF('[1]TCE - ANEXO III - Preencher'!F560="4 - Assistência Odontológica","2 - Outros Profissionais da Saúde",'[1]TCE - ANEXO III - Preencher'!F560)</f>
        <v>2 - Outros Profissionais da Saúde</v>
      </c>
      <c r="F551" s="10" t="str">
        <f>'[1]TCE - ANEXO III - Preencher'!G560</f>
        <v>2235-05</v>
      </c>
      <c r="G551" s="11" t="str">
        <f>IF('[1]TCE - ANEXO III - Preencher'!H560="","",'[1]TCE - ANEXO III - Preencher'!H560)</f>
        <v>11/2024</v>
      </c>
      <c r="H551" s="12">
        <f>'[1]TCE - ANEXO III - Preencher'!I560</f>
        <v>0</v>
      </c>
      <c r="I551" s="12">
        <f>'[1]TCE - ANEXO III - Preencher'!J560</f>
        <v>457.6736</v>
      </c>
      <c r="J551" s="12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8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49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0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1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2"/>
        <v>0</v>
      </c>
      <c r="AA551" s="17" t="str">
        <f>IF('[1]TCE - ANEXO III - Preencher'!AB560="","",'[1]TCE - ANEXO III - Preencher'!AB560)</f>
        <v/>
      </c>
      <c r="AB551" s="15">
        <f t="shared" si="53"/>
        <v>457.6736</v>
      </c>
    </row>
    <row r="552" spans="1:28">
      <c r="A552" s="6">
        <f>IFERROR(VLOOKUP(B552,'[1]DADOS (OCULTAR)'!$Q$3:$S$136,3,0),"")</f>
        <v>9039744002308</v>
      </c>
      <c r="B552" s="7" t="str">
        <f>'[1]TCE - ANEXO III - Preencher'!C561</f>
        <v>HOSPITAL NOSSA SENHORA DAS GRAÇAS - ANTIGO ALFA - CG Nº 024/2022</v>
      </c>
      <c r="C552" s="8"/>
      <c r="D552" s="9" t="str">
        <f>'[1]TCE - ANEXO III - Preencher'!E561</f>
        <v>IBSON DA SILVA VIEIRA</v>
      </c>
      <c r="E552" s="7" t="str">
        <f>IF('[1]TCE - ANEXO III - Preencher'!F561="4 - Assistência Odontológica","2 - Outros Profissionais da Saúde",'[1]TCE - ANEXO III - Preencher'!F561)</f>
        <v>2 - Outros Profissionais da Saúde</v>
      </c>
      <c r="F552" s="10" t="str">
        <f>'[1]TCE - ANEXO III - Preencher'!G561</f>
        <v>5211-30</v>
      </c>
      <c r="G552" s="11" t="str">
        <f>IF('[1]TCE - ANEXO III - Preencher'!H561="","",'[1]TCE - ANEXO III - Preencher'!H561)</f>
        <v>11/2024</v>
      </c>
      <c r="H552" s="12">
        <f>'[1]TCE - ANEXO III - Preencher'!I561</f>
        <v>0</v>
      </c>
      <c r="I552" s="12">
        <f>'[1]TCE - ANEXO III - Preencher'!J561</f>
        <v>144.4728</v>
      </c>
      <c r="J552" s="12">
        <f>'[1]TCE - ANEXO III - Preencher'!K561</f>
        <v>0</v>
      </c>
      <c r="K552" s="15">
        <f>'[1]TCE - ANEXO III - Preencher'!L561</f>
        <v>182.584457831325</v>
      </c>
      <c r="L552" s="15">
        <f>'[1]TCE - ANEXO III - Preencher'!M561</f>
        <v>32.2</v>
      </c>
      <c r="M552" s="15">
        <f t="shared" si="48"/>
        <v>150.384457831325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49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0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1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2"/>
        <v>0</v>
      </c>
      <c r="AA552" s="17" t="str">
        <f>IF('[1]TCE - ANEXO III - Preencher'!AB561="","",'[1]TCE - ANEXO III - Preencher'!AB561)</f>
        <v/>
      </c>
      <c r="AB552" s="15">
        <f t="shared" si="53"/>
        <v>294.857257831325</v>
      </c>
    </row>
    <row r="553" spans="1:28">
      <c r="A553" s="6">
        <f>IFERROR(VLOOKUP(B553,'[1]DADOS (OCULTAR)'!$Q$3:$S$136,3,0),"")</f>
        <v>9039744002308</v>
      </c>
      <c r="B553" s="7" t="str">
        <f>'[1]TCE - ANEXO III - Preencher'!C562</f>
        <v>HOSPITAL NOSSA SENHORA DAS GRAÇAS - ANTIGO ALFA - CG Nº 024/2022</v>
      </c>
      <c r="C553" s="8"/>
      <c r="D553" s="9" t="str">
        <f>'[1]TCE - ANEXO III - Preencher'!E562</f>
        <v>ICARO FERNANDES VIEIRA DO CARMO</v>
      </c>
      <c r="E553" s="7" t="str">
        <f>IF('[1]TCE - ANEXO III - Preencher'!F562="4 - Assistência Odontológica","2 - Outros Profissionais da Saúde",'[1]TCE - ANEXO III - Preencher'!F562)</f>
        <v>3 - Administrativo</v>
      </c>
      <c r="F553" s="10" t="str">
        <f>'[1]TCE - ANEXO III - Preencher'!G562</f>
        <v>4110-10</v>
      </c>
      <c r="G553" s="11" t="str">
        <f>IF('[1]TCE - ANEXO III - Preencher'!H562="","",'[1]TCE - ANEXO III - Preencher'!H562)</f>
        <v>11/2024</v>
      </c>
      <c r="H553" s="12">
        <f>'[1]TCE - ANEXO III - Preencher'!I562</f>
        <v>0</v>
      </c>
      <c r="I553" s="12">
        <f>'[1]TCE - ANEXO III - Preencher'!J562</f>
        <v>116.6416</v>
      </c>
      <c r="J553" s="12">
        <f>'[1]TCE - ANEXO III - Preencher'!K562</f>
        <v>0</v>
      </c>
      <c r="K553" s="15">
        <f>'[1]TCE - ANEXO III - Preencher'!L562</f>
        <v>182.584457831325</v>
      </c>
      <c r="L553" s="15">
        <f>'[1]TCE - ANEXO III - Preencher'!M562</f>
        <v>28.87</v>
      </c>
      <c r="M553" s="15">
        <f t="shared" si="48"/>
        <v>153.714457831325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49"/>
        <v>0</v>
      </c>
      <c r="Q553" s="15">
        <f>'[1]TCE - ANEXO III - Preencher'!R562</f>
        <v>161.057666275425</v>
      </c>
      <c r="R553" s="15">
        <f>'[1]TCE - ANEXO III - Preencher'!S562</f>
        <v>86.61</v>
      </c>
      <c r="S553" s="16">
        <f t="shared" si="50"/>
        <v>74.4476662754251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1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2"/>
        <v>0</v>
      </c>
      <c r="AA553" s="17" t="str">
        <f>IF('[1]TCE - ANEXO III - Preencher'!AB562="","",'[1]TCE - ANEXO III - Preencher'!AB562)</f>
        <v/>
      </c>
      <c r="AB553" s="15">
        <f t="shared" si="53"/>
        <v>344.80372410675</v>
      </c>
    </row>
    <row r="554" spans="1:28">
      <c r="A554" s="6">
        <f>IFERROR(VLOOKUP(B554,'[1]DADOS (OCULTAR)'!$Q$3:$S$136,3,0),"")</f>
        <v>9039744002308</v>
      </c>
      <c r="B554" s="7" t="str">
        <f>'[1]TCE - ANEXO III - Preencher'!C563</f>
        <v>HOSPITAL NOSSA SENHORA DAS GRAÇAS - ANTIGO ALFA - CG Nº 024/2022</v>
      </c>
      <c r="C554" s="8"/>
      <c r="D554" s="9" t="str">
        <f>'[1]TCE - ANEXO III - Preencher'!E563</f>
        <v>IGOR BARBOSA DA SILVA</v>
      </c>
      <c r="E554" s="7" t="str">
        <f>IF('[1]TCE - ANEXO III - Preencher'!F563="4 - Assistência Odontológica","2 - Outros Profissionais da Saúde",'[1]TCE - ANEXO III - Preencher'!F563)</f>
        <v>3 - Administrativo</v>
      </c>
      <c r="F554" s="10" t="str">
        <f>'[1]TCE - ANEXO III - Preencher'!G563</f>
        <v>4110-10</v>
      </c>
      <c r="G554" s="11" t="str">
        <f>IF('[1]TCE - ANEXO III - Preencher'!H563="","",'[1]TCE - ANEXO III - Preencher'!H563)</f>
        <v>11/2024</v>
      </c>
      <c r="H554" s="12">
        <f>'[1]TCE - ANEXO III - Preencher'!I563</f>
        <v>0</v>
      </c>
      <c r="I554" s="12">
        <f>'[1]TCE - ANEXO III - Preencher'!J563</f>
        <v>134.732</v>
      </c>
      <c r="J554" s="12">
        <f>'[1]TCE - ANEXO III - Preencher'!K563</f>
        <v>0</v>
      </c>
      <c r="K554" s="15">
        <f>'[1]TCE - ANEXO III - Preencher'!L563</f>
        <v>182.584457831325</v>
      </c>
      <c r="L554" s="15">
        <f>'[1]TCE - ANEXO III - Preencher'!M563</f>
        <v>28.87</v>
      </c>
      <c r="M554" s="15">
        <f t="shared" si="48"/>
        <v>153.714457831325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49"/>
        <v>0</v>
      </c>
      <c r="Q554" s="15">
        <f>'[1]TCE - ANEXO III - Preencher'!R563</f>
        <v>320.763674259393</v>
      </c>
      <c r="R554" s="15">
        <f>'[1]TCE - ANEXO III - Preencher'!S563</f>
        <v>86.61</v>
      </c>
      <c r="S554" s="16">
        <f t="shared" si="50"/>
        <v>234.153674259393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1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2"/>
        <v>0</v>
      </c>
      <c r="AA554" s="17" t="str">
        <f>IF('[1]TCE - ANEXO III - Preencher'!AB563="","",'[1]TCE - ANEXO III - Preencher'!AB563)</f>
        <v/>
      </c>
      <c r="AB554" s="15">
        <f t="shared" si="53"/>
        <v>522.600132090718</v>
      </c>
    </row>
    <row r="555" spans="1:28">
      <c r="A555" s="6">
        <f>IFERROR(VLOOKUP(B555,'[1]DADOS (OCULTAR)'!$Q$3:$S$136,3,0),"")</f>
        <v>9039744002308</v>
      </c>
      <c r="B555" s="7" t="str">
        <f>'[1]TCE - ANEXO III - Preencher'!C564</f>
        <v>HOSPITAL NOSSA SENHORA DAS GRAÇAS - ANTIGO ALFA - CG Nº 024/2022</v>
      </c>
      <c r="C555" s="8"/>
      <c r="D555" s="9" t="str">
        <f>'[1]TCE - ANEXO III - Preencher'!E564</f>
        <v>IGOR FERNANDO BELO DA SILVA</v>
      </c>
      <c r="E555" s="7" t="str">
        <f>IF('[1]TCE - ANEXO III - Preencher'!F564="4 - Assistência Odontológica","2 - Outros Profissionais da Saúde",'[1]TCE - ANEXO III - Preencher'!F564)</f>
        <v>3 - Administrativo</v>
      </c>
      <c r="F555" s="10" t="str">
        <f>'[1]TCE - ANEXO III - Preencher'!G564</f>
        <v>5142-25</v>
      </c>
      <c r="G555" s="11" t="str">
        <f>IF('[1]TCE - ANEXO III - Preencher'!H564="","",'[1]TCE - ANEXO III - Preencher'!H564)</f>
        <v>11/2024</v>
      </c>
      <c r="H555" s="12">
        <f>'[1]TCE - ANEXO III - Preencher'!I564</f>
        <v>0</v>
      </c>
      <c r="I555" s="12">
        <f>'[1]TCE - ANEXO III - Preencher'!J564</f>
        <v>118.8312</v>
      </c>
      <c r="J555" s="12">
        <f>'[1]TCE - ANEXO III - Preencher'!K564</f>
        <v>0</v>
      </c>
      <c r="K555" s="15">
        <f>'[1]TCE - ANEXO III - Preencher'!L564</f>
        <v>182.584457831325</v>
      </c>
      <c r="L555" s="15">
        <f>'[1]TCE - ANEXO III - Preencher'!M564</f>
        <v>28.87</v>
      </c>
      <c r="M555" s="15">
        <f t="shared" si="48"/>
        <v>153.714457831325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49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0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1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2"/>
        <v>0</v>
      </c>
      <c r="AA555" s="17" t="str">
        <f>IF('[1]TCE - ANEXO III - Preencher'!AB564="","",'[1]TCE - ANEXO III - Preencher'!AB564)</f>
        <v/>
      </c>
      <c r="AB555" s="15">
        <f t="shared" si="53"/>
        <v>272.545657831325</v>
      </c>
    </row>
    <row r="556" spans="1:28">
      <c r="A556" s="6">
        <f>IFERROR(VLOOKUP(B556,'[1]DADOS (OCULTAR)'!$Q$3:$S$136,3,0),"")</f>
        <v>9039744002308</v>
      </c>
      <c r="B556" s="7" t="str">
        <f>'[1]TCE - ANEXO III - Preencher'!C565</f>
        <v>HOSPITAL NOSSA SENHORA DAS GRAÇAS - ANTIGO ALFA - CG Nº 024/2022</v>
      </c>
      <c r="C556" s="8"/>
      <c r="D556" s="9" t="str">
        <f>'[1]TCE - ANEXO III - Preencher'!E565</f>
        <v>IGOR RIBEIRO DUARTE</v>
      </c>
      <c r="E556" s="7" t="str">
        <f>IF('[1]TCE - ANEXO III - Preencher'!F565="4 - Assistência Odontológica","2 - Outros Profissionais da Saúde",'[1]TCE - ANEXO III - Preencher'!F565)</f>
        <v>1 - Médico</v>
      </c>
      <c r="F556" s="10" t="str">
        <f>'[1]TCE - ANEXO III - Preencher'!G565</f>
        <v>2251-51</v>
      </c>
      <c r="G556" s="11" t="str">
        <f>IF('[1]TCE - ANEXO III - Preencher'!H565="","",'[1]TCE - ANEXO III - Preencher'!H565)</f>
        <v>11/2024</v>
      </c>
      <c r="H556" s="12">
        <f>'[1]TCE - ANEXO III - Preencher'!I565</f>
        <v>0</v>
      </c>
      <c r="I556" s="12">
        <f>'[1]TCE - ANEXO III - Preencher'!J565</f>
        <v>961.6128</v>
      </c>
      <c r="J556" s="12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8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49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0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1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2"/>
        <v>0</v>
      </c>
      <c r="AA556" s="17" t="str">
        <f>IF('[1]TCE - ANEXO III - Preencher'!AB565="","",'[1]TCE - ANEXO III - Preencher'!AB565)</f>
        <v/>
      </c>
      <c r="AB556" s="15">
        <f t="shared" si="53"/>
        <v>961.6128</v>
      </c>
    </row>
    <row r="557" spans="1:28">
      <c r="A557" s="6">
        <f>IFERROR(VLOOKUP(B557,'[1]DADOS (OCULTAR)'!$Q$3:$S$136,3,0),"")</f>
        <v>9039744002308</v>
      </c>
      <c r="B557" s="7" t="str">
        <f>'[1]TCE - ANEXO III - Preencher'!C566</f>
        <v>HOSPITAL NOSSA SENHORA DAS GRAÇAS - ANTIGO ALFA - CG Nº 024/2022</v>
      </c>
      <c r="C557" s="8"/>
      <c r="D557" s="9" t="str">
        <f>'[1]TCE - ANEXO III - Preencher'!E566</f>
        <v>IGOR SOARES DOS SANTOS FERREIRA</v>
      </c>
      <c r="E557" s="7" t="str">
        <f>IF('[1]TCE - ANEXO III - Preencher'!F566="4 - Assistência Odontológica","2 - Outros Profissionais da Saúde",'[1]TCE - ANEXO III - Preencher'!F566)</f>
        <v>2 - Outros Profissionais da Saúde</v>
      </c>
      <c r="F557" s="10" t="str">
        <f>'[1]TCE - ANEXO III - Preencher'!G566</f>
        <v>3222-05</v>
      </c>
      <c r="G557" s="11" t="str">
        <f>IF('[1]TCE - ANEXO III - Preencher'!H566="","",'[1]TCE - ANEXO III - Preencher'!H566)</f>
        <v>11/2024</v>
      </c>
      <c r="H557" s="12">
        <f>'[1]TCE - ANEXO III - Preencher'!I566</f>
        <v>0</v>
      </c>
      <c r="I557" s="12">
        <f>'[1]TCE - ANEXO III - Preencher'!J566</f>
        <v>295.9768</v>
      </c>
      <c r="J557" s="12">
        <f>'[1]TCE - ANEXO III - Preencher'!K566</f>
        <v>0</v>
      </c>
      <c r="K557" s="15">
        <f>'[1]TCE - ANEXO III - Preencher'!L566</f>
        <v>182.584457831325</v>
      </c>
      <c r="L557" s="15">
        <f>'[1]TCE - ANEXO III - Preencher'!M566</f>
        <v>28.24</v>
      </c>
      <c r="M557" s="15">
        <f t="shared" si="48"/>
        <v>154.344457831325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49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0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1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2"/>
        <v>0</v>
      </c>
      <c r="AA557" s="17" t="str">
        <f>IF('[1]TCE - ANEXO III - Preencher'!AB566="","",'[1]TCE - ANEXO III - Preencher'!AB566)</f>
        <v/>
      </c>
      <c r="AB557" s="15">
        <f t="shared" si="53"/>
        <v>450.321257831325</v>
      </c>
    </row>
    <row r="558" spans="1:28">
      <c r="A558" s="6">
        <f>IFERROR(VLOOKUP(B558,'[1]DADOS (OCULTAR)'!$Q$3:$S$136,3,0),"")</f>
        <v>9039744002308</v>
      </c>
      <c r="B558" s="7" t="str">
        <f>'[1]TCE - ANEXO III - Preencher'!C567</f>
        <v>HOSPITAL NOSSA SENHORA DAS GRAÇAS - ANTIGO ALFA - CG Nº 024/2022</v>
      </c>
      <c r="C558" s="8"/>
      <c r="D558" s="9" t="str">
        <f>'[1]TCE - ANEXO III - Preencher'!E567</f>
        <v>ILKA JENIFER MENEZES TAURINO BASTOS</v>
      </c>
      <c r="E558" s="7" t="str">
        <f>IF('[1]TCE - ANEXO III - Preencher'!F567="4 - Assistência Odontológica","2 - Outros Profissionais da Saúde",'[1]TCE - ANEXO III - Preencher'!F567)</f>
        <v>2 - Outros Profissionais da Saúde</v>
      </c>
      <c r="F558" s="10" t="str">
        <f>'[1]TCE - ANEXO III - Preencher'!G567</f>
        <v>2235-05</v>
      </c>
      <c r="G558" s="11" t="str">
        <f>IF('[1]TCE - ANEXO III - Preencher'!H567="","",'[1]TCE - ANEXO III - Preencher'!H567)</f>
        <v>11/2024</v>
      </c>
      <c r="H558" s="12">
        <f>'[1]TCE - ANEXO III - Preencher'!I567</f>
        <v>0</v>
      </c>
      <c r="I558" s="12">
        <f>'[1]TCE - ANEXO III - Preencher'!J567</f>
        <v>419.0192</v>
      </c>
      <c r="J558" s="12">
        <f>'[1]TCE - ANEXO III - Preencher'!K567</f>
        <v>0</v>
      </c>
      <c r="K558" s="15">
        <f>'[1]TCE - ANEXO III - Preencher'!L567</f>
        <v>182.584457831325</v>
      </c>
      <c r="L558" s="15">
        <f>'[1]TCE - ANEXO III - Preencher'!M567</f>
        <v>2.79</v>
      </c>
      <c r="M558" s="15">
        <f t="shared" si="48"/>
        <v>179.794457831325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49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0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1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2"/>
        <v>0</v>
      </c>
      <c r="AA558" s="17" t="str">
        <f>IF('[1]TCE - ANEXO III - Preencher'!AB567="","",'[1]TCE - ANEXO III - Preencher'!AB567)</f>
        <v/>
      </c>
      <c r="AB558" s="15">
        <f t="shared" si="53"/>
        <v>598.813657831325</v>
      </c>
    </row>
    <row r="559" spans="1:28">
      <c r="A559" s="6">
        <f>IFERROR(VLOOKUP(B559,'[1]DADOS (OCULTAR)'!$Q$3:$S$136,3,0),"")</f>
        <v>9039744002308</v>
      </c>
      <c r="B559" s="7" t="str">
        <f>'[1]TCE - ANEXO III - Preencher'!C568</f>
        <v>HOSPITAL NOSSA SENHORA DAS GRAÇAS - ANTIGO ALFA - CG Nº 024/2022</v>
      </c>
      <c r="C559" s="8"/>
      <c r="D559" s="9" t="str">
        <f>'[1]TCE - ANEXO III - Preencher'!E568</f>
        <v>ILZA PEREIRA DE OLIVEIRA</v>
      </c>
      <c r="E559" s="7" t="str">
        <f>IF('[1]TCE - ANEXO III - Preencher'!F568="4 - Assistência Odontológica","2 - Outros Profissionais da Saúde",'[1]TCE - ANEXO III - Preencher'!F568)</f>
        <v>2 - Outros Profissionais da Saúde</v>
      </c>
      <c r="F559" s="10" t="str">
        <f>'[1]TCE - ANEXO III - Preencher'!G568</f>
        <v>5152-05</v>
      </c>
      <c r="G559" s="11" t="str">
        <f>IF('[1]TCE - ANEXO III - Preencher'!H568="","",'[1]TCE - ANEXO III - Preencher'!H568)</f>
        <v>11/2024</v>
      </c>
      <c r="H559" s="12">
        <f>'[1]TCE - ANEXO III - Preencher'!I568</f>
        <v>0</v>
      </c>
      <c r="I559" s="12">
        <f>'[1]TCE - ANEXO III - Preencher'!J568</f>
        <v>133.2424</v>
      </c>
      <c r="J559" s="12">
        <f>'[1]TCE - ANEXO III - Preencher'!K568</f>
        <v>0</v>
      </c>
      <c r="K559" s="15">
        <f>'[1]TCE - ANEXO III - Preencher'!L568</f>
        <v>182.584457831325</v>
      </c>
      <c r="L559" s="15">
        <f>'[1]TCE - ANEXO III - Preencher'!M568</f>
        <v>29.07</v>
      </c>
      <c r="M559" s="15">
        <f t="shared" si="48"/>
        <v>153.514457831325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49"/>
        <v>0</v>
      </c>
      <c r="Q559" s="15">
        <f>'[1]TCE - ANEXO III - Preencher'!R568</f>
        <v>253.519039318775</v>
      </c>
      <c r="R559" s="15">
        <f>'[1]TCE - ANEXO III - Preencher'!S568</f>
        <v>87.22</v>
      </c>
      <c r="S559" s="16">
        <f t="shared" si="50"/>
        <v>166.299039318775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1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2"/>
        <v>0</v>
      </c>
      <c r="AA559" s="17" t="str">
        <f>IF('[1]TCE - ANEXO III - Preencher'!AB568="","",'[1]TCE - ANEXO III - Preencher'!AB568)</f>
        <v/>
      </c>
      <c r="AB559" s="15">
        <f t="shared" si="53"/>
        <v>453.0558971501</v>
      </c>
    </row>
    <row r="560" spans="1:28">
      <c r="A560" s="6">
        <f>IFERROR(VLOOKUP(B560,'[1]DADOS (OCULTAR)'!$Q$3:$S$136,3,0),"")</f>
        <v>9039744002308</v>
      </c>
      <c r="B560" s="7" t="str">
        <f>'[1]TCE - ANEXO III - Preencher'!C569</f>
        <v>HOSPITAL NOSSA SENHORA DAS GRAÇAS - ANTIGO ALFA - CG Nº 024/2022</v>
      </c>
      <c r="C560" s="8"/>
      <c r="D560" s="9" t="str">
        <f>'[1]TCE - ANEXO III - Preencher'!E569</f>
        <v>ILZE TEREZA VIEIRA DA SILVA</v>
      </c>
      <c r="E560" s="7" t="str">
        <f>IF('[1]TCE - ANEXO III - Preencher'!F569="4 - Assistência Odontológica","2 - Outros Profissionais da Saúde",'[1]TCE - ANEXO III - Preencher'!F569)</f>
        <v>3 - Administrativo</v>
      </c>
      <c r="F560" s="10" t="str">
        <f>'[1]TCE - ANEXO III - Preencher'!G569</f>
        <v>4110-10</v>
      </c>
      <c r="G560" s="11" t="str">
        <f>IF('[1]TCE - ANEXO III - Preencher'!H569="","",'[1]TCE - ANEXO III - Preencher'!H569)</f>
        <v>11/2024</v>
      </c>
      <c r="H560" s="12">
        <f>'[1]TCE - ANEXO III - Preencher'!I569</f>
        <v>0</v>
      </c>
      <c r="I560" s="12">
        <f>'[1]TCE - ANEXO III - Preencher'!J569</f>
        <v>178.3448</v>
      </c>
      <c r="J560" s="12">
        <f>'[1]TCE - ANEXO III - Preencher'!K569</f>
        <v>0</v>
      </c>
      <c r="K560" s="15">
        <f>'[1]TCE - ANEXO III - Preencher'!L569</f>
        <v>182.584457831325</v>
      </c>
      <c r="L560" s="15">
        <f>'[1]TCE - ANEXO III - Preencher'!M569</f>
        <v>43.86</v>
      </c>
      <c r="M560" s="15">
        <f t="shared" si="48"/>
        <v>138.724457831325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49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0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1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2"/>
        <v>0</v>
      </c>
      <c r="AA560" s="17" t="str">
        <f>IF('[1]TCE - ANEXO III - Preencher'!AB569="","",'[1]TCE - ANEXO III - Preencher'!AB569)</f>
        <v/>
      </c>
      <c r="AB560" s="15">
        <f t="shared" si="53"/>
        <v>317.069257831325</v>
      </c>
    </row>
    <row r="561" spans="1:28">
      <c r="A561" s="6">
        <f>IFERROR(VLOOKUP(B561,'[1]DADOS (OCULTAR)'!$Q$3:$S$136,3,0),"")</f>
        <v>9039744002308</v>
      </c>
      <c r="B561" s="7" t="str">
        <f>'[1]TCE - ANEXO III - Preencher'!C570</f>
        <v>HOSPITAL NOSSA SENHORA DAS GRAÇAS - ANTIGO ALFA - CG Nº 024/2022</v>
      </c>
      <c r="C561" s="8"/>
      <c r="D561" s="9" t="str">
        <f>'[1]TCE - ANEXO III - Preencher'!E570</f>
        <v>INARA CARLA SANTOS DE LIMA</v>
      </c>
      <c r="E561" s="7" t="str">
        <f>IF('[1]TCE - ANEXO III - Preencher'!F570="4 - Assistência Odontológica","2 - Outros Profissionais da Saúde",'[1]TCE - ANEXO III - Preencher'!F570)</f>
        <v>3 - Administrativo</v>
      </c>
      <c r="F561" s="10" t="str">
        <f>'[1]TCE - ANEXO III - Preencher'!G570</f>
        <v>4110-10</v>
      </c>
      <c r="G561" s="11" t="str">
        <f>IF('[1]TCE - ANEXO III - Preencher'!H570="","",'[1]TCE - ANEXO III - Preencher'!H570)</f>
        <v>11/2024</v>
      </c>
      <c r="H561" s="12">
        <f>'[1]TCE - ANEXO III - Preencher'!I570</f>
        <v>0</v>
      </c>
      <c r="I561" s="12">
        <f>'[1]TCE - ANEXO III - Preencher'!J570</f>
        <v>162.5328</v>
      </c>
      <c r="J561" s="12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8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49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0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1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2"/>
        <v>0</v>
      </c>
      <c r="AA561" s="17" t="str">
        <f>IF('[1]TCE - ANEXO III - Preencher'!AB570="","",'[1]TCE - ANEXO III - Preencher'!AB570)</f>
        <v/>
      </c>
      <c r="AB561" s="15">
        <f t="shared" si="53"/>
        <v>162.5328</v>
      </c>
    </row>
    <row r="562" spans="1:28">
      <c r="A562" s="6">
        <f>IFERROR(VLOOKUP(B562,'[1]DADOS (OCULTAR)'!$Q$3:$S$136,3,0),"")</f>
        <v>9039744002308</v>
      </c>
      <c r="B562" s="7" t="str">
        <f>'[1]TCE - ANEXO III - Preencher'!C571</f>
        <v>HOSPITAL NOSSA SENHORA DAS GRAÇAS - ANTIGO ALFA - CG Nº 024/2022</v>
      </c>
      <c r="C562" s="8"/>
      <c r="D562" s="9" t="str">
        <f>'[1]TCE - ANEXO III - Preencher'!E571</f>
        <v>INGLYD MARIA DUCLA PEREIRA</v>
      </c>
      <c r="E562" s="7" t="str">
        <f>IF('[1]TCE - ANEXO III - Preencher'!F571="4 - Assistência Odontológica","2 - Outros Profissionais da Saúde",'[1]TCE - ANEXO III - Preencher'!F571)</f>
        <v>2 - Outros Profissionais da Saúde</v>
      </c>
      <c r="F562" s="10" t="str">
        <f>'[1]TCE - ANEXO III - Preencher'!G571</f>
        <v>2236-05</v>
      </c>
      <c r="G562" s="11" t="str">
        <f>IF('[1]TCE - ANEXO III - Preencher'!H571="","",'[1]TCE - ANEXO III - Preencher'!H571)</f>
        <v>11/2024</v>
      </c>
      <c r="H562" s="12">
        <f>'[1]TCE - ANEXO III - Preencher'!I571</f>
        <v>0</v>
      </c>
      <c r="I562" s="12">
        <f>'[1]TCE - ANEXO III - Preencher'!J571</f>
        <v>225.1984</v>
      </c>
      <c r="J562" s="12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8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49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0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1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2"/>
        <v>0</v>
      </c>
      <c r="AA562" s="17" t="str">
        <f>IF('[1]TCE - ANEXO III - Preencher'!AB571="","",'[1]TCE - ANEXO III - Preencher'!AB571)</f>
        <v/>
      </c>
      <c r="AB562" s="15">
        <f t="shared" si="53"/>
        <v>225.1984</v>
      </c>
    </row>
    <row r="563" spans="1:28">
      <c r="A563" s="6">
        <f>IFERROR(VLOOKUP(B563,'[1]DADOS (OCULTAR)'!$Q$3:$S$136,3,0),"")</f>
        <v>9039744002308</v>
      </c>
      <c r="B563" s="7" t="str">
        <f>'[1]TCE - ANEXO III - Preencher'!C572</f>
        <v>HOSPITAL NOSSA SENHORA DAS GRAÇAS - ANTIGO ALFA - CG Nº 024/2022</v>
      </c>
      <c r="C563" s="8"/>
      <c r="D563" s="9" t="str">
        <f>'[1]TCE - ANEXO III - Preencher'!E572</f>
        <v>INGRID CARLA BARBOZA DE AQUINO</v>
      </c>
      <c r="E563" s="7" t="str">
        <f>IF('[1]TCE - ANEXO III - Preencher'!F572="4 - Assistência Odontológica","2 - Outros Profissionais da Saúde",'[1]TCE - ANEXO III - Preencher'!F572)</f>
        <v>2 - Outros Profissionais da Saúde</v>
      </c>
      <c r="F563" s="10" t="str">
        <f>'[1]TCE - ANEXO III - Preencher'!G572</f>
        <v>3222-05</v>
      </c>
      <c r="G563" s="11" t="str">
        <f>IF('[1]TCE - ANEXO III - Preencher'!H572="","",'[1]TCE - ANEXO III - Preencher'!H572)</f>
        <v>11/2024</v>
      </c>
      <c r="H563" s="12">
        <f>'[1]TCE - ANEXO III - Preencher'!I572</f>
        <v>0</v>
      </c>
      <c r="I563" s="12">
        <f>'[1]TCE - ANEXO III - Preencher'!J572</f>
        <v>301.0864</v>
      </c>
      <c r="J563" s="12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8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49"/>
        <v>0</v>
      </c>
      <c r="Q563" s="15">
        <f>'[1]TCE - ANEXO III - Preencher'!R572</f>
        <v>127.435348805116</v>
      </c>
      <c r="R563" s="15">
        <f>'[1]TCE - ANEXO III - Preencher'!S572</f>
        <v>79.21</v>
      </c>
      <c r="S563" s="16">
        <f t="shared" si="50"/>
        <v>48.2253488051161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1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2"/>
        <v>0</v>
      </c>
      <c r="AA563" s="17" t="str">
        <f>IF('[1]TCE - ANEXO III - Preencher'!AB572="","",'[1]TCE - ANEXO III - Preencher'!AB572)</f>
        <v/>
      </c>
      <c r="AB563" s="15">
        <f t="shared" si="53"/>
        <v>349.311748805116</v>
      </c>
    </row>
    <row r="564" spans="1:28">
      <c r="A564" s="6">
        <f>IFERROR(VLOOKUP(B564,'[1]DADOS (OCULTAR)'!$Q$3:$S$136,3,0),"")</f>
        <v>9039744002308</v>
      </c>
      <c r="B564" s="7" t="str">
        <f>'[1]TCE - ANEXO III - Preencher'!C573</f>
        <v>HOSPITAL NOSSA SENHORA DAS GRAÇAS - ANTIGO ALFA - CG Nº 024/2022</v>
      </c>
      <c r="C564" s="8"/>
      <c r="D564" s="9" t="str">
        <f>'[1]TCE - ANEXO III - Preencher'!E573</f>
        <v>INGRID EVELLYN DE SOUZA</v>
      </c>
      <c r="E564" s="7" t="str">
        <f>IF('[1]TCE - ANEXO III - Preencher'!F573="4 - Assistência Odontológica","2 - Outros Profissionais da Saúde",'[1]TCE - ANEXO III - Preencher'!F573)</f>
        <v>2 - Outros Profissionais da Saúde</v>
      </c>
      <c r="F564" s="10" t="str">
        <f>'[1]TCE - ANEXO III - Preencher'!G573</f>
        <v>3222-05</v>
      </c>
      <c r="G564" s="11" t="str">
        <f>IF('[1]TCE - ANEXO III - Preencher'!H573="","",'[1]TCE - ANEXO III - Preencher'!H573)</f>
        <v>11/2024</v>
      </c>
      <c r="H564" s="12">
        <f>'[1]TCE - ANEXO III - Preencher'!I573</f>
        <v>0</v>
      </c>
      <c r="I564" s="12">
        <f>'[1]TCE - ANEXO III - Preencher'!J573</f>
        <v>274.932</v>
      </c>
      <c r="J564" s="12">
        <f>'[1]TCE - ANEXO III - Preencher'!K573</f>
        <v>0</v>
      </c>
      <c r="K564" s="15">
        <f>'[1]TCE - ANEXO III - Preencher'!L573</f>
        <v>182.584457831325</v>
      </c>
      <c r="L564" s="15">
        <f>'[1]TCE - ANEXO III - Preencher'!M573</f>
        <v>28.24</v>
      </c>
      <c r="M564" s="15">
        <f t="shared" si="48"/>
        <v>154.344457831325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49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0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1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2"/>
        <v>0</v>
      </c>
      <c r="AA564" s="17" t="str">
        <f>IF('[1]TCE - ANEXO III - Preencher'!AB573="","",'[1]TCE - ANEXO III - Preencher'!AB573)</f>
        <v/>
      </c>
      <c r="AB564" s="15">
        <f t="shared" si="53"/>
        <v>429.276457831325</v>
      </c>
    </row>
    <row r="565" spans="1:28">
      <c r="A565" s="6">
        <f>IFERROR(VLOOKUP(B565,'[1]DADOS (OCULTAR)'!$Q$3:$S$136,3,0),"")</f>
        <v>9039744002308</v>
      </c>
      <c r="B565" s="7" t="str">
        <f>'[1]TCE - ANEXO III - Preencher'!C574</f>
        <v>HOSPITAL NOSSA SENHORA DAS GRAÇAS - ANTIGO ALFA - CG Nº 024/2022</v>
      </c>
      <c r="C565" s="8"/>
      <c r="D565" s="9" t="str">
        <f>'[1]TCE - ANEXO III - Preencher'!E574</f>
        <v>INGRID PAMELA BELO DA SILVA</v>
      </c>
      <c r="E565" s="7" t="str">
        <f>IF('[1]TCE - ANEXO III - Preencher'!F574="4 - Assistência Odontológica","2 - Outros Profissionais da Saúde",'[1]TCE - ANEXO III - Preencher'!F574)</f>
        <v>3 - Administrativo</v>
      </c>
      <c r="F565" s="10" t="str">
        <f>'[1]TCE - ANEXO III - Preencher'!G574</f>
        <v>4110-10</v>
      </c>
      <c r="G565" s="11" t="str">
        <f>IF('[1]TCE - ANEXO III - Preencher'!H574="","",'[1]TCE - ANEXO III - Preencher'!H574)</f>
        <v>11/2024</v>
      </c>
      <c r="H565" s="12">
        <f>'[1]TCE - ANEXO III - Preencher'!I574</f>
        <v>0</v>
      </c>
      <c r="I565" s="12">
        <f>'[1]TCE - ANEXO III - Preencher'!J574</f>
        <v>117.4816</v>
      </c>
      <c r="J565" s="12">
        <f>'[1]TCE - ANEXO III - Preencher'!K574</f>
        <v>0</v>
      </c>
      <c r="K565" s="15">
        <f>'[1]TCE - ANEXO III - Preencher'!L574</f>
        <v>182.584457831325</v>
      </c>
      <c r="L565" s="15">
        <f>'[1]TCE - ANEXO III - Preencher'!M574</f>
        <v>28.87</v>
      </c>
      <c r="M565" s="15">
        <f t="shared" si="48"/>
        <v>153.714457831325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49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0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1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2"/>
        <v>0</v>
      </c>
      <c r="AA565" s="17" t="str">
        <f>IF('[1]TCE - ANEXO III - Preencher'!AB574="","",'[1]TCE - ANEXO III - Preencher'!AB574)</f>
        <v/>
      </c>
      <c r="AB565" s="15">
        <f t="shared" si="53"/>
        <v>271.196057831325</v>
      </c>
    </row>
    <row r="566" spans="1:28">
      <c r="A566" s="6">
        <f>IFERROR(VLOOKUP(B566,'[1]DADOS (OCULTAR)'!$Q$3:$S$136,3,0),"")</f>
        <v>9039744002308</v>
      </c>
      <c r="B566" s="7" t="str">
        <f>'[1]TCE - ANEXO III - Preencher'!C575</f>
        <v>HOSPITAL NOSSA SENHORA DAS GRAÇAS - ANTIGO ALFA - CG Nº 024/2022</v>
      </c>
      <c r="C566" s="8"/>
      <c r="D566" s="9" t="str">
        <f>'[1]TCE - ANEXO III - Preencher'!E575</f>
        <v>INGRYD DE SOUZA LIMA</v>
      </c>
      <c r="E566" s="7" t="str">
        <f>IF('[1]TCE - ANEXO III - Preencher'!F575="4 - Assistência Odontológica","2 - Outros Profissionais da Saúde",'[1]TCE - ANEXO III - Preencher'!F575)</f>
        <v>3 - Administrativo</v>
      </c>
      <c r="F566" s="10" t="str">
        <f>'[1]TCE - ANEXO III - Preencher'!G575</f>
        <v>4110-10</v>
      </c>
      <c r="G566" s="11" t="str">
        <f>IF('[1]TCE - ANEXO III - Preencher'!H575="","",'[1]TCE - ANEXO III - Preencher'!H575)</f>
        <v>11/2024</v>
      </c>
      <c r="H566" s="12">
        <f>'[1]TCE - ANEXO III - Preencher'!I575</f>
        <v>0</v>
      </c>
      <c r="I566" s="12">
        <f>'[1]TCE - ANEXO III - Preencher'!J575</f>
        <v>86.6136</v>
      </c>
      <c r="J566" s="12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8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49"/>
        <v>0</v>
      </c>
      <c r="Q566" s="15">
        <f>'[1]TCE - ANEXO III - Preencher'!R575</f>
        <v>237.717147626998</v>
      </c>
      <c r="R566" s="15">
        <f>'[1]TCE - ANEXO III - Preencher'!S575</f>
        <v>57.74</v>
      </c>
      <c r="S566" s="16">
        <f t="shared" si="50"/>
        <v>179.977147626998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1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2"/>
        <v>0</v>
      </c>
      <c r="AA566" s="17" t="str">
        <f>IF('[1]TCE - ANEXO III - Preencher'!AB575="","",'[1]TCE - ANEXO III - Preencher'!AB575)</f>
        <v/>
      </c>
      <c r="AB566" s="15">
        <f t="shared" si="53"/>
        <v>266.590747626998</v>
      </c>
    </row>
    <row r="567" spans="1:28">
      <c r="A567" s="6">
        <f>IFERROR(VLOOKUP(B567,'[1]DADOS (OCULTAR)'!$Q$3:$S$136,3,0),"")</f>
        <v>9039744002308</v>
      </c>
      <c r="B567" s="7" t="str">
        <f>'[1]TCE - ANEXO III - Preencher'!C576</f>
        <v>HOSPITAL NOSSA SENHORA DAS GRAÇAS - ANTIGO ALFA - CG Nº 024/2022</v>
      </c>
      <c r="C567" s="8"/>
      <c r="D567" s="9" t="str">
        <f>'[1]TCE - ANEXO III - Preencher'!E576</f>
        <v>IRACEMA DOS SANTOS</v>
      </c>
      <c r="E567" s="7" t="str">
        <f>IF('[1]TCE - ANEXO III - Preencher'!F576="4 - Assistência Odontológica","2 - Outros Profissionais da Saúde",'[1]TCE - ANEXO III - Preencher'!F576)</f>
        <v>2 - Outros Profissionais da Saúde</v>
      </c>
      <c r="F567" s="10" t="str">
        <f>'[1]TCE - ANEXO III - Preencher'!G576</f>
        <v>3222-05</v>
      </c>
      <c r="G567" s="11" t="str">
        <f>IF('[1]TCE - ANEXO III - Preencher'!H576="","",'[1]TCE - ANEXO III - Preencher'!H576)</f>
        <v>11/2024</v>
      </c>
      <c r="H567" s="12">
        <f>'[1]TCE - ANEXO III - Preencher'!I576</f>
        <v>0</v>
      </c>
      <c r="I567" s="12">
        <f>'[1]TCE - ANEXO III - Preencher'!J576</f>
        <v>322.9544</v>
      </c>
      <c r="J567" s="12">
        <f>'[1]TCE - ANEXO III - Preencher'!K576</f>
        <v>0</v>
      </c>
      <c r="K567" s="15">
        <f>'[1]TCE - ANEXO III - Preencher'!L576</f>
        <v>182.584457831325</v>
      </c>
      <c r="L567" s="15">
        <f>'[1]TCE - ANEXO III - Preencher'!M576</f>
        <v>28.24</v>
      </c>
      <c r="M567" s="15">
        <f t="shared" si="48"/>
        <v>154.344457831325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49"/>
        <v>0</v>
      </c>
      <c r="Q567" s="15">
        <f>'[1]TCE - ANEXO III - Preencher'!R576</f>
        <v>127.435348805116</v>
      </c>
      <c r="R567" s="15">
        <f>'[1]TCE - ANEXO III - Preencher'!S576</f>
        <v>82.22</v>
      </c>
      <c r="S567" s="16">
        <f t="shared" si="50"/>
        <v>45.2153488051161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1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2"/>
        <v>0</v>
      </c>
      <c r="AA567" s="17" t="str">
        <f>IF('[1]TCE - ANEXO III - Preencher'!AB576="","",'[1]TCE - ANEXO III - Preencher'!AB576)</f>
        <v/>
      </c>
      <c r="AB567" s="15">
        <f t="shared" si="53"/>
        <v>522.514206636441</v>
      </c>
    </row>
    <row r="568" spans="1:28">
      <c r="A568" s="6">
        <f>IFERROR(VLOOKUP(B568,'[1]DADOS (OCULTAR)'!$Q$3:$S$136,3,0),"")</f>
        <v>9039744002308</v>
      </c>
      <c r="B568" s="7" t="str">
        <f>'[1]TCE - ANEXO III - Preencher'!C577</f>
        <v>HOSPITAL NOSSA SENHORA DAS GRAÇAS - ANTIGO ALFA - CG Nº 024/2022</v>
      </c>
      <c r="C568" s="8"/>
      <c r="D568" s="9" t="str">
        <f>'[1]TCE - ANEXO III - Preencher'!E577</f>
        <v>IRANEIDE VILELA AMARAL</v>
      </c>
      <c r="E568" s="7" t="str">
        <f>IF('[1]TCE - ANEXO III - Preencher'!F577="4 - Assistência Odontológica","2 - Outros Profissionais da Saúde",'[1]TCE - ANEXO III - Preencher'!F577)</f>
        <v>2 - Outros Profissionais da Saúde</v>
      </c>
      <c r="F568" s="10" t="str">
        <f>'[1]TCE - ANEXO III - Preencher'!G577</f>
        <v>3222-05</v>
      </c>
      <c r="G568" s="11" t="str">
        <f>IF('[1]TCE - ANEXO III - Preencher'!H577="","",'[1]TCE - ANEXO III - Preencher'!H577)</f>
        <v>11/2024</v>
      </c>
      <c r="H568" s="12">
        <f>'[1]TCE - ANEXO III - Preencher'!I577</f>
        <v>0</v>
      </c>
      <c r="I568" s="12">
        <f>'[1]TCE - ANEXO III - Preencher'!J577</f>
        <v>345.564</v>
      </c>
      <c r="J568" s="12">
        <f>'[1]TCE - ANEXO III - Preencher'!K577</f>
        <v>0</v>
      </c>
      <c r="K568" s="15">
        <f>'[1]TCE - ANEXO III - Preencher'!L577</f>
        <v>182.584457831325</v>
      </c>
      <c r="L568" s="15">
        <f>'[1]TCE - ANEXO III - Preencher'!M577</f>
        <v>28.24</v>
      </c>
      <c r="M568" s="15">
        <f t="shared" si="48"/>
        <v>154.344457831325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49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0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1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2"/>
        <v>0</v>
      </c>
      <c r="AA568" s="17" t="str">
        <f>IF('[1]TCE - ANEXO III - Preencher'!AB577="","",'[1]TCE - ANEXO III - Preencher'!AB577)</f>
        <v/>
      </c>
      <c r="AB568" s="15">
        <f t="shared" si="53"/>
        <v>499.908457831325</v>
      </c>
    </row>
    <row r="569" spans="1:28">
      <c r="A569" s="6">
        <f>IFERROR(VLOOKUP(B569,'[1]DADOS (OCULTAR)'!$Q$3:$S$136,3,0),"")</f>
        <v>9039744002308</v>
      </c>
      <c r="B569" s="7" t="str">
        <f>'[1]TCE - ANEXO III - Preencher'!C578</f>
        <v>HOSPITAL NOSSA SENHORA DAS GRAÇAS - ANTIGO ALFA - CG Nº 024/2022</v>
      </c>
      <c r="C569" s="8"/>
      <c r="D569" s="9" t="str">
        <f>'[1]TCE - ANEXO III - Preencher'!E578</f>
        <v>IRANILDA CAMILO DA SILVA</v>
      </c>
      <c r="E569" s="7" t="str">
        <f>IF('[1]TCE - ANEXO III - Preencher'!F578="4 - Assistência Odontológica","2 - Outros Profissionais da Saúde",'[1]TCE - ANEXO III - Preencher'!F578)</f>
        <v>3 - Administrativo</v>
      </c>
      <c r="F569" s="10" t="str">
        <f>'[1]TCE - ANEXO III - Preencher'!G578</f>
        <v>5143-20</v>
      </c>
      <c r="G569" s="11" t="str">
        <f>IF('[1]TCE - ANEXO III - Preencher'!H578="","",'[1]TCE - ANEXO III - Preencher'!H578)</f>
        <v>11/2024</v>
      </c>
      <c r="H569" s="12">
        <f>'[1]TCE - ANEXO III - Preencher'!I578</f>
        <v>0</v>
      </c>
      <c r="I569" s="12">
        <f>'[1]TCE - ANEXO III - Preencher'!J578</f>
        <v>155.3368</v>
      </c>
      <c r="J569" s="12">
        <f>'[1]TCE - ANEXO III - Preencher'!K578</f>
        <v>0</v>
      </c>
      <c r="K569" s="15">
        <f>'[1]TCE - ANEXO III - Preencher'!L578</f>
        <v>182.584457831325</v>
      </c>
      <c r="L569" s="15">
        <f>'[1]TCE - ANEXO III - Preencher'!M578</f>
        <v>28.87</v>
      </c>
      <c r="M569" s="15">
        <f t="shared" si="48"/>
        <v>153.714457831325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49"/>
        <v>0</v>
      </c>
      <c r="Q569" s="15">
        <f>'[1]TCE - ANEXO III - Preencher'!R578</f>
        <v>253.519039318775</v>
      </c>
      <c r="R569" s="15">
        <f>'[1]TCE - ANEXO III - Preencher'!S578</f>
        <v>79.65</v>
      </c>
      <c r="S569" s="16">
        <f t="shared" si="50"/>
        <v>173.869039318775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1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2"/>
        <v>0</v>
      </c>
      <c r="AA569" s="17" t="str">
        <f>IF('[1]TCE - ANEXO III - Preencher'!AB578="","",'[1]TCE - ANEXO III - Preencher'!AB578)</f>
        <v/>
      </c>
      <c r="AB569" s="15">
        <f t="shared" si="53"/>
        <v>482.9202971501</v>
      </c>
    </row>
    <row r="570" spans="1:28">
      <c r="A570" s="6">
        <f>IFERROR(VLOOKUP(B570,'[1]DADOS (OCULTAR)'!$Q$3:$S$136,3,0),"")</f>
        <v>9039744002308</v>
      </c>
      <c r="B570" s="7" t="str">
        <f>'[1]TCE - ANEXO III - Preencher'!C579</f>
        <v>HOSPITAL NOSSA SENHORA DAS GRAÇAS - ANTIGO ALFA - CG Nº 024/2022</v>
      </c>
      <c r="C570" s="8"/>
      <c r="D570" s="9" t="str">
        <f>'[1]TCE - ANEXO III - Preencher'!E579</f>
        <v>IRANILDA IVETE PEREIRA NERI</v>
      </c>
      <c r="E570" s="7" t="str">
        <f>IF('[1]TCE - ANEXO III - Preencher'!F579="4 - Assistência Odontológica","2 - Outros Profissionais da Saúde",'[1]TCE - ANEXO III - Preencher'!F579)</f>
        <v>2 - Outros Profissionais da Saúde</v>
      </c>
      <c r="F570" s="10" t="str">
        <f>'[1]TCE - ANEXO III - Preencher'!G579</f>
        <v>3222-05</v>
      </c>
      <c r="G570" s="11" t="str">
        <f>IF('[1]TCE - ANEXO III - Preencher'!H579="","",'[1]TCE - ANEXO III - Preencher'!H579)</f>
        <v>11/2024</v>
      </c>
      <c r="H570" s="12">
        <f>'[1]TCE - ANEXO III - Preencher'!I579</f>
        <v>0</v>
      </c>
      <c r="I570" s="12">
        <f>'[1]TCE - ANEXO III - Preencher'!J579</f>
        <v>307.3872</v>
      </c>
      <c r="J570" s="12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8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49"/>
        <v>0</v>
      </c>
      <c r="Q570" s="15">
        <f>'[1]TCE - ANEXO III - Preencher'!R579</f>
        <v>127.435348805116</v>
      </c>
      <c r="R570" s="15">
        <f>'[1]TCE - ANEXO III - Preencher'!S579</f>
        <v>80.2</v>
      </c>
      <c r="S570" s="16">
        <f t="shared" si="50"/>
        <v>47.235348805116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1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2"/>
        <v>0</v>
      </c>
      <c r="AA570" s="17" t="str">
        <f>IF('[1]TCE - ANEXO III - Preencher'!AB579="","",'[1]TCE - ANEXO III - Preencher'!AB579)</f>
        <v/>
      </c>
      <c r="AB570" s="15">
        <f t="shared" si="53"/>
        <v>354.622548805116</v>
      </c>
    </row>
    <row r="571" spans="1:28">
      <c r="A571" s="6">
        <f>IFERROR(VLOOKUP(B571,'[1]DADOS (OCULTAR)'!$Q$3:$S$136,3,0),"")</f>
        <v>9039744002308</v>
      </c>
      <c r="B571" s="7" t="str">
        <f>'[1]TCE - ANEXO III - Preencher'!C580</f>
        <v>HOSPITAL NOSSA SENHORA DAS GRAÇAS - ANTIGO ALFA - CG Nº 024/2022</v>
      </c>
      <c r="C571" s="8"/>
      <c r="D571" s="9" t="str">
        <f>'[1]TCE - ANEXO III - Preencher'!E580</f>
        <v>IRIS CIBELLE DA SILVA</v>
      </c>
      <c r="E571" s="7" t="str">
        <f>IF('[1]TCE - ANEXO III - Preencher'!F580="4 - Assistência Odontológica","2 - Outros Profissionais da Saúde",'[1]TCE - ANEXO III - Preencher'!F580)</f>
        <v>2 - Outros Profissionais da Saúde</v>
      </c>
      <c r="F571" s="10" t="str">
        <f>'[1]TCE - ANEXO III - Preencher'!G580</f>
        <v>3222-05</v>
      </c>
      <c r="G571" s="11" t="str">
        <f>IF('[1]TCE - ANEXO III - Preencher'!H580="","",'[1]TCE - ANEXO III - Preencher'!H580)</f>
        <v>11/2024</v>
      </c>
      <c r="H571" s="12">
        <f>'[1]TCE - ANEXO III - Preencher'!I580</f>
        <v>0</v>
      </c>
      <c r="I571" s="12">
        <f>'[1]TCE - ANEXO III - Preencher'!J580</f>
        <v>320.4816</v>
      </c>
      <c r="J571" s="12">
        <f>'[1]TCE - ANEXO III - Preencher'!K580</f>
        <v>0</v>
      </c>
      <c r="K571" s="15">
        <f>'[1]TCE - ANEXO III - Preencher'!L580</f>
        <v>182.584457831325</v>
      </c>
      <c r="L571" s="15">
        <f>'[1]TCE - ANEXO III - Preencher'!M580</f>
        <v>28.24</v>
      </c>
      <c r="M571" s="15">
        <f t="shared" si="48"/>
        <v>154.344457831325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49"/>
        <v>0</v>
      </c>
      <c r="Q571" s="15">
        <f>'[1]TCE - ANEXO III - Preencher'!R580</f>
        <v>127.435348805116</v>
      </c>
      <c r="R571" s="15">
        <f>'[1]TCE - ANEXO III - Preencher'!S580</f>
        <v>84.72</v>
      </c>
      <c r="S571" s="16">
        <f t="shared" si="50"/>
        <v>42.7153488051161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1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2"/>
        <v>0</v>
      </c>
      <c r="AA571" s="17" t="str">
        <f>IF('[1]TCE - ANEXO III - Preencher'!AB580="","",'[1]TCE - ANEXO III - Preencher'!AB580)</f>
        <v/>
      </c>
      <c r="AB571" s="15">
        <f t="shared" si="53"/>
        <v>517.541406636441</v>
      </c>
    </row>
    <row r="572" spans="1:28">
      <c r="A572" s="6">
        <f>IFERROR(VLOOKUP(B572,'[1]DADOS (OCULTAR)'!$Q$3:$S$136,3,0),"")</f>
        <v>9039744002308</v>
      </c>
      <c r="B572" s="7" t="str">
        <f>'[1]TCE - ANEXO III - Preencher'!C581</f>
        <v>HOSPITAL NOSSA SENHORA DAS GRAÇAS - ANTIGO ALFA - CG Nº 024/2022</v>
      </c>
      <c r="C572" s="8"/>
      <c r="D572" s="9" t="str">
        <f>'[1]TCE - ANEXO III - Preencher'!E581</f>
        <v>ISAAC NEWTON DE ABREU FIGUEIREDO</v>
      </c>
      <c r="E572" s="7" t="str">
        <f>IF('[1]TCE - ANEXO III - Preencher'!F581="4 - Assistência Odontológica","2 - Outros Profissionais da Saúde",'[1]TCE - ANEXO III - Preencher'!F581)</f>
        <v>2 - Outros Profissionais da Saúde</v>
      </c>
      <c r="F572" s="10" t="str">
        <f>'[1]TCE - ANEXO III - Preencher'!G581</f>
        <v>2236-05</v>
      </c>
      <c r="G572" s="11" t="str">
        <f>IF('[1]TCE - ANEXO III - Preencher'!H581="","",'[1]TCE - ANEXO III - Preencher'!H581)</f>
        <v>11/2024</v>
      </c>
      <c r="H572" s="12">
        <f>'[1]TCE - ANEXO III - Preencher'!I581</f>
        <v>0</v>
      </c>
      <c r="I572" s="12">
        <f>'[1]TCE - ANEXO III - Preencher'!J581</f>
        <v>263.6416</v>
      </c>
      <c r="J572" s="12">
        <f>'[1]TCE - ANEXO III - Preencher'!K581</f>
        <v>0</v>
      </c>
      <c r="K572" s="15">
        <f>'[1]TCE - ANEXO III - Preencher'!L581</f>
        <v>182.584457831325</v>
      </c>
      <c r="L572" s="15">
        <f>'[1]TCE - ANEXO III - Preencher'!M581</f>
        <v>2.7</v>
      </c>
      <c r="M572" s="15">
        <f t="shared" si="48"/>
        <v>179.884457831325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49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0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1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2"/>
        <v>0</v>
      </c>
      <c r="AA572" s="17" t="str">
        <f>IF('[1]TCE - ANEXO III - Preencher'!AB581="","",'[1]TCE - ANEXO III - Preencher'!AB581)</f>
        <v/>
      </c>
      <c r="AB572" s="15">
        <f t="shared" si="53"/>
        <v>443.526057831325</v>
      </c>
    </row>
    <row r="573" spans="1:28">
      <c r="A573" s="6">
        <f>IFERROR(VLOOKUP(B573,'[1]DADOS (OCULTAR)'!$Q$3:$S$136,3,0),"")</f>
        <v>9039744002308</v>
      </c>
      <c r="B573" s="7" t="str">
        <f>'[1]TCE - ANEXO III - Preencher'!C582</f>
        <v>HOSPITAL NOSSA SENHORA DAS GRAÇAS - ANTIGO ALFA - CG Nº 024/2022</v>
      </c>
      <c r="C573" s="8"/>
      <c r="D573" s="9" t="str">
        <f>'[1]TCE - ANEXO III - Preencher'!E582</f>
        <v>ISABEL CRISTINA DA SILVA</v>
      </c>
      <c r="E573" s="7" t="str">
        <f>IF('[1]TCE - ANEXO III - Preencher'!F582="4 - Assistência Odontológica","2 - Outros Profissionais da Saúde",'[1]TCE - ANEXO III - Preencher'!F582)</f>
        <v>2 - Outros Profissionais da Saúde</v>
      </c>
      <c r="F573" s="10" t="str">
        <f>'[1]TCE - ANEXO III - Preencher'!G582</f>
        <v>2235-05</v>
      </c>
      <c r="G573" s="11" t="str">
        <f>IF('[1]TCE - ANEXO III - Preencher'!H582="","",'[1]TCE - ANEXO III - Preencher'!H582)</f>
        <v>11/2024</v>
      </c>
      <c r="H573" s="12">
        <f>'[1]TCE - ANEXO III - Preencher'!I582</f>
        <v>0</v>
      </c>
      <c r="I573" s="12">
        <f>'[1]TCE - ANEXO III - Preencher'!J582</f>
        <v>475.6528</v>
      </c>
      <c r="J573" s="12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8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49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0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1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2"/>
        <v>0</v>
      </c>
      <c r="AA573" s="17" t="str">
        <f>IF('[1]TCE - ANEXO III - Preencher'!AB582="","",'[1]TCE - ANEXO III - Preencher'!AB582)</f>
        <v/>
      </c>
      <c r="AB573" s="15">
        <f t="shared" si="53"/>
        <v>475.6528</v>
      </c>
    </row>
    <row r="574" spans="1:28">
      <c r="A574" s="6">
        <f>IFERROR(VLOOKUP(B574,'[1]DADOS (OCULTAR)'!$Q$3:$S$136,3,0),"")</f>
        <v>9039744002308</v>
      </c>
      <c r="B574" s="7" t="str">
        <f>'[1]TCE - ANEXO III - Preencher'!C583</f>
        <v>HOSPITAL NOSSA SENHORA DAS GRAÇAS - ANTIGO ALFA - CG Nº 024/2022</v>
      </c>
      <c r="C574" s="8"/>
      <c r="D574" s="9" t="str">
        <f>'[1]TCE - ANEXO III - Preencher'!E583</f>
        <v>ISABEL NASCIMENTO DA ROCHA</v>
      </c>
      <c r="E574" s="7" t="str">
        <f>IF('[1]TCE - ANEXO III - Preencher'!F583="4 - Assistência Odontológica","2 - Outros Profissionais da Saúde",'[1]TCE - ANEXO III - Preencher'!F583)</f>
        <v>3 - Administrativo</v>
      </c>
      <c r="F574" s="10" t="str">
        <f>'[1]TCE - ANEXO III - Preencher'!G583</f>
        <v>4110-10</v>
      </c>
      <c r="G574" s="11" t="str">
        <f>IF('[1]TCE - ANEXO III - Preencher'!H583="","",'[1]TCE - ANEXO III - Preencher'!H583)</f>
        <v>11/2024</v>
      </c>
      <c r="H574" s="12">
        <f>'[1]TCE - ANEXO III - Preencher'!I583</f>
        <v>0</v>
      </c>
      <c r="I574" s="12">
        <f>'[1]TCE - ANEXO III - Preencher'!J583</f>
        <v>146.248</v>
      </c>
      <c r="J574" s="12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8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49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0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1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2"/>
        <v>0</v>
      </c>
      <c r="AA574" s="17" t="str">
        <f>IF('[1]TCE - ANEXO III - Preencher'!AB583="","",'[1]TCE - ANEXO III - Preencher'!AB583)</f>
        <v/>
      </c>
      <c r="AB574" s="15">
        <f t="shared" si="53"/>
        <v>146.248</v>
      </c>
    </row>
    <row r="575" spans="1:28">
      <c r="A575" s="6">
        <f>IFERROR(VLOOKUP(B575,'[1]DADOS (OCULTAR)'!$Q$3:$S$136,3,0),"")</f>
        <v>9039744002308</v>
      </c>
      <c r="B575" s="7" t="str">
        <f>'[1]TCE - ANEXO III - Preencher'!C584</f>
        <v>HOSPITAL NOSSA SENHORA DAS GRAÇAS - ANTIGO ALFA - CG Nº 024/2022</v>
      </c>
      <c r="C575" s="8"/>
      <c r="D575" s="9" t="str">
        <f>'[1]TCE - ANEXO III - Preencher'!E584</f>
        <v>ISABELA DA SILVA BARBOSA</v>
      </c>
      <c r="E575" s="7" t="str">
        <f>IF('[1]TCE - ANEXO III - Preencher'!F584="4 - Assistência Odontológica","2 - Outros Profissionais da Saúde",'[1]TCE - ANEXO III - Preencher'!F584)</f>
        <v>2 - Outros Profissionais da Saúde</v>
      </c>
      <c r="F575" s="10" t="str">
        <f>'[1]TCE - ANEXO III - Preencher'!G584</f>
        <v>2234-05</v>
      </c>
      <c r="G575" s="11" t="str">
        <f>IF('[1]TCE - ANEXO III - Preencher'!H584="","",'[1]TCE - ANEXO III - Preencher'!H584)</f>
        <v>11/2024</v>
      </c>
      <c r="H575" s="12">
        <f>'[1]TCE - ANEXO III - Preencher'!I584</f>
        <v>0</v>
      </c>
      <c r="I575" s="12">
        <f>'[1]TCE - ANEXO III - Preencher'!J584</f>
        <v>532.0224</v>
      </c>
      <c r="J575" s="12">
        <f>'[1]TCE - ANEXO III - Preencher'!K584</f>
        <v>0</v>
      </c>
      <c r="K575" s="15">
        <f>'[1]TCE - ANEXO III - Preencher'!L584</f>
        <v>182.584457831325</v>
      </c>
      <c r="L575" s="15">
        <f>'[1]TCE - ANEXO III - Preencher'!M584</f>
        <v>20.08</v>
      </c>
      <c r="M575" s="15">
        <f t="shared" si="48"/>
        <v>162.504457831325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49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0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1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2"/>
        <v>0</v>
      </c>
      <c r="AA575" s="17" t="str">
        <f>IF('[1]TCE - ANEXO III - Preencher'!AB584="","",'[1]TCE - ANEXO III - Preencher'!AB584)</f>
        <v/>
      </c>
      <c r="AB575" s="15">
        <f t="shared" si="53"/>
        <v>694.526857831325</v>
      </c>
    </row>
    <row r="576" spans="1:28">
      <c r="A576" s="6">
        <f>IFERROR(VLOOKUP(B576,'[1]DADOS (OCULTAR)'!$Q$3:$S$136,3,0),"")</f>
        <v>9039744002308</v>
      </c>
      <c r="B576" s="7" t="str">
        <f>'[1]TCE - ANEXO III - Preencher'!C585</f>
        <v>HOSPITAL NOSSA SENHORA DAS GRAÇAS - ANTIGO ALFA - CG Nº 024/2022</v>
      </c>
      <c r="C576" s="8"/>
      <c r="D576" s="9" t="str">
        <f>'[1]TCE - ANEXO III - Preencher'!E585</f>
        <v>ISABELA FELIX DA SILVA</v>
      </c>
      <c r="E576" s="7" t="str">
        <f>IF('[1]TCE - ANEXO III - Preencher'!F585="4 - Assistência Odontológica","2 - Outros Profissionais da Saúde",'[1]TCE - ANEXO III - Preencher'!F585)</f>
        <v>2 - Outros Profissionais da Saúde</v>
      </c>
      <c r="F576" s="10" t="str">
        <f>'[1]TCE - ANEXO III - Preencher'!G585</f>
        <v>3222-05</v>
      </c>
      <c r="G576" s="11" t="str">
        <f>IF('[1]TCE - ANEXO III - Preencher'!H585="","",'[1]TCE - ANEXO III - Preencher'!H585)</f>
        <v>11/2024</v>
      </c>
      <c r="H576" s="12">
        <f>'[1]TCE - ANEXO III - Preencher'!I585</f>
        <v>0</v>
      </c>
      <c r="I576" s="12">
        <f>'[1]TCE - ANEXO III - Preencher'!J585</f>
        <v>263.4192</v>
      </c>
      <c r="J576" s="12">
        <f>'[1]TCE - ANEXO III - Preencher'!K585</f>
        <v>0</v>
      </c>
      <c r="K576" s="15">
        <f>'[1]TCE - ANEXO III - Preencher'!L585</f>
        <v>182.584457831325</v>
      </c>
      <c r="L576" s="15">
        <f>'[1]TCE - ANEXO III - Preencher'!M585</f>
        <v>28.24</v>
      </c>
      <c r="M576" s="15">
        <f t="shared" si="48"/>
        <v>154.344457831325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49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0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1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2"/>
        <v>0</v>
      </c>
      <c r="AA576" s="17" t="str">
        <f>IF('[1]TCE - ANEXO III - Preencher'!AB585="","",'[1]TCE - ANEXO III - Preencher'!AB585)</f>
        <v/>
      </c>
      <c r="AB576" s="15">
        <f t="shared" si="53"/>
        <v>417.763657831325</v>
      </c>
    </row>
    <row r="577" spans="1:28">
      <c r="A577" s="6">
        <f>IFERROR(VLOOKUP(B577,'[1]DADOS (OCULTAR)'!$Q$3:$S$136,3,0),"")</f>
        <v>9039744002308</v>
      </c>
      <c r="B577" s="7" t="str">
        <f>'[1]TCE - ANEXO III - Preencher'!C586</f>
        <v>HOSPITAL NOSSA SENHORA DAS GRAÇAS - ANTIGO ALFA - CG Nº 024/2022</v>
      </c>
      <c r="C577" s="8"/>
      <c r="D577" s="9" t="str">
        <f>'[1]TCE - ANEXO III - Preencher'!E586</f>
        <v>ISABELA RAYHANNE CRUZ DA SILVA</v>
      </c>
      <c r="E577" s="7" t="str">
        <f>IF('[1]TCE - ANEXO III - Preencher'!F586="4 - Assistência Odontológica","2 - Outros Profissionais da Saúde",'[1]TCE - ANEXO III - Preencher'!F586)</f>
        <v>2 - Outros Profissionais da Saúde</v>
      </c>
      <c r="F577" s="10" t="str">
        <f>'[1]TCE - ANEXO III - Preencher'!G586</f>
        <v>2235-05</v>
      </c>
      <c r="G577" s="11" t="str">
        <f>IF('[1]TCE - ANEXO III - Preencher'!H586="","",'[1]TCE - ANEXO III - Preencher'!H586)</f>
        <v>11/2024</v>
      </c>
      <c r="H577" s="12">
        <f>'[1]TCE - ANEXO III - Preencher'!I586</f>
        <v>0</v>
      </c>
      <c r="I577" s="12">
        <f>'[1]TCE - ANEXO III - Preencher'!J586</f>
        <v>540.3208</v>
      </c>
      <c r="J577" s="12">
        <f>'[1]TCE - ANEXO III - Preencher'!K586</f>
        <v>0</v>
      </c>
      <c r="K577" s="15">
        <f>'[1]TCE - ANEXO III - Preencher'!L586</f>
        <v>182.584457831325</v>
      </c>
      <c r="L577" s="15">
        <f>'[1]TCE - ANEXO III - Preencher'!M586</f>
        <v>2.79</v>
      </c>
      <c r="M577" s="15">
        <f t="shared" si="48"/>
        <v>179.794457831325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49"/>
        <v>0</v>
      </c>
      <c r="Q577" s="15">
        <f>'[1]TCE - ANEXO III - Preencher'!R586</f>
        <v>161.057666275425</v>
      </c>
      <c r="R577" s="15">
        <f>'[1]TCE - ANEXO III - Preencher'!S586</f>
        <v>110</v>
      </c>
      <c r="S577" s="16">
        <f t="shared" si="50"/>
        <v>51.0576662754251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1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2"/>
        <v>0</v>
      </c>
      <c r="AA577" s="17" t="str">
        <f>IF('[1]TCE - ANEXO III - Preencher'!AB586="","",'[1]TCE - ANEXO III - Preencher'!AB586)</f>
        <v/>
      </c>
      <c r="AB577" s="15">
        <f t="shared" si="53"/>
        <v>771.17292410675</v>
      </c>
    </row>
    <row r="578" spans="1:28">
      <c r="A578" s="6">
        <f>IFERROR(VLOOKUP(B578,'[1]DADOS (OCULTAR)'!$Q$3:$S$136,3,0),"")</f>
        <v>9039744002308</v>
      </c>
      <c r="B578" s="7" t="str">
        <f>'[1]TCE - ANEXO III - Preencher'!C587</f>
        <v>HOSPITAL NOSSA SENHORA DAS GRAÇAS - ANTIGO ALFA - CG Nº 024/2022</v>
      </c>
      <c r="C578" s="8"/>
      <c r="D578" s="9" t="str">
        <f>'[1]TCE - ANEXO III - Preencher'!E587</f>
        <v>ISABELA VITA BEZERRA DANTAS GALINDO</v>
      </c>
      <c r="E578" s="7" t="str">
        <f>IF('[1]TCE - ANEXO III - Preencher'!F587="4 - Assistência Odontológica","2 - Outros Profissionais da Saúde",'[1]TCE - ANEXO III - Preencher'!F587)</f>
        <v>2 - Outros Profissionais da Saúde</v>
      </c>
      <c r="F578" s="10" t="str">
        <f>'[1]TCE - ANEXO III - Preencher'!G587</f>
        <v>3241-15</v>
      </c>
      <c r="G578" s="11" t="str">
        <f>IF('[1]TCE - ANEXO III - Preencher'!H587="","",'[1]TCE - ANEXO III - Preencher'!H587)</f>
        <v>11/2024</v>
      </c>
      <c r="H578" s="12">
        <f>'[1]TCE - ANEXO III - Preencher'!I587</f>
        <v>0</v>
      </c>
      <c r="I578" s="12">
        <f>'[1]TCE - ANEXO III - Preencher'!J587</f>
        <v>275.9616</v>
      </c>
      <c r="J578" s="12">
        <f>'[1]TCE - ANEXO III - Preencher'!K587</f>
        <v>0</v>
      </c>
      <c r="K578" s="15">
        <f>'[1]TCE - ANEXO III - Preencher'!L587</f>
        <v>182.584457831325</v>
      </c>
      <c r="L578" s="15">
        <f>'[1]TCE - ANEXO III - Preencher'!M587</f>
        <v>19.28</v>
      </c>
      <c r="M578" s="15">
        <f t="shared" si="48"/>
        <v>163.304457831325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49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0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1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2"/>
        <v>0</v>
      </c>
      <c r="AA578" s="17" t="str">
        <f>IF('[1]TCE - ANEXO III - Preencher'!AB587="","",'[1]TCE - ANEXO III - Preencher'!AB587)</f>
        <v/>
      </c>
      <c r="AB578" s="15">
        <f t="shared" si="53"/>
        <v>439.266057831325</v>
      </c>
    </row>
    <row r="579" spans="1:28">
      <c r="A579" s="6">
        <f>IFERROR(VLOOKUP(B579,'[1]DADOS (OCULTAR)'!$Q$3:$S$136,3,0),"")</f>
        <v>9039744002308</v>
      </c>
      <c r="B579" s="7" t="str">
        <f>'[1]TCE - ANEXO III - Preencher'!C588</f>
        <v>HOSPITAL NOSSA SENHORA DAS GRAÇAS - ANTIGO ALFA - CG Nº 024/2022</v>
      </c>
      <c r="C579" s="8"/>
      <c r="D579" s="9" t="str">
        <f>'[1]TCE - ANEXO III - Preencher'!E588</f>
        <v>ISABELA XAVIER DOS SANTOS</v>
      </c>
      <c r="E579" s="7" t="str">
        <f>IF('[1]TCE - ANEXO III - Preencher'!F588="4 - Assistência Odontológica","2 - Outros Profissionais da Saúde",'[1]TCE - ANEXO III - Preencher'!F588)</f>
        <v>2 - Outros Profissionais da Saúde</v>
      </c>
      <c r="F579" s="10" t="str">
        <f>'[1]TCE - ANEXO III - Preencher'!G588</f>
        <v>3222-05</v>
      </c>
      <c r="G579" s="11" t="str">
        <f>IF('[1]TCE - ANEXO III - Preencher'!H588="","",'[1]TCE - ANEXO III - Preencher'!H588)</f>
        <v>11/2024</v>
      </c>
      <c r="H579" s="12">
        <f>'[1]TCE - ANEXO III - Preencher'!I588</f>
        <v>0</v>
      </c>
      <c r="I579" s="12">
        <f>'[1]TCE - ANEXO III - Preencher'!J588</f>
        <v>283.0208</v>
      </c>
      <c r="J579" s="12">
        <f>'[1]TCE - ANEXO III - Preencher'!K588</f>
        <v>0</v>
      </c>
      <c r="K579" s="15">
        <f>'[1]TCE - ANEXO III - Preencher'!L588</f>
        <v>182.584457831325</v>
      </c>
      <c r="L579" s="15">
        <f>'[1]TCE - ANEXO III - Preencher'!M588</f>
        <v>28.24</v>
      </c>
      <c r="M579" s="15">
        <f t="shared" ref="M579:M642" si="54">K579-L579</f>
        <v>154.344457831325</v>
      </c>
      <c r="N579" s="15">
        <f>'[1]TCE - ANEXO III - Preencher'!O588</f>
        <v>0</v>
      </c>
      <c r="O579" s="15">
        <f>'[1]TCE - ANEXO III - Preencher'!P588</f>
        <v>0</v>
      </c>
      <c r="P579" s="16">
        <f t="shared" ref="P579:P642" si="55">N579-O579</f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ref="S579:S642" si="56">Q579-R579</f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ref="V579:V642" si="57">T579-U579</f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ref="Z579:Z642" si="58">X579-Y579</f>
        <v>0</v>
      </c>
      <c r="AA579" s="17" t="str">
        <f>IF('[1]TCE - ANEXO III - Preencher'!AB588="","",'[1]TCE - ANEXO III - Preencher'!AB588)</f>
        <v/>
      </c>
      <c r="AB579" s="15">
        <f t="shared" ref="AB579:AB642" si="59">H579+I579+J579+M579+P579+S579+V579+Z579</f>
        <v>437.365257831325</v>
      </c>
    </row>
    <row r="580" spans="1:28">
      <c r="A580" s="6">
        <f>IFERROR(VLOOKUP(B580,'[1]DADOS (OCULTAR)'!$Q$3:$S$136,3,0),"")</f>
        <v>9039744002308</v>
      </c>
      <c r="B580" s="7" t="str">
        <f>'[1]TCE - ANEXO III - Preencher'!C589</f>
        <v>HOSPITAL NOSSA SENHORA DAS GRAÇAS - ANTIGO ALFA - CG Nº 024/2022</v>
      </c>
      <c r="C580" s="8"/>
      <c r="D580" s="9" t="str">
        <f>'[1]TCE - ANEXO III - Preencher'!E589</f>
        <v>ISABELLA MARTINS DE ARAUJO SILVA</v>
      </c>
      <c r="E580" s="7" t="str">
        <f>IF('[1]TCE - ANEXO III - Preencher'!F589="4 - Assistência Odontológica","2 - Outros Profissionais da Saúde",'[1]TCE - ANEXO III - Preencher'!F589)</f>
        <v>2 - Outros Profissionais da Saúde</v>
      </c>
      <c r="F580" s="10" t="str">
        <f>'[1]TCE - ANEXO III - Preencher'!G589</f>
        <v>2234-05</v>
      </c>
      <c r="G580" s="11" t="str">
        <f>IF('[1]TCE - ANEXO III - Preencher'!H589="","",'[1]TCE - ANEXO III - Preencher'!H589)</f>
        <v>11/2024</v>
      </c>
      <c r="H580" s="12">
        <f>'[1]TCE - ANEXO III - Preencher'!I589</f>
        <v>0</v>
      </c>
      <c r="I580" s="12">
        <f>'[1]TCE - ANEXO III - Preencher'!J589</f>
        <v>350.9528</v>
      </c>
      <c r="J580" s="12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si="54"/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si="55"/>
        <v>0</v>
      </c>
      <c r="Q580" s="15">
        <f>'[1]TCE - ANEXO III - Preencher'!R589</f>
        <v>320.763674259393</v>
      </c>
      <c r="R580" s="15">
        <f>'[1]TCE - ANEXO III - Preencher'!S589</f>
        <v>211.5</v>
      </c>
      <c r="S580" s="16">
        <f t="shared" si="56"/>
        <v>109.263674259393</v>
      </c>
      <c r="T580" s="15">
        <f>'[1]TCE - ANEXO III - Preencher'!U589</f>
        <v>0</v>
      </c>
      <c r="U580" s="15">
        <f>'[1]TCE - ANEXO III - Preencher'!V589</f>
        <v>0</v>
      </c>
      <c r="V580" s="16">
        <f t="shared" si="57"/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si="58"/>
        <v>0</v>
      </c>
      <c r="AA580" s="17" t="str">
        <f>IF('[1]TCE - ANEXO III - Preencher'!AB589="","",'[1]TCE - ANEXO III - Preencher'!AB589)</f>
        <v/>
      </c>
      <c r="AB580" s="15">
        <f t="shared" si="59"/>
        <v>460.216474259393</v>
      </c>
    </row>
    <row r="581" spans="1:28">
      <c r="A581" s="6">
        <f>IFERROR(VLOOKUP(B581,'[1]DADOS (OCULTAR)'!$Q$3:$S$136,3,0),"")</f>
        <v>9039744002308</v>
      </c>
      <c r="B581" s="7" t="str">
        <f>'[1]TCE - ANEXO III - Preencher'!C590</f>
        <v>HOSPITAL NOSSA SENHORA DAS GRAÇAS - ANTIGO ALFA - CG Nº 024/2022</v>
      </c>
      <c r="C581" s="8"/>
      <c r="D581" s="9" t="str">
        <f>'[1]TCE - ANEXO III - Preencher'!E590</f>
        <v>ISAC GOMES DA SILVA JUNIOR</v>
      </c>
      <c r="E581" s="7" t="str">
        <f>IF('[1]TCE - ANEXO III - Preencher'!F590="4 - Assistência Odontológica","2 - Outros Profissionais da Saúde",'[1]TCE - ANEXO III - Preencher'!F590)</f>
        <v>2 - Outros Profissionais da Saúde</v>
      </c>
      <c r="F581" s="10" t="str">
        <f>'[1]TCE - ANEXO III - Preencher'!G590</f>
        <v>2236-05</v>
      </c>
      <c r="G581" s="11" t="str">
        <f>IF('[1]TCE - ANEXO III - Preencher'!H590="","",'[1]TCE - ANEXO III - Preencher'!H590)</f>
        <v>11/2024</v>
      </c>
      <c r="H581" s="12">
        <f>'[1]TCE - ANEXO III - Preencher'!I590</f>
        <v>0</v>
      </c>
      <c r="I581" s="12">
        <f>'[1]TCE - ANEXO III - Preencher'!J590</f>
        <v>323.2968</v>
      </c>
      <c r="J581" s="12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4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5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6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7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8"/>
        <v>0</v>
      </c>
      <c r="AA581" s="17" t="str">
        <f>IF('[1]TCE - ANEXO III - Preencher'!AB590="","",'[1]TCE - ANEXO III - Preencher'!AB590)</f>
        <v/>
      </c>
      <c r="AB581" s="15">
        <f t="shared" si="59"/>
        <v>323.2968</v>
      </c>
    </row>
    <row r="582" spans="1:28">
      <c r="A582" s="6">
        <f>IFERROR(VLOOKUP(B582,'[1]DADOS (OCULTAR)'!$Q$3:$S$136,3,0),"")</f>
        <v>9039744002308</v>
      </c>
      <c r="B582" s="7" t="str">
        <f>'[1]TCE - ANEXO III - Preencher'!C591</f>
        <v>HOSPITAL NOSSA SENHORA DAS GRAÇAS - ANTIGO ALFA - CG Nº 024/2022</v>
      </c>
      <c r="C582" s="8"/>
      <c r="D582" s="9" t="str">
        <f>'[1]TCE - ANEXO III - Preencher'!E591</f>
        <v>ISADORA CAROLINE OLIVEIRA DE SANTANA</v>
      </c>
      <c r="E582" s="7" t="str">
        <f>IF('[1]TCE - ANEXO III - Preencher'!F591="4 - Assistência Odontológica","2 - Outros Profissionais da Saúde",'[1]TCE - ANEXO III - Preencher'!F591)</f>
        <v>2 - Outros Profissionais da Saúde</v>
      </c>
      <c r="F582" s="10" t="str">
        <f>'[1]TCE - ANEXO III - Preencher'!G591</f>
        <v>3222-05</v>
      </c>
      <c r="G582" s="11" t="str">
        <f>IF('[1]TCE - ANEXO III - Preencher'!H591="","",'[1]TCE - ANEXO III - Preencher'!H591)</f>
        <v>11/2024</v>
      </c>
      <c r="H582" s="12">
        <f>'[1]TCE - ANEXO III - Preencher'!I591</f>
        <v>0</v>
      </c>
      <c r="I582" s="12">
        <f>'[1]TCE - ANEXO III - Preencher'!J591</f>
        <v>374.4992</v>
      </c>
      <c r="J582" s="12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4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5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6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7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8"/>
        <v>0</v>
      </c>
      <c r="AA582" s="17" t="str">
        <f>IF('[1]TCE - ANEXO III - Preencher'!AB591="","",'[1]TCE - ANEXO III - Preencher'!AB591)</f>
        <v/>
      </c>
      <c r="AB582" s="15">
        <f t="shared" si="59"/>
        <v>374.4992</v>
      </c>
    </row>
    <row r="583" spans="1:28">
      <c r="A583" s="6">
        <f>IFERROR(VLOOKUP(B583,'[1]DADOS (OCULTAR)'!$Q$3:$S$136,3,0),"")</f>
        <v>9039744002308</v>
      </c>
      <c r="B583" s="7" t="str">
        <f>'[1]TCE - ANEXO III - Preencher'!C592</f>
        <v>HOSPITAL NOSSA SENHORA DAS GRAÇAS - ANTIGO ALFA - CG Nº 024/2022</v>
      </c>
      <c r="C583" s="8"/>
      <c r="D583" s="9" t="str">
        <f>'[1]TCE - ANEXO III - Preencher'!E592</f>
        <v>ISAIAS ALVES DE SOUZA NETO</v>
      </c>
      <c r="E583" s="7" t="str">
        <f>IF('[1]TCE - ANEXO III - Preencher'!F592="4 - Assistência Odontológica","2 - Outros Profissionais da Saúde",'[1]TCE - ANEXO III - Preencher'!F592)</f>
        <v>2 - Outros Profissionais da Saúde</v>
      </c>
      <c r="F583" s="10" t="str">
        <f>'[1]TCE - ANEXO III - Preencher'!G592</f>
        <v>2235-05</v>
      </c>
      <c r="G583" s="11" t="str">
        <f>IF('[1]TCE - ANEXO III - Preencher'!H592="","",'[1]TCE - ANEXO III - Preencher'!H592)</f>
        <v>11/2024</v>
      </c>
      <c r="H583" s="12">
        <f>'[1]TCE - ANEXO III - Preencher'!I592</f>
        <v>0</v>
      </c>
      <c r="I583" s="12">
        <f>'[1]TCE - ANEXO III - Preencher'!J592</f>
        <v>444.4592</v>
      </c>
      <c r="J583" s="12">
        <f>'[1]TCE - ANEXO III - Preencher'!K592</f>
        <v>0</v>
      </c>
      <c r="K583" s="15">
        <f>'[1]TCE - ANEXO III - Preencher'!L592</f>
        <v>182.584457831325</v>
      </c>
      <c r="L583" s="15">
        <f>'[1]TCE - ANEXO III - Preencher'!M592</f>
        <v>3.33</v>
      </c>
      <c r="M583" s="15">
        <f t="shared" si="54"/>
        <v>179.254457831325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5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6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7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8"/>
        <v>0</v>
      </c>
      <c r="AA583" s="17" t="str">
        <f>IF('[1]TCE - ANEXO III - Preencher'!AB592="","",'[1]TCE - ANEXO III - Preencher'!AB592)</f>
        <v/>
      </c>
      <c r="AB583" s="15">
        <f t="shared" si="59"/>
        <v>623.713657831325</v>
      </c>
    </row>
    <row r="584" spans="1:28">
      <c r="A584" s="6">
        <f>IFERROR(VLOOKUP(B584,'[1]DADOS (OCULTAR)'!$Q$3:$S$136,3,0),"")</f>
        <v>9039744002308</v>
      </c>
      <c r="B584" s="7" t="str">
        <f>'[1]TCE - ANEXO III - Preencher'!C593</f>
        <v>HOSPITAL NOSSA SENHORA DAS GRAÇAS - ANTIGO ALFA - CG Nº 024/2022</v>
      </c>
      <c r="C584" s="8"/>
      <c r="D584" s="9" t="str">
        <f>'[1]TCE - ANEXO III - Preencher'!E593</f>
        <v>ISAIAS DE OLIVEIRA FERREIRA</v>
      </c>
      <c r="E584" s="7" t="str">
        <f>IF('[1]TCE - ANEXO III - Preencher'!F593="4 - Assistência Odontológica","2 - Outros Profissionais da Saúde",'[1]TCE - ANEXO III - Preencher'!F593)</f>
        <v>3 - Administrativo</v>
      </c>
      <c r="F584" s="10" t="str">
        <f>'[1]TCE - ANEXO III - Preencher'!G593</f>
        <v>7152-10</v>
      </c>
      <c r="G584" s="11" t="str">
        <f>IF('[1]TCE - ANEXO III - Preencher'!H593="","",'[1]TCE - ANEXO III - Preencher'!H593)</f>
        <v>11/2024</v>
      </c>
      <c r="H584" s="12">
        <f>'[1]TCE - ANEXO III - Preencher'!I593</f>
        <v>0</v>
      </c>
      <c r="I584" s="12">
        <f>'[1]TCE - ANEXO III - Preencher'!J593</f>
        <v>157.8336</v>
      </c>
      <c r="J584" s="12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4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5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6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7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8"/>
        <v>0</v>
      </c>
      <c r="AA584" s="17" t="str">
        <f>IF('[1]TCE - ANEXO III - Preencher'!AB593="","",'[1]TCE - ANEXO III - Preencher'!AB593)</f>
        <v/>
      </c>
      <c r="AB584" s="15">
        <f t="shared" si="59"/>
        <v>157.8336</v>
      </c>
    </row>
    <row r="585" spans="1:28">
      <c r="A585" s="6">
        <f>IFERROR(VLOOKUP(B585,'[1]DADOS (OCULTAR)'!$Q$3:$S$136,3,0),"")</f>
        <v>9039744002308</v>
      </c>
      <c r="B585" s="7" t="str">
        <f>'[1]TCE - ANEXO III - Preencher'!C594</f>
        <v>HOSPITAL NOSSA SENHORA DAS GRAÇAS - ANTIGO ALFA - CG Nº 024/2022</v>
      </c>
      <c r="C585" s="8"/>
      <c r="D585" s="9" t="str">
        <f>'[1]TCE - ANEXO III - Preencher'!E594</f>
        <v>ISIS GLORIA MARTINS DOS SANTOS</v>
      </c>
      <c r="E585" s="7" t="str">
        <f>IF('[1]TCE - ANEXO III - Preencher'!F594="4 - Assistência Odontológica","2 - Outros Profissionais da Saúde",'[1]TCE - ANEXO III - Preencher'!F594)</f>
        <v>2 - Outros Profissionais da Saúde</v>
      </c>
      <c r="F585" s="10" t="str">
        <f>'[1]TCE - ANEXO III - Preencher'!G594</f>
        <v>3222-05</v>
      </c>
      <c r="G585" s="11" t="str">
        <f>IF('[1]TCE - ANEXO III - Preencher'!H594="","",'[1]TCE - ANEXO III - Preencher'!H594)</f>
        <v>11/2024</v>
      </c>
      <c r="H585" s="12">
        <f>'[1]TCE - ANEXO III - Preencher'!I594</f>
        <v>0</v>
      </c>
      <c r="I585" s="12">
        <f>'[1]TCE - ANEXO III - Preencher'!J594</f>
        <v>276.3136</v>
      </c>
      <c r="J585" s="12">
        <f>'[1]TCE - ANEXO III - Preencher'!K594</f>
        <v>0</v>
      </c>
      <c r="K585" s="15">
        <f>'[1]TCE - ANEXO III - Preencher'!L594</f>
        <v>182.584457831325</v>
      </c>
      <c r="L585" s="15">
        <f>'[1]TCE - ANEXO III - Preencher'!M594</f>
        <v>28.24</v>
      </c>
      <c r="M585" s="15">
        <f t="shared" si="54"/>
        <v>154.344457831325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5"/>
        <v>0</v>
      </c>
      <c r="Q585" s="15">
        <f>'[1]TCE - ANEXO III - Preencher'!R594</f>
        <v>253.519039318775</v>
      </c>
      <c r="R585" s="15">
        <f>'[1]TCE - ANEXO III - Preencher'!S594</f>
        <v>84.72</v>
      </c>
      <c r="S585" s="16">
        <f t="shared" si="56"/>
        <v>168.799039318775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7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8"/>
        <v>0</v>
      </c>
      <c r="AA585" s="17" t="str">
        <f>IF('[1]TCE - ANEXO III - Preencher'!AB594="","",'[1]TCE - ANEXO III - Preencher'!AB594)</f>
        <v/>
      </c>
      <c r="AB585" s="15">
        <f t="shared" si="59"/>
        <v>599.4570971501</v>
      </c>
    </row>
    <row r="586" spans="1:28">
      <c r="A586" s="6">
        <f>IFERROR(VLOOKUP(B586,'[1]DADOS (OCULTAR)'!$Q$3:$S$136,3,0),"")</f>
        <v>9039744002308</v>
      </c>
      <c r="B586" s="7" t="str">
        <f>'[1]TCE - ANEXO III - Preencher'!C595</f>
        <v>HOSPITAL NOSSA SENHORA DAS GRAÇAS - ANTIGO ALFA - CG Nº 024/2022</v>
      </c>
      <c r="C586" s="8"/>
      <c r="D586" s="9" t="str">
        <f>'[1]TCE - ANEXO III - Preencher'!E595</f>
        <v>ISLAN ERICK BELO DA SILVA</v>
      </c>
      <c r="E586" s="7" t="str">
        <f>IF('[1]TCE - ANEXO III - Preencher'!F595="4 - Assistência Odontológica","2 - Outros Profissionais da Saúde",'[1]TCE - ANEXO III - Preencher'!F595)</f>
        <v>3 - Administrativo</v>
      </c>
      <c r="F586" s="10" t="str">
        <f>'[1]TCE - ANEXO III - Preencher'!G595</f>
        <v>5142-25</v>
      </c>
      <c r="G586" s="11" t="str">
        <f>IF('[1]TCE - ANEXO III - Preencher'!H595="","",'[1]TCE - ANEXO III - Preencher'!H595)</f>
        <v>11/2024</v>
      </c>
      <c r="H586" s="12">
        <f>'[1]TCE - ANEXO III - Preencher'!I595</f>
        <v>0</v>
      </c>
      <c r="I586" s="12">
        <f>'[1]TCE - ANEXO III - Preencher'!J595</f>
        <v>119.0712</v>
      </c>
      <c r="J586" s="12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4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5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6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7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8"/>
        <v>0</v>
      </c>
      <c r="AA586" s="17" t="str">
        <f>IF('[1]TCE - ANEXO III - Preencher'!AB595="","",'[1]TCE - ANEXO III - Preencher'!AB595)</f>
        <v/>
      </c>
      <c r="AB586" s="15">
        <f t="shared" si="59"/>
        <v>119.0712</v>
      </c>
    </row>
    <row r="587" spans="1:28">
      <c r="A587" s="6">
        <f>IFERROR(VLOOKUP(B587,'[1]DADOS (OCULTAR)'!$Q$3:$S$136,3,0),"")</f>
        <v>9039744002308</v>
      </c>
      <c r="B587" s="7" t="str">
        <f>'[1]TCE - ANEXO III - Preencher'!C596</f>
        <v>HOSPITAL NOSSA SENHORA DAS GRAÇAS - ANTIGO ALFA - CG Nº 024/2022</v>
      </c>
      <c r="C587" s="8"/>
      <c r="D587" s="9" t="str">
        <f>'[1]TCE - ANEXO III - Preencher'!E596</f>
        <v>ISMAEL MARQUES FONSECA</v>
      </c>
      <c r="E587" s="7" t="str">
        <f>IF('[1]TCE - ANEXO III - Preencher'!F596="4 - Assistência Odontológica","2 - Outros Profissionais da Saúde",'[1]TCE - ANEXO III - Preencher'!F596)</f>
        <v>3 - Administrativo</v>
      </c>
      <c r="F587" s="10" t="str">
        <f>'[1]TCE - ANEXO III - Preencher'!G596</f>
        <v>5163-45</v>
      </c>
      <c r="G587" s="11" t="str">
        <f>IF('[1]TCE - ANEXO III - Preencher'!H596="","",'[1]TCE - ANEXO III - Preencher'!H596)</f>
        <v>11/2024</v>
      </c>
      <c r="H587" s="12">
        <f>'[1]TCE - ANEXO III - Preencher'!I596</f>
        <v>0</v>
      </c>
      <c r="I587" s="12">
        <f>'[1]TCE - ANEXO III - Preencher'!J596</f>
        <v>141.2832</v>
      </c>
      <c r="J587" s="12">
        <f>'[1]TCE - ANEXO III - Preencher'!K596</f>
        <v>0</v>
      </c>
      <c r="K587" s="15">
        <f>'[1]TCE - ANEXO III - Preencher'!L596</f>
        <v>182.584457831325</v>
      </c>
      <c r="L587" s="15">
        <f>'[1]TCE - ANEXO III - Preencher'!M596</f>
        <v>28.87</v>
      </c>
      <c r="M587" s="15">
        <f t="shared" si="54"/>
        <v>153.714457831325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5"/>
        <v>0</v>
      </c>
      <c r="Q587" s="15">
        <f>'[1]TCE - ANEXO III - Preencher'!R596</f>
        <v>127.435348805116</v>
      </c>
      <c r="R587" s="15">
        <f>'[1]TCE - ANEXO III - Preencher'!S596</f>
        <v>86.61</v>
      </c>
      <c r="S587" s="16">
        <f t="shared" si="56"/>
        <v>40.8253488051161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7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8"/>
        <v>0</v>
      </c>
      <c r="AA587" s="17" t="str">
        <f>IF('[1]TCE - ANEXO III - Preencher'!AB596="","",'[1]TCE - ANEXO III - Preencher'!AB596)</f>
        <v/>
      </c>
      <c r="AB587" s="15">
        <f t="shared" si="59"/>
        <v>335.823006636441</v>
      </c>
    </row>
    <row r="588" spans="1:28">
      <c r="A588" s="6">
        <f>IFERROR(VLOOKUP(B588,'[1]DADOS (OCULTAR)'!$Q$3:$S$136,3,0),"")</f>
        <v>9039744002308</v>
      </c>
      <c r="B588" s="7" t="str">
        <f>'[1]TCE - ANEXO III - Preencher'!C597</f>
        <v>HOSPITAL NOSSA SENHORA DAS GRAÇAS - ANTIGO ALFA - CG Nº 024/2022</v>
      </c>
      <c r="C588" s="8"/>
      <c r="D588" s="9" t="str">
        <f>'[1]TCE - ANEXO III - Preencher'!E597</f>
        <v>ITALO DE OLIVEIRA BATISTA</v>
      </c>
      <c r="E588" s="7" t="str">
        <f>IF('[1]TCE - ANEXO III - Preencher'!F597="4 - Assistência Odontológica","2 - Outros Profissionais da Saúde",'[1]TCE - ANEXO III - Preencher'!F597)</f>
        <v>2 - Outros Profissionais da Saúde</v>
      </c>
      <c r="F588" s="10" t="str">
        <f>'[1]TCE - ANEXO III - Preencher'!G597</f>
        <v>3222-05</v>
      </c>
      <c r="G588" s="11" t="str">
        <f>IF('[1]TCE - ANEXO III - Preencher'!H597="","",'[1]TCE - ANEXO III - Preencher'!H597)</f>
        <v>11/2024</v>
      </c>
      <c r="H588" s="12">
        <f>'[1]TCE - ANEXO III - Preencher'!I597</f>
        <v>0</v>
      </c>
      <c r="I588" s="12">
        <f>'[1]TCE - ANEXO III - Preencher'!J597</f>
        <v>273.4784</v>
      </c>
      <c r="J588" s="12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4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5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6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7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8"/>
        <v>0</v>
      </c>
      <c r="AA588" s="17" t="str">
        <f>IF('[1]TCE - ANEXO III - Preencher'!AB597="","",'[1]TCE - ANEXO III - Preencher'!AB597)</f>
        <v/>
      </c>
      <c r="AB588" s="15">
        <f t="shared" si="59"/>
        <v>273.4784</v>
      </c>
    </row>
    <row r="589" spans="1:28">
      <c r="A589" s="6">
        <f>IFERROR(VLOOKUP(B589,'[1]DADOS (OCULTAR)'!$Q$3:$S$136,3,0),"")</f>
        <v>9039744002308</v>
      </c>
      <c r="B589" s="7" t="str">
        <f>'[1]TCE - ANEXO III - Preencher'!C598</f>
        <v>HOSPITAL NOSSA SENHORA DAS GRAÇAS - ANTIGO ALFA - CG Nº 024/2022</v>
      </c>
      <c r="C589" s="8"/>
      <c r="D589" s="9" t="str">
        <f>'[1]TCE - ANEXO III - Preencher'!E598</f>
        <v>ITALO JOSE DA SILVA LIMA</v>
      </c>
      <c r="E589" s="7" t="str">
        <f>IF('[1]TCE - ANEXO III - Preencher'!F598="4 - Assistência Odontológica","2 - Outros Profissionais da Saúde",'[1]TCE - ANEXO III - Preencher'!F598)</f>
        <v>2 - Outros Profissionais da Saúde</v>
      </c>
      <c r="F589" s="10" t="str">
        <f>'[1]TCE - ANEXO III - Preencher'!G598</f>
        <v>3222-05</v>
      </c>
      <c r="G589" s="11" t="str">
        <f>IF('[1]TCE - ANEXO III - Preencher'!H598="","",'[1]TCE - ANEXO III - Preencher'!H598)</f>
        <v>11/2024</v>
      </c>
      <c r="H589" s="12">
        <f>'[1]TCE - ANEXO III - Preencher'!I598</f>
        <v>0</v>
      </c>
      <c r="I589" s="12">
        <f>'[1]TCE - ANEXO III - Preencher'!J598</f>
        <v>328.1624</v>
      </c>
      <c r="J589" s="12">
        <f>'[1]TCE - ANEXO III - Preencher'!K598</f>
        <v>0</v>
      </c>
      <c r="K589" s="15">
        <f>'[1]TCE - ANEXO III - Preencher'!L598</f>
        <v>182.584457831325</v>
      </c>
      <c r="L589" s="15">
        <f>'[1]TCE - ANEXO III - Preencher'!M598</f>
        <v>28.24</v>
      </c>
      <c r="M589" s="15">
        <f t="shared" si="54"/>
        <v>154.344457831325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5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6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7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8"/>
        <v>0</v>
      </c>
      <c r="AA589" s="17" t="str">
        <f>IF('[1]TCE - ANEXO III - Preencher'!AB598="","",'[1]TCE - ANEXO III - Preencher'!AB598)</f>
        <v/>
      </c>
      <c r="AB589" s="15">
        <f t="shared" si="59"/>
        <v>482.506857831325</v>
      </c>
    </row>
    <row r="590" spans="1:28">
      <c r="A590" s="6">
        <f>IFERROR(VLOOKUP(B590,'[1]DADOS (OCULTAR)'!$Q$3:$S$136,3,0),"")</f>
        <v>9039744002308</v>
      </c>
      <c r="B590" s="7" t="str">
        <f>'[1]TCE - ANEXO III - Preencher'!C599</f>
        <v>HOSPITAL NOSSA SENHORA DAS GRAÇAS - ANTIGO ALFA - CG Nº 024/2022</v>
      </c>
      <c r="C590" s="8"/>
      <c r="D590" s="9" t="str">
        <f>'[1]TCE - ANEXO III - Preencher'!E599</f>
        <v>IURY FILLYPE RODRIGUES DA SILVA</v>
      </c>
      <c r="E590" s="7" t="str">
        <f>IF('[1]TCE - ANEXO III - Preencher'!F599="4 - Assistência Odontológica","2 - Outros Profissionais da Saúde",'[1]TCE - ANEXO III - Preencher'!F599)</f>
        <v>2 - Outros Profissionais da Saúde</v>
      </c>
      <c r="F590" s="10" t="str">
        <f>'[1]TCE - ANEXO III - Preencher'!G599</f>
        <v>5151-10</v>
      </c>
      <c r="G590" s="11" t="str">
        <f>IF('[1]TCE - ANEXO III - Preencher'!H599="","",'[1]TCE - ANEXO III - Preencher'!H599)</f>
        <v>11/2024</v>
      </c>
      <c r="H590" s="12">
        <f>'[1]TCE - ANEXO III - Preencher'!I599</f>
        <v>0</v>
      </c>
      <c r="I590" s="12">
        <f>'[1]TCE - ANEXO III - Preencher'!J599</f>
        <v>189.9</v>
      </c>
      <c r="J590" s="12">
        <f>'[1]TCE - ANEXO III - Preencher'!K599</f>
        <v>0</v>
      </c>
      <c r="K590" s="15">
        <f>'[1]TCE - ANEXO III - Preencher'!L599</f>
        <v>182.584457831325</v>
      </c>
      <c r="L590" s="15">
        <f>'[1]TCE - ANEXO III - Preencher'!M599</f>
        <v>28.87</v>
      </c>
      <c r="M590" s="15">
        <f t="shared" si="54"/>
        <v>153.714457831325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5"/>
        <v>0</v>
      </c>
      <c r="Q590" s="15">
        <f>'[1]TCE - ANEXO III - Preencher'!R599</f>
        <v>320.763674259393</v>
      </c>
      <c r="R590" s="15">
        <f>'[1]TCE - ANEXO III - Preencher'!S599</f>
        <v>86.61</v>
      </c>
      <c r="S590" s="16">
        <f t="shared" si="56"/>
        <v>234.153674259393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7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8"/>
        <v>0</v>
      </c>
      <c r="AA590" s="17" t="str">
        <f>IF('[1]TCE - ANEXO III - Preencher'!AB599="","",'[1]TCE - ANEXO III - Preencher'!AB599)</f>
        <v/>
      </c>
      <c r="AB590" s="15">
        <f t="shared" si="59"/>
        <v>577.768132090718</v>
      </c>
    </row>
    <row r="591" spans="1:28">
      <c r="A591" s="6">
        <f>IFERROR(VLOOKUP(B591,'[1]DADOS (OCULTAR)'!$Q$3:$S$136,3,0),"")</f>
        <v>9039744002308</v>
      </c>
      <c r="B591" s="7" t="str">
        <f>'[1]TCE - ANEXO III - Preencher'!C600</f>
        <v>HOSPITAL NOSSA SENHORA DAS GRAÇAS - ANTIGO ALFA - CG Nº 024/2022</v>
      </c>
      <c r="C591" s="8"/>
      <c r="D591" s="9" t="str">
        <f>'[1]TCE - ANEXO III - Preencher'!E600</f>
        <v>IVERTON JOSE TARQUINO MUNIZ</v>
      </c>
      <c r="E591" s="7" t="str">
        <f>IF('[1]TCE - ANEXO III - Preencher'!F600="4 - Assistência Odontológica","2 - Outros Profissionais da Saúde",'[1]TCE - ANEXO III - Preencher'!F600)</f>
        <v>3 - Administrativo</v>
      </c>
      <c r="F591" s="10" t="str">
        <f>'[1]TCE - ANEXO III - Preencher'!G600</f>
        <v>5142-25</v>
      </c>
      <c r="G591" s="11" t="str">
        <f>IF('[1]TCE - ANEXO III - Preencher'!H600="","",'[1]TCE - ANEXO III - Preencher'!H600)</f>
        <v>11/2024</v>
      </c>
      <c r="H591" s="12">
        <f>'[1]TCE - ANEXO III - Preencher'!I600</f>
        <v>0</v>
      </c>
      <c r="I591" s="12">
        <f>'[1]TCE - ANEXO III - Preencher'!J600</f>
        <v>261.432</v>
      </c>
      <c r="J591" s="12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4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5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6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7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8"/>
        <v>0</v>
      </c>
      <c r="AA591" s="17" t="str">
        <f>IF('[1]TCE - ANEXO III - Preencher'!AB600="","",'[1]TCE - ANEXO III - Preencher'!AB600)</f>
        <v/>
      </c>
      <c r="AB591" s="15">
        <f t="shared" si="59"/>
        <v>261.432</v>
      </c>
    </row>
    <row r="592" spans="1:28">
      <c r="A592" s="6">
        <f>IFERROR(VLOOKUP(B592,'[1]DADOS (OCULTAR)'!$Q$3:$S$136,3,0),"")</f>
        <v>9039744002308</v>
      </c>
      <c r="B592" s="7" t="str">
        <f>'[1]TCE - ANEXO III - Preencher'!C601</f>
        <v>HOSPITAL NOSSA SENHORA DAS GRAÇAS - ANTIGO ALFA - CG Nº 024/2022</v>
      </c>
      <c r="C592" s="8"/>
      <c r="D592" s="9" t="str">
        <f>'[1]TCE - ANEXO III - Preencher'!E601</f>
        <v>IVISON VINICIOS MEDEIROS DA SILVA</v>
      </c>
      <c r="E592" s="7" t="str">
        <f>IF('[1]TCE - ANEXO III - Preencher'!F601="4 - Assistência Odontológica","2 - Outros Profissionais da Saúde",'[1]TCE - ANEXO III - Preencher'!F601)</f>
        <v>3 - Administrativo</v>
      </c>
      <c r="F592" s="10" t="str">
        <f>'[1]TCE - ANEXO III - Preencher'!G601</f>
        <v>5143-20</v>
      </c>
      <c r="G592" s="11" t="str">
        <f>IF('[1]TCE - ANEXO III - Preencher'!H601="","",'[1]TCE - ANEXO III - Preencher'!H601)</f>
        <v>11/2024</v>
      </c>
      <c r="H592" s="12">
        <f>'[1]TCE - ANEXO III - Preencher'!I601</f>
        <v>0</v>
      </c>
      <c r="I592" s="12">
        <f>'[1]TCE - ANEXO III - Preencher'!J601</f>
        <v>173.608</v>
      </c>
      <c r="J592" s="12">
        <f>'[1]TCE - ANEXO III - Preencher'!K601</f>
        <v>0</v>
      </c>
      <c r="K592" s="15">
        <f>'[1]TCE - ANEXO III - Preencher'!L601</f>
        <v>182.584457831325</v>
      </c>
      <c r="L592" s="15">
        <f>'[1]TCE - ANEXO III - Preencher'!M601</f>
        <v>28.87</v>
      </c>
      <c r="M592" s="15">
        <f t="shared" si="54"/>
        <v>153.714457831325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5"/>
        <v>0</v>
      </c>
      <c r="Q592" s="15">
        <f>'[1]TCE - ANEXO III - Preencher'!R601</f>
        <v>127.435348805116</v>
      </c>
      <c r="R592" s="15">
        <f>'[1]TCE - ANEXO III - Preencher'!S601</f>
        <v>79.65</v>
      </c>
      <c r="S592" s="16">
        <f t="shared" si="56"/>
        <v>47.785348805116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7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8"/>
        <v>0</v>
      </c>
      <c r="AA592" s="17" t="str">
        <f>IF('[1]TCE - ANEXO III - Preencher'!AB601="","",'[1]TCE - ANEXO III - Preencher'!AB601)</f>
        <v/>
      </c>
      <c r="AB592" s="15">
        <f t="shared" si="59"/>
        <v>375.107806636441</v>
      </c>
    </row>
    <row r="593" spans="1:28">
      <c r="A593" s="6">
        <f>IFERROR(VLOOKUP(B593,'[1]DADOS (OCULTAR)'!$Q$3:$S$136,3,0),"")</f>
        <v>9039744002308</v>
      </c>
      <c r="B593" s="7" t="str">
        <f>'[1]TCE - ANEXO III - Preencher'!C602</f>
        <v>HOSPITAL NOSSA SENHORA DAS GRAÇAS - ANTIGO ALFA - CG Nº 024/2022</v>
      </c>
      <c r="C593" s="8"/>
      <c r="D593" s="9" t="str">
        <f>'[1]TCE - ANEXO III - Preencher'!E602</f>
        <v>IVONE DE OLIVEIRA MENDES</v>
      </c>
      <c r="E593" s="7" t="str">
        <f>IF('[1]TCE - ANEXO III - Preencher'!F602="4 - Assistência Odontológica","2 - Outros Profissionais da Saúde",'[1]TCE - ANEXO III - Preencher'!F602)</f>
        <v>2 - Outros Profissionais da Saúde</v>
      </c>
      <c r="F593" s="10" t="str">
        <f>'[1]TCE - ANEXO III - Preencher'!G602</f>
        <v>2236-05</v>
      </c>
      <c r="G593" s="11" t="str">
        <f>IF('[1]TCE - ANEXO III - Preencher'!H602="","",'[1]TCE - ANEXO III - Preencher'!H602)</f>
        <v>11/2024</v>
      </c>
      <c r="H593" s="12">
        <f>'[1]TCE - ANEXO III - Preencher'!I602</f>
        <v>0</v>
      </c>
      <c r="I593" s="12">
        <f>'[1]TCE - ANEXO III - Preencher'!J602</f>
        <v>249.1832</v>
      </c>
      <c r="J593" s="12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4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5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6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7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8"/>
        <v>0</v>
      </c>
      <c r="AA593" s="17" t="str">
        <f>IF('[1]TCE - ANEXO III - Preencher'!AB602="","",'[1]TCE - ANEXO III - Preencher'!AB602)</f>
        <v/>
      </c>
      <c r="AB593" s="15">
        <f t="shared" si="59"/>
        <v>249.1832</v>
      </c>
    </row>
    <row r="594" spans="1:28">
      <c r="A594" s="6">
        <f>IFERROR(VLOOKUP(B594,'[1]DADOS (OCULTAR)'!$Q$3:$S$136,3,0),"")</f>
        <v>9039744002308</v>
      </c>
      <c r="B594" s="7" t="str">
        <f>'[1]TCE - ANEXO III - Preencher'!C603</f>
        <v>HOSPITAL NOSSA SENHORA DAS GRAÇAS - ANTIGO ALFA - CG Nº 024/2022</v>
      </c>
      <c r="C594" s="8"/>
      <c r="D594" s="9" t="str">
        <f>'[1]TCE - ANEXO III - Preencher'!E603</f>
        <v>IVONEIDE ALVES PEREIRA</v>
      </c>
      <c r="E594" s="7" t="str">
        <f>IF('[1]TCE - ANEXO III - Preencher'!F603="4 - Assistência Odontológica","2 - Outros Profissionais da Saúde",'[1]TCE - ANEXO III - Preencher'!F603)</f>
        <v>3 - Administrativo</v>
      </c>
      <c r="F594" s="10" t="str">
        <f>'[1]TCE - ANEXO III - Preencher'!G603</f>
        <v>5143-20</v>
      </c>
      <c r="G594" s="11" t="str">
        <f>IF('[1]TCE - ANEXO III - Preencher'!H603="","",'[1]TCE - ANEXO III - Preencher'!H603)</f>
        <v>11/2024</v>
      </c>
      <c r="H594" s="12">
        <f>'[1]TCE - ANEXO III - Preencher'!I603</f>
        <v>0</v>
      </c>
      <c r="I594" s="12">
        <f>'[1]TCE - ANEXO III - Preencher'!J603</f>
        <v>178.2872</v>
      </c>
      <c r="J594" s="12">
        <f>'[1]TCE - ANEXO III - Preencher'!K603</f>
        <v>0</v>
      </c>
      <c r="K594" s="15">
        <f>'[1]TCE - ANEXO III - Preencher'!L603</f>
        <v>182.584457831325</v>
      </c>
      <c r="L594" s="15">
        <f>'[1]TCE - ANEXO III - Preencher'!M603</f>
        <v>28.87</v>
      </c>
      <c r="M594" s="15">
        <f t="shared" si="54"/>
        <v>153.714457831325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5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6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7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8"/>
        <v>0</v>
      </c>
      <c r="AA594" s="17" t="str">
        <f>IF('[1]TCE - ANEXO III - Preencher'!AB603="","",'[1]TCE - ANEXO III - Preencher'!AB603)</f>
        <v/>
      </c>
      <c r="AB594" s="15">
        <f t="shared" si="59"/>
        <v>332.001657831325</v>
      </c>
    </row>
    <row r="595" spans="1:28">
      <c r="A595" s="6">
        <f>IFERROR(VLOOKUP(B595,'[1]DADOS (OCULTAR)'!$Q$3:$S$136,3,0),"")</f>
        <v>9039744002308</v>
      </c>
      <c r="B595" s="7" t="str">
        <f>'[1]TCE - ANEXO III - Preencher'!C604</f>
        <v>HOSPITAL NOSSA SENHORA DAS GRAÇAS - ANTIGO ALFA - CG Nº 024/2022</v>
      </c>
      <c r="C595" s="8"/>
      <c r="D595" s="9" t="str">
        <f>'[1]TCE - ANEXO III - Preencher'!E604</f>
        <v>IZABELA CECILIA BATISTA DA SILVA</v>
      </c>
      <c r="E595" s="7" t="str">
        <f>IF('[1]TCE - ANEXO III - Preencher'!F604="4 - Assistência Odontológica","2 - Outros Profissionais da Saúde",'[1]TCE - ANEXO III - Preencher'!F604)</f>
        <v>2 - Outros Profissionais da Saúde</v>
      </c>
      <c r="F595" s="10" t="str">
        <f>'[1]TCE - ANEXO III - Preencher'!G604</f>
        <v>3222-05</v>
      </c>
      <c r="G595" s="11" t="str">
        <f>IF('[1]TCE - ANEXO III - Preencher'!H604="","",'[1]TCE - ANEXO III - Preencher'!H604)</f>
        <v>11/2024</v>
      </c>
      <c r="H595" s="12">
        <f>'[1]TCE - ANEXO III - Preencher'!I604</f>
        <v>0</v>
      </c>
      <c r="I595" s="12">
        <f>'[1]TCE - ANEXO III - Preencher'!J604</f>
        <v>391.8744</v>
      </c>
      <c r="J595" s="12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4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5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6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7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8"/>
        <v>0</v>
      </c>
      <c r="AA595" s="17" t="str">
        <f>IF('[1]TCE - ANEXO III - Preencher'!AB604="","",'[1]TCE - ANEXO III - Preencher'!AB604)</f>
        <v/>
      </c>
      <c r="AB595" s="15">
        <f t="shared" si="59"/>
        <v>391.8744</v>
      </c>
    </row>
    <row r="596" spans="1:28">
      <c r="A596" s="6">
        <f>IFERROR(VLOOKUP(B596,'[1]DADOS (OCULTAR)'!$Q$3:$S$136,3,0),"")</f>
        <v>9039744002308</v>
      </c>
      <c r="B596" s="7" t="str">
        <f>'[1]TCE - ANEXO III - Preencher'!C605</f>
        <v>HOSPITAL NOSSA SENHORA DAS GRAÇAS - ANTIGO ALFA - CG Nº 024/2022</v>
      </c>
      <c r="C596" s="8"/>
      <c r="D596" s="9" t="str">
        <f>'[1]TCE - ANEXO III - Preencher'!E605</f>
        <v>IZABELE PONTES FREIRE</v>
      </c>
      <c r="E596" s="7" t="str">
        <f>IF('[1]TCE - ANEXO III - Preencher'!F605="4 - Assistência Odontológica","2 - Outros Profissionais da Saúde",'[1]TCE - ANEXO III - Preencher'!F605)</f>
        <v>2 - Outros Profissionais da Saúde</v>
      </c>
      <c r="F596" s="10" t="str">
        <f>'[1]TCE - ANEXO III - Preencher'!G605</f>
        <v>3222-05</v>
      </c>
      <c r="G596" s="11" t="str">
        <f>IF('[1]TCE - ANEXO III - Preencher'!H605="","",'[1]TCE - ANEXO III - Preencher'!H605)</f>
        <v>11/2024</v>
      </c>
      <c r="H596" s="12">
        <f>'[1]TCE - ANEXO III - Preencher'!I605</f>
        <v>0</v>
      </c>
      <c r="I596" s="12">
        <f>'[1]TCE - ANEXO III - Preencher'!J605</f>
        <v>338.4384</v>
      </c>
      <c r="J596" s="12">
        <f>'[1]TCE - ANEXO III - Preencher'!K605</f>
        <v>0</v>
      </c>
      <c r="K596" s="15">
        <f>'[1]TCE - ANEXO III - Preencher'!L605</f>
        <v>182.584457831325</v>
      </c>
      <c r="L596" s="15">
        <f>'[1]TCE - ANEXO III - Preencher'!M605</f>
        <v>28.24</v>
      </c>
      <c r="M596" s="15">
        <f t="shared" si="54"/>
        <v>154.344457831325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5"/>
        <v>0</v>
      </c>
      <c r="Q596" s="15">
        <f>'[1]TCE - ANEXO III - Preencher'!R605</f>
        <v>127.435348805116</v>
      </c>
      <c r="R596" s="15">
        <f>'[1]TCE - ANEXO III - Preencher'!S605</f>
        <v>73.71</v>
      </c>
      <c r="S596" s="16">
        <f t="shared" si="56"/>
        <v>53.7253488051161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7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8"/>
        <v>0</v>
      </c>
      <c r="AA596" s="17" t="str">
        <f>IF('[1]TCE - ANEXO III - Preencher'!AB605="","",'[1]TCE - ANEXO III - Preencher'!AB605)</f>
        <v/>
      </c>
      <c r="AB596" s="15">
        <f t="shared" si="59"/>
        <v>546.508206636441</v>
      </c>
    </row>
    <row r="597" spans="1:28">
      <c r="A597" s="6">
        <f>IFERROR(VLOOKUP(B597,'[1]DADOS (OCULTAR)'!$Q$3:$S$136,3,0),"")</f>
        <v>9039744002308</v>
      </c>
      <c r="B597" s="7" t="str">
        <f>'[1]TCE - ANEXO III - Preencher'!C606</f>
        <v>HOSPITAL NOSSA SENHORA DAS GRAÇAS - ANTIGO ALFA - CG Nº 024/2022</v>
      </c>
      <c r="C597" s="8"/>
      <c r="D597" s="9" t="str">
        <f>'[1]TCE - ANEXO III - Preencher'!E606</f>
        <v>IZADORA CESAR SANTOS DE MELO</v>
      </c>
      <c r="E597" s="7" t="str">
        <f>IF('[1]TCE - ANEXO III - Preencher'!F606="4 - Assistência Odontológica","2 - Outros Profissionais da Saúde",'[1]TCE - ANEXO III - Preencher'!F606)</f>
        <v>2 - Outros Profissionais da Saúde</v>
      </c>
      <c r="F597" s="10" t="str">
        <f>'[1]TCE - ANEXO III - Preencher'!G606</f>
        <v>3222-05</v>
      </c>
      <c r="G597" s="11" t="str">
        <f>IF('[1]TCE - ANEXO III - Preencher'!H606="","",'[1]TCE - ANEXO III - Preencher'!H606)</f>
        <v>11/2024</v>
      </c>
      <c r="H597" s="12">
        <f>'[1]TCE - ANEXO III - Preencher'!I606</f>
        <v>0</v>
      </c>
      <c r="I597" s="12">
        <f>'[1]TCE - ANEXO III - Preencher'!J606</f>
        <v>378.8656</v>
      </c>
      <c r="J597" s="12">
        <f>'[1]TCE - ANEXO III - Preencher'!K606</f>
        <v>0</v>
      </c>
      <c r="K597" s="15">
        <f>'[1]TCE - ANEXO III - Preencher'!L606</f>
        <v>182.584457831325</v>
      </c>
      <c r="L597" s="15">
        <f>'[1]TCE - ANEXO III - Preencher'!M606</f>
        <v>28.24</v>
      </c>
      <c r="M597" s="15">
        <f t="shared" si="54"/>
        <v>154.344457831325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5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6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7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8"/>
        <v>0</v>
      </c>
      <c r="AA597" s="17" t="str">
        <f>IF('[1]TCE - ANEXO III - Preencher'!AB606="","",'[1]TCE - ANEXO III - Preencher'!AB606)</f>
        <v/>
      </c>
      <c r="AB597" s="15">
        <f t="shared" si="59"/>
        <v>533.210057831325</v>
      </c>
    </row>
    <row r="598" spans="1:28">
      <c r="A598" s="6">
        <f>IFERROR(VLOOKUP(B598,'[1]DADOS (OCULTAR)'!$Q$3:$S$136,3,0),"")</f>
        <v>9039744002308</v>
      </c>
      <c r="B598" s="7" t="str">
        <f>'[1]TCE - ANEXO III - Preencher'!C607</f>
        <v>HOSPITAL NOSSA SENHORA DAS GRAÇAS - ANTIGO ALFA - CG Nº 024/2022</v>
      </c>
      <c r="C598" s="8"/>
      <c r="D598" s="9" t="str">
        <f>'[1]TCE - ANEXO III - Preencher'!E607</f>
        <v>IZAELDA FERREIRA DA SILVA</v>
      </c>
      <c r="E598" s="7" t="str">
        <f>IF('[1]TCE - ANEXO III - Preencher'!F607="4 - Assistência Odontológica","2 - Outros Profissionais da Saúde",'[1]TCE - ANEXO III - Preencher'!F607)</f>
        <v>2 - Outros Profissionais da Saúde</v>
      </c>
      <c r="F598" s="10" t="str">
        <f>'[1]TCE - ANEXO III - Preencher'!G607</f>
        <v>3222-05</v>
      </c>
      <c r="G598" s="11" t="str">
        <f>IF('[1]TCE - ANEXO III - Preencher'!H607="","",'[1]TCE - ANEXO III - Preencher'!H607)</f>
        <v>11/2024</v>
      </c>
      <c r="H598" s="12">
        <f>'[1]TCE - ANEXO III - Preencher'!I607</f>
        <v>0</v>
      </c>
      <c r="I598" s="12">
        <f>'[1]TCE - ANEXO III - Preencher'!J607</f>
        <v>306.3232</v>
      </c>
      <c r="J598" s="12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4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5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6"/>
        <v>0</v>
      </c>
      <c r="T598" s="15">
        <f>'[1]TCE - ANEXO III - Preencher'!U607</f>
        <v>75.62</v>
      </c>
      <c r="U598" s="15">
        <f>'[1]TCE - ANEXO III - Preencher'!V607</f>
        <v>0</v>
      </c>
      <c r="V598" s="16">
        <f t="shared" si="57"/>
        <v>75.62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8"/>
        <v>0</v>
      </c>
      <c r="AA598" s="17" t="str">
        <f>IF('[1]TCE - ANEXO III - Preencher'!AB607="","",'[1]TCE - ANEXO III - Preencher'!AB607)</f>
        <v/>
      </c>
      <c r="AB598" s="15">
        <f t="shared" si="59"/>
        <v>381.9432</v>
      </c>
    </row>
    <row r="599" spans="1:28">
      <c r="A599" s="6">
        <f>IFERROR(VLOOKUP(B599,'[1]DADOS (OCULTAR)'!$Q$3:$S$136,3,0),"")</f>
        <v>9039744002308</v>
      </c>
      <c r="B599" s="7" t="str">
        <f>'[1]TCE - ANEXO III - Preencher'!C608</f>
        <v>HOSPITAL NOSSA SENHORA DAS GRAÇAS - ANTIGO ALFA - CG Nº 024/2022</v>
      </c>
      <c r="C599" s="8"/>
      <c r="D599" s="9" t="str">
        <f>'[1]TCE - ANEXO III - Preencher'!E608</f>
        <v>IZAQUE FELIX DE ANDRADE</v>
      </c>
      <c r="E599" s="7" t="str">
        <f>IF('[1]TCE - ANEXO III - Preencher'!F608="4 - Assistência Odontológica","2 - Outros Profissionais da Saúde",'[1]TCE - ANEXO III - Preencher'!F608)</f>
        <v>3 - Administrativo</v>
      </c>
      <c r="F599" s="10" t="str">
        <f>'[1]TCE - ANEXO III - Preencher'!G608</f>
        <v>5143-20</v>
      </c>
      <c r="G599" s="11" t="str">
        <f>IF('[1]TCE - ANEXO III - Preencher'!H608="","",'[1]TCE - ANEXO III - Preencher'!H608)</f>
        <v>11/2024</v>
      </c>
      <c r="H599" s="12">
        <f>'[1]TCE - ANEXO III - Preencher'!I608</f>
        <v>0</v>
      </c>
      <c r="I599" s="12">
        <f>'[1]TCE - ANEXO III - Preencher'!J608</f>
        <v>171.9288</v>
      </c>
      <c r="J599" s="12">
        <f>'[1]TCE - ANEXO III - Preencher'!K608</f>
        <v>0</v>
      </c>
      <c r="K599" s="15">
        <f>'[1]TCE - ANEXO III - Preencher'!L608</f>
        <v>182.584457831325</v>
      </c>
      <c r="L599" s="15">
        <f>'[1]TCE - ANEXO III - Preencher'!M608</f>
        <v>28.87</v>
      </c>
      <c r="M599" s="15">
        <f t="shared" si="54"/>
        <v>153.714457831325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5"/>
        <v>0</v>
      </c>
      <c r="Q599" s="15">
        <f>'[1]TCE - ANEXO III - Preencher'!R608</f>
        <v>130.023553975863</v>
      </c>
      <c r="R599" s="15">
        <f>'[1]TCE - ANEXO III - Preencher'!S608</f>
        <v>84.29</v>
      </c>
      <c r="S599" s="16">
        <f t="shared" si="56"/>
        <v>45.7335539758629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7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8"/>
        <v>0</v>
      </c>
      <c r="AA599" s="17" t="str">
        <f>IF('[1]TCE - ANEXO III - Preencher'!AB608="","",'[1]TCE - ANEXO III - Preencher'!AB608)</f>
        <v/>
      </c>
      <c r="AB599" s="15">
        <f t="shared" si="59"/>
        <v>371.376811807188</v>
      </c>
    </row>
    <row r="600" spans="1:28">
      <c r="A600" s="6">
        <f>IFERROR(VLOOKUP(B600,'[1]DADOS (OCULTAR)'!$Q$3:$S$136,3,0),"")</f>
        <v>9039744002308</v>
      </c>
      <c r="B600" s="7" t="str">
        <f>'[1]TCE - ANEXO III - Preencher'!C609</f>
        <v>HOSPITAL NOSSA SENHORA DAS GRAÇAS - ANTIGO ALFA - CG Nº 024/2022</v>
      </c>
      <c r="C600" s="8"/>
      <c r="D600" s="9" t="str">
        <f>'[1]TCE - ANEXO III - Preencher'!E609</f>
        <v>JACICLEIDE FRANCISCA BARBOSA</v>
      </c>
      <c r="E600" s="7" t="str">
        <f>IF('[1]TCE - ANEXO III - Preencher'!F609="4 - Assistência Odontológica","2 - Outros Profissionais da Saúde",'[1]TCE - ANEXO III - Preencher'!F609)</f>
        <v>3 - Administrativo</v>
      </c>
      <c r="F600" s="10" t="str">
        <f>'[1]TCE - ANEXO III - Preencher'!G609</f>
        <v>4110-10</v>
      </c>
      <c r="G600" s="11" t="str">
        <f>IF('[1]TCE - ANEXO III - Preencher'!H609="","",'[1]TCE - ANEXO III - Preencher'!H609)</f>
        <v>11/2024</v>
      </c>
      <c r="H600" s="12">
        <f>'[1]TCE - ANEXO III - Preencher'!I609</f>
        <v>0</v>
      </c>
      <c r="I600" s="12">
        <f>'[1]TCE - ANEXO III - Preencher'!J609</f>
        <v>186.9688</v>
      </c>
      <c r="J600" s="12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4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5"/>
        <v>0</v>
      </c>
      <c r="Q600" s="15">
        <f>'[1]TCE - ANEXO III - Preencher'!R609</f>
        <v>161.057666275425</v>
      </c>
      <c r="R600" s="15">
        <f>'[1]TCE - ANEXO III - Preencher'!S609</f>
        <v>109.66</v>
      </c>
      <c r="S600" s="16">
        <f t="shared" si="56"/>
        <v>51.3976662754251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7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8"/>
        <v>0</v>
      </c>
      <c r="AA600" s="17" t="str">
        <f>IF('[1]TCE - ANEXO III - Preencher'!AB609="","",'[1]TCE - ANEXO III - Preencher'!AB609)</f>
        <v/>
      </c>
      <c r="AB600" s="15">
        <f t="shared" si="59"/>
        <v>238.366466275425</v>
      </c>
    </row>
    <row r="601" spans="1:28">
      <c r="A601" s="6">
        <f>IFERROR(VLOOKUP(B601,'[1]DADOS (OCULTAR)'!$Q$3:$S$136,3,0),"")</f>
        <v>9039744002308</v>
      </c>
      <c r="B601" s="7" t="str">
        <f>'[1]TCE - ANEXO III - Preencher'!C610</f>
        <v>HOSPITAL NOSSA SENHORA DAS GRAÇAS - ANTIGO ALFA - CG Nº 024/2022</v>
      </c>
      <c r="C601" s="8"/>
      <c r="D601" s="9" t="str">
        <f>'[1]TCE - ANEXO III - Preencher'!E610</f>
        <v>JACIENE MARCOLINO DA SILVA SANTOS</v>
      </c>
      <c r="E601" s="7" t="str">
        <f>IF('[1]TCE - ANEXO III - Preencher'!F610="4 - Assistência Odontológica","2 - Outros Profissionais da Saúde",'[1]TCE - ANEXO III - Preencher'!F610)</f>
        <v>2 - Outros Profissionais da Saúde</v>
      </c>
      <c r="F601" s="10" t="str">
        <f>'[1]TCE - ANEXO III - Preencher'!G610</f>
        <v>3222-05</v>
      </c>
      <c r="G601" s="11" t="str">
        <f>IF('[1]TCE - ANEXO III - Preencher'!H610="","",'[1]TCE - ANEXO III - Preencher'!H610)</f>
        <v>11/2024</v>
      </c>
      <c r="H601" s="12">
        <f>'[1]TCE - ANEXO III - Preencher'!I610</f>
        <v>0</v>
      </c>
      <c r="I601" s="12">
        <f>'[1]TCE - ANEXO III - Preencher'!J610</f>
        <v>170.2024</v>
      </c>
      <c r="J601" s="12">
        <f>'[1]TCE - ANEXO III - Preencher'!K610</f>
        <v>0</v>
      </c>
      <c r="K601" s="15">
        <f>'[1]TCE - ANEXO III - Preencher'!L610</f>
        <v>182.584457831325</v>
      </c>
      <c r="L601" s="15">
        <f>'[1]TCE - ANEXO III - Preencher'!M610</f>
        <v>28.24</v>
      </c>
      <c r="M601" s="15">
        <f t="shared" si="54"/>
        <v>154.344457831325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5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6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7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8"/>
        <v>0</v>
      </c>
      <c r="AA601" s="17" t="str">
        <f>IF('[1]TCE - ANEXO III - Preencher'!AB610="","",'[1]TCE - ANEXO III - Preencher'!AB610)</f>
        <v/>
      </c>
      <c r="AB601" s="15">
        <f t="shared" si="59"/>
        <v>324.546857831325</v>
      </c>
    </row>
    <row r="602" spans="1:28">
      <c r="A602" s="6">
        <f>IFERROR(VLOOKUP(B602,'[1]DADOS (OCULTAR)'!$Q$3:$S$136,3,0),"")</f>
        <v>9039744002308</v>
      </c>
      <c r="B602" s="7" t="str">
        <f>'[1]TCE - ANEXO III - Preencher'!C611</f>
        <v>HOSPITAL NOSSA SENHORA DAS GRAÇAS - ANTIGO ALFA - CG Nº 024/2022</v>
      </c>
      <c r="C602" s="8"/>
      <c r="D602" s="9" t="str">
        <f>'[1]TCE - ANEXO III - Preencher'!E611</f>
        <v>JACILENE ANICETO DOS SANTOS</v>
      </c>
      <c r="E602" s="7" t="str">
        <f>IF('[1]TCE - ANEXO III - Preencher'!F611="4 - Assistência Odontológica","2 - Outros Profissionais da Saúde",'[1]TCE - ANEXO III - Preencher'!F611)</f>
        <v>2 - Outros Profissionais da Saúde</v>
      </c>
      <c r="F602" s="10" t="str">
        <f>'[1]TCE - ANEXO III - Preencher'!G611</f>
        <v>3222-05</v>
      </c>
      <c r="G602" s="11" t="str">
        <f>IF('[1]TCE - ANEXO III - Preencher'!H611="","",'[1]TCE - ANEXO III - Preencher'!H611)</f>
        <v>11/2024</v>
      </c>
      <c r="H602" s="12">
        <f>'[1]TCE - ANEXO III - Preencher'!I611</f>
        <v>0</v>
      </c>
      <c r="I602" s="12">
        <f>'[1]TCE - ANEXO III - Preencher'!J611</f>
        <v>274.772</v>
      </c>
      <c r="J602" s="12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4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5"/>
        <v>0</v>
      </c>
      <c r="Q602" s="15">
        <f>'[1]TCE - ANEXO III - Preencher'!R611</f>
        <v>253.519039318775</v>
      </c>
      <c r="R602" s="15">
        <f>'[1]TCE - ANEXO III - Preencher'!S611</f>
        <v>84.72</v>
      </c>
      <c r="S602" s="16">
        <f t="shared" si="56"/>
        <v>168.799039318775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7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8"/>
        <v>0</v>
      </c>
      <c r="AA602" s="17" t="str">
        <f>IF('[1]TCE - ANEXO III - Preencher'!AB611="","",'[1]TCE - ANEXO III - Preencher'!AB611)</f>
        <v/>
      </c>
      <c r="AB602" s="15">
        <f t="shared" si="59"/>
        <v>443.571039318775</v>
      </c>
    </row>
    <row r="603" spans="1:28">
      <c r="A603" s="6">
        <f>IFERROR(VLOOKUP(B603,'[1]DADOS (OCULTAR)'!$Q$3:$S$136,3,0),"")</f>
        <v>9039744002308</v>
      </c>
      <c r="B603" s="7" t="str">
        <f>'[1]TCE - ANEXO III - Preencher'!C612</f>
        <v>HOSPITAL NOSSA SENHORA DAS GRAÇAS - ANTIGO ALFA - CG Nº 024/2022</v>
      </c>
      <c r="C603" s="8"/>
      <c r="D603" s="9" t="str">
        <f>'[1]TCE - ANEXO III - Preencher'!E612</f>
        <v>JACIRA JACINTO DA SILVA SANTANA</v>
      </c>
      <c r="E603" s="7" t="str">
        <f>IF('[1]TCE - ANEXO III - Preencher'!F612="4 - Assistência Odontológica","2 - Outros Profissionais da Saúde",'[1]TCE - ANEXO III - Preencher'!F612)</f>
        <v>2 - Outros Profissionais da Saúde</v>
      </c>
      <c r="F603" s="10" t="str">
        <f>'[1]TCE - ANEXO III - Preencher'!G612</f>
        <v>3222-05</v>
      </c>
      <c r="G603" s="11" t="str">
        <f>IF('[1]TCE - ANEXO III - Preencher'!H612="","",'[1]TCE - ANEXO III - Preencher'!H612)</f>
        <v>11/2024</v>
      </c>
      <c r="H603" s="12">
        <f>'[1]TCE - ANEXO III - Preencher'!I612</f>
        <v>0</v>
      </c>
      <c r="I603" s="12">
        <f>'[1]TCE - ANEXO III - Preencher'!J612</f>
        <v>273.4784</v>
      </c>
      <c r="J603" s="12">
        <f>'[1]TCE - ANEXO III - Preencher'!K612</f>
        <v>0</v>
      </c>
      <c r="K603" s="15">
        <f>'[1]TCE - ANEXO III - Preencher'!L612</f>
        <v>182.584457831325</v>
      </c>
      <c r="L603" s="15">
        <f>'[1]TCE - ANEXO III - Preencher'!M612</f>
        <v>28.24</v>
      </c>
      <c r="M603" s="15">
        <f t="shared" si="54"/>
        <v>154.344457831325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5"/>
        <v>0</v>
      </c>
      <c r="Q603" s="15">
        <f>'[1]TCE - ANEXO III - Preencher'!R612</f>
        <v>253.519039318775</v>
      </c>
      <c r="R603" s="15">
        <f>'[1]TCE - ANEXO III - Preencher'!S612</f>
        <v>82.46</v>
      </c>
      <c r="S603" s="16">
        <f t="shared" si="56"/>
        <v>171.059039318775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7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8"/>
        <v>0</v>
      </c>
      <c r="AA603" s="17" t="str">
        <f>IF('[1]TCE - ANEXO III - Preencher'!AB612="","",'[1]TCE - ANEXO III - Preencher'!AB612)</f>
        <v/>
      </c>
      <c r="AB603" s="15">
        <f t="shared" si="59"/>
        <v>598.8818971501</v>
      </c>
    </row>
    <row r="604" spans="1:28">
      <c r="A604" s="6">
        <f>IFERROR(VLOOKUP(B604,'[1]DADOS (OCULTAR)'!$Q$3:$S$136,3,0),"")</f>
        <v>9039744002308</v>
      </c>
      <c r="B604" s="7" t="str">
        <f>'[1]TCE - ANEXO III - Preencher'!C613</f>
        <v>HOSPITAL NOSSA SENHORA DAS GRAÇAS - ANTIGO ALFA - CG Nº 024/2022</v>
      </c>
      <c r="C604" s="8"/>
      <c r="D604" s="9" t="str">
        <f>'[1]TCE - ANEXO III - Preencher'!E613</f>
        <v>JACKSON VICENTE MAIMONE</v>
      </c>
      <c r="E604" s="7" t="str">
        <f>IF('[1]TCE - ANEXO III - Preencher'!F613="4 - Assistência Odontológica","2 - Outros Profissionais da Saúde",'[1]TCE - ANEXO III - Preencher'!F613)</f>
        <v>2 - Outros Profissionais da Saúde</v>
      </c>
      <c r="F604" s="10" t="str">
        <f>'[1]TCE - ANEXO III - Preencher'!G613</f>
        <v>2234-05</v>
      </c>
      <c r="G604" s="11" t="str">
        <f>IF('[1]TCE - ANEXO III - Preencher'!H613="","",'[1]TCE - ANEXO III - Preencher'!H613)</f>
        <v>11/2024</v>
      </c>
      <c r="H604" s="12">
        <f>'[1]TCE - ANEXO III - Preencher'!I613</f>
        <v>0</v>
      </c>
      <c r="I604" s="12">
        <f>'[1]TCE - ANEXO III - Preencher'!J613</f>
        <v>477.4304</v>
      </c>
      <c r="J604" s="12">
        <f>'[1]TCE - ANEXO III - Preencher'!K613</f>
        <v>0</v>
      </c>
      <c r="K604" s="15">
        <f>'[1]TCE - ANEXO III - Preencher'!L613</f>
        <v>182.584457831325</v>
      </c>
      <c r="L604" s="15">
        <f>'[1]TCE - ANEXO III - Preencher'!M613</f>
        <v>20.08</v>
      </c>
      <c r="M604" s="15">
        <f t="shared" si="54"/>
        <v>162.504457831325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5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6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7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8"/>
        <v>0</v>
      </c>
      <c r="AA604" s="17" t="str">
        <f>IF('[1]TCE - ANEXO III - Preencher'!AB613="","",'[1]TCE - ANEXO III - Preencher'!AB613)</f>
        <v/>
      </c>
      <c r="AB604" s="15">
        <f t="shared" si="59"/>
        <v>639.934857831325</v>
      </c>
    </row>
    <row r="605" spans="1:28">
      <c r="A605" s="6">
        <f>IFERROR(VLOOKUP(B605,'[1]DADOS (OCULTAR)'!$Q$3:$S$136,3,0),"")</f>
        <v>9039744002308</v>
      </c>
      <c r="B605" s="7" t="str">
        <f>'[1]TCE - ANEXO III - Preencher'!C614</f>
        <v>HOSPITAL NOSSA SENHORA DAS GRAÇAS - ANTIGO ALFA - CG Nº 024/2022</v>
      </c>
      <c r="C605" s="8"/>
      <c r="D605" s="9" t="str">
        <f>'[1]TCE - ANEXO III - Preencher'!E614</f>
        <v>JACQUELINE ANA WANDERLEY</v>
      </c>
      <c r="E605" s="7" t="str">
        <f>IF('[1]TCE - ANEXO III - Preencher'!F614="4 - Assistência Odontológica","2 - Outros Profissionais da Saúde",'[1]TCE - ANEXO III - Preencher'!F614)</f>
        <v>3 - Administrativo</v>
      </c>
      <c r="F605" s="10" t="str">
        <f>'[1]TCE - ANEXO III - Preencher'!G614</f>
        <v>5143-20</v>
      </c>
      <c r="G605" s="11" t="str">
        <f>IF('[1]TCE - ANEXO III - Preencher'!H614="","",'[1]TCE - ANEXO III - Preencher'!H614)</f>
        <v>11/2024</v>
      </c>
      <c r="H605" s="12">
        <f>'[1]TCE - ANEXO III - Preencher'!I614</f>
        <v>0</v>
      </c>
      <c r="I605" s="12">
        <f>'[1]TCE - ANEXO III - Preencher'!J614</f>
        <v>149.5832</v>
      </c>
      <c r="J605" s="12">
        <f>'[1]TCE - ANEXO III - Preencher'!K614</f>
        <v>0</v>
      </c>
      <c r="K605" s="15">
        <f>'[1]TCE - ANEXO III - Preencher'!L614</f>
        <v>182.584457831325</v>
      </c>
      <c r="L605" s="15">
        <f>'[1]TCE - ANEXO III - Preencher'!M614</f>
        <v>28.87</v>
      </c>
      <c r="M605" s="15">
        <f t="shared" si="54"/>
        <v>153.714457831325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5"/>
        <v>0</v>
      </c>
      <c r="Q605" s="15">
        <f>'[1]TCE - ANEXO III - Preencher'!R614</f>
        <v>127.732213847013</v>
      </c>
      <c r="R605" s="15">
        <f>'[1]TCE - ANEXO III - Preencher'!S614</f>
        <v>0</v>
      </c>
      <c r="S605" s="16">
        <f t="shared" si="56"/>
        <v>127.732213847013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7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8"/>
        <v>0</v>
      </c>
      <c r="AA605" s="17" t="str">
        <f>IF('[1]TCE - ANEXO III - Preencher'!AB614="","",'[1]TCE - ANEXO III - Preencher'!AB614)</f>
        <v/>
      </c>
      <c r="AB605" s="15">
        <f t="shared" si="59"/>
        <v>431.029871678338</v>
      </c>
    </row>
    <row r="606" spans="1:28">
      <c r="A606" s="6">
        <f>IFERROR(VLOOKUP(B606,'[1]DADOS (OCULTAR)'!$Q$3:$S$136,3,0),"")</f>
        <v>9039744002308</v>
      </c>
      <c r="B606" s="7" t="str">
        <f>'[1]TCE - ANEXO III - Preencher'!C615</f>
        <v>HOSPITAL NOSSA SENHORA DAS GRAÇAS - ANTIGO ALFA - CG Nº 024/2022</v>
      </c>
      <c r="C606" s="8"/>
      <c r="D606" s="9" t="str">
        <f>'[1]TCE - ANEXO III - Preencher'!E615</f>
        <v>JACQUELINE DA CONCEICAO DOS ANJOS</v>
      </c>
      <c r="E606" s="7" t="str">
        <f>IF('[1]TCE - ANEXO III - Preencher'!F615="4 - Assistência Odontológica","2 - Outros Profissionais da Saúde",'[1]TCE - ANEXO III - Preencher'!F615)</f>
        <v>2 - Outros Profissionais da Saúde</v>
      </c>
      <c r="F606" s="10" t="str">
        <f>'[1]TCE - ANEXO III - Preencher'!G615</f>
        <v>3222-05</v>
      </c>
      <c r="G606" s="11" t="str">
        <f>IF('[1]TCE - ANEXO III - Preencher'!H615="","",'[1]TCE - ANEXO III - Preencher'!H615)</f>
        <v>11/2024</v>
      </c>
      <c r="H606" s="12">
        <f>'[1]TCE - ANEXO III - Preencher'!I615</f>
        <v>0</v>
      </c>
      <c r="I606" s="12">
        <f>'[1]TCE - ANEXO III - Preencher'!J615</f>
        <v>398.736</v>
      </c>
      <c r="J606" s="12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4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5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6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7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8"/>
        <v>0</v>
      </c>
      <c r="AA606" s="17" t="str">
        <f>IF('[1]TCE - ANEXO III - Preencher'!AB615="","",'[1]TCE - ANEXO III - Preencher'!AB615)</f>
        <v/>
      </c>
      <c r="AB606" s="15">
        <f t="shared" si="59"/>
        <v>398.736</v>
      </c>
    </row>
    <row r="607" spans="1:28">
      <c r="A607" s="6">
        <f>IFERROR(VLOOKUP(B607,'[1]DADOS (OCULTAR)'!$Q$3:$S$136,3,0),"")</f>
        <v>9039744002308</v>
      </c>
      <c r="B607" s="7" t="str">
        <f>'[1]TCE - ANEXO III - Preencher'!C616</f>
        <v>HOSPITAL NOSSA SENHORA DAS GRAÇAS - ANTIGO ALFA - CG Nº 024/2022</v>
      </c>
      <c r="C607" s="8"/>
      <c r="D607" s="9" t="str">
        <f>'[1]TCE - ANEXO III - Preencher'!E616</f>
        <v>JACQUELINE DA PAIXAO RODRIGUES</v>
      </c>
      <c r="E607" s="7" t="str">
        <f>IF('[1]TCE - ANEXO III - Preencher'!F616="4 - Assistência Odontológica","2 - Outros Profissionais da Saúde",'[1]TCE - ANEXO III - Preencher'!F616)</f>
        <v>2 - Outros Profissionais da Saúde</v>
      </c>
      <c r="F607" s="10" t="str">
        <f>'[1]TCE - ANEXO III - Preencher'!G616</f>
        <v>3222-05</v>
      </c>
      <c r="G607" s="11" t="str">
        <f>IF('[1]TCE - ANEXO III - Preencher'!H616="","",'[1]TCE - ANEXO III - Preencher'!H616)</f>
        <v>11/2024</v>
      </c>
      <c r="H607" s="12">
        <f>'[1]TCE - ANEXO III - Preencher'!I616</f>
        <v>0</v>
      </c>
      <c r="I607" s="12">
        <f>'[1]TCE - ANEXO III - Preencher'!J616</f>
        <v>273.7656</v>
      </c>
      <c r="J607" s="12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4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5"/>
        <v>0</v>
      </c>
      <c r="Q607" s="15">
        <f>'[1]TCE - ANEXO III - Preencher'!R616</f>
        <v>127.435348805116</v>
      </c>
      <c r="R607" s="15">
        <f>'[1]TCE - ANEXO III - Preencher'!S616</f>
        <v>84.72</v>
      </c>
      <c r="S607" s="16">
        <f t="shared" si="56"/>
        <v>42.7153488051161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7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8"/>
        <v>0</v>
      </c>
      <c r="AA607" s="17" t="str">
        <f>IF('[1]TCE - ANEXO III - Preencher'!AB616="","",'[1]TCE - ANEXO III - Preencher'!AB616)</f>
        <v/>
      </c>
      <c r="AB607" s="15">
        <f t="shared" si="59"/>
        <v>316.480948805116</v>
      </c>
    </row>
    <row r="608" spans="1:28">
      <c r="A608" s="6">
        <f>IFERROR(VLOOKUP(B608,'[1]DADOS (OCULTAR)'!$Q$3:$S$136,3,0),"")</f>
        <v>9039744002308</v>
      </c>
      <c r="B608" s="7" t="str">
        <f>'[1]TCE - ANEXO III - Preencher'!C617</f>
        <v>HOSPITAL NOSSA SENHORA DAS GRAÇAS - ANTIGO ALFA - CG Nº 024/2022</v>
      </c>
      <c r="C608" s="8"/>
      <c r="D608" s="9" t="str">
        <f>'[1]TCE - ANEXO III - Preencher'!E617</f>
        <v>JACQUES DOUGLAS SILVA FIGUEIRA</v>
      </c>
      <c r="E608" s="7" t="str">
        <f>IF('[1]TCE - ANEXO III - Preencher'!F617="4 - Assistência Odontológica","2 - Outros Profissionais da Saúde",'[1]TCE - ANEXO III - Preencher'!F617)</f>
        <v>3 - Administrativo</v>
      </c>
      <c r="F608" s="10" t="str">
        <f>'[1]TCE - ANEXO III - Preencher'!G617</f>
        <v>1236-05</v>
      </c>
      <c r="G608" s="11" t="str">
        <f>IF('[1]TCE - ANEXO III - Preencher'!H617="","",'[1]TCE - ANEXO III - Preencher'!H617)</f>
        <v>11/2024</v>
      </c>
      <c r="H608" s="12">
        <f>'[1]TCE - ANEXO III - Preencher'!I617</f>
        <v>0</v>
      </c>
      <c r="I608" s="12">
        <f>'[1]TCE - ANEXO III - Preencher'!J617</f>
        <v>1386.6168</v>
      </c>
      <c r="J608" s="12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4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5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6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7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8"/>
        <v>0</v>
      </c>
      <c r="AA608" s="17" t="str">
        <f>IF('[1]TCE - ANEXO III - Preencher'!AB617="","",'[1]TCE - ANEXO III - Preencher'!AB617)</f>
        <v/>
      </c>
      <c r="AB608" s="15">
        <f t="shared" si="59"/>
        <v>1386.6168</v>
      </c>
    </row>
    <row r="609" spans="1:28">
      <c r="A609" s="6">
        <f>IFERROR(VLOOKUP(B609,'[1]DADOS (OCULTAR)'!$Q$3:$S$136,3,0),"")</f>
        <v>9039744002308</v>
      </c>
      <c r="B609" s="7" t="str">
        <f>'[1]TCE - ANEXO III - Preencher'!C618</f>
        <v>HOSPITAL NOSSA SENHORA DAS GRAÇAS - ANTIGO ALFA - CG Nº 024/2022</v>
      </c>
      <c r="C609" s="8"/>
      <c r="D609" s="9" t="str">
        <f>'[1]TCE - ANEXO III - Preencher'!E618</f>
        <v>JAIDENE RODRIGUES BARBOSA</v>
      </c>
      <c r="E609" s="7" t="str">
        <f>IF('[1]TCE - ANEXO III - Preencher'!F618="4 - Assistência Odontológica","2 - Outros Profissionais da Saúde",'[1]TCE - ANEXO III - Preencher'!F618)</f>
        <v>2 - Outros Profissionais da Saúde</v>
      </c>
      <c r="F609" s="10" t="str">
        <f>'[1]TCE - ANEXO III - Preencher'!G618</f>
        <v>3222-05</v>
      </c>
      <c r="G609" s="11" t="str">
        <f>IF('[1]TCE - ANEXO III - Preencher'!H618="","",'[1]TCE - ANEXO III - Preencher'!H618)</f>
        <v>11/2024</v>
      </c>
      <c r="H609" s="12">
        <f>'[1]TCE - ANEXO III - Preencher'!I618</f>
        <v>0</v>
      </c>
      <c r="I609" s="12">
        <f>'[1]TCE - ANEXO III - Preencher'!J618</f>
        <v>279.84</v>
      </c>
      <c r="J609" s="12">
        <f>'[1]TCE - ANEXO III - Preencher'!K618</f>
        <v>0</v>
      </c>
      <c r="K609" s="15">
        <f>'[1]TCE - ANEXO III - Preencher'!L618</f>
        <v>182.584457831325</v>
      </c>
      <c r="L609" s="15">
        <f>'[1]TCE - ANEXO III - Preencher'!M618</f>
        <v>28.24</v>
      </c>
      <c r="M609" s="15">
        <f t="shared" si="54"/>
        <v>154.344457831325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5"/>
        <v>0</v>
      </c>
      <c r="Q609" s="15">
        <f>'[1]TCE - ANEXO III - Preencher'!R618</f>
        <v>127.435348805116</v>
      </c>
      <c r="R609" s="15">
        <f>'[1]TCE - ANEXO III - Preencher'!S618</f>
        <v>82.46</v>
      </c>
      <c r="S609" s="16">
        <f t="shared" si="56"/>
        <v>44.9753488051161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7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8"/>
        <v>0</v>
      </c>
      <c r="AA609" s="17" t="str">
        <f>IF('[1]TCE - ANEXO III - Preencher'!AB618="","",'[1]TCE - ANEXO III - Preencher'!AB618)</f>
        <v/>
      </c>
      <c r="AB609" s="15">
        <f t="shared" si="59"/>
        <v>479.159806636441</v>
      </c>
    </row>
    <row r="610" spans="1:28">
      <c r="A610" s="6">
        <f>IFERROR(VLOOKUP(B610,'[1]DADOS (OCULTAR)'!$Q$3:$S$136,3,0),"")</f>
        <v>9039744002308</v>
      </c>
      <c r="B610" s="7" t="str">
        <f>'[1]TCE - ANEXO III - Preencher'!C619</f>
        <v>HOSPITAL NOSSA SENHORA DAS GRAÇAS - ANTIGO ALFA - CG Nº 024/2022</v>
      </c>
      <c r="C610" s="8"/>
      <c r="D610" s="9" t="str">
        <f>'[1]TCE - ANEXO III - Preencher'!E619</f>
        <v>JAILSON JOSE RODRIGUES BARACHO</v>
      </c>
      <c r="E610" s="7" t="str">
        <f>IF('[1]TCE - ANEXO III - Preencher'!F619="4 - Assistência Odontológica","2 - Outros Profissionais da Saúde",'[1]TCE - ANEXO III - Preencher'!F619)</f>
        <v>3 - Administrativo</v>
      </c>
      <c r="F610" s="10" t="str">
        <f>'[1]TCE - ANEXO III - Preencher'!G619</f>
        <v>5143-20</v>
      </c>
      <c r="G610" s="11" t="str">
        <f>IF('[1]TCE - ANEXO III - Preencher'!H619="","",'[1]TCE - ANEXO III - Preencher'!H619)</f>
        <v>11/2024</v>
      </c>
      <c r="H610" s="12">
        <f>'[1]TCE - ANEXO III - Preencher'!I619</f>
        <v>0</v>
      </c>
      <c r="I610" s="12">
        <f>'[1]TCE - ANEXO III - Preencher'!J619</f>
        <v>174.96</v>
      </c>
      <c r="J610" s="12">
        <f>'[1]TCE - ANEXO III - Preencher'!K619</f>
        <v>0</v>
      </c>
      <c r="K610" s="15">
        <f>'[1]TCE - ANEXO III - Preencher'!L619</f>
        <v>182.584457831325</v>
      </c>
      <c r="L610" s="15">
        <f>'[1]TCE - ANEXO III - Preencher'!M619</f>
        <v>28.87</v>
      </c>
      <c r="M610" s="15">
        <f t="shared" si="54"/>
        <v>153.714457831325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5"/>
        <v>0</v>
      </c>
      <c r="Q610" s="15">
        <f>'[1]TCE - ANEXO III - Preencher'!R619</f>
        <v>127.435348805116</v>
      </c>
      <c r="R610" s="15">
        <f>'[1]TCE - ANEXO III - Preencher'!S619</f>
        <v>86.61</v>
      </c>
      <c r="S610" s="16">
        <f t="shared" si="56"/>
        <v>40.8253488051161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7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8"/>
        <v>0</v>
      </c>
      <c r="AA610" s="17" t="str">
        <f>IF('[1]TCE - ANEXO III - Preencher'!AB619="","",'[1]TCE - ANEXO III - Preencher'!AB619)</f>
        <v/>
      </c>
      <c r="AB610" s="15">
        <f t="shared" si="59"/>
        <v>369.499806636441</v>
      </c>
    </row>
    <row r="611" spans="1:28">
      <c r="A611" s="6">
        <f>IFERROR(VLOOKUP(B611,'[1]DADOS (OCULTAR)'!$Q$3:$S$136,3,0),"")</f>
        <v>9039744002308</v>
      </c>
      <c r="B611" s="7" t="str">
        <f>'[1]TCE - ANEXO III - Preencher'!C620</f>
        <v>HOSPITAL NOSSA SENHORA DAS GRAÇAS - ANTIGO ALFA - CG Nº 024/2022</v>
      </c>
      <c r="C611" s="8"/>
      <c r="D611" s="9" t="str">
        <f>'[1]TCE - ANEXO III - Preencher'!E620</f>
        <v>JAILSON VIEIRA DA SILVA</v>
      </c>
      <c r="E611" s="7" t="str">
        <f>IF('[1]TCE - ANEXO III - Preencher'!F620="4 - Assistência Odontológica","2 - Outros Profissionais da Saúde",'[1]TCE - ANEXO III - Preencher'!F620)</f>
        <v>2 - Outros Profissionais da Saúde</v>
      </c>
      <c r="F611" s="10" t="str">
        <f>'[1]TCE - ANEXO III - Preencher'!G620</f>
        <v>5152-05</v>
      </c>
      <c r="G611" s="11" t="str">
        <f>IF('[1]TCE - ANEXO III - Preencher'!H620="","",'[1]TCE - ANEXO III - Preencher'!H620)</f>
        <v>11/2024</v>
      </c>
      <c r="H611" s="12">
        <f>'[1]TCE - ANEXO III - Preencher'!I620</f>
        <v>0</v>
      </c>
      <c r="I611" s="12">
        <f>'[1]TCE - ANEXO III - Preencher'!J620</f>
        <v>131.7888</v>
      </c>
      <c r="J611" s="12">
        <f>'[1]TCE - ANEXO III - Preencher'!K620</f>
        <v>0</v>
      </c>
      <c r="K611" s="15">
        <f>'[1]TCE - ANEXO III - Preencher'!L620</f>
        <v>182.584457831325</v>
      </c>
      <c r="L611" s="15">
        <f>'[1]TCE - ANEXO III - Preencher'!M620</f>
        <v>29.07</v>
      </c>
      <c r="M611" s="15">
        <f t="shared" si="54"/>
        <v>153.514457831325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5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6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7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8"/>
        <v>0</v>
      </c>
      <c r="AA611" s="17" t="str">
        <f>IF('[1]TCE - ANEXO III - Preencher'!AB620="","",'[1]TCE - ANEXO III - Preencher'!AB620)</f>
        <v/>
      </c>
      <c r="AB611" s="15">
        <f t="shared" si="59"/>
        <v>285.303257831325</v>
      </c>
    </row>
    <row r="612" spans="1:28">
      <c r="A612" s="6">
        <f>IFERROR(VLOOKUP(B612,'[1]DADOS (OCULTAR)'!$Q$3:$S$136,3,0),"")</f>
        <v>9039744002308</v>
      </c>
      <c r="B612" s="7" t="str">
        <f>'[1]TCE - ANEXO III - Preencher'!C621</f>
        <v>HOSPITAL NOSSA SENHORA DAS GRAÇAS - ANTIGO ALFA - CG Nº 024/2022</v>
      </c>
      <c r="C612" s="8"/>
      <c r="D612" s="9" t="str">
        <f>'[1]TCE - ANEXO III - Preencher'!E621</f>
        <v>JAINE VIEIRA DA CUNHA</v>
      </c>
      <c r="E612" s="7" t="str">
        <f>IF('[1]TCE - ANEXO III - Preencher'!F621="4 - Assistência Odontológica","2 - Outros Profissionais da Saúde",'[1]TCE - ANEXO III - Preencher'!F621)</f>
        <v>2 - Outros Profissionais da Saúde</v>
      </c>
      <c r="F612" s="10" t="str">
        <f>'[1]TCE - ANEXO III - Preencher'!G621</f>
        <v>3222-05</v>
      </c>
      <c r="G612" s="11" t="str">
        <f>IF('[1]TCE - ANEXO III - Preencher'!H621="","",'[1]TCE - ANEXO III - Preencher'!H621)</f>
        <v>11/2024</v>
      </c>
      <c r="H612" s="12">
        <f>'[1]TCE - ANEXO III - Preencher'!I621</f>
        <v>0</v>
      </c>
      <c r="I612" s="12">
        <f>'[1]TCE - ANEXO III - Preencher'!J621</f>
        <v>314.556</v>
      </c>
      <c r="J612" s="12">
        <f>'[1]TCE - ANEXO III - Preencher'!K621</f>
        <v>0</v>
      </c>
      <c r="K612" s="15">
        <f>'[1]TCE - ANEXO III - Preencher'!L621</f>
        <v>182.584457831325</v>
      </c>
      <c r="L612" s="15">
        <f>'[1]TCE - ANEXO III - Preencher'!M621</f>
        <v>28.24</v>
      </c>
      <c r="M612" s="15">
        <f t="shared" si="54"/>
        <v>154.344457831325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5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6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7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8"/>
        <v>0</v>
      </c>
      <c r="AA612" s="17" t="str">
        <f>IF('[1]TCE - ANEXO III - Preencher'!AB621="","",'[1]TCE - ANEXO III - Preencher'!AB621)</f>
        <v/>
      </c>
      <c r="AB612" s="15">
        <f t="shared" si="59"/>
        <v>468.900457831325</v>
      </c>
    </row>
    <row r="613" spans="1:28">
      <c r="A613" s="6">
        <f>IFERROR(VLOOKUP(B613,'[1]DADOS (OCULTAR)'!$Q$3:$S$136,3,0),"")</f>
        <v>9039744002308</v>
      </c>
      <c r="B613" s="7" t="str">
        <f>'[1]TCE - ANEXO III - Preencher'!C622</f>
        <v>HOSPITAL NOSSA SENHORA DAS GRAÇAS - ANTIGO ALFA - CG Nº 024/2022</v>
      </c>
      <c r="C613" s="8"/>
      <c r="D613" s="9" t="str">
        <f>'[1]TCE - ANEXO III - Preencher'!E622</f>
        <v>JAKELINE ARAGAO DE SANTANA</v>
      </c>
      <c r="E613" s="7" t="str">
        <f>IF('[1]TCE - ANEXO III - Preencher'!F622="4 - Assistência Odontológica","2 - Outros Profissionais da Saúde",'[1]TCE - ANEXO III - Preencher'!F622)</f>
        <v>2 - Outros Profissionais da Saúde</v>
      </c>
      <c r="F613" s="10" t="str">
        <f>'[1]TCE - ANEXO III - Preencher'!G622</f>
        <v>2235-05</v>
      </c>
      <c r="G613" s="11" t="str">
        <f>IF('[1]TCE - ANEXO III - Preencher'!H622="","",'[1]TCE - ANEXO III - Preencher'!H622)</f>
        <v>11/2024</v>
      </c>
      <c r="H613" s="12">
        <f>'[1]TCE - ANEXO III - Preencher'!I622</f>
        <v>0</v>
      </c>
      <c r="I613" s="12">
        <f>'[1]TCE - ANEXO III - Preencher'!J622</f>
        <v>105.6888</v>
      </c>
      <c r="J613" s="12">
        <f>'[1]TCE - ANEXO III - Preencher'!K622</f>
        <v>0</v>
      </c>
      <c r="K613" s="15">
        <f>'[1]TCE - ANEXO III - Preencher'!L622</f>
        <v>182.584457831325</v>
      </c>
      <c r="L613" s="15">
        <f>'[1]TCE - ANEXO III - Preencher'!M622</f>
        <v>2.79</v>
      </c>
      <c r="M613" s="15">
        <f t="shared" si="54"/>
        <v>179.794457831325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5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6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7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8"/>
        <v>0</v>
      </c>
      <c r="AA613" s="17" t="str">
        <f>IF('[1]TCE - ANEXO III - Preencher'!AB622="","",'[1]TCE - ANEXO III - Preencher'!AB622)</f>
        <v/>
      </c>
      <c r="AB613" s="15">
        <f t="shared" si="59"/>
        <v>285.483257831325</v>
      </c>
    </row>
    <row r="614" spans="1:28">
      <c r="A614" s="6">
        <f>IFERROR(VLOOKUP(B614,'[1]DADOS (OCULTAR)'!$Q$3:$S$136,3,0),"")</f>
        <v>9039744002308</v>
      </c>
      <c r="B614" s="7" t="str">
        <f>'[1]TCE - ANEXO III - Preencher'!C623</f>
        <v>HOSPITAL NOSSA SENHORA DAS GRAÇAS - ANTIGO ALFA - CG Nº 024/2022</v>
      </c>
      <c r="C614" s="8"/>
      <c r="D614" s="9" t="str">
        <f>'[1]TCE - ANEXO III - Preencher'!E623</f>
        <v>JAMILE CRISTINA SILVA MEDEIROS</v>
      </c>
      <c r="E614" s="7" t="str">
        <f>IF('[1]TCE - ANEXO III - Preencher'!F623="4 - Assistência Odontológica","2 - Outros Profissionais da Saúde",'[1]TCE - ANEXO III - Preencher'!F623)</f>
        <v>2 - Outros Profissionais da Saúde</v>
      </c>
      <c r="F614" s="10" t="str">
        <f>'[1]TCE - ANEXO III - Preencher'!G623</f>
        <v>3222-05</v>
      </c>
      <c r="G614" s="11" t="str">
        <f>IF('[1]TCE - ANEXO III - Preencher'!H623="","",'[1]TCE - ANEXO III - Preencher'!H623)</f>
        <v>11/2024</v>
      </c>
      <c r="H614" s="12">
        <f>'[1]TCE - ANEXO III - Preencher'!I623</f>
        <v>0</v>
      </c>
      <c r="I614" s="12">
        <f>'[1]TCE - ANEXO III - Preencher'!J623</f>
        <v>283.5592</v>
      </c>
      <c r="J614" s="12">
        <f>'[1]TCE - ANEXO III - Preencher'!K623</f>
        <v>0</v>
      </c>
      <c r="K614" s="15">
        <f>'[1]TCE - ANEXO III - Preencher'!L623</f>
        <v>182.584457831325</v>
      </c>
      <c r="L614" s="15">
        <f>'[1]TCE - ANEXO III - Preencher'!M623</f>
        <v>28.24</v>
      </c>
      <c r="M614" s="15">
        <f t="shared" si="54"/>
        <v>154.344457831325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5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6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7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8"/>
        <v>0</v>
      </c>
      <c r="AA614" s="17" t="str">
        <f>IF('[1]TCE - ANEXO III - Preencher'!AB623="","",'[1]TCE - ANEXO III - Preencher'!AB623)</f>
        <v/>
      </c>
      <c r="AB614" s="15">
        <f t="shared" si="59"/>
        <v>437.903657831325</v>
      </c>
    </row>
    <row r="615" spans="1:28">
      <c r="A615" s="6">
        <f>IFERROR(VLOOKUP(B615,'[1]DADOS (OCULTAR)'!$Q$3:$S$136,3,0),"")</f>
        <v>9039744002308</v>
      </c>
      <c r="B615" s="7" t="str">
        <f>'[1]TCE - ANEXO III - Preencher'!C624</f>
        <v>HOSPITAL NOSSA SENHORA DAS GRAÇAS - ANTIGO ALFA - CG Nº 024/2022</v>
      </c>
      <c r="C615" s="8"/>
      <c r="D615" s="9" t="str">
        <f>'[1]TCE - ANEXO III - Preencher'!E624</f>
        <v>JANAINA CLAUDIA NASCIMENTO DA SILVA</v>
      </c>
      <c r="E615" s="7" t="str">
        <f>IF('[1]TCE - ANEXO III - Preencher'!F624="4 - Assistência Odontológica","2 - Outros Profissionais da Saúde",'[1]TCE - ANEXO III - Preencher'!F624)</f>
        <v>2 - Outros Profissionais da Saúde</v>
      </c>
      <c r="F615" s="10" t="str">
        <f>'[1]TCE - ANEXO III - Preencher'!G624</f>
        <v>2237-10</v>
      </c>
      <c r="G615" s="11" t="str">
        <f>IF('[1]TCE - ANEXO III - Preencher'!H624="","",'[1]TCE - ANEXO III - Preencher'!H624)</f>
        <v>11/2024</v>
      </c>
      <c r="H615" s="12">
        <f>'[1]TCE - ANEXO III - Preencher'!I624</f>
        <v>0</v>
      </c>
      <c r="I615" s="12">
        <f>'[1]TCE - ANEXO III - Preencher'!J624</f>
        <v>354.2104</v>
      </c>
      <c r="J615" s="12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4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5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6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7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8"/>
        <v>0</v>
      </c>
      <c r="AA615" s="17" t="str">
        <f>IF('[1]TCE - ANEXO III - Preencher'!AB624="","",'[1]TCE - ANEXO III - Preencher'!AB624)</f>
        <v/>
      </c>
      <c r="AB615" s="15">
        <f t="shared" si="59"/>
        <v>354.2104</v>
      </c>
    </row>
    <row r="616" spans="1:28">
      <c r="A616" s="6">
        <f>IFERROR(VLOOKUP(B616,'[1]DADOS (OCULTAR)'!$Q$3:$S$136,3,0),"")</f>
        <v>9039744002308</v>
      </c>
      <c r="B616" s="7" t="str">
        <f>'[1]TCE - ANEXO III - Preencher'!C625</f>
        <v>HOSPITAL NOSSA SENHORA DAS GRAÇAS - ANTIGO ALFA - CG Nº 024/2022</v>
      </c>
      <c r="C616" s="8"/>
      <c r="D616" s="9" t="str">
        <f>'[1]TCE - ANEXO III - Preencher'!E625</f>
        <v>JANAINA CRISTINA DA SILVA</v>
      </c>
      <c r="E616" s="7" t="str">
        <f>IF('[1]TCE - ANEXO III - Preencher'!F625="4 - Assistência Odontológica","2 - Outros Profissionais da Saúde",'[1]TCE - ANEXO III - Preencher'!F625)</f>
        <v>2 - Outros Profissionais da Saúde</v>
      </c>
      <c r="F616" s="10" t="str">
        <f>'[1]TCE - ANEXO III - Preencher'!G625</f>
        <v>3222-05</v>
      </c>
      <c r="G616" s="11" t="str">
        <f>IF('[1]TCE - ANEXO III - Preencher'!H625="","",'[1]TCE - ANEXO III - Preencher'!H625)</f>
        <v>11/2024</v>
      </c>
      <c r="H616" s="12">
        <f>'[1]TCE - ANEXO III - Preencher'!I625</f>
        <v>0</v>
      </c>
      <c r="I616" s="12">
        <f>'[1]TCE - ANEXO III - Preencher'!J625</f>
        <v>311.1504</v>
      </c>
      <c r="J616" s="12">
        <f>'[1]TCE - ANEXO III - Preencher'!K625</f>
        <v>0</v>
      </c>
      <c r="K616" s="15">
        <f>'[1]TCE - ANEXO III - Preencher'!L625</f>
        <v>182.584457831325</v>
      </c>
      <c r="L616" s="15">
        <f>'[1]TCE - ANEXO III - Preencher'!M625</f>
        <v>28.24</v>
      </c>
      <c r="M616" s="15">
        <f t="shared" si="54"/>
        <v>154.344457831325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5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6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7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8"/>
        <v>0</v>
      </c>
      <c r="AA616" s="17" t="str">
        <f>IF('[1]TCE - ANEXO III - Preencher'!AB625="","",'[1]TCE - ANEXO III - Preencher'!AB625)</f>
        <v/>
      </c>
      <c r="AB616" s="15">
        <f t="shared" si="59"/>
        <v>465.494857831325</v>
      </c>
    </row>
    <row r="617" spans="1:28">
      <c r="A617" s="6">
        <f>IFERROR(VLOOKUP(B617,'[1]DADOS (OCULTAR)'!$Q$3:$S$136,3,0),"")</f>
        <v>9039744002308</v>
      </c>
      <c r="B617" s="7" t="str">
        <f>'[1]TCE - ANEXO III - Preencher'!C626</f>
        <v>HOSPITAL NOSSA SENHORA DAS GRAÇAS - ANTIGO ALFA - CG Nº 024/2022</v>
      </c>
      <c r="C617" s="8"/>
      <c r="D617" s="9" t="str">
        <f>'[1]TCE - ANEXO III - Preencher'!E626</f>
        <v>JANAINA DOS SANTOS CRUZ</v>
      </c>
      <c r="E617" s="7" t="str">
        <f>IF('[1]TCE - ANEXO III - Preencher'!F626="4 - Assistência Odontológica","2 - Outros Profissionais da Saúde",'[1]TCE - ANEXO III - Preencher'!F626)</f>
        <v>2 - Outros Profissionais da Saúde</v>
      </c>
      <c r="F617" s="10" t="str">
        <f>'[1]TCE - ANEXO III - Preencher'!G626</f>
        <v>3222-05</v>
      </c>
      <c r="G617" s="11" t="str">
        <f>IF('[1]TCE - ANEXO III - Preencher'!H626="","",'[1]TCE - ANEXO III - Preencher'!H626)</f>
        <v>11/2024</v>
      </c>
      <c r="H617" s="12">
        <f>'[1]TCE - ANEXO III - Preencher'!I626</f>
        <v>0</v>
      </c>
      <c r="I617" s="12">
        <f>'[1]TCE - ANEXO III - Preencher'!J626</f>
        <v>327.9168</v>
      </c>
      <c r="J617" s="12">
        <f>'[1]TCE - ANEXO III - Preencher'!K626</f>
        <v>0</v>
      </c>
      <c r="K617" s="15">
        <f>'[1]TCE - ANEXO III - Preencher'!L626</f>
        <v>182.584457831325</v>
      </c>
      <c r="L617" s="15">
        <f>'[1]TCE - ANEXO III - Preencher'!M626</f>
        <v>28.24</v>
      </c>
      <c r="M617" s="15">
        <f t="shared" si="54"/>
        <v>154.344457831325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5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6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7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8"/>
        <v>0</v>
      </c>
      <c r="AA617" s="17" t="str">
        <f>IF('[1]TCE - ANEXO III - Preencher'!AB626="","",'[1]TCE - ANEXO III - Preencher'!AB626)</f>
        <v/>
      </c>
      <c r="AB617" s="15">
        <f t="shared" si="59"/>
        <v>482.261257831325</v>
      </c>
    </row>
    <row r="618" spans="1:28">
      <c r="A618" s="6">
        <f>IFERROR(VLOOKUP(B618,'[1]DADOS (OCULTAR)'!$Q$3:$S$136,3,0),"")</f>
        <v>9039744002308</v>
      </c>
      <c r="B618" s="7" t="str">
        <f>'[1]TCE - ANEXO III - Preencher'!C627</f>
        <v>HOSPITAL NOSSA SENHORA DAS GRAÇAS - ANTIGO ALFA - CG Nº 024/2022</v>
      </c>
      <c r="C618" s="8"/>
      <c r="D618" s="9" t="str">
        <f>'[1]TCE - ANEXO III - Preencher'!E627</f>
        <v>JANAINA GABRIELA COELHO DE ARAUJO</v>
      </c>
      <c r="E618" s="7" t="str">
        <f>IF('[1]TCE - ANEXO III - Preencher'!F627="4 - Assistência Odontológica","2 - Outros Profissionais da Saúde",'[1]TCE - ANEXO III - Preencher'!F627)</f>
        <v>2 - Outros Profissionais da Saúde</v>
      </c>
      <c r="F618" s="10" t="str">
        <f>'[1]TCE - ANEXO III - Preencher'!G627</f>
        <v>2237-10</v>
      </c>
      <c r="G618" s="11" t="str">
        <f>IF('[1]TCE - ANEXO III - Preencher'!H627="","",'[1]TCE - ANEXO III - Preencher'!H627)</f>
        <v>11/2024</v>
      </c>
      <c r="H618" s="12">
        <f>'[1]TCE - ANEXO III - Preencher'!I627</f>
        <v>0</v>
      </c>
      <c r="I618" s="12">
        <f>'[1]TCE - ANEXO III - Preencher'!J627</f>
        <v>301.3952</v>
      </c>
      <c r="J618" s="12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4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5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6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7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8"/>
        <v>0</v>
      </c>
      <c r="AA618" s="17" t="str">
        <f>IF('[1]TCE - ANEXO III - Preencher'!AB627="","",'[1]TCE - ANEXO III - Preencher'!AB627)</f>
        <v/>
      </c>
      <c r="AB618" s="15">
        <f t="shared" si="59"/>
        <v>301.3952</v>
      </c>
    </row>
    <row r="619" spans="1:28">
      <c r="A619" s="6">
        <f>IFERROR(VLOOKUP(B619,'[1]DADOS (OCULTAR)'!$Q$3:$S$136,3,0),"")</f>
        <v>9039744002308</v>
      </c>
      <c r="B619" s="7" t="str">
        <f>'[1]TCE - ANEXO III - Preencher'!C628</f>
        <v>HOSPITAL NOSSA SENHORA DAS GRAÇAS - ANTIGO ALFA - CG Nº 024/2022</v>
      </c>
      <c r="C619" s="8"/>
      <c r="D619" s="9" t="str">
        <f>'[1]TCE - ANEXO III - Preencher'!E628</f>
        <v>JANAINA LACERDA DOS SANTOS DE SOUZA</v>
      </c>
      <c r="E619" s="7" t="str">
        <f>IF('[1]TCE - ANEXO III - Preencher'!F628="4 - Assistência Odontológica","2 - Outros Profissionais da Saúde",'[1]TCE - ANEXO III - Preencher'!F628)</f>
        <v>2 - Outros Profissionais da Saúde</v>
      </c>
      <c r="F619" s="10" t="str">
        <f>'[1]TCE - ANEXO III - Preencher'!G628</f>
        <v>3222-05</v>
      </c>
      <c r="G619" s="11" t="str">
        <f>IF('[1]TCE - ANEXO III - Preencher'!H628="","",'[1]TCE - ANEXO III - Preencher'!H628)</f>
        <v>11/2024</v>
      </c>
      <c r="H619" s="12">
        <f>'[1]TCE - ANEXO III - Preencher'!I628</f>
        <v>0</v>
      </c>
      <c r="I619" s="12">
        <f>'[1]TCE - ANEXO III - Preencher'!J628</f>
        <v>369.32</v>
      </c>
      <c r="J619" s="12">
        <f>'[1]TCE - ANEXO III - Preencher'!K628</f>
        <v>0</v>
      </c>
      <c r="K619" s="15">
        <f>'[1]TCE - ANEXO III - Preencher'!L628</f>
        <v>182.584457831325</v>
      </c>
      <c r="L619" s="15">
        <f>'[1]TCE - ANEXO III - Preencher'!M628</f>
        <v>28.24</v>
      </c>
      <c r="M619" s="15">
        <f t="shared" si="54"/>
        <v>154.344457831325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5"/>
        <v>0</v>
      </c>
      <c r="Q619" s="15">
        <f>'[1]TCE - ANEXO III - Preencher'!R628</f>
        <v>34.9739757617663</v>
      </c>
      <c r="R619" s="15">
        <f>'[1]TCE - ANEXO III - Preencher'!S628</f>
        <v>16.94</v>
      </c>
      <c r="S619" s="16">
        <f t="shared" si="56"/>
        <v>18.0339757617663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7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8"/>
        <v>0</v>
      </c>
      <c r="AA619" s="17" t="str">
        <f>IF('[1]TCE - ANEXO III - Preencher'!AB628="","",'[1]TCE - ANEXO III - Preencher'!AB628)</f>
        <v/>
      </c>
      <c r="AB619" s="15">
        <f t="shared" si="59"/>
        <v>541.698433593091</v>
      </c>
    </row>
    <row r="620" spans="1:28">
      <c r="A620" s="6">
        <f>IFERROR(VLOOKUP(B620,'[1]DADOS (OCULTAR)'!$Q$3:$S$136,3,0),"")</f>
        <v>9039744002308</v>
      </c>
      <c r="B620" s="7" t="str">
        <f>'[1]TCE - ANEXO III - Preencher'!C629</f>
        <v>HOSPITAL NOSSA SENHORA DAS GRAÇAS - ANTIGO ALFA - CG Nº 024/2022</v>
      </c>
      <c r="C620" s="8"/>
      <c r="D620" s="9" t="str">
        <f>'[1]TCE - ANEXO III - Preencher'!E629</f>
        <v>JANAINA PEREIRA DA SILVA</v>
      </c>
      <c r="E620" s="7" t="str">
        <f>IF('[1]TCE - ANEXO III - Preencher'!F629="4 - Assistência Odontológica","2 - Outros Profissionais da Saúde",'[1]TCE - ANEXO III - Preencher'!F629)</f>
        <v>2 - Outros Profissionais da Saúde</v>
      </c>
      <c r="F620" s="10" t="str">
        <f>'[1]TCE - ANEXO III - Preencher'!G629</f>
        <v>3222-25</v>
      </c>
      <c r="G620" s="11" t="str">
        <f>IF('[1]TCE - ANEXO III - Preencher'!H629="","",'[1]TCE - ANEXO III - Preencher'!H629)</f>
        <v>11/2024</v>
      </c>
      <c r="H620" s="12">
        <f>'[1]TCE - ANEXO III - Preencher'!I629</f>
        <v>0</v>
      </c>
      <c r="I620" s="12">
        <f>'[1]TCE - ANEXO III - Preencher'!J629</f>
        <v>386.8016</v>
      </c>
      <c r="J620" s="12">
        <f>'[1]TCE - ANEXO III - Preencher'!K629</f>
        <v>0</v>
      </c>
      <c r="K620" s="15">
        <f>'[1]TCE - ANEXO III - Preencher'!L629</f>
        <v>182.584457831325</v>
      </c>
      <c r="L620" s="15">
        <f>'[1]TCE - ANEXO III - Preencher'!M629</f>
        <v>33.43</v>
      </c>
      <c r="M620" s="15">
        <f t="shared" si="54"/>
        <v>149.154457831325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5"/>
        <v>0</v>
      </c>
      <c r="Q620" s="15">
        <f>'[1]TCE - ANEXO III - Preencher'!R629</f>
        <v>127.435348805116</v>
      </c>
      <c r="R620" s="15">
        <f>'[1]TCE - ANEXO III - Preencher'!S629</f>
        <v>100.28</v>
      </c>
      <c r="S620" s="16">
        <f t="shared" si="56"/>
        <v>27.155348805116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7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8"/>
        <v>0</v>
      </c>
      <c r="AA620" s="17" t="str">
        <f>IF('[1]TCE - ANEXO III - Preencher'!AB629="","",'[1]TCE - ANEXO III - Preencher'!AB629)</f>
        <v/>
      </c>
      <c r="AB620" s="15">
        <f t="shared" si="59"/>
        <v>563.111406636441</v>
      </c>
    </row>
    <row r="621" spans="1:28">
      <c r="A621" s="6">
        <f>IFERROR(VLOOKUP(B621,'[1]DADOS (OCULTAR)'!$Q$3:$S$136,3,0),"")</f>
        <v>9039744002308</v>
      </c>
      <c r="B621" s="7" t="str">
        <f>'[1]TCE - ANEXO III - Preencher'!C630</f>
        <v>HOSPITAL NOSSA SENHORA DAS GRAÇAS - ANTIGO ALFA - CG Nº 024/2022</v>
      </c>
      <c r="C621" s="8"/>
      <c r="D621" s="9" t="str">
        <f>'[1]TCE - ANEXO III - Preencher'!E630</f>
        <v>JANAINA WEDJA PEREIRA LINS</v>
      </c>
      <c r="E621" s="7" t="str">
        <f>IF('[1]TCE - ANEXO III - Preencher'!F630="4 - Assistência Odontológica","2 - Outros Profissionais da Saúde",'[1]TCE - ANEXO III - Preencher'!F630)</f>
        <v>2 - Outros Profissionais da Saúde</v>
      </c>
      <c r="F621" s="10" t="str">
        <f>'[1]TCE - ANEXO III - Preencher'!G630</f>
        <v>2235-05</v>
      </c>
      <c r="G621" s="11" t="str">
        <f>IF('[1]TCE - ANEXO III - Preencher'!H630="","",'[1]TCE - ANEXO III - Preencher'!H630)</f>
        <v>11/2024</v>
      </c>
      <c r="H621" s="12">
        <f>'[1]TCE - ANEXO III - Preencher'!I630</f>
        <v>0</v>
      </c>
      <c r="I621" s="12">
        <f>'[1]TCE - ANEXO III - Preencher'!J630</f>
        <v>435.516</v>
      </c>
      <c r="J621" s="12">
        <f>'[1]TCE - ANEXO III - Preencher'!K630</f>
        <v>0</v>
      </c>
      <c r="K621" s="15">
        <f>'[1]TCE - ANEXO III - Preencher'!L630</f>
        <v>182.584457831325</v>
      </c>
      <c r="L621" s="15">
        <f>'[1]TCE - ANEXO III - Preencher'!M630</f>
        <v>3.33</v>
      </c>
      <c r="M621" s="15">
        <f t="shared" si="54"/>
        <v>179.254457831325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5"/>
        <v>0</v>
      </c>
      <c r="Q621" s="15">
        <f>'[1]TCE - ANEXO III - Preencher'!R630</f>
        <v>203.085563113311</v>
      </c>
      <c r="R621" s="15">
        <f>'[1]TCE - ANEXO III - Preencher'!S630</f>
        <v>115.81</v>
      </c>
      <c r="S621" s="16">
        <f t="shared" si="56"/>
        <v>87.2755631133113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7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8"/>
        <v>0</v>
      </c>
      <c r="AA621" s="17" t="str">
        <f>IF('[1]TCE - ANEXO III - Preencher'!AB630="","",'[1]TCE - ANEXO III - Preencher'!AB630)</f>
        <v/>
      </c>
      <c r="AB621" s="15">
        <f t="shared" si="59"/>
        <v>702.046020944636</v>
      </c>
    </row>
    <row r="622" spans="1:28">
      <c r="A622" s="6">
        <f>IFERROR(VLOOKUP(B622,'[1]DADOS (OCULTAR)'!$Q$3:$S$136,3,0),"")</f>
        <v>9039744002308</v>
      </c>
      <c r="B622" s="7" t="str">
        <f>'[1]TCE - ANEXO III - Preencher'!C631</f>
        <v>HOSPITAL NOSSA SENHORA DAS GRAÇAS - ANTIGO ALFA - CG Nº 024/2022</v>
      </c>
      <c r="C622" s="8"/>
      <c r="D622" s="9" t="str">
        <f>'[1]TCE - ANEXO III - Preencher'!E631</f>
        <v>JANAIR SANTANA DE ARAUJO</v>
      </c>
      <c r="E622" s="7" t="str">
        <f>IF('[1]TCE - ANEXO III - Preencher'!F631="4 - Assistência Odontológica","2 - Outros Profissionais da Saúde",'[1]TCE - ANEXO III - Preencher'!F631)</f>
        <v>2 - Outros Profissionais da Saúde</v>
      </c>
      <c r="F622" s="10" t="str">
        <f>'[1]TCE - ANEXO III - Preencher'!G631</f>
        <v>2516-05</v>
      </c>
      <c r="G622" s="11" t="str">
        <f>IF('[1]TCE - ANEXO III - Preencher'!H631="","",'[1]TCE - ANEXO III - Preencher'!H631)</f>
        <v>11/2024</v>
      </c>
      <c r="H622" s="12">
        <f>'[1]TCE - ANEXO III - Preencher'!I631</f>
        <v>0</v>
      </c>
      <c r="I622" s="12">
        <f>'[1]TCE - ANEXO III - Preencher'!J631</f>
        <v>373.4472</v>
      </c>
      <c r="J622" s="12">
        <f>'[1]TCE - ANEXO III - Preencher'!K631</f>
        <v>0</v>
      </c>
      <c r="K622" s="15">
        <f>'[1]TCE - ANEXO III - Preencher'!L631</f>
        <v>182.584457831325</v>
      </c>
      <c r="L622" s="15">
        <f>'[1]TCE - ANEXO III - Preencher'!M631</f>
        <v>44</v>
      </c>
      <c r="M622" s="15">
        <f t="shared" si="54"/>
        <v>138.584457831325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5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6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7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8"/>
        <v>0</v>
      </c>
      <c r="AA622" s="17" t="str">
        <f>IF('[1]TCE - ANEXO III - Preencher'!AB631="","",'[1]TCE - ANEXO III - Preencher'!AB631)</f>
        <v/>
      </c>
      <c r="AB622" s="15">
        <f t="shared" si="59"/>
        <v>512.031657831325</v>
      </c>
    </row>
    <row r="623" spans="1:28">
      <c r="A623" s="6">
        <f>IFERROR(VLOOKUP(B623,'[1]DADOS (OCULTAR)'!$Q$3:$S$136,3,0),"")</f>
        <v>9039744002308</v>
      </c>
      <c r="B623" s="7" t="str">
        <f>'[1]TCE - ANEXO III - Preencher'!C632</f>
        <v>HOSPITAL NOSSA SENHORA DAS GRAÇAS - ANTIGO ALFA - CG Nº 024/2022</v>
      </c>
      <c r="C623" s="8"/>
      <c r="D623" s="9" t="str">
        <f>'[1]TCE - ANEXO III - Preencher'!E632</f>
        <v>JANDY CELESTINO DA SILVA</v>
      </c>
      <c r="E623" s="7" t="str">
        <f>IF('[1]TCE - ANEXO III - Preencher'!F632="4 - Assistência Odontológica","2 - Outros Profissionais da Saúde",'[1]TCE - ANEXO III - Preencher'!F632)</f>
        <v>2 - Outros Profissionais da Saúde</v>
      </c>
      <c r="F623" s="10" t="str">
        <f>'[1]TCE - ANEXO III - Preencher'!G632</f>
        <v>3222-05</v>
      </c>
      <c r="G623" s="11" t="str">
        <f>IF('[1]TCE - ANEXO III - Preencher'!H632="","",'[1]TCE - ANEXO III - Preencher'!H632)</f>
        <v>11/2024</v>
      </c>
      <c r="H623" s="12">
        <f>'[1]TCE - ANEXO III - Preencher'!I632</f>
        <v>0</v>
      </c>
      <c r="I623" s="12">
        <f>'[1]TCE - ANEXO III - Preencher'!J632</f>
        <v>276.9288</v>
      </c>
      <c r="J623" s="12">
        <f>'[1]TCE - ANEXO III - Preencher'!K632</f>
        <v>0</v>
      </c>
      <c r="K623" s="15">
        <f>'[1]TCE - ANEXO III - Preencher'!L632</f>
        <v>182.584457831325</v>
      </c>
      <c r="L623" s="15">
        <f>'[1]TCE - ANEXO III - Preencher'!M632</f>
        <v>28.24</v>
      </c>
      <c r="M623" s="15">
        <f t="shared" si="54"/>
        <v>154.344457831325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5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6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7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8"/>
        <v>0</v>
      </c>
      <c r="AA623" s="17" t="str">
        <f>IF('[1]TCE - ANEXO III - Preencher'!AB632="","",'[1]TCE - ANEXO III - Preencher'!AB632)</f>
        <v/>
      </c>
      <c r="AB623" s="15">
        <f t="shared" si="59"/>
        <v>431.273257831325</v>
      </c>
    </row>
    <row r="624" spans="1:28">
      <c r="A624" s="6">
        <f>IFERROR(VLOOKUP(B624,'[1]DADOS (OCULTAR)'!$Q$3:$S$136,3,0),"")</f>
        <v>9039744002308</v>
      </c>
      <c r="B624" s="7" t="str">
        <f>'[1]TCE - ANEXO III - Preencher'!C633</f>
        <v>HOSPITAL NOSSA SENHORA DAS GRAÇAS - ANTIGO ALFA - CG Nº 024/2022</v>
      </c>
      <c r="C624" s="8"/>
      <c r="D624" s="9" t="str">
        <f>'[1]TCE - ANEXO III - Preencher'!E633</f>
        <v>JANECLEIDE MARIA DO CARMO</v>
      </c>
      <c r="E624" s="7" t="str">
        <f>IF('[1]TCE - ANEXO III - Preencher'!F633="4 - Assistência Odontológica","2 - Outros Profissionais da Saúde",'[1]TCE - ANEXO III - Preencher'!F633)</f>
        <v>2 - Outros Profissionais da Saúde</v>
      </c>
      <c r="F624" s="10" t="str">
        <f>'[1]TCE - ANEXO III - Preencher'!G633</f>
        <v>3222-05</v>
      </c>
      <c r="G624" s="11" t="str">
        <f>IF('[1]TCE - ANEXO III - Preencher'!H633="","",'[1]TCE - ANEXO III - Preencher'!H633)</f>
        <v>11/2024</v>
      </c>
      <c r="H624" s="12">
        <f>'[1]TCE - ANEXO III - Preencher'!I633</f>
        <v>0</v>
      </c>
      <c r="I624" s="12">
        <f>'[1]TCE - ANEXO III - Preencher'!J633</f>
        <v>289.7392</v>
      </c>
      <c r="J624" s="12">
        <f>'[1]TCE - ANEXO III - Preencher'!K633</f>
        <v>0</v>
      </c>
      <c r="K624" s="15">
        <f>'[1]TCE - ANEXO III - Preencher'!L633</f>
        <v>182.584457831325</v>
      </c>
      <c r="L624" s="15">
        <f>'[1]TCE - ANEXO III - Preencher'!M633</f>
        <v>28.24</v>
      </c>
      <c r="M624" s="15">
        <f t="shared" si="54"/>
        <v>154.344457831325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5"/>
        <v>0</v>
      </c>
      <c r="Q624" s="15">
        <f>'[1]TCE - ANEXO III - Preencher'!R633</f>
        <v>127.435348805116</v>
      </c>
      <c r="R624" s="15">
        <f>'[1]TCE - ANEXO III - Preencher'!S633</f>
        <v>82.46</v>
      </c>
      <c r="S624" s="16">
        <f t="shared" si="56"/>
        <v>44.9753488051161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7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8"/>
        <v>0</v>
      </c>
      <c r="AA624" s="17" t="str">
        <f>IF('[1]TCE - ANEXO III - Preencher'!AB633="","",'[1]TCE - ANEXO III - Preencher'!AB633)</f>
        <v/>
      </c>
      <c r="AB624" s="15">
        <f t="shared" si="59"/>
        <v>489.059006636441</v>
      </c>
    </row>
    <row r="625" spans="1:28">
      <c r="A625" s="6">
        <f>IFERROR(VLOOKUP(B625,'[1]DADOS (OCULTAR)'!$Q$3:$S$136,3,0),"")</f>
        <v>9039744002308</v>
      </c>
      <c r="B625" s="7" t="str">
        <f>'[1]TCE - ANEXO III - Preencher'!C634</f>
        <v>HOSPITAL NOSSA SENHORA DAS GRAÇAS - ANTIGO ALFA - CG Nº 024/2022</v>
      </c>
      <c r="C625" s="8"/>
      <c r="D625" s="9" t="str">
        <f>'[1]TCE - ANEXO III - Preencher'!E634</f>
        <v>JANICLEIDE DA SILVA VIEIRA</v>
      </c>
      <c r="E625" s="7" t="str">
        <f>IF('[1]TCE - ANEXO III - Preencher'!F634="4 - Assistência Odontológica","2 - Outros Profissionais da Saúde",'[1]TCE - ANEXO III - Preencher'!F634)</f>
        <v>2 - Outros Profissionais da Saúde</v>
      </c>
      <c r="F625" s="10" t="str">
        <f>'[1]TCE - ANEXO III - Preencher'!G634</f>
        <v>5152-05</v>
      </c>
      <c r="G625" s="11" t="str">
        <f>IF('[1]TCE - ANEXO III - Preencher'!H634="","",'[1]TCE - ANEXO III - Preencher'!H634)</f>
        <v>11/2024</v>
      </c>
      <c r="H625" s="12">
        <f>'[1]TCE - ANEXO III - Preencher'!I634</f>
        <v>0</v>
      </c>
      <c r="I625" s="12">
        <f>'[1]TCE - ANEXO III - Preencher'!J634</f>
        <v>140.2648</v>
      </c>
      <c r="J625" s="12">
        <f>'[1]TCE - ANEXO III - Preencher'!K634</f>
        <v>0</v>
      </c>
      <c r="K625" s="15">
        <f>'[1]TCE - ANEXO III - Preencher'!L634</f>
        <v>182.584457831325</v>
      </c>
      <c r="L625" s="15">
        <f>'[1]TCE - ANEXO III - Preencher'!M634</f>
        <v>29.07</v>
      </c>
      <c r="M625" s="15">
        <f t="shared" si="54"/>
        <v>153.514457831325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5"/>
        <v>0</v>
      </c>
      <c r="Q625" s="15">
        <f>'[1]TCE - ANEXO III - Preencher'!R634</f>
        <v>253.519039318775</v>
      </c>
      <c r="R625" s="15">
        <f>'[1]TCE - ANEXO III - Preencher'!S634</f>
        <v>84.88</v>
      </c>
      <c r="S625" s="16">
        <f t="shared" si="56"/>
        <v>168.639039318775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7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8"/>
        <v>0</v>
      </c>
      <c r="AA625" s="17" t="str">
        <f>IF('[1]TCE - ANEXO III - Preencher'!AB634="","",'[1]TCE - ANEXO III - Preencher'!AB634)</f>
        <v/>
      </c>
      <c r="AB625" s="15">
        <f t="shared" si="59"/>
        <v>462.4182971501</v>
      </c>
    </row>
    <row r="626" spans="1:28">
      <c r="A626" s="6">
        <f>IFERROR(VLOOKUP(B626,'[1]DADOS (OCULTAR)'!$Q$3:$S$136,3,0),"")</f>
        <v>9039744002308</v>
      </c>
      <c r="B626" s="7" t="str">
        <f>'[1]TCE - ANEXO III - Preencher'!C635</f>
        <v>HOSPITAL NOSSA SENHORA DAS GRAÇAS - ANTIGO ALFA - CG Nº 024/2022</v>
      </c>
      <c r="C626" s="8"/>
      <c r="D626" s="9" t="str">
        <f>'[1]TCE - ANEXO III - Preencher'!E635</f>
        <v>JANILSON TAVARES DA SILVA</v>
      </c>
      <c r="E626" s="7" t="str">
        <f>IF('[1]TCE - ANEXO III - Preencher'!F635="4 - Assistência Odontológica","2 - Outros Profissionais da Saúde",'[1]TCE - ANEXO III - Preencher'!F635)</f>
        <v>2 - Outros Profissionais da Saúde</v>
      </c>
      <c r="F626" s="10" t="str">
        <f>'[1]TCE - ANEXO III - Preencher'!G635</f>
        <v>3222-05</v>
      </c>
      <c r="G626" s="11" t="str">
        <f>IF('[1]TCE - ANEXO III - Preencher'!H635="","",'[1]TCE - ANEXO III - Preencher'!H635)</f>
        <v>11/2024</v>
      </c>
      <c r="H626" s="12">
        <f>'[1]TCE - ANEXO III - Preencher'!I635</f>
        <v>0</v>
      </c>
      <c r="I626" s="12">
        <f>'[1]TCE - ANEXO III - Preencher'!J635</f>
        <v>291.7248</v>
      </c>
      <c r="J626" s="12">
        <f>'[1]TCE - ANEXO III - Preencher'!K635</f>
        <v>0</v>
      </c>
      <c r="K626" s="15">
        <f>'[1]TCE - ANEXO III - Preencher'!L635</f>
        <v>182.584457831325</v>
      </c>
      <c r="L626" s="15">
        <f>'[1]TCE - ANEXO III - Preencher'!M635</f>
        <v>28.24</v>
      </c>
      <c r="M626" s="15">
        <f t="shared" si="54"/>
        <v>154.344457831325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5"/>
        <v>0</v>
      </c>
      <c r="Q626" s="15">
        <f>'[1]TCE - ANEXO III - Preencher'!R635</f>
        <v>127.435348805116</v>
      </c>
      <c r="R626" s="15">
        <f>'[1]TCE - ANEXO III - Preencher'!S635</f>
        <v>84.72</v>
      </c>
      <c r="S626" s="16">
        <f t="shared" si="56"/>
        <v>42.7153488051161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7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8"/>
        <v>0</v>
      </c>
      <c r="AA626" s="17" t="str">
        <f>IF('[1]TCE - ANEXO III - Preencher'!AB635="","",'[1]TCE - ANEXO III - Preencher'!AB635)</f>
        <v/>
      </c>
      <c r="AB626" s="15">
        <f t="shared" si="59"/>
        <v>488.784606636441</v>
      </c>
    </row>
    <row r="627" spans="1:28">
      <c r="A627" s="6">
        <f>IFERROR(VLOOKUP(B627,'[1]DADOS (OCULTAR)'!$Q$3:$S$136,3,0),"")</f>
        <v>9039744002308</v>
      </c>
      <c r="B627" s="7" t="str">
        <f>'[1]TCE - ANEXO III - Preencher'!C636</f>
        <v>HOSPITAL NOSSA SENHORA DAS GRAÇAS - ANTIGO ALFA - CG Nº 024/2022</v>
      </c>
      <c r="C627" s="8"/>
      <c r="D627" s="9" t="str">
        <f>'[1]TCE - ANEXO III - Preencher'!E636</f>
        <v>JANIO COELHO DE SANTANA JUNIOR</v>
      </c>
      <c r="E627" s="7" t="str">
        <f>IF('[1]TCE - ANEXO III - Preencher'!F636="4 - Assistência Odontológica","2 - Outros Profissionais da Saúde",'[1]TCE - ANEXO III - Preencher'!F636)</f>
        <v>2 - Outros Profissionais da Saúde</v>
      </c>
      <c r="F627" s="10" t="str">
        <f>'[1]TCE - ANEXO III - Preencher'!G636</f>
        <v>3241-15</v>
      </c>
      <c r="G627" s="11" t="str">
        <f>IF('[1]TCE - ANEXO III - Preencher'!H636="","",'[1]TCE - ANEXO III - Preencher'!H636)</f>
        <v>11/2024</v>
      </c>
      <c r="H627" s="12">
        <f>'[1]TCE - ANEXO III - Preencher'!I636</f>
        <v>0</v>
      </c>
      <c r="I627" s="12">
        <f>'[1]TCE - ANEXO III - Preencher'!J636</f>
        <v>349.8832</v>
      </c>
      <c r="J627" s="12">
        <f>'[1]TCE - ANEXO III - Preencher'!K636</f>
        <v>0</v>
      </c>
      <c r="K627" s="15">
        <f>'[1]TCE - ANEXO III - Preencher'!L636</f>
        <v>182.584457831325</v>
      </c>
      <c r="L627" s="15">
        <f>'[1]TCE - ANEXO III - Preencher'!M636</f>
        <v>14.46</v>
      </c>
      <c r="M627" s="15">
        <f t="shared" si="54"/>
        <v>168.124457831325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5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6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7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8"/>
        <v>0</v>
      </c>
      <c r="AA627" s="17" t="str">
        <f>IF('[1]TCE - ANEXO III - Preencher'!AB636="","",'[1]TCE - ANEXO III - Preencher'!AB636)</f>
        <v/>
      </c>
      <c r="AB627" s="15">
        <f t="shared" si="59"/>
        <v>518.007657831325</v>
      </c>
    </row>
    <row r="628" spans="1:28">
      <c r="A628" s="6">
        <f>IFERROR(VLOOKUP(B628,'[1]DADOS (OCULTAR)'!$Q$3:$S$136,3,0),"")</f>
        <v>9039744002308</v>
      </c>
      <c r="B628" s="7" t="str">
        <f>'[1]TCE - ANEXO III - Preencher'!C637</f>
        <v>HOSPITAL NOSSA SENHORA DAS GRAÇAS - ANTIGO ALFA - CG Nº 024/2022</v>
      </c>
      <c r="C628" s="8"/>
      <c r="D628" s="9" t="str">
        <f>'[1]TCE - ANEXO III - Preencher'!E637</f>
        <v>JANYELLE VIEIRA DA SILVA</v>
      </c>
      <c r="E628" s="7" t="str">
        <f>IF('[1]TCE - ANEXO III - Preencher'!F637="4 - Assistência Odontológica","2 - Outros Profissionais da Saúde",'[1]TCE - ANEXO III - Preencher'!F637)</f>
        <v>2 - Outros Profissionais da Saúde</v>
      </c>
      <c r="F628" s="10" t="str">
        <f>'[1]TCE - ANEXO III - Preencher'!G637</f>
        <v>2236-05</v>
      </c>
      <c r="G628" s="11" t="str">
        <f>IF('[1]TCE - ANEXO III - Preencher'!H637="","",'[1]TCE - ANEXO III - Preencher'!H637)</f>
        <v>11/2024</v>
      </c>
      <c r="H628" s="12">
        <f>'[1]TCE - ANEXO III - Preencher'!I637</f>
        <v>0</v>
      </c>
      <c r="I628" s="12">
        <f>'[1]TCE - ANEXO III - Preencher'!J637</f>
        <v>206.808</v>
      </c>
      <c r="J628" s="12">
        <f>'[1]TCE - ANEXO III - Preencher'!K637</f>
        <v>0</v>
      </c>
      <c r="K628" s="15">
        <f>'[1]TCE - ANEXO III - Preencher'!L637</f>
        <v>182.584457831325</v>
      </c>
      <c r="L628" s="15">
        <f>'[1]TCE - ANEXO III - Preencher'!M637</f>
        <v>2.49</v>
      </c>
      <c r="M628" s="15">
        <f t="shared" si="54"/>
        <v>180.094457831325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5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6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7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8"/>
        <v>0</v>
      </c>
      <c r="AA628" s="17" t="str">
        <f>IF('[1]TCE - ANEXO III - Preencher'!AB637="","",'[1]TCE - ANEXO III - Preencher'!AB637)</f>
        <v/>
      </c>
      <c r="AB628" s="15">
        <f t="shared" si="59"/>
        <v>386.902457831325</v>
      </c>
    </row>
    <row r="629" spans="1:28">
      <c r="A629" s="6">
        <f>IFERROR(VLOOKUP(B629,'[1]DADOS (OCULTAR)'!$Q$3:$S$136,3,0),"")</f>
        <v>9039744002308</v>
      </c>
      <c r="B629" s="7" t="str">
        <f>'[1]TCE - ANEXO III - Preencher'!C638</f>
        <v>HOSPITAL NOSSA SENHORA DAS GRAÇAS - ANTIGO ALFA - CG Nº 024/2022</v>
      </c>
      <c r="C629" s="8"/>
      <c r="D629" s="9" t="str">
        <f>'[1]TCE - ANEXO III - Preencher'!E638</f>
        <v>JAQUELINE BARBOSA</v>
      </c>
      <c r="E629" s="7" t="str">
        <f>IF('[1]TCE - ANEXO III - Preencher'!F638="4 - Assistência Odontológica","2 - Outros Profissionais da Saúde",'[1]TCE - ANEXO III - Preencher'!F638)</f>
        <v>2 - Outros Profissionais da Saúde</v>
      </c>
      <c r="F629" s="10" t="str">
        <f>'[1]TCE - ANEXO III - Preencher'!G638</f>
        <v>3222-05</v>
      </c>
      <c r="G629" s="11" t="str">
        <f>IF('[1]TCE - ANEXO III - Preencher'!H638="","",'[1]TCE - ANEXO III - Preencher'!H638)</f>
        <v>11/2024</v>
      </c>
      <c r="H629" s="12">
        <f>'[1]TCE - ANEXO III - Preencher'!I638</f>
        <v>0</v>
      </c>
      <c r="I629" s="12">
        <f>'[1]TCE - ANEXO III - Preencher'!J638</f>
        <v>378.476</v>
      </c>
      <c r="J629" s="12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4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5"/>
        <v>0</v>
      </c>
      <c r="Q629" s="15">
        <f>'[1]TCE - ANEXO III - Preencher'!R638</f>
        <v>127.435348805116</v>
      </c>
      <c r="R629" s="15">
        <f>'[1]TCE - ANEXO III - Preencher'!S638</f>
        <v>77.94</v>
      </c>
      <c r="S629" s="16">
        <f t="shared" si="56"/>
        <v>49.4953488051161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7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8"/>
        <v>0</v>
      </c>
      <c r="AA629" s="17" t="str">
        <f>IF('[1]TCE - ANEXO III - Preencher'!AB638="","",'[1]TCE - ANEXO III - Preencher'!AB638)</f>
        <v/>
      </c>
      <c r="AB629" s="15">
        <f t="shared" si="59"/>
        <v>427.971348805116</v>
      </c>
    </row>
    <row r="630" spans="1:28">
      <c r="A630" s="6">
        <f>IFERROR(VLOOKUP(B630,'[1]DADOS (OCULTAR)'!$Q$3:$S$136,3,0),"")</f>
        <v>9039744002308</v>
      </c>
      <c r="B630" s="7" t="str">
        <f>'[1]TCE - ANEXO III - Preencher'!C639</f>
        <v>HOSPITAL NOSSA SENHORA DAS GRAÇAS - ANTIGO ALFA - CG Nº 024/2022</v>
      </c>
      <c r="C630" s="8"/>
      <c r="D630" s="9" t="str">
        <f>'[1]TCE - ANEXO III - Preencher'!E639</f>
        <v>JAQUELINE LACERDA SOARES DA SILVA</v>
      </c>
      <c r="E630" s="7" t="str">
        <f>IF('[1]TCE - ANEXO III - Preencher'!F639="4 - Assistência Odontológica","2 - Outros Profissionais da Saúde",'[1]TCE - ANEXO III - Preencher'!F639)</f>
        <v>3 - Administrativo</v>
      </c>
      <c r="F630" s="10" t="str">
        <f>'[1]TCE - ANEXO III - Preencher'!G639</f>
        <v>5143-20</v>
      </c>
      <c r="G630" s="11" t="str">
        <f>IF('[1]TCE - ANEXO III - Preencher'!H639="","",'[1]TCE - ANEXO III - Preencher'!H639)</f>
        <v>11/2024</v>
      </c>
      <c r="H630" s="12">
        <f>'[1]TCE - ANEXO III - Preencher'!I639</f>
        <v>0</v>
      </c>
      <c r="I630" s="12">
        <f>'[1]TCE - ANEXO III - Preencher'!J639</f>
        <v>308.924</v>
      </c>
      <c r="J630" s="12">
        <f>'[1]TCE - ANEXO III - Preencher'!K639</f>
        <v>0</v>
      </c>
      <c r="K630" s="15">
        <f>'[1]TCE - ANEXO III - Preencher'!L639</f>
        <v>182.584457831325</v>
      </c>
      <c r="L630" s="15">
        <f>'[1]TCE - ANEXO III - Preencher'!M639</f>
        <v>45.22</v>
      </c>
      <c r="M630" s="15">
        <f t="shared" si="54"/>
        <v>137.364457831325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5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6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7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8"/>
        <v>0</v>
      </c>
      <c r="AA630" s="17" t="str">
        <f>IF('[1]TCE - ANEXO III - Preencher'!AB639="","",'[1]TCE - ANEXO III - Preencher'!AB639)</f>
        <v/>
      </c>
      <c r="AB630" s="15">
        <f t="shared" si="59"/>
        <v>446.288457831325</v>
      </c>
    </row>
    <row r="631" spans="1:28">
      <c r="A631" s="6">
        <f>IFERROR(VLOOKUP(B631,'[1]DADOS (OCULTAR)'!$Q$3:$S$136,3,0),"")</f>
        <v>9039744002308</v>
      </c>
      <c r="B631" s="7" t="str">
        <f>'[1]TCE - ANEXO III - Preencher'!C640</f>
        <v>HOSPITAL NOSSA SENHORA DAS GRAÇAS - ANTIGO ALFA - CG Nº 024/2022</v>
      </c>
      <c r="C631" s="8"/>
      <c r="D631" s="9" t="str">
        <f>'[1]TCE - ANEXO III - Preencher'!E640</f>
        <v>JAQUELINE MARANHAO DA SILVA</v>
      </c>
      <c r="E631" s="7" t="str">
        <f>IF('[1]TCE - ANEXO III - Preencher'!F640="4 - Assistência Odontológica","2 - Outros Profissionais da Saúde",'[1]TCE - ANEXO III - Preencher'!F640)</f>
        <v>2 - Outros Profissionais da Saúde</v>
      </c>
      <c r="F631" s="10" t="str">
        <f>'[1]TCE - ANEXO III - Preencher'!G640</f>
        <v>3222-05</v>
      </c>
      <c r="G631" s="11" t="str">
        <f>IF('[1]TCE - ANEXO III - Preencher'!H640="","",'[1]TCE - ANEXO III - Preencher'!H640)</f>
        <v>11/2024</v>
      </c>
      <c r="H631" s="12">
        <f>'[1]TCE - ANEXO III - Preencher'!I640</f>
        <v>0</v>
      </c>
      <c r="I631" s="12">
        <f>'[1]TCE - ANEXO III - Preencher'!J640</f>
        <v>305.9976</v>
      </c>
      <c r="J631" s="12">
        <f>'[1]TCE - ANEXO III - Preencher'!K640</f>
        <v>0</v>
      </c>
      <c r="K631" s="15">
        <f>'[1]TCE - ANEXO III - Preencher'!L640</f>
        <v>182.584457831325</v>
      </c>
      <c r="L631" s="15">
        <f>'[1]TCE - ANEXO III - Preencher'!M640</f>
        <v>28.24</v>
      </c>
      <c r="M631" s="15">
        <f t="shared" si="54"/>
        <v>154.344457831325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5"/>
        <v>0</v>
      </c>
      <c r="Q631" s="15">
        <f>'[1]TCE - ANEXO III - Preencher'!R640</f>
        <v>127.435348805116</v>
      </c>
      <c r="R631" s="15">
        <f>'[1]TCE - ANEXO III - Preencher'!S640</f>
        <v>84.72</v>
      </c>
      <c r="S631" s="16">
        <f t="shared" si="56"/>
        <v>42.7153488051161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7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8"/>
        <v>0</v>
      </c>
      <c r="AA631" s="17" t="str">
        <f>IF('[1]TCE - ANEXO III - Preencher'!AB640="","",'[1]TCE - ANEXO III - Preencher'!AB640)</f>
        <v/>
      </c>
      <c r="AB631" s="15">
        <f t="shared" si="59"/>
        <v>503.057406636441</v>
      </c>
    </row>
    <row r="632" spans="1:28">
      <c r="A632" s="6">
        <f>IFERROR(VLOOKUP(B632,'[1]DADOS (OCULTAR)'!$Q$3:$S$136,3,0),"")</f>
        <v>9039744002308</v>
      </c>
      <c r="B632" s="7" t="str">
        <f>'[1]TCE - ANEXO III - Preencher'!C641</f>
        <v>HOSPITAL NOSSA SENHORA DAS GRAÇAS - ANTIGO ALFA - CG Nº 024/2022</v>
      </c>
      <c r="C632" s="8"/>
      <c r="D632" s="9" t="str">
        <f>'[1]TCE - ANEXO III - Preencher'!E641</f>
        <v>JAQUELINE OLIVEIRA DA SILVA</v>
      </c>
      <c r="E632" s="7" t="str">
        <f>IF('[1]TCE - ANEXO III - Preencher'!F641="4 - Assistência Odontológica","2 - Outros Profissionais da Saúde",'[1]TCE - ANEXO III - Preencher'!F641)</f>
        <v>2 - Outros Profissionais da Saúde</v>
      </c>
      <c r="F632" s="10" t="str">
        <f>'[1]TCE - ANEXO III - Preencher'!G641</f>
        <v>3222-05</v>
      </c>
      <c r="G632" s="11" t="str">
        <f>IF('[1]TCE - ANEXO III - Preencher'!H641="","",'[1]TCE - ANEXO III - Preencher'!H641)</f>
        <v>11/2024</v>
      </c>
      <c r="H632" s="12">
        <f>'[1]TCE - ANEXO III - Preencher'!I641</f>
        <v>0</v>
      </c>
      <c r="I632" s="12">
        <f>'[1]TCE - ANEXO III - Preencher'!J641</f>
        <v>286.5496</v>
      </c>
      <c r="J632" s="12">
        <f>'[1]TCE - ANEXO III - Preencher'!K641</f>
        <v>0</v>
      </c>
      <c r="K632" s="15">
        <f>'[1]TCE - ANEXO III - Preencher'!L641</f>
        <v>182.584457831325</v>
      </c>
      <c r="L632" s="15">
        <f>'[1]TCE - ANEXO III - Preencher'!M641</f>
        <v>28.24</v>
      </c>
      <c r="M632" s="15">
        <f t="shared" si="54"/>
        <v>154.344457831325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5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6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7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8"/>
        <v>0</v>
      </c>
      <c r="AA632" s="17" t="str">
        <f>IF('[1]TCE - ANEXO III - Preencher'!AB641="","",'[1]TCE - ANEXO III - Preencher'!AB641)</f>
        <v/>
      </c>
      <c r="AB632" s="15">
        <f t="shared" si="59"/>
        <v>440.894057831325</v>
      </c>
    </row>
    <row r="633" spans="1:28">
      <c r="A633" s="6">
        <f>IFERROR(VLOOKUP(B633,'[1]DADOS (OCULTAR)'!$Q$3:$S$136,3,0),"")</f>
        <v>9039744002308</v>
      </c>
      <c r="B633" s="7" t="str">
        <f>'[1]TCE - ANEXO III - Preencher'!C642</f>
        <v>HOSPITAL NOSSA SENHORA DAS GRAÇAS - ANTIGO ALFA - CG Nº 024/2022</v>
      </c>
      <c r="C633" s="8"/>
      <c r="D633" s="9" t="str">
        <f>'[1]TCE - ANEXO III - Preencher'!E642</f>
        <v>JAQUELINE OLIVEIRA DE SOUZA</v>
      </c>
      <c r="E633" s="7" t="str">
        <f>IF('[1]TCE - ANEXO III - Preencher'!F642="4 - Assistência Odontológica","2 - Outros Profissionais da Saúde",'[1]TCE - ANEXO III - Preencher'!F642)</f>
        <v>2 - Outros Profissionais da Saúde</v>
      </c>
      <c r="F633" s="10" t="str">
        <f>'[1]TCE - ANEXO III - Preencher'!G642</f>
        <v>3222-05</v>
      </c>
      <c r="G633" s="11" t="str">
        <f>IF('[1]TCE - ANEXO III - Preencher'!H642="","",'[1]TCE - ANEXO III - Preencher'!H642)</f>
        <v>11/2024</v>
      </c>
      <c r="H633" s="12">
        <f>'[1]TCE - ANEXO III - Preencher'!I642</f>
        <v>0</v>
      </c>
      <c r="I633" s="12">
        <f>'[1]TCE - ANEXO III - Preencher'!J642</f>
        <v>0</v>
      </c>
      <c r="J633" s="12">
        <f>'[1]TCE - ANEXO III - Preencher'!K642</f>
        <v>337.46</v>
      </c>
      <c r="K633" s="15">
        <f>'[1]TCE - ANEXO III - Preencher'!L642</f>
        <v>182.584457831325</v>
      </c>
      <c r="L633" s="15">
        <f>'[1]TCE - ANEXO III - Preencher'!M642</f>
        <v>28.24</v>
      </c>
      <c r="M633" s="15">
        <f t="shared" si="54"/>
        <v>154.344457831325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5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6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7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8"/>
        <v>0</v>
      </c>
      <c r="AA633" s="17" t="str">
        <f>IF('[1]TCE - ANEXO III - Preencher'!AB642="","",'[1]TCE - ANEXO III - Preencher'!AB642)</f>
        <v/>
      </c>
      <c r="AB633" s="15">
        <f t="shared" si="59"/>
        <v>491.804457831325</v>
      </c>
    </row>
    <row r="634" spans="1:28">
      <c r="A634" s="6">
        <f>IFERROR(VLOOKUP(B634,'[1]DADOS (OCULTAR)'!$Q$3:$S$136,3,0),"")</f>
        <v>9039744002308</v>
      </c>
      <c r="B634" s="7" t="str">
        <f>'[1]TCE - ANEXO III - Preencher'!C643</f>
        <v>HOSPITAL NOSSA SENHORA DAS GRAÇAS - ANTIGO ALFA - CG Nº 024/2022</v>
      </c>
      <c r="C634" s="8"/>
      <c r="D634" s="9" t="str">
        <f>'[1]TCE - ANEXO III - Preencher'!E643</f>
        <v>JEANE CLEIDE ALVES LEAO</v>
      </c>
      <c r="E634" s="7" t="str">
        <f>IF('[1]TCE - ANEXO III - Preencher'!F643="4 - Assistência Odontológica","2 - Outros Profissionais da Saúde",'[1]TCE - ANEXO III - Preencher'!F643)</f>
        <v>2 - Outros Profissionais da Saúde</v>
      </c>
      <c r="F634" s="10" t="str">
        <f>'[1]TCE - ANEXO III - Preencher'!G643</f>
        <v>3222-05</v>
      </c>
      <c r="G634" s="11" t="str">
        <f>IF('[1]TCE - ANEXO III - Preencher'!H643="","",'[1]TCE - ANEXO III - Preencher'!H643)</f>
        <v>11/2024</v>
      </c>
      <c r="H634" s="12">
        <f>'[1]TCE - ANEXO III - Preencher'!I643</f>
        <v>0</v>
      </c>
      <c r="I634" s="12">
        <f>'[1]TCE - ANEXO III - Preencher'!J643</f>
        <v>314.4544</v>
      </c>
      <c r="J634" s="12">
        <f>'[1]TCE - ANEXO III - Preencher'!K643</f>
        <v>0</v>
      </c>
      <c r="K634" s="15">
        <f>'[1]TCE - ANEXO III - Preencher'!L643</f>
        <v>182.584457831325</v>
      </c>
      <c r="L634" s="15">
        <f>'[1]TCE - ANEXO III - Preencher'!M643</f>
        <v>28.24</v>
      </c>
      <c r="M634" s="15">
        <f t="shared" si="54"/>
        <v>154.344457831325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5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6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7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8"/>
        <v>0</v>
      </c>
      <c r="AA634" s="17" t="str">
        <f>IF('[1]TCE - ANEXO III - Preencher'!AB643="","",'[1]TCE - ANEXO III - Preencher'!AB643)</f>
        <v/>
      </c>
      <c r="AB634" s="15">
        <f t="shared" si="59"/>
        <v>468.798857831325</v>
      </c>
    </row>
    <row r="635" spans="1:28">
      <c r="A635" s="6">
        <f>IFERROR(VLOOKUP(B635,'[1]DADOS (OCULTAR)'!$Q$3:$S$136,3,0),"")</f>
        <v>9039744002308</v>
      </c>
      <c r="B635" s="7" t="str">
        <f>'[1]TCE - ANEXO III - Preencher'!C644</f>
        <v>HOSPITAL NOSSA SENHORA DAS GRAÇAS - ANTIGO ALFA - CG Nº 024/2022</v>
      </c>
      <c r="C635" s="8"/>
      <c r="D635" s="9" t="str">
        <f>'[1]TCE - ANEXO III - Preencher'!E644</f>
        <v>JEFERSON SOARES DE ARAUJO</v>
      </c>
      <c r="E635" s="7" t="str">
        <f>IF('[1]TCE - ANEXO III - Preencher'!F644="4 - Assistência Odontológica","2 - Outros Profissionais da Saúde",'[1]TCE - ANEXO III - Preencher'!F644)</f>
        <v>2 - Outros Profissionais da Saúde</v>
      </c>
      <c r="F635" s="10" t="str">
        <f>'[1]TCE - ANEXO III - Preencher'!G644</f>
        <v>3222-05</v>
      </c>
      <c r="G635" s="11" t="str">
        <f>IF('[1]TCE - ANEXO III - Preencher'!H644="","",'[1]TCE - ANEXO III - Preencher'!H644)</f>
        <v>11/2024</v>
      </c>
      <c r="H635" s="12">
        <f>'[1]TCE - ANEXO III - Preencher'!I644</f>
        <v>0</v>
      </c>
      <c r="I635" s="12">
        <f>'[1]TCE - ANEXO III - Preencher'!J644</f>
        <v>315.7152</v>
      </c>
      <c r="J635" s="12">
        <f>'[1]TCE - ANEXO III - Preencher'!K644</f>
        <v>0</v>
      </c>
      <c r="K635" s="15">
        <f>'[1]TCE - ANEXO III - Preencher'!L644</f>
        <v>182.584457831325</v>
      </c>
      <c r="L635" s="15">
        <f>'[1]TCE - ANEXO III - Preencher'!M644</f>
        <v>28.24</v>
      </c>
      <c r="M635" s="15">
        <f t="shared" si="54"/>
        <v>154.344457831325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5"/>
        <v>0</v>
      </c>
      <c r="Q635" s="15">
        <f>'[1]TCE - ANEXO III - Preencher'!R644</f>
        <v>190.477194061945</v>
      </c>
      <c r="R635" s="15">
        <f>'[1]TCE - ANEXO III - Preencher'!S644</f>
        <v>84.72</v>
      </c>
      <c r="S635" s="16">
        <f t="shared" si="56"/>
        <v>105.757194061945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7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8"/>
        <v>0</v>
      </c>
      <c r="AA635" s="17" t="str">
        <f>IF('[1]TCE - ANEXO III - Preencher'!AB644="","",'[1]TCE - ANEXO III - Preencher'!AB644)</f>
        <v/>
      </c>
      <c r="AB635" s="15">
        <f t="shared" si="59"/>
        <v>575.81685189327</v>
      </c>
    </row>
    <row r="636" spans="1:28">
      <c r="A636" s="6">
        <f>IFERROR(VLOOKUP(B636,'[1]DADOS (OCULTAR)'!$Q$3:$S$136,3,0),"")</f>
        <v>9039744002308</v>
      </c>
      <c r="B636" s="7" t="str">
        <f>'[1]TCE - ANEXO III - Preencher'!C645</f>
        <v>HOSPITAL NOSSA SENHORA DAS GRAÇAS - ANTIGO ALFA - CG Nº 024/2022</v>
      </c>
      <c r="C636" s="8"/>
      <c r="D636" s="9" t="str">
        <f>'[1]TCE - ANEXO III - Preencher'!E645</f>
        <v>JEFFERSON BARBOSA DO NASCIMENTO</v>
      </c>
      <c r="E636" s="7" t="str">
        <f>IF('[1]TCE - ANEXO III - Preencher'!F645="4 - Assistência Odontológica","2 - Outros Profissionais da Saúde",'[1]TCE - ANEXO III - Preencher'!F645)</f>
        <v>3 - Administrativo</v>
      </c>
      <c r="F636" s="10" t="str">
        <f>'[1]TCE - ANEXO III - Preencher'!G645</f>
        <v>5163-45</v>
      </c>
      <c r="G636" s="11" t="str">
        <f>IF('[1]TCE - ANEXO III - Preencher'!H645="","",'[1]TCE - ANEXO III - Preencher'!H645)</f>
        <v>11/2024</v>
      </c>
      <c r="H636" s="12">
        <f>'[1]TCE - ANEXO III - Preencher'!I645</f>
        <v>0</v>
      </c>
      <c r="I636" s="12">
        <f>'[1]TCE - ANEXO III - Preencher'!J645</f>
        <v>118.1568</v>
      </c>
      <c r="J636" s="12">
        <f>'[1]TCE - ANEXO III - Preencher'!K645</f>
        <v>0</v>
      </c>
      <c r="K636" s="15">
        <f>'[1]TCE - ANEXO III - Preencher'!L645</f>
        <v>182.584457831325</v>
      </c>
      <c r="L636" s="15">
        <f>'[1]TCE - ANEXO III - Preencher'!M645</f>
        <v>28.87</v>
      </c>
      <c r="M636" s="15">
        <f t="shared" si="54"/>
        <v>153.714457831325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5"/>
        <v>0</v>
      </c>
      <c r="Q636" s="15">
        <f>'[1]TCE - ANEXO III - Preencher'!R645</f>
        <v>253.519039318775</v>
      </c>
      <c r="R636" s="15">
        <f>'[1]TCE - ANEXO III - Preencher'!S645</f>
        <v>86.61</v>
      </c>
      <c r="S636" s="16">
        <f t="shared" si="56"/>
        <v>166.909039318775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7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8"/>
        <v>0</v>
      </c>
      <c r="AA636" s="17" t="str">
        <f>IF('[1]TCE - ANEXO III - Preencher'!AB645="","",'[1]TCE - ANEXO III - Preencher'!AB645)</f>
        <v/>
      </c>
      <c r="AB636" s="15">
        <f t="shared" si="59"/>
        <v>438.7802971501</v>
      </c>
    </row>
    <row r="637" spans="1:28">
      <c r="A637" s="6">
        <f>IFERROR(VLOOKUP(B637,'[1]DADOS (OCULTAR)'!$Q$3:$S$136,3,0),"")</f>
        <v>9039744002308</v>
      </c>
      <c r="B637" s="7" t="str">
        <f>'[1]TCE - ANEXO III - Preencher'!C646</f>
        <v>HOSPITAL NOSSA SENHORA DAS GRAÇAS - ANTIGO ALFA - CG Nº 024/2022</v>
      </c>
      <c r="C637" s="8"/>
      <c r="D637" s="9" t="str">
        <f>'[1]TCE - ANEXO III - Preencher'!E646</f>
        <v>JEFFERSON MOREIRA COELHO</v>
      </c>
      <c r="E637" s="7" t="str">
        <f>IF('[1]TCE - ANEXO III - Preencher'!F646="4 - Assistência Odontológica","2 - Outros Profissionais da Saúde",'[1]TCE - ANEXO III - Preencher'!F646)</f>
        <v>3 - Administrativo</v>
      </c>
      <c r="F637" s="10" t="str">
        <f>'[1]TCE - ANEXO III - Preencher'!G646</f>
        <v>5143-20</v>
      </c>
      <c r="G637" s="11" t="str">
        <f>IF('[1]TCE - ANEXO III - Preencher'!H646="","",'[1]TCE - ANEXO III - Preencher'!H646)</f>
        <v>11/2024</v>
      </c>
      <c r="H637" s="12">
        <f>'[1]TCE - ANEXO III - Preencher'!I646</f>
        <v>0</v>
      </c>
      <c r="I637" s="12">
        <f>'[1]TCE - ANEXO III - Preencher'!J646</f>
        <v>193.036</v>
      </c>
      <c r="J637" s="12">
        <f>'[1]TCE - ANEXO III - Preencher'!K646</f>
        <v>0</v>
      </c>
      <c r="K637" s="15">
        <f>'[1]TCE - ANEXO III - Preencher'!L646</f>
        <v>182.584457831325</v>
      </c>
      <c r="L637" s="15">
        <f>'[1]TCE - ANEXO III - Preencher'!M646</f>
        <v>28.87</v>
      </c>
      <c r="M637" s="15">
        <f t="shared" si="54"/>
        <v>153.714457831325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5"/>
        <v>0</v>
      </c>
      <c r="Q637" s="15">
        <f>'[1]TCE - ANEXO III - Preencher'!R646</f>
        <v>254.622844732135</v>
      </c>
      <c r="R637" s="15">
        <f>'[1]TCE - ANEXO III - Preencher'!S646</f>
        <v>86.61</v>
      </c>
      <c r="S637" s="16">
        <f t="shared" si="56"/>
        <v>168.012844732135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7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8"/>
        <v>0</v>
      </c>
      <c r="AA637" s="17" t="str">
        <f>IF('[1]TCE - ANEXO III - Preencher'!AB646="","",'[1]TCE - ANEXO III - Preencher'!AB646)</f>
        <v/>
      </c>
      <c r="AB637" s="15">
        <f t="shared" si="59"/>
        <v>514.76330256346</v>
      </c>
    </row>
    <row r="638" spans="1:28">
      <c r="A638" s="6">
        <f>IFERROR(VLOOKUP(B638,'[1]DADOS (OCULTAR)'!$Q$3:$S$136,3,0),"")</f>
        <v>9039744002308</v>
      </c>
      <c r="B638" s="7" t="str">
        <f>'[1]TCE - ANEXO III - Preencher'!C647</f>
        <v>HOSPITAL NOSSA SENHORA DAS GRAÇAS - ANTIGO ALFA - CG Nº 024/2022</v>
      </c>
      <c r="C638" s="8"/>
      <c r="D638" s="9" t="str">
        <f>'[1]TCE - ANEXO III - Preencher'!E647</f>
        <v>JELVANIA TEREZA BRITO DA SILVA</v>
      </c>
      <c r="E638" s="7" t="str">
        <f>IF('[1]TCE - ANEXO III - Preencher'!F647="4 - Assistência Odontológica","2 - Outros Profissionais da Saúde",'[1]TCE - ANEXO III - Preencher'!F647)</f>
        <v>2 - Outros Profissionais da Saúde</v>
      </c>
      <c r="F638" s="10" t="str">
        <f>'[1]TCE - ANEXO III - Preencher'!G647</f>
        <v>3222-05</v>
      </c>
      <c r="G638" s="11" t="str">
        <f>IF('[1]TCE - ANEXO III - Preencher'!H647="","",'[1]TCE - ANEXO III - Preencher'!H647)</f>
        <v>11/2024</v>
      </c>
      <c r="H638" s="12">
        <f>'[1]TCE - ANEXO III - Preencher'!I647</f>
        <v>0</v>
      </c>
      <c r="I638" s="12">
        <f>'[1]TCE - ANEXO III - Preencher'!J647</f>
        <v>285.6208</v>
      </c>
      <c r="J638" s="12">
        <f>'[1]TCE - ANEXO III - Preencher'!K647</f>
        <v>0</v>
      </c>
      <c r="K638" s="15">
        <f>'[1]TCE - ANEXO III - Preencher'!L647</f>
        <v>182.584457831325</v>
      </c>
      <c r="L638" s="15">
        <f>'[1]TCE - ANEXO III - Preencher'!M647</f>
        <v>28.24</v>
      </c>
      <c r="M638" s="15">
        <f t="shared" si="54"/>
        <v>154.344457831325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5"/>
        <v>0</v>
      </c>
      <c r="Q638" s="15">
        <f>'[1]TCE - ANEXO III - Preencher'!R647</f>
        <v>127.435348805116</v>
      </c>
      <c r="R638" s="15">
        <f>'[1]TCE - ANEXO III - Preencher'!S647</f>
        <v>80.2</v>
      </c>
      <c r="S638" s="16">
        <f t="shared" si="56"/>
        <v>47.235348805116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7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8"/>
        <v>0</v>
      </c>
      <c r="AA638" s="17" t="str">
        <f>IF('[1]TCE - ANEXO III - Preencher'!AB647="","",'[1]TCE - ANEXO III - Preencher'!AB647)</f>
        <v/>
      </c>
      <c r="AB638" s="15">
        <f t="shared" si="59"/>
        <v>487.200606636441</v>
      </c>
    </row>
    <row r="639" spans="1:28">
      <c r="A639" s="6">
        <f>IFERROR(VLOOKUP(B639,'[1]DADOS (OCULTAR)'!$Q$3:$S$136,3,0),"")</f>
        <v>9039744002308</v>
      </c>
      <c r="B639" s="7" t="str">
        <f>'[1]TCE - ANEXO III - Preencher'!C648</f>
        <v>HOSPITAL NOSSA SENHORA DAS GRAÇAS - ANTIGO ALFA - CG Nº 024/2022</v>
      </c>
      <c r="C639" s="8"/>
      <c r="D639" s="9" t="str">
        <f>'[1]TCE - ANEXO III - Preencher'!E648</f>
        <v>JENNIF BELIZIO DE OLIVEIRA</v>
      </c>
      <c r="E639" s="7" t="str">
        <f>IF('[1]TCE - ANEXO III - Preencher'!F648="4 - Assistência Odontológica","2 - Outros Profissionais da Saúde",'[1]TCE - ANEXO III - Preencher'!F648)</f>
        <v>2 - Outros Profissionais da Saúde</v>
      </c>
      <c r="F639" s="10" t="str">
        <f>'[1]TCE - ANEXO III - Preencher'!G648</f>
        <v>2236-05</v>
      </c>
      <c r="G639" s="11" t="str">
        <f>IF('[1]TCE - ANEXO III - Preencher'!H648="","",'[1]TCE - ANEXO III - Preencher'!H648)</f>
        <v>11/2024</v>
      </c>
      <c r="H639" s="12">
        <f>'[1]TCE - ANEXO III - Preencher'!I648</f>
        <v>0</v>
      </c>
      <c r="I639" s="12">
        <f>'[1]TCE - ANEXO III - Preencher'!J648</f>
        <v>224.7144</v>
      </c>
      <c r="J639" s="12">
        <f>'[1]TCE - ANEXO III - Preencher'!K648</f>
        <v>0</v>
      </c>
      <c r="K639" s="15">
        <f>'[1]TCE - ANEXO III - Preencher'!L648</f>
        <v>182.584457831325</v>
      </c>
      <c r="L639" s="15">
        <f>'[1]TCE - ANEXO III - Preencher'!M648</f>
        <v>2.84</v>
      </c>
      <c r="M639" s="15">
        <f t="shared" si="54"/>
        <v>179.744457831325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5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6"/>
        <v>0</v>
      </c>
      <c r="T639" s="15">
        <f>'[1]TCE - ANEXO III - Preencher'!U648</f>
        <v>116.77</v>
      </c>
      <c r="U639" s="15">
        <f>'[1]TCE - ANEXO III - Preencher'!V648</f>
        <v>0</v>
      </c>
      <c r="V639" s="16">
        <f t="shared" si="57"/>
        <v>116.77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8"/>
        <v>0</v>
      </c>
      <c r="AA639" s="17" t="str">
        <f>IF('[1]TCE - ANEXO III - Preencher'!AB648="","",'[1]TCE - ANEXO III - Preencher'!AB648)</f>
        <v/>
      </c>
      <c r="AB639" s="15">
        <f t="shared" si="59"/>
        <v>521.228857831325</v>
      </c>
    </row>
    <row r="640" spans="1:28">
      <c r="A640" s="6">
        <f>IFERROR(VLOOKUP(B640,'[1]DADOS (OCULTAR)'!$Q$3:$S$136,3,0),"")</f>
        <v>9039744002308</v>
      </c>
      <c r="B640" s="7" t="str">
        <f>'[1]TCE - ANEXO III - Preencher'!C649</f>
        <v>HOSPITAL NOSSA SENHORA DAS GRAÇAS - ANTIGO ALFA - CG Nº 024/2022</v>
      </c>
      <c r="C640" s="8"/>
      <c r="D640" s="9" t="str">
        <f>'[1]TCE - ANEXO III - Preencher'!E649</f>
        <v>JENNIFER KELLY GONCALVES PONTUAL</v>
      </c>
      <c r="E640" s="7" t="str">
        <f>IF('[1]TCE - ANEXO III - Preencher'!F649="4 - Assistência Odontológica","2 - Outros Profissionais da Saúde",'[1]TCE - ANEXO III - Preencher'!F649)</f>
        <v>3 - Administrativo</v>
      </c>
      <c r="F640" s="10" t="str">
        <f>'[1]TCE - ANEXO III - Preencher'!G649</f>
        <v>4110-10</v>
      </c>
      <c r="G640" s="11" t="str">
        <f>IF('[1]TCE - ANEXO III - Preencher'!H649="","",'[1]TCE - ANEXO III - Preencher'!H649)</f>
        <v>11/2024</v>
      </c>
      <c r="H640" s="12">
        <f>'[1]TCE - ANEXO III - Preencher'!I649</f>
        <v>0</v>
      </c>
      <c r="I640" s="12">
        <f>'[1]TCE - ANEXO III - Preencher'!J649</f>
        <v>110.4416</v>
      </c>
      <c r="J640" s="12">
        <f>'[1]TCE - ANEXO III - Preencher'!K649</f>
        <v>0</v>
      </c>
      <c r="K640" s="15">
        <f>'[1]TCE - ANEXO III - Preencher'!L649</f>
        <v>182.584457831325</v>
      </c>
      <c r="L640" s="15">
        <f>'[1]TCE - ANEXO III - Preencher'!M649</f>
        <v>28.87</v>
      </c>
      <c r="M640" s="15">
        <f t="shared" si="54"/>
        <v>153.714457831325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5"/>
        <v>0</v>
      </c>
      <c r="Q640" s="15">
        <f>'[1]TCE - ANEXO III - Preencher'!R649</f>
        <v>127.435348805116</v>
      </c>
      <c r="R640" s="15">
        <f>'[1]TCE - ANEXO III - Preencher'!S649</f>
        <v>82.28</v>
      </c>
      <c r="S640" s="16">
        <f t="shared" si="56"/>
        <v>45.155348805116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7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8"/>
        <v>0</v>
      </c>
      <c r="AA640" s="17" t="str">
        <f>IF('[1]TCE - ANEXO III - Preencher'!AB649="","",'[1]TCE - ANEXO III - Preencher'!AB649)</f>
        <v/>
      </c>
      <c r="AB640" s="15">
        <f t="shared" si="59"/>
        <v>309.311406636441</v>
      </c>
    </row>
    <row r="641" spans="1:28">
      <c r="A641" s="6">
        <f>IFERROR(VLOOKUP(B641,'[1]DADOS (OCULTAR)'!$Q$3:$S$136,3,0),"")</f>
        <v>9039744002308</v>
      </c>
      <c r="B641" s="7" t="str">
        <f>'[1]TCE - ANEXO III - Preencher'!C650</f>
        <v>HOSPITAL NOSSA SENHORA DAS GRAÇAS - ANTIGO ALFA - CG Nº 024/2022</v>
      </c>
      <c r="C641" s="8"/>
      <c r="D641" s="9" t="str">
        <f>'[1]TCE - ANEXO III - Preencher'!E650</f>
        <v>JENNIFFER DAFLY SOARES DE ALMEIDA</v>
      </c>
      <c r="E641" s="7" t="str">
        <f>IF('[1]TCE - ANEXO III - Preencher'!F650="4 - Assistência Odontológica","2 - Outros Profissionais da Saúde",'[1]TCE - ANEXO III - Preencher'!F650)</f>
        <v>2 - Outros Profissionais da Saúde</v>
      </c>
      <c r="F641" s="10" t="str">
        <f>'[1]TCE - ANEXO III - Preencher'!G650</f>
        <v>3222-05</v>
      </c>
      <c r="G641" s="11" t="str">
        <f>IF('[1]TCE - ANEXO III - Preencher'!H650="","",'[1]TCE - ANEXO III - Preencher'!H650)</f>
        <v>11/2024</v>
      </c>
      <c r="H641" s="12">
        <f>'[1]TCE - ANEXO III - Preencher'!I650</f>
        <v>0</v>
      </c>
      <c r="I641" s="12">
        <f>'[1]TCE - ANEXO III - Preencher'!J650</f>
        <v>278.348</v>
      </c>
      <c r="J641" s="12">
        <f>'[1]TCE - ANEXO III - Preencher'!K650</f>
        <v>0</v>
      </c>
      <c r="K641" s="15">
        <f>'[1]TCE - ANEXO III - Preencher'!L650</f>
        <v>182.584457831325</v>
      </c>
      <c r="L641" s="15">
        <f>'[1]TCE - ANEXO III - Preencher'!M650</f>
        <v>28.24</v>
      </c>
      <c r="M641" s="15">
        <f t="shared" si="54"/>
        <v>154.344457831325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5"/>
        <v>0</v>
      </c>
      <c r="Q641" s="15">
        <f>'[1]TCE - ANEXO III - Preencher'!R650</f>
        <v>127.435348805116</v>
      </c>
      <c r="R641" s="15">
        <f>'[1]TCE - ANEXO III - Preencher'!S650</f>
        <v>84.72</v>
      </c>
      <c r="S641" s="16">
        <f t="shared" si="56"/>
        <v>42.7153488051161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7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8"/>
        <v>0</v>
      </c>
      <c r="AA641" s="17" t="str">
        <f>IF('[1]TCE - ANEXO III - Preencher'!AB650="","",'[1]TCE - ANEXO III - Preencher'!AB650)</f>
        <v/>
      </c>
      <c r="AB641" s="15">
        <f t="shared" si="59"/>
        <v>475.407806636441</v>
      </c>
    </row>
    <row r="642" spans="1:28">
      <c r="A642" s="6">
        <f>IFERROR(VLOOKUP(B642,'[1]DADOS (OCULTAR)'!$Q$3:$S$136,3,0),"")</f>
        <v>9039744002308</v>
      </c>
      <c r="B642" s="7" t="str">
        <f>'[1]TCE - ANEXO III - Preencher'!C651</f>
        <v>HOSPITAL NOSSA SENHORA DAS GRAÇAS - ANTIGO ALFA - CG Nº 024/2022</v>
      </c>
      <c r="C642" s="8"/>
      <c r="D642" s="9" t="str">
        <f>'[1]TCE - ANEXO III - Preencher'!E651</f>
        <v>JERSSICA ALVES CHAVES</v>
      </c>
      <c r="E642" s="7" t="str">
        <f>IF('[1]TCE - ANEXO III - Preencher'!F651="4 - Assistência Odontológica","2 - Outros Profissionais da Saúde",'[1]TCE - ANEXO III - Preencher'!F651)</f>
        <v>2 - Outros Profissionais da Saúde</v>
      </c>
      <c r="F642" s="10" t="str">
        <f>'[1]TCE - ANEXO III - Preencher'!G651</f>
        <v>3222-05</v>
      </c>
      <c r="G642" s="11" t="str">
        <f>IF('[1]TCE - ANEXO III - Preencher'!H651="","",'[1]TCE - ANEXO III - Preencher'!H651)</f>
        <v>11/2024</v>
      </c>
      <c r="H642" s="12">
        <f>'[1]TCE - ANEXO III - Preencher'!I651</f>
        <v>0</v>
      </c>
      <c r="I642" s="12">
        <f>'[1]TCE - ANEXO III - Preencher'!J651</f>
        <v>277.2552</v>
      </c>
      <c r="J642" s="12">
        <f>'[1]TCE - ANEXO III - Preencher'!K651</f>
        <v>0</v>
      </c>
      <c r="K642" s="15">
        <f>'[1]TCE - ANEXO III - Preencher'!L651</f>
        <v>182.584457831325</v>
      </c>
      <c r="L642" s="15">
        <f>'[1]TCE - ANEXO III - Preencher'!M651</f>
        <v>28.24</v>
      </c>
      <c r="M642" s="15">
        <f t="shared" si="54"/>
        <v>154.344457831325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5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6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7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8"/>
        <v>0</v>
      </c>
      <c r="AA642" s="17" t="str">
        <f>IF('[1]TCE - ANEXO III - Preencher'!AB651="","",'[1]TCE - ANEXO III - Preencher'!AB651)</f>
        <v/>
      </c>
      <c r="AB642" s="15">
        <f t="shared" si="59"/>
        <v>431.599657831325</v>
      </c>
    </row>
    <row r="643" spans="1:28">
      <c r="A643" s="6">
        <f>IFERROR(VLOOKUP(B643,'[1]DADOS (OCULTAR)'!$Q$3:$S$136,3,0),"")</f>
        <v>9039744002308</v>
      </c>
      <c r="B643" s="7" t="str">
        <f>'[1]TCE - ANEXO III - Preencher'!C652</f>
        <v>HOSPITAL NOSSA SENHORA DAS GRAÇAS - ANTIGO ALFA - CG Nº 024/2022</v>
      </c>
      <c r="C643" s="8"/>
      <c r="D643" s="9" t="str">
        <f>'[1]TCE - ANEXO III - Preencher'!E652</f>
        <v>JESSE FRANCISCO DA SILVA JUNIOR</v>
      </c>
      <c r="E643" s="7" t="str">
        <f>IF('[1]TCE - ANEXO III - Preencher'!F652="4 - Assistência Odontológica","2 - Outros Profissionais da Saúde",'[1]TCE - ANEXO III - Preencher'!F652)</f>
        <v>2 - Outros Profissionais da Saúde</v>
      </c>
      <c r="F643" s="10" t="str">
        <f>'[1]TCE - ANEXO III - Preencher'!G652</f>
        <v>3222-05</v>
      </c>
      <c r="G643" s="11" t="str">
        <f>IF('[1]TCE - ANEXO III - Preencher'!H652="","",'[1]TCE - ANEXO III - Preencher'!H652)</f>
        <v>11/2024</v>
      </c>
      <c r="H643" s="12">
        <f>'[1]TCE - ANEXO III - Preencher'!I652</f>
        <v>0</v>
      </c>
      <c r="I643" s="12">
        <f>'[1]TCE - ANEXO III - Preencher'!J652</f>
        <v>309.116</v>
      </c>
      <c r="J643" s="12">
        <f>'[1]TCE - ANEXO III - Preencher'!K652</f>
        <v>0</v>
      </c>
      <c r="K643" s="15">
        <f>'[1]TCE - ANEXO III - Preencher'!L652</f>
        <v>182.584457831325</v>
      </c>
      <c r="L643" s="15">
        <f>'[1]TCE - ANEXO III - Preencher'!M652</f>
        <v>28.24</v>
      </c>
      <c r="M643" s="15">
        <f t="shared" ref="M643:M706" si="60">K643-L643</f>
        <v>154.344457831325</v>
      </c>
      <c r="N643" s="15">
        <f>'[1]TCE - ANEXO III - Preencher'!O652</f>
        <v>0</v>
      </c>
      <c r="O643" s="15">
        <f>'[1]TCE - ANEXO III - Preencher'!P652</f>
        <v>0</v>
      </c>
      <c r="P643" s="16">
        <f t="shared" ref="P643:P706" si="61">N643-O643</f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ref="S643:S706" si="62">Q643-R643</f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ref="V643:V706" si="63">T643-U643</f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ref="Z643:Z706" si="64">X643-Y643</f>
        <v>0</v>
      </c>
      <c r="AA643" s="17" t="str">
        <f>IF('[1]TCE - ANEXO III - Preencher'!AB652="","",'[1]TCE - ANEXO III - Preencher'!AB652)</f>
        <v/>
      </c>
      <c r="AB643" s="15">
        <f t="shared" ref="AB643:AB706" si="65">H643+I643+J643+M643+P643+S643+V643+Z643</f>
        <v>463.460457831325</v>
      </c>
    </row>
    <row r="644" spans="1:28">
      <c r="A644" s="6">
        <f>IFERROR(VLOOKUP(B644,'[1]DADOS (OCULTAR)'!$Q$3:$S$136,3,0),"")</f>
        <v>9039744002308</v>
      </c>
      <c r="B644" s="7" t="str">
        <f>'[1]TCE - ANEXO III - Preencher'!C653</f>
        <v>HOSPITAL NOSSA SENHORA DAS GRAÇAS - ANTIGO ALFA - CG Nº 024/2022</v>
      </c>
      <c r="C644" s="8"/>
      <c r="D644" s="9" t="str">
        <f>'[1]TCE - ANEXO III - Preencher'!E653</f>
        <v>JESSICA CAMILA DE SOUZA</v>
      </c>
      <c r="E644" s="7" t="str">
        <f>IF('[1]TCE - ANEXO III - Preencher'!F653="4 - Assistência Odontológica","2 - Outros Profissionais da Saúde",'[1]TCE - ANEXO III - Preencher'!F653)</f>
        <v>2 - Outros Profissionais da Saúde</v>
      </c>
      <c r="F644" s="10" t="str">
        <f>'[1]TCE - ANEXO III - Preencher'!G653</f>
        <v>2236-05</v>
      </c>
      <c r="G644" s="11" t="str">
        <f>IF('[1]TCE - ANEXO III - Preencher'!H653="","",'[1]TCE - ANEXO III - Preencher'!H653)</f>
        <v>11/2024</v>
      </c>
      <c r="H644" s="12">
        <f>'[1]TCE - ANEXO III - Preencher'!I653</f>
        <v>0</v>
      </c>
      <c r="I644" s="12">
        <f>'[1]TCE - ANEXO III - Preencher'!J653</f>
        <v>294.5408</v>
      </c>
      <c r="J644" s="12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si="60"/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si="61"/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si="62"/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si="63"/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si="64"/>
        <v>0</v>
      </c>
      <c r="AA644" s="17" t="str">
        <f>IF('[1]TCE - ANEXO III - Preencher'!AB653="","",'[1]TCE - ANEXO III - Preencher'!AB653)</f>
        <v/>
      </c>
      <c r="AB644" s="15">
        <f t="shared" si="65"/>
        <v>294.5408</v>
      </c>
    </row>
    <row r="645" spans="1:28">
      <c r="A645" s="6">
        <f>IFERROR(VLOOKUP(B645,'[1]DADOS (OCULTAR)'!$Q$3:$S$136,3,0),"")</f>
        <v>9039744002308</v>
      </c>
      <c r="B645" s="7" t="str">
        <f>'[1]TCE - ANEXO III - Preencher'!C654</f>
        <v>HOSPITAL NOSSA SENHORA DAS GRAÇAS - ANTIGO ALFA - CG Nº 024/2022</v>
      </c>
      <c r="C645" s="8"/>
      <c r="D645" s="9" t="str">
        <f>'[1]TCE - ANEXO III - Preencher'!E654</f>
        <v>JESSICA DOS REIS GONCALVES</v>
      </c>
      <c r="E645" s="7" t="str">
        <f>IF('[1]TCE - ANEXO III - Preencher'!F654="4 - Assistência Odontológica","2 - Outros Profissionais da Saúde",'[1]TCE - ANEXO III - Preencher'!F654)</f>
        <v>2 - Outros Profissionais da Saúde</v>
      </c>
      <c r="F645" s="10" t="str">
        <f>'[1]TCE - ANEXO III - Preencher'!G654</f>
        <v>3222-05</v>
      </c>
      <c r="G645" s="11" t="str">
        <f>IF('[1]TCE - ANEXO III - Preencher'!H654="","",'[1]TCE - ANEXO III - Preencher'!H654)</f>
        <v>11/2024</v>
      </c>
      <c r="H645" s="12">
        <f>'[1]TCE - ANEXO III - Preencher'!I654</f>
        <v>0</v>
      </c>
      <c r="I645" s="12">
        <f>'[1]TCE - ANEXO III - Preencher'!J654</f>
        <v>320.2432</v>
      </c>
      <c r="J645" s="12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0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1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2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3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4"/>
        <v>0</v>
      </c>
      <c r="AA645" s="17" t="str">
        <f>IF('[1]TCE - ANEXO III - Preencher'!AB654="","",'[1]TCE - ANEXO III - Preencher'!AB654)</f>
        <v/>
      </c>
      <c r="AB645" s="15">
        <f t="shared" si="65"/>
        <v>320.2432</v>
      </c>
    </row>
    <row r="646" spans="1:28">
      <c r="A646" s="6">
        <f>IFERROR(VLOOKUP(B646,'[1]DADOS (OCULTAR)'!$Q$3:$S$136,3,0),"")</f>
        <v>9039744002308</v>
      </c>
      <c r="B646" s="7" t="str">
        <f>'[1]TCE - ANEXO III - Preencher'!C655</f>
        <v>HOSPITAL NOSSA SENHORA DAS GRAÇAS - ANTIGO ALFA - CG Nº 024/2022</v>
      </c>
      <c r="C646" s="8"/>
      <c r="D646" s="9" t="str">
        <f>'[1]TCE - ANEXO III - Preencher'!E655</f>
        <v>JESSICA FERNANDA DOS SANTOS LINS</v>
      </c>
      <c r="E646" s="7" t="str">
        <f>IF('[1]TCE - ANEXO III - Preencher'!F655="4 - Assistência Odontológica","2 - Outros Profissionais da Saúde",'[1]TCE - ANEXO III - Preencher'!F655)</f>
        <v>2 - Outros Profissionais da Saúde</v>
      </c>
      <c r="F646" s="10" t="str">
        <f>'[1]TCE - ANEXO III - Preencher'!G655</f>
        <v>2235-05</v>
      </c>
      <c r="G646" s="11" t="str">
        <f>IF('[1]TCE - ANEXO III - Preencher'!H655="","",'[1]TCE - ANEXO III - Preencher'!H655)</f>
        <v>11/2024</v>
      </c>
      <c r="H646" s="12">
        <f>'[1]TCE - ANEXO III - Preencher'!I655</f>
        <v>0</v>
      </c>
      <c r="I646" s="12">
        <f>'[1]TCE - ANEXO III - Preencher'!J655</f>
        <v>400.7984</v>
      </c>
      <c r="J646" s="12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0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1"/>
        <v>0</v>
      </c>
      <c r="Q646" s="15">
        <f>'[1]TCE - ANEXO III - Preencher'!R655</f>
        <v>177.86882501058</v>
      </c>
      <c r="R646" s="15">
        <f>'[1]TCE - ANEXO III - Preencher'!S655</f>
        <v>111.54</v>
      </c>
      <c r="S646" s="16">
        <f t="shared" si="62"/>
        <v>66.3288250105795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3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4"/>
        <v>0</v>
      </c>
      <c r="AA646" s="17" t="str">
        <f>IF('[1]TCE - ANEXO III - Preencher'!AB655="","",'[1]TCE - ANEXO III - Preencher'!AB655)</f>
        <v/>
      </c>
      <c r="AB646" s="15">
        <f t="shared" si="65"/>
        <v>467.12722501058</v>
      </c>
    </row>
    <row r="647" spans="1:28">
      <c r="A647" s="6">
        <f>IFERROR(VLOOKUP(B647,'[1]DADOS (OCULTAR)'!$Q$3:$S$136,3,0),"")</f>
        <v>9039744002308</v>
      </c>
      <c r="B647" s="7" t="str">
        <f>'[1]TCE - ANEXO III - Preencher'!C656</f>
        <v>HOSPITAL NOSSA SENHORA DAS GRAÇAS - ANTIGO ALFA - CG Nº 024/2022</v>
      </c>
      <c r="C647" s="8"/>
      <c r="D647" s="9" t="str">
        <f>'[1]TCE - ANEXO III - Preencher'!E656</f>
        <v>JESSICA HERMINIA DE ALMEIDA</v>
      </c>
      <c r="E647" s="7" t="str">
        <f>IF('[1]TCE - ANEXO III - Preencher'!F656="4 - Assistência Odontológica","2 - Outros Profissionais da Saúde",'[1]TCE - ANEXO III - Preencher'!F656)</f>
        <v>2 - Outros Profissionais da Saúde</v>
      </c>
      <c r="F647" s="10" t="str">
        <f>'[1]TCE - ANEXO III - Preencher'!G656</f>
        <v>2234-05</v>
      </c>
      <c r="G647" s="11" t="str">
        <f>IF('[1]TCE - ANEXO III - Preencher'!H656="","",'[1]TCE - ANEXO III - Preencher'!H656)</f>
        <v>11/2024</v>
      </c>
      <c r="H647" s="12">
        <f>'[1]TCE - ANEXO III - Preencher'!I656</f>
        <v>0</v>
      </c>
      <c r="I647" s="12">
        <f>'[1]TCE - ANEXO III - Preencher'!J656</f>
        <v>408.9776</v>
      </c>
      <c r="J647" s="12">
        <f>'[1]TCE - ANEXO III - Preencher'!K656</f>
        <v>0</v>
      </c>
      <c r="K647" s="15">
        <f>'[1]TCE - ANEXO III - Preencher'!L656</f>
        <v>182.584457831325</v>
      </c>
      <c r="L647" s="15">
        <f>'[1]TCE - ANEXO III - Preencher'!M656</f>
        <v>17.63</v>
      </c>
      <c r="M647" s="15">
        <f t="shared" si="60"/>
        <v>164.954457831325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1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2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3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4"/>
        <v>0</v>
      </c>
      <c r="AA647" s="17" t="str">
        <f>IF('[1]TCE - ANEXO III - Preencher'!AB656="","",'[1]TCE - ANEXO III - Preencher'!AB656)</f>
        <v/>
      </c>
      <c r="AB647" s="15">
        <f t="shared" si="65"/>
        <v>573.932057831325</v>
      </c>
    </row>
    <row r="648" spans="1:28">
      <c r="A648" s="6">
        <f>IFERROR(VLOOKUP(B648,'[1]DADOS (OCULTAR)'!$Q$3:$S$136,3,0),"")</f>
        <v>9039744002308</v>
      </c>
      <c r="B648" s="7" t="str">
        <f>'[1]TCE - ANEXO III - Preencher'!C657</f>
        <v>HOSPITAL NOSSA SENHORA DAS GRAÇAS - ANTIGO ALFA - CG Nº 024/2022</v>
      </c>
      <c r="C648" s="8"/>
      <c r="D648" s="9" t="str">
        <f>'[1]TCE - ANEXO III - Preencher'!E657</f>
        <v>JESSICA JULIANA DA SILVA ROCHA DE LIRA</v>
      </c>
      <c r="E648" s="7" t="str">
        <f>IF('[1]TCE - ANEXO III - Preencher'!F657="4 - Assistência Odontológica","2 - Outros Profissionais da Saúde",'[1]TCE - ANEXO III - Preencher'!F657)</f>
        <v>2 - Outros Profissionais da Saúde</v>
      </c>
      <c r="F648" s="10" t="str">
        <f>'[1]TCE - ANEXO III - Preencher'!G657</f>
        <v>2235-05</v>
      </c>
      <c r="G648" s="11" t="str">
        <f>IF('[1]TCE - ANEXO III - Preencher'!H657="","",'[1]TCE - ANEXO III - Preencher'!H657)</f>
        <v>11/2024</v>
      </c>
      <c r="H648" s="12">
        <f>'[1]TCE - ANEXO III - Preencher'!I657</f>
        <v>0</v>
      </c>
      <c r="I648" s="12">
        <f>'[1]TCE - ANEXO III - Preencher'!J657</f>
        <v>448.7776</v>
      </c>
      <c r="J648" s="12">
        <f>'[1]TCE - ANEXO III - Preencher'!K657</f>
        <v>0</v>
      </c>
      <c r="K648" s="15">
        <f>'[1]TCE - ANEXO III - Preencher'!L657</f>
        <v>182.584457831325</v>
      </c>
      <c r="L648" s="15">
        <f>'[1]TCE - ANEXO III - Preencher'!M657</f>
        <v>3.33</v>
      </c>
      <c r="M648" s="15">
        <f t="shared" si="60"/>
        <v>179.254457831325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1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2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3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4"/>
        <v>0</v>
      </c>
      <c r="AA648" s="17" t="str">
        <f>IF('[1]TCE - ANEXO III - Preencher'!AB657="","",'[1]TCE - ANEXO III - Preencher'!AB657)</f>
        <v/>
      </c>
      <c r="AB648" s="15">
        <f t="shared" si="65"/>
        <v>628.032057831325</v>
      </c>
    </row>
    <row r="649" spans="1:28">
      <c r="A649" s="6">
        <f>IFERROR(VLOOKUP(B649,'[1]DADOS (OCULTAR)'!$Q$3:$S$136,3,0),"")</f>
        <v>9039744002308</v>
      </c>
      <c r="B649" s="7" t="str">
        <f>'[1]TCE - ANEXO III - Preencher'!C658</f>
        <v>HOSPITAL NOSSA SENHORA DAS GRAÇAS - ANTIGO ALFA - CG Nº 024/2022</v>
      </c>
      <c r="C649" s="8"/>
      <c r="D649" s="9" t="str">
        <f>'[1]TCE - ANEXO III - Preencher'!E658</f>
        <v>JESSICA LUIZA DE OLIVEIRA</v>
      </c>
      <c r="E649" s="7" t="str">
        <f>IF('[1]TCE - ANEXO III - Preencher'!F658="4 - Assistência Odontológica","2 - Outros Profissionais da Saúde",'[1]TCE - ANEXO III - Preencher'!F658)</f>
        <v>2 - Outros Profissionais da Saúde</v>
      </c>
      <c r="F649" s="10" t="str">
        <f>'[1]TCE - ANEXO III - Preencher'!G658</f>
        <v>5152-05</v>
      </c>
      <c r="G649" s="11" t="str">
        <f>IF('[1]TCE - ANEXO III - Preencher'!H658="","",'[1]TCE - ANEXO III - Preencher'!H658)</f>
        <v>11/2024</v>
      </c>
      <c r="H649" s="12">
        <f>'[1]TCE - ANEXO III - Preencher'!I658</f>
        <v>0</v>
      </c>
      <c r="I649" s="12">
        <f>'[1]TCE - ANEXO III - Preencher'!J658</f>
        <v>114.6696</v>
      </c>
      <c r="J649" s="12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0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1"/>
        <v>0</v>
      </c>
      <c r="Q649" s="15">
        <f>'[1]TCE - ANEXO III - Preencher'!R658</f>
        <v>320.763674259393</v>
      </c>
      <c r="R649" s="15">
        <f>'[1]TCE - ANEXO III - Preencher'!S658</f>
        <v>70.18</v>
      </c>
      <c r="S649" s="16">
        <f t="shared" si="62"/>
        <v>250.583674259393</v>
      </c>
      <c r="T649" s="15">
        <f>'[1]TCE - ANEXO III - Preencher'!U658</f>
        <v>73.55</v>
      </c>
      <c r="U649" s="15">
        <f>'[1]TCE - ANEXO III - Preencher'!V658</f>
        <v>0</v>
      </c>
      <c r="V649" s="16">
        <f t="shared" si="63"/>
        <v>73.55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4"/>
        <v>0</v>
      </c>
      <c r="AA649" s="17" t="str">
        <f>IF('[1]TCE - ANEXO III - Preencher'!AB658="","",'[1]TCE - ANEXO III - Preencher'!AB658)</f>
        <v/>
      </c>
      <c r="AB649" s="15">
        <f t="shared" si="65"/>
        <v>438.803274259393</v>
      </c>
    </row>
    <row r="650" spans="1:28">
      <c r="A650" s="6">
        <f>IFERROR(VLOOKUP(B650,'[1]DADOS (OCULTAR)'!$Q$3:$S$136,3,0),"")</f>
        <v>9039744002308</v>
      </c>
      <c r="B650" s="7" t="str">
        <f>'[1]TCE - ANEXO III - Preencher'!C659</f>
        <v>HOSPITAL NOSSA SENHORA DAS GRAÇAS - ANTIGO ALFA - CG Nº 024/2022</v>
      </c>
      <c r="C650" s="8"/>
      <c r="D650" s="9" t="str">
        <f>'[1]TCE - ANEXO III - Preencher'!E659</f>
        <v>JESSICA MARIA XAVIER DA SILVA</v>
      </c>
      <c r="E650" s="7" t="str">
        <f>IF('[1]TCE - ANEXO III - Preencher'!F659="4 - Assistência Odontológica","2 - Outros Profissionais da Saúde",'[1]TCE - ANEXO III - Preencher'!F659)</f>
        <v>2 - Outros Profissionais da Saúde</v>
      </c>
      <c r="F650" s="10" t="str">
        <f>'[1]TCE - ANEXO III - Preencher'!G659</f>
        <v>3222-05</v>
      </c>
      <c r="G650" s="11" t="str">
        <f>IF('[1]TCE - ANEXO III - Preencher'!H659="","",'[1]TCE - ANEXO III - Preencher'!H659)</f>
        <v>11/2024</v>
      </c>
      <c r="H650" s="12">
        <f>'[1]TCE - ANEXO III - Preencher'!I659</f>
        <v>0</v>
      </c>
      <c r="I650" s="12">
        <f>'[1]TCE - ANEXO III - Preencher'!J659</f>
        <v>273.4784</v>
      </c>
      <c r="J650" s="12">
        <f>'[1]TCE - ANEXO III - Preencher'!K659</f>
        <v>0</v>
      </c>
      <c r="K650" s="15">
        <f>'[1]TCE - ANEXO III - Preencher'!L659</f>
        <v>182.584457831325</v>
      </c>
      <c r="L650" s="15">
        <f>'[1]TCE - ANEXO III - Preencher'!M659</f>
        <v>28.24</v>
      </c>
      <c r="M650" s="15">
        <f t="shared" si="60"/>
        <v>154.344457831325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1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2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3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4"/>
        <v>0</v>
      </c>
      <c r="AA650" s="17" t="str">
        <f>IF('[1]TCE - ANEXO III - Preencher'!AB659="","",'[1]TCE - ANEXO III - Preencher'!AB659)</f>
        <v/>
      </c>
      <c r="AB650" s="15">
        <f t="shared" si="65"/>
        <v>427.822857831325</v>
      </c>
    </row>
    <row r="651" spans="1:28">
      <c r="A651" s="6">
        <f>IFERROR(VLOOKUP(B651,'[1]DADOS (OCULTAR)'!$Q$3:$S$136,3,0),"")</f>
        <v>9039744002308</v>
      </c>
      <c r="B651" s="7" t="str">
        <f>'[1]TCE - ANEXO III - Preencher'!C660</f>
        <v>HOSPITAL NOSSA SENHORA DAS GRAÇAS - ANTIGO ALFA - CG Nº 024/2022</v>
      </c>
      <c r="C651" s="8"/>
      <c r="D651" s="9" t="str">
        <f>'[1]TCE - ANEXO III - Preencher'!E660</f>
        <v>JESSICA NATACIA DE SANTANA SANTOS</v>
      </c>
      <c r="E651" s="7" t="str">
        <f>IF('[1]TCE - ANEXO III - Preencher'!F660="4 - Assistência Odontológica","2 - Outros Profissionais da Saúde",'[1]TCE - ANEXO III - Preencher'!F660)</f>
        <v>2 - Outros Profissionais da Saúde</v>
      </c>
      <c r="F651" s="10" t="str">
        <f>'[1]TCE - ANEXO III - Preencher'!G660</f>
        <v>2236-05</v>
      </c>
      <c r="G651" s="11" t="str">
        <f>IF('[1]TCE - ANEXO III - Preencher'!H660="","",'[1]TCE - ANEXO III - Preencher'!H660)</f>
        <v>11/2024</v>
      </c>
      <c r="H651" s="12">
        <f>'[1]TCE - ANEXO III - Preencher'!I660</f>
        <v>0</v>
      </c>
      <c r="I651" s="12">
        <f>'[1]TCE - ANEXO III - Preencher'!J660</f>
        <v>317.1672</v>
      </c>
      <c r="J651" s="12">
        <f>'[1]TCE - ANEXO III - Preencher'!K660</f>
        <v>0</v>
      </c>
      <c r="K651" s="15">
        <f>'[1]TCE - ANEXO III - Preencher'!L660</f>
        <v>182.584457831325</v>
      </c>
      <c r="L651" s="15">
        <f>'[1]TCE - ANEXO III - Preencher'!M660</f>
        <v>2.27</v>
      </c>
      <c r="M651" s="15">
        <f t="shared" si="60"/>
        <v>180.314457831325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1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2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3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4"/>
        <v>0</v>
      </c>
      <c r="AA651" s="17" t="str">
        <f>IF('[1]TCE - ANEXO III - Preencher'!AB660="","",'[1]TCE - ANEXO III - Preencher'!AB660)</f>
        <v/>
      </c>
      <c r="AB651" s="15">
        <f t="shared" si="65"/>
        <v>497.481657831325</v>
      </c>
    </row>
    <row r="652" spans="1:28">
      <c r="A652" s="6">
        <f>IFERROR(VLOOKUP(B652,'[1]DADOS (OCULTAR)'!$Q$3:$S$136,3,0),"")</f>
        <v>9039744002308</v>
      </c>
      <c r="B652" s="7" t="str">
        <f>'[1]TCE - ANEXO III - Preencher'!C661</f>
        <v>HOSPITAL NOSSA SENHORA DAS GRAÇAS - ANTIGO ALFA - CG Nº 024/2022</v>
      </c>
      <c r="C652" s="8"/>
      <c r="D652" s="9" t="str">
        <f>'[1]TCE - ANEXO III - Preencher'!E661</f>
        <v>JESSICA POLIANA DA SILVA SANTOS</v>
      </c>
      <c r="E652" s="7" t="str">
        <f>IF('[1]TCE - ANEXO III - Preencher'!F661="4 - Assistência Odontológica","2 - Outros Profissionais da Saúde",'[1]TCE - ANEXO III - Preencher'!F661)</f>
        <v>2 - Outros Profissionais da Saúde</v>
      </c>
      <c r="F652" s="10" t="str">
        <f>'[1]TCE - ANEXO III - Preencher'!G661</f>
        <v>5152-05</v>
      </c>
      <c r="G652" s="11" t="str">
        <f>IF('[1]TCE - ANEXO III - Preencher'!H661="","",'[1]TCE - ANEXO III - Preencher'!H661)</f>
        <v>11/2024</v>
      </c>
      <c r="H652" s="12">
        <f>'[1]TCE - ANEXO III - Preencher'!I661</f>
        <v>0</v>
      </c>
      <c r="I652" s="12">
        <f>'[1]TCE - ANEXO III - Preencher'!J661</f>
        <v>175.7384</v>
      </c>
      <c r="J652" s="12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0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1"/>
        <v>0</v>
      </c>
      <c r="Q652" s="15">
        <f>'[1]TCE - ANEXO III - Preencher'!R661</f>
        <v>253.519039318775</v>
      </c>
      <c r="R652" s="15">
        <f>'[1]TCE - ANEXO III - Preencher'!S661</f>
        <v>87.22</v>
      </c>
      <c r="S652" s="16">
        <f t="shared" si="62"/>
        <v>166.299039318775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3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4"/>
        <v>0</v>
      </c>
      <c r="AA652" s="17" t="str">
        <f>IF('[1]TCE - ANEXO III - Preencher'!AB661="","",'[1]TCE - ANEXO III - Preencher'!AB661)</f>
        <v/>
      </c>
      <c r="AB652" s="15">
        <f t="shared" si="65"/>
        <v>342.037439318775</v>
      </c>
    </row>
    <row r="653" spans="1:28">
      <c r="A653" s="6">
        <f>IFERROR(VLOOKUP(B653,'[1]DADOS (OCULTAR)'!$Q$3:$S$136,3,0),"")</f>
        <v>9039744002308</v>
      </c>
      <c r="B653" s="7" t="str">
        <f>'[1]TCE - ANEXO III - Preencher'!C662</f>
        <v>HOSPITAL NOSSA SENHORA DAS GRAÇAS - ANTIGO ALFA - CG Nº 024/2022</v>
      </c>
      <c r="C653" s="8"/>
      <c r="D653" s="9" t="str">
        <f>'[1]TCE - ANEXO III - Preencher'!E662</f>
        <v>JESSICA SOARES DE SOUZA</v>
      </c>
      <c r="E653" s="7" t="str">
        <f>IF('[1]TCE - ANEXO III - Preencher'!F662="4 - Assistência Odontológica","2 - Outros Profissionais da Saúde",'[1]TCE - ANEXO III - Preencher'!F662)</f>
        <v>2 - Outros Profissionais da Saúde</v>
      </c>
      <c r="F653" s="10" t="str">
        <f>'[1]TCE - ANEXO III - Preencher'!G662</f>
        <v>3222-05</v>
      </c>
      <c r="G653" s="11" t="str">
        <f>IF('[1]TCE - ANEXO III - Preencher'!H662="","",'[1]TCE - ANEXO III - Preencher'!H662)</f>
        <v>11/2024</v>
      </c>
      <c r="H653" s="12">
        <f>'[1]TCE - ANEXO III - Preencher'!I662</f>
        <v>0</v>
      </c>
      <c r="I653" s="12">
        <f>'[1]TCE - ANEXO III - Preencher'!J662</f>
        <v>64.3872</v>
      </c>
      <c r="J653" s="12">
        <f>'[1]TCE - ANEXO III - Preencher'!K662</f>
        <v>0</v>
      </c>
      <c r="K653" s="15">
        <f>'[1]TCE - ANEXO III - Preencher'!L662</f>
        <v>182.584457831325</v>
      </c>
      <c r="L653" s="15">
        <f>'[1]TCE - ANEXO III - Preencher'!M662</f>
        <v>28.24</v>
      </c>
      <c r="M653" s="15">
        <f t="shared" si="60"/>
        <v>154.344457831325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1"/>
        <v>0</v>
      </c>
      <c r="Q653" s="15">
        <f>'[1]TCE - ANEXO III - Preencher'!R662</f>
        <v>60.4377927897363</v>
      </c>
      <c r="R653" s="15">
        <f>'[1]TCE - ANEXO III - Preencher'!S662</f>
        <v>36.71</v>
      </c>
      <c r="S653" s="16">
        <f t="shared" si="62"/>
        <v>23.7277927897363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3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4"/>
        <v>0</v>
      </c>
      <c r="AA653" s="17" t="str">
        <f>IF('[1]TCE - ANEXO III - Preencher'!AB662="","",'[1]TCE - ANEXO III - Preencher'!AB662)</f>
        <v/>
      </c>
      <c r="AB653" s="15">
        <f t="shared" si="65"/>
        <v>242.459450621061</v>
      </c>
    </row>
    <row r="654" spans="1:28">
      <c r="A654" s="6">
        <f>IFERROR(VLOOKUP(B654,'[1]DADOS (OCULTAR)'!$Q$3:$S$136,3,0),"")</f>
        <v>9039744002308</v>
      </c>
      <c r="B654" s="7" t="str">
        <f>'[1]TCE - ANEXO III - Preencher'!C663</f>
        <v>HOSPITAL NOSSA SENHORA DAS GRAÇAS - ANTIGO ALFA - CG Nº 024/2022</v>
      </c>
      <c r="C654" s="8"/>
      <c r="D654" s="9" t="str">
        <f>'[1]TCE - ANEXO III - Preencher'!E663</f>
        <v>JESSIKA GOMES DE FRANCA COUTINHO</v>
      </c>
      <c r="E654" s="7" t="str">
        <f>IF('[1]TCE - ANEXO III - Preencher'!F663="4 - Assistência Odontológica","2 - Outros Profissionais da Saúde",'[1]TCE - ANEXO III - Preencher'!F663)</f>
        <v>2 - Outros Profissionais da Saúde</v>
      </c>
      <c r="F654" s="10" t="str">
        <f>'[1]TCE - ANEXO III - Preencher'!G663</f>
        <v>3222-05</v>
      </c>
      <c r="G654" s="11" t="str">
        <f>IF('[1]TCE - ANEXO III - Preencher'!H663="","",'[1]TCE - ANEXO III - Preencher'!H663)</f>
        <v>11/2024</v>
      </c>
      <c r="H654" s="12">
        <f>'[1]TCE - ANEXO III - Preencher'!I663</f>
        <v>0</v>
      </c>
      <c r="I654" s="12">
        <f>'[1]TCE - ANEXO III - Preencher'!J663</f>
        <v>284.0296</v>
      </c>
      <c r="J654" s="12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0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1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2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3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4"/>
        <v>0</v>
      </c>
      <c r="AA654" s="17" t="str">
        <f>IF('[1]TCE - ANEXO III - Preencher'!AB663="","",'[1]TCE - ANEXO III - Preencher'!AB663)</f>
        <v/>
      </c>
      <c r="AB654" s="15">
        <f t="shared" si="65"/>
        <v>284.0296</v>
      </c>
    </row>
    <row r="655" spans="1:28">
      <c r="A655" s="6">
        <f>IFERROR(VLOOKUP(B655,'[1]DADOS (OCULTAR)'!$Q$3:$S$136,3,0),"")</f>
        <v>9039744002308</v>
      </c>
      <c r="B655" s="7" t="str">
        <f>'[1]TCE - ANEXO III - Preencher'!C664</f>
        <v>HOSPITAL NOSSA SENHORA DAS GRAÇAS - ANTIGO ALFA - CG Nº 024/2022</v>
      </c>
      <c r="C655" s="8"/>
      <c r="D655" s="9" t="str">
        <f>'[1]TCE - ANEXO III - Preencher'!E664</f>
        <v>JESSIKA RAQUEL DA SILVA</v>
      </c>
      <c r="E655" s="7" t="str">
        <f>IF('[1]TCE - ANEXO III - Preencher'!F664="4 - Assistência Odontológica","2 - Outros Profissionais da Saúde",'[1]TCE - ANEXO III - Preencher'!F664)</f>
        <v>2 - Outros Profissionais da Saúde</v>
      </c>
      <c r="F655" s="10" t="str">
        <f>'[1]TCE - ANEXO III - Preencher'!G664</f>
        <v>3222-05</v>
      </c>
      <c r="G655" s="11" t="str">
        <f>IF('[1]TCE - ANEXO III - Preencher'!H664="","",'[1]TCE - ANEXO III - Preencher'!H664)</f>
        <v>11/2024</v>
      </c>
      <c r="H655" s="12">
        <f>'[1]TCE - ANEXO III - Preencher'!I664</f>
        <v>0</v>
      </c>
      <c r="I655" s="12">
        <f>'[1]TCE - ANEXO III - Preencher'!J664</f>
        <v>295.1512</v>
      </c>
      <c r="J655" s="12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0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1"/>
        <v>0</v>
      </c>
      <c r="Q655" s="15">
        <f>'[1]TCE - ANEXO III - Preencher'!R664</f>
        <v>253.519039318775</v>
      </c>
      <c r="R655" s="15">
        <f>'[1]TCE - ANEXO III - Preencher'!S664</f>
        <v>84.72</v>
      </c>
      <c r="S655" s="16">
        <f t="shared" si="62"/>
        <v>168.799039318775</v>
      </c>
      <c r="T655" s="15">
        <f>'[1]TCE - ANEXO III - Preencher'!U664</f>
        <v>81.02</v>
      </c>
      <c r="U655" s="15">
        <f>'[1]TCE - ANEXO III - Preencher'!V664</f>
        <v>0</v>
      </c>
      <c r="V655" s="16">
        <f t="shared" si="63"/>
        <v>81.02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4"/>
        <v>0</v>
      </c>
      <c r="AA655" s="17" t="str">
        <f>IF('[1]TCE - ANEXO III - Preencher'!AB664="","",'[1]TCE - ANEXO III - Preencher'!AB664)</f>
        <v/>
      </c>
      <c r="AB655" s="15">
        <f t="shared" si="65"/>
        <v>544.970239318775</v>
      </c>
    </row>
    <row r="656" spans="1:28">
      <c r="A656" s="6">
        <f>IFERROR(VLOOKUP(B656,'[1]DADOS (OCULTAR)'!$Q$3:$S$136,3,0),"")</f>
        <v>9039744002308</v>
      </c>
      <c r="B656" s="7" t="str">
        <f>'[1]TCE - ANEXO III - Preencher'!C665</f>
        <v>HOSPITAL NOSSA SENHORA DAS GRAÇAS - ANTIGO ALFA - CG Nº 024/2022</v>
      </c>
      <c r="C656" s="8"/>
      <c r="D656" s="9" t="str">
        <f>'[1]TCE - ANEXO III - Preencher'!E665</f>
        <v>JESSYKA WILKA GOMES NOBREGA</v>
      </c>
      <c r="E656" s="7" t="str">
        <f>IF('[1]TCE - ANEXO III - Preencher'!F665="4 - Assistência Odontológica","2 - Outros Profissionais da Saúde",'[1]TCE - ANEXO III - Preencher'!F665)</f>
        <v>2 - Outros Profissionais da Saúde</v>
      </c>
      <c r="F656" s="10" t="str">
        <f>'[1]TCE - ANEXO III - Preencher'!G665</f>
        <v>2235-05</v>
      </c>
      <c r="G656" s="11" t="str">
        <f>IF('[1]TCE - ANEXO III - Preencher'!H665="","",'[1]TCE - ANEXO III - Preencher'!H665)</f>
        <v>11/2024</v>
      </c>
      <c r="H656" s="12">
        <f>'[1]TCE - ANEXO III - Preencher'!I665</f>
        <v>0</v>
      </c>
      <c r="I656" s="12">
        <f>'[1]TCE - ANEXO III - Preencher'!J665</f>
        <v>426.8512</v>
      </c>
      <c r="J656" s="12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0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1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2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3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4"/>
        <v>0</v>
      </c>
      <c r="AA656" s="17" t="str">
        <f>IF('[1]TCE - ANEXO III - Preencher'!AB665="","",'[1]TCE - ANEXO III - Preencher'!AB665)</f>
        <v/>
      </c>
      <c r="AB656" s="15">
        <f t="shared" si="65"/>
        <v>426.8512</v>
      </c>
    </row>
    <row r="657" spans="1:28">
      <c r="A657" s="6">
        <f>IFERROR(VLOOKUP(B657,'[1]DADOS (OCULTAR)'!$Q$3:$S$136,3,0),"")</f>
        <v>9039744002308</v>
      </c>
      <c r="B657" s="7" t="str">
        <f>'[1]TCE - ANEXO III - Preencher'!C666</f>
        <v>HOSPITAL NOSSA SENHORA DAS GRAÇAS - ANTIGO ALFA - CG Nº 024/2022</v>
      </c>
      <c r="C657" s="8"/>
      <c r="D657" s="9" t="str">
        <f>'[1]TCE - ANEXO III - Preencher'!E666</f>
        <v>JHENIFER KETULY BARROS VIANA</v>
      </c>
      <c r="E657" s="7" t="str">
        <f>IF('[1]TCE - ANEXO III - Preencher'!F666="4 - Assistência Odontológica","2 - Outros Profissionais da Saúde",'[1]TCE - ANEXO III - Preencher'!F666)</f>
        <v>2 - Outros Profissionais da Saúde</v>
      </c>
      <c r="F657" s="10" t="str">
        <f>'[1]TCE - ANEXO III - Preencher'!G666</f>
        <v>5211-30</v>
      </c>
      <c r="G657" s="11" t="str">
        <f>IF('[1]TCE - ANEXO III - Preencher'!H666="","",'[1]TCE - ANEXO III - Preencher'!H666)</f>
        <v>11/2024</v>
      </c>
      <c r="H657" s="12">
        <f>'[1]TCE - ANEXO III - Preencher'!I666</f>
        <v>0</v>
      </c>
      <c r="I657" s="12">
        <f>'[1]TCE - ANEXO III - Preencher'!J666</f>
        <v>185.9136</v>
      </c>
      <c r="J657" s="12">
        <f>'[1]TCE - ANEXO III - Preencher'!K666</f>
        <v>0</v>
      </c>
      <c r="K657" s="15">
        <f>'[1]TCE - ANEXO III - Preencher'!L666</f>
        <v>182.584457831325</v>
      </c>
      <c r="L657" s="15">
        <f>'[1]TCE - ANEXO III - Preencher'!M666</f>
        <v>32.2</v>
      </c>
      <c r="M657" s="15">
        <f t="shared" si="60"/>
        <v>150.384457831325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1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2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3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4"/>
        <v>0</v>
      </c>
      <c r="AA657" s="17" t="str">
        <f>IF('[1]TCE - ANEXO III - Preencher'!AB666="","",'[1]TCE - ANEXO III - Preencher'!AB666)</f>
        <v/>
      </c>
      <c r="AB657" s="15">
        <f t="shared" si="65"/>
        <v>336.298057831325</v>
      </c>
    </row>
    <row r="658" spans="1:28">
      <c r="A658" s="6">
        <f>IFERROR(VLOOKUP(B658,'[1]DADOS (OCULTAR)'!$Q$3:$S$136,3,0),"")</f>
        <v>9039744002308</v>
      </c>
      <c r="B658" s="7" t="str">
        <f>'[1]TCE - ANEXO III - Preencher'!C667</f>
        <v>HOSPITAL NOSSA SENHORA DAS GRAÇAS - ANTIGO ALFA - CG Nº 024/2022</v>
      </c>
      <c r="C658" s="8"/>
      <c r="D658" s="9" t="str">
        <f>'[1]TCE - ANEXO III - Preencher'!E667</f>
        <v>JOANA D ARC BEZERRA ALEXANDRE</v>
      </c>
      <c r="E658" s="7" t="str">
        <f>IF('[1]TCE - ANEXO III - Preencher'!F667="4 - Assistência Odontológica","2 - Outros Profissionais da Saúde",'[1]TCE - ANEXO III - Preencher'!F667)</f>
        <v>2 - Outros Profissionais da Saúde</v>
      </c>
      <c r="F658" s="10" t="str">
        <f>'[1]TCE - ANEXO III - Preencher'!G667</f>
        <v>3222-05</v>
      </c>
      <c r="G658" s="11" t="str">
        <f>IF('[1]TCE - ANEXO III - Preencher'!H667="","",'[1]TCE - ANEXO III - Preencher'!H667)</f>
        <v>11/2024</v>
      </c>
      <c r="H658" s="12">
        <f>'[1]TCE - ANEXO III - Preencher'!I667</f>
        <v>0</v>
      </c>
      <c r="I658" s="12">
        <f>'[1]TCE - ANEXO III - Preencher'!J667</f>
        <v>323.924</v>
      </c>
      <c r="J658" s="12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0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1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2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3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4"/>
        <v>0</v>
      </c>
      <c r="AA658" s="17" t="str">
        <f>IF('[1]TCE - ANEXO III - Preencher'!AB667="","",'[1]TCE - ANEXO III - Preencher'!AB667)</f>
        <v/>
      </c>
      <c r="AB658" s="15">
        <f t="shared" si="65"/>
        <v>323.924</v>
      </c>
    </row>
    <row r="659" spans="1:28">
      <c r="A659" s="6">
        <f>IFERROR(VLOOKUP(B659,'[1]DADOS (OCULTAR)'!$Q$3:$S$136,3,0),"")</f>
        <v>9039744002308</v>
      </c>
      <c r="B659" s="7" t="str">
        <f>'[1]TCE - ANEXO III - Preencher'!C668</f>
        <v>HOSPITAL NOSSA SENHORA DAS GRAÇAS - ANTIGO ALFA - CG Nº 024/2022</v>
      </c>
      <c r="C659" s="8"/>
      <c r="D659" s="9" t="str">
        <f>'[1]TCE - ANEXO III - Preencher'!E668</f>
        <v>JOANA D ARC FLORIDO LIMA</v>
      </c>
      <c r="E659" s="7" t="str">
        <f>IF('[1]TCE - ANEXO III - Preencher'!F668="4 - Assistência Odontológica","2 - Outros Profissionais da Saúde",'[1]TCE - ANEXO III - Preencher'!F668)</f>
        <v>3 - Administrativo</v>
      </c>
      <c r="F659" s="10" t="str">
        <f>'[1]TCE - ANEXO III - Preencher'!G668</f>
        <v>1422-05</v>
      </c>
      <c r="G659" s="11" t="str">
        <f>IF('[1]TCE - ANEXO III - Preencher'!H668="","",'[1]TCE - ANEXO III - Preencher'!H668)</f>
        <v>11/2024</v>
      </c>
      <c r="H659" s="12">
        <f>'[1]TCE - ANEXO III - Preencher'!I668</f>
        <v>0</v>
      </c>
      <c r="I659" s="12">
        <f>'[1]TCE - ANEXO III - Preencher'!J668</f>
        <v>393.9288</v>
      </c>
      <c r="J659" s="12">
        <f>'[1]TCE - ANEXO III - Preencher'!K668</f>
        <v>0</v>
      </c>
      <c r="K659" s="15">
        <f>'[1]TCE - ANEXO III - Preencher'!L668</f>
        <v>182.584457831325</v>
      </c>
      <c r="L659" s="15">
        <f>'[1]TCE - ANEXO III - Preencher'!M668</f>
        <v>44</v>
      </c>
      <c r="M659" s="15">
        <f t="shared" si="60"/>
        <v>138.584457831325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1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2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3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4"/>
        <v>0</v>
      </c>
      <c r="AA659" s="17" t="str">
        <f>IF('[1]TCE - ANEXO III - Preencher'!AB668="","",'[1]TCE - ANEXO III - Preencher'!AB668)</f>
        <v/>
      </c>
      <c r="AB659" s="15">
        <f t="shared" si="65"/>
        <v>532.513257831325</v>
      </c>
    </row>
    <row r="660" spans="1:28">
      <c r="A660" s="6">
        <f>IFERROR(VLOOKUP(B660,'[1]DADOS (OCULTAR)'!$Q$3:$S$136,3,0),"")</f>
        <v>9039744002308</v>
      </c>
      <c r="B660" s="7" t="str">
        <f>'[1]TCE - ANEXO III - Preencher'!C669</f>
        <v>HOSPITAL NOSSA SENHORA DAS GRAÇAS - ANTIGO ALFA - CG Nº 024/2022</v>
      </c>
      <c r="C660" s="8"/>
      <c r="D660" s="9" t="str">
        <f>'[1]TCE - ANEXO III - Preencher'!E669</f>
        <v>JOANA D ARC PALMEIRA LOPES DOS SANTOS</v>
      </c>
      <c r="E660" s="7" t="str">
        <f>IF('[1]TCE - ANEXO III - Preencher'!F669="4 - Assistência Odontológica","2 - Outros Profissionais da Saúde",'[1]TCE - ANEXO III - Preencher'!F669)</f>
        <v>2 - Outros Profissionais da Saúde</v>
      </c>
      <c r="F660" s="10" t="str">
        <f>'[1]TCE - ANEXO III - Preencher'!G669</f>
        <v>2235-05</v>
      </c>
      <c r="G660" s="11" t="str">
        <f>IF('[1]TCE - ANEXO III - Preencher'!H669="","",'[1]TCE - ANEXO III - Preencher'!H669)</f>
        <v>11/2024</v>
      </c>
      <c r="H660" s="12">
        <f>'[1]TCE - ANEXO III - Preencher'!I669</f>
        <v>0</v>
      </c>
      <c r="I660" s="12">
        <f>'[1]TCE - ANEXO III - Preencher'!J669</f>
        <v>470.1792</v>
      </c>
      <c r="J660" s="12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0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1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2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3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4"/>
        <v>0</v>
      </c>
      <c r="AA660" s="17" t="str">
        <f>IF('[1]TCE - ANEXO III - Preencher'!AB669="","",'[1]TCE - ANEXO III - Preencher'!AB669)</f>
        <v/>
      </c>
      <c r="AB660" s="15">
        <f t="shared" si="65"/>
        <v>470.1792</v>
      </c>
    </row>
    <row r="661" spans="1:28">
      <c r="A661" s="6">
        <f>IFERROR(VLOOKUP(B661,'[1]DADOS (OCULTAR)'!$Q$3:$S$136,3,0),"")</f>
        <v>9039744002308</v>
      </c>
      <c r="B661" s="7" t="str">
        <f>'[1]TCE - ANEXO III - Preencher'!C670</f>
        <v>HOSPITAL NOSSA SENHORA DAS GRAÇAS - ANTIGO ALFA - CG Nº 024/2022</v>
      </c>
      <c r="C661" s="8"/>
      <c r="D661" s="9" t="str">
        <f>'[1]TCE - ANEXO III - Preencher'!E670</f>
        <v>JOANA DARC FERREIRA DE OLIVEIRA</v>
      </c>
      <c r="E661" s="7" t="str">
        <f>IF('[1]TCE - ANEXO III - Preencher'!F670="4 - Assistência Odontológica","2 - Outros Profissionais da Saúde",'[1]TCE - ANEXO III - Preencher'!F670)</f>
        <v>2 - Outros Profissionais da Saúde</v>
      </c>
      <c r="F661" s="10" t="str">
        <f>'[1]TCE - ANEXO III - Preencher'!G670</f>
        <v>3222-05</v>
      </c>
      <c r="G661" s="11" t="str">
        <f>IF('[1]TCE - ANEXO III - Preencher'!H670="","",'[1]TCE - ANEXO III - Preencher'!H670)</f>
        <v>11/2024</v>
      </c>
      <c r="H661" s="12">
        <f>'[1]TCE - ANEXO III - Preencher'!I670</f>
        <v>0</v>
      </c>
      <c r="I661" s="12">
        <f>'[1]TCE - ANEXO III - Preencher'!J670</f>
        <v>380.032</v>
      </c>
      <c r="J661" s="12">
        <f>'[1]TCE - ANEXO III - Preencher'!K670</f>
        <v>0</v>
      </c>
      <c r="K661" s="15">
        <f>'[1]TCE - ANEXO III - Preencher'!L670</f>
        <v>182.584457831325</v>
      </c>
      <c r="L661" s="15">
        <f>'[1]TCE - ANEXO III - Preencher'!M670</f>
        <v>28.24</v>
      </c>
      <c r="M661" s="15">
        <f t="shared" si="60"/>
        <v>154.344457831325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1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2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3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4"/>
        <v>0</v>
      </c>
      <c r="AA661" s="17" t="str">
        <f>IF('[1]TCE - ANEXO III - Preencher'!AB670="","",'[1]TCE - ANEXO III - Preencher'!AB670)</f>
        <v/>
      </c>
      <c r="AB661" s="15">
        <f t="shared" si="65"/>
        <v>534.376457831325</v>
      </c>
    </row>
    <row r="662" spans="1:28">
      <c r="A662" s="6">
        <f>IFERROR(VLOOKUP(B662,'[1]DADOS (OCULTAR)'!$Q$3:$S$136,3,0),"")</f>
        <v>9039744002308</v>
      </c>
      <c r="B662" s="7" t="str">
        <f>'[1]TCE - ANEXO III - Preencher'!C671</f>
        <v>HOSPITAL NOSSA SENHORA DAS GRAÇAS - ANTIGO ALFA - CG Nº 024/2022</v>
      </c>
      <c r="C662" s="8"/>
      <c r="D662" s="9" t="str">
        <f>'[1]TCE - ANEXO III - Preencher'!E671</f>
        <v>JOANA DARC NASCIMENTO SILVA</v>
      </c>
      <c r="E662" s="7" t="str">
        <f>IF('[1]TCE - ANEXO III - Preencher'!F671="4 - Assistência Odontológica","2 - Outros Profissionais da Saúde",'[1]TCE - ANEXO III - Preencher'!F671)</f>
        <v>2 - Outros Profissionais da Saúde</v>
      </c>
      <c r="F662" s="10" t="str">
        <f>'[1]TCE - ANEXO III - Preencher'!G671</f>
        <v>3222-05</v>
      </c>
      <c r="G662" s="11" t="str">
        <f>IF('[1]TCE - ANEXO III - Preencher'!H671="","",'[1]TCE - ANEXO III - Preencher'!H671)</f>
        <v>11/2024</v>
      </c>
      <c r="H662" s="12">
        <f>'[1]TCE - ANEXO III - Preencher'!I671</f>
        <v>0</v>
      </c>
      <c r="I662" s="12">
        <f>'[1]TCE - ANEXO III - Preencher'!J671</f>
        <v>290.7216</v>
      </c>
      <c r="J662" s="12">
        <f>'[1]TCE - ANEXO III - Preencher'!K671</f>
        <v>0</v>
      </c>
      <c r="K662" s="15">
        <f>'[1]TCE - ANEXO III - Preencher'!L671</f>
        <v>182.584457831325</v>
      </c>
      <c r="L662" s="15">
        <f>'[1]TCE - ANEXO III - Preencher'!M671</f>
        <v>28.24</v>
      </c>
      <c r="M662" s="15">
        <f t="shared" si="60"/>
        <v>154.344457831325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1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2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3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4"/>
        <v>0</v>
      </c>
      <c r="AA662" s="17" t="str">
        <f>IF('[1]TCE - ANEXO III - Preencher'!AB671="","",'[1]TCE - ANEXO III - Preencher'!AB671)</f>
        <v/>
      </c>
      <c r="AB662" s="15">
        <f t="shared" si="65"/>
        <v>445.066057831325</v>
      </c>
    </row>
    <row r="663" spans="1:28">
      <c r="A663" s="6">
        <f>IFERROR(VLOOKUP(B663,'[1]DADOS (OCULTAR)'!$Q$3:$S$136,3,0),"")</f>
        <v>9039744002308</v>
      </c>
      <c r="B663" s="7" t="str">
        <f>'[1]TCE - ANEXO III - Preencher'!C672</f>
        <v>HOSPITAL NOSSA SENHORA DAS GRAÇAS - ANTIGO ALFA - CG Nº 024/2022</v>
      </c>
      <c r="C663" s="8"/>
      <c r="D663" s="9" t="str">
        <f>'[1]TCE - ANEXO III - Preencher'!E672</f>
        <v>JOANA PERLA GOMES DA SILVA</v>
      </c>
      <c r="E663" s="7" t="str">
        <f>IF('[1]TCE - ANEXO III - Preencher'!F672="4 - Assistência Odontológica","2 - Outros Profissionais da Saúde",'[1]TCE - ANEXO III - Preencher'!F672)</f>
        <v>2 - Outros Profissionais da Saúde</v>
      </c>
      <c r="F663" s="10" t="str">
        <f>'[1]TCE - ANEXO III - Preencher'!G672</f>
        <v>2236-05</v>
      </c>
      <c r="G663" s="11" t="str">
        <f>IF('[1]TCE - ANEXO III - Preencher'!H672="","",'[1]TCE - ANEXO III - Preencher'!H672)</f>
        <v>11/2024</v>
      </c>
      <c r="H663" s="12">
        <f>'[1]TCE - ANEXO III - Preencher'!I672</f>
        <v>0</v>
      </c>
      <c r="I663" s="12">
        <f>'[1]TCE - ANEXO III - Preencher'!J672</f>
        <v>586.9912</v>
      </c>
      <c r="J663" s="12">
        <f>'[1]TCE - ANEXO III - Preencher'!K672</f>
        <v>0</v>
      </c>
      <c r="K663" s="15">
        <f>'[1]TCE - ANEXO III - Preencher'!L672</f>
        <v>182.584457831325</v>
      </c>
      <c r="L663" s="15">
        <f>'[1]TCE - ANEXO III - Preencher'!M672</f>
        <v>2.7</v>
      </c>
      <c r="M663" s="15">
        <f t="shared" si="60"/>
        <v>179.884457831325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1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2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3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4"/>
        <v>0</v>
      </c>
      <c r="AA663" s="17" t="str">
        <f>IF('[1]TCE - ANEXO III - Preencher'!AB672="","",'[1]TCE - ANEXO III - Preencher'!AB672)</f>
        <v/>
      </c>
      <c r="AB663" s="15">
        <f t="shared" si="65"/>
        <v>766.875657831325</v>
      </c>
    </row>
    <row r="664" spans="1:28">
      <c r="A664" s="6">
        <f>IFERROR(VLOOKUP(B664,'[1]DADOS (OCULTAR)'!$Q$3:$S$136,3,0),"")</f>
        <v>9039744002308</v>
      </c>
      <c r="B664" s="7" t="str">
        <f>'[1]TCE - ANEXO III - Preencher'!C673</f>
        <v>HOSPITAL NOSSA SENHORA DAS GRAÇAS - ANTIGO ALFA - CG Nº 024/2022</v>
      </c>
      <c r="C664" s="8"/>
      <c r="D664" s="9" t="str">
        <f>'[1]TCE - ANEXO III - Preencher'!E673</f>
        <v>JOANACI BATISTA DA SILVA NASCIMENTO</v>
      </c>
      <c r="E664" s="7" t="str">
        <f>IF('[1]TCE - ANEXO III - Preencher'!F673="4 - Assistência Odontológica","2 - Outros Profissionais da Saúde",'[1]TCE - ANEXO III - Preencher'!F673)</f>
        <v>2 - Outros Profissionais da Saúde</v>
      </c>
      <c r="F664" s="10" t="str">
        <f>'[1]TCE - ANEXO III - Preencher'!G673</f>
        <v>3222-05</v>
      </c>
      <c r="G664" s="11" t="str">
        <f>IF('[1]TCE - ANEXO III - Preencher'!H673="","",'[1]TCE - ANEXO III - Preencher'!H673)</f>
        <v>11/2024</v>
      </c>
      <c r="H664" s="12">
        <f>'[1]TCE - ANEXO III - Preencher'!I673</f>
        <v>0</v>
      </c>
      <c r="I664" s="12">
        <f>'[1]TCE - ANEXO III - Preencher'!J673</f>
        <v>294.0072</v>
      </c>
      <c r="J664" s="12">
        <f>'[1]TCE - ANEXO III - Preencher'!K673</f>
        <v>0</v>
      </c>
      <c r="K664" s="15">
        <f>'[1]TCE - ANEXO III - Preencher'!L673</f>
        <v>182.584457831325</v>
      </c>
      <c r="L664" s="15">
        <f>'[1]TCE - ANEXO III - Preencher'!M673</f>
        <v>28.24</v>
      </c>
      <c r="M664" s="15">
        <f t="shared" si="60"/>
        <v>154.344457831325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1"/>
        <v>0</v>
      </c>
      <c r="Q664" s="15">
        <f>'[1]TCE - ANEXO III - Preencher'!R673</f>
        <v>127.435348805116</v>
      </c>
      <c r="R664" s="15">
        <f>'[1]TCE - ANEXO III - Preencher'!S673</f>
        <v>84.72</v>
      </c>
      <c r="S664" s="16">
        <f t="shared" si="62"/>
        <v>42.7153488051161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3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4"/>
        <v>0</v>
      </c>
      <c r="AA664" s="17" t="str">
        <f>IF('[1]TCE - ANEXO III - Preencher'!AB673="","",'[1]TCE - ANEXO III - Preencher'!AB673)</f>
        <v/>
      </c>
      <c r="AB664" s="15">
        <f t="shared" si="65"/>
        <v>491.067006636441</v>
      </c>
    </row>
    <row r="665" spans="1:28">
      <c r="A665" s="6">
        <f>IFERROR(VLOOKUP(B665,'[1]DADOS (OCULTAR)'!$Q$3:$S$136,3,0),"")</f>
        <v>9039744002308</v>
      </c>
      <c r="B665" s="7" t="str">
        <f>'[1]TCE - ANEXO III - Preencher'!C674</f>
        <v>HOSPITAL NOSSA SENHORA DAS GRAÇAS - ANTIGO ALFA - CG Nº 024/2022</v>
      </c>
      <c r="C665" s="8"/>
      <c r="D665" s="9" t="str">
        <f>'[1]TCE - ANEXO III - Preencher'!E674</f>
        <v>JOANE GIZELLE DE LUCENA PINTO ALBUQUERQUE</v>
      </c>
      <c r="E665" s="7" t="str">
        <f>IF('[1]TCE - ANEXO III - Preencher'!F674="4 - Assistência Odontológica","2 - Outros Profissionais da Saúde",'[1]TCE - ANEXO III - Preencher'!F674)</f>
        <v>2 - Outros Profissionais da Saúde</v>
      </c>
      <c r="F665" s="10" t="str">
        <f>'[1]TCE - ANEXO III - Preencher'!G674</f>
        <v>2234-05</v>
      </c>
      <c r="G665" s="11" t="str">
        <f>IF('[1]TCE - ANEXO III - Preencher'!H674="","",'[1]TCE - ANEXO III - Preencher'!H674)</f>
        <v>11/2024</v>
      </c>
      <c r="H665" s="12">
        <f>'[1]TCE - ANEXO III - Preencher'!I674</f>
        <v>0</v>
      </c>
      <c r="I665" s="12">
        <f>'[1]TCE - ANEXO III - Preencher'!J674</f>
        <v>434.7224</v>
      </c>
      <c r="J665" s="12">
        <f>'[1]TCE - ANEXO III - Preencher'!K674</f>
        <v>0</v>
      </c>
      <c r="K665" s="15">
        <f>'[1]TCE - ANEXO III - Preencher'!L674</f>
        <v>182.584457831325</v>
      </c>
      <c r="L665" s="15">
        <f>'[1]TCE - ANEXO III - Preencher'!M674</f>
        <v>20.08</v>
      </c>
      <c r="M665" s="15">
        <f t="shared" si="60"/>
        <v>162.504457831325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1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2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3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4"/>
        <v>0</v>
      </c>
      <c r="AA665" s="17" t="str">
        <f>IF('[1]TCE - ANEXO III - Preencher'!AB674="","",'[1]TCE - ANEXO III - Preencher'!AB674)</f>
        <v/>
      </c>
      <c r="AB665" s="15">
        <f t="shared" si="65"/>
        <v>597.226857831325</v>
      </c>
    </row>
    <row r="666" spans="1:28">
      <c r="A666" s="6">
        <f>IFERROR(VLOOKUP(B666,'[1]DADOS (OCULTAR)'!$Q$3:$S$136,3,0),"")</f>
        <v>9039744002308</v>
      </c>
      <c r="B666" s="7" t="str">
        <f>'[1]TCE - ANEXO III - Preencher'!C675</f>
        <v>HOSPITAL NOSSA SENHORA DAS GRAÇAS - ANTIGO ALFA - CG Nº 024/2022</v>
      </c>
      <c r="C666" s="8"/>
      <c r="D666" s="9" t="str">
        <f>'[1]TCE - ANEXO III - Preencher'!E675</f>
        <v>JOANNA CARLA XAVIER DA ROCHA</v>
      </c>
      <c r="E666" s="7" t="str">
        <f>IF('[1]TCE - ANEXO III - Preencher'!F675="4 - Assistência Odontológica","2 - Outros Profissionais da Saúde",'[1]TCE - ANEXO III - Preencher'!F675)</f>
        <v>2 - Outros Profissionais da Saúde</v>
      </c>
      <c r="F666" s="10" t="str">
        <f>'[1]TCE - ANEXO III - Preencher'!G675</f>
        <v>2235-05</v>
      </c>
      <c r="G666" s="11" t="str">
        <f>IF('[1]TCE - ANEXO III - Preencher'!H675="","",'[1]TCE - ANEXO III - Preencher'!H675)</f>
        <v>11/2024</v>
      </c>
      <c r="H666" s="12">
        <f>'[1]TCE - ANEXO III - Preencher'!I675</f>
        <v>0</v>
      </c>
      <c r="I666" s="12">
        <f>'[1]TCE - ANEXO III - Preencher'!J675</f>
        <v>561.9288</v>
      </c>
      <c r="J666" s="12">
        <f>'[1]TCE - ANEXO III - Preencher'!K675</f>
        <v>0</v>
      </c>
      <c r="K666" s="15">
        <f>'[1]TCE - ANEXO III - Preencher'!L675</f>
        <v>182.584457831325</v>
      </c>
      <c r="L666" s="15">
        <f>'[1]TCE - ANEXO III - Preencher'!M675</f>
        <v>3.33</v>
      </c>
      <c r="M666" s="15">
        <f t="shared" si="60"/>
        <v>179.254457831325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1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2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3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4"/>
        <v>0</v>
      </c>
      <c r="AA666" s="17" t="str">
        <f>IF('[1]TCE - ANEXO III - Preencher'!AB675="","",'[1]TCE - ANEXO III - Preencher'!AB675)</f>
        <v/>
      </c>
      <c r="AB666" s="15">
        <f t="shared" si="65"/>
        <v>741.183257831325</v>
      </c>
    </row>
    <row r="667" spans="1:28">
      <c r="A667" s="6">
        <f>IFERROR(VLOOKUP(B667,'[1]DADOS (OCULTAR)'!$Q$3:$S$136,3,0),"")</f>
        <v>9039744002308</v>
      </c>
      <c r="B667" s="7" t="str">
        <f>'[1]TCE - ANEXO III - Preencher'!C676</f>
        <v>HOSPITAL NOSSA SENHORA DAS GRAÇAS - ANTIGO ALFA - CG Nº 024/2022</v>
      </c>
      <c r="C667" s="8"/>
      <c r="D667" s="9" t="str">
        <f>'[1]TCE - ANEXO III - Preencher'!E676</f>
        <v>JOAO ANDERSON CAVALCANTI DA SILVA</v>
      </c>
      <c r="E667" s="7" t="str">
        <f>IF('[1]TCE - ANEXO III - Preencher'!F676="4 - Assistência Odontológica","2 - Outros Profissionais da Saúde",'[1]TCE - ANEXO III - Preencher'!F676)</f>
        <v>3 - Administrativo</v>
      </c>
      <c r="F667" s="10" t="str">
        <f>'[1]TCE - ANEXO III - Preencher'!G676</f>
        <v>5143-20</v>
      </c>
      <c r="G667" s="11" t="str">
        <f>IF('[1]TCE - ANEXO III - Preencher'!H676="","",'[1]TCE - ANEXO III - Preencher'!H676)</f>
        <v>11/2024</v>
      </c>
      <c r="H667" s="12">
        <f>'[1]TCE - ANEXO III - Preencher'!I676</f>
        <v>0</v>
      </c>
      <c r="I667" s="12">
        <f>'[1]TCE - ANEXO III - Preencher'!J676</f>
        <v>179.3128</v>
      </c>
      <c r="J667" s="12">
        <f>'[1]TCE - ANEXO III - Preencher'!K676</f>
        <v>0</v>
      </c>
      <c r="K667" s="15">
        <f>'[1]TCE - ANEXO III - Preencher'!L676</f>
        <v>182.584457831325</v>
      </c>
      <c r="L667" s="15">
        <f>'[1]TCE - ANEXO III - Preencher'!M676</f>
        <v>28.87</v>
      </c>
      <c r="M667" s="15">
        <f t="shared" si="60"/>
        <v>153.714457831325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1"/>
        <v>0</v>
      </c>
      <c r="Q667" s="15">
        <f>'[1]TCE - ANEXO III - Preencher'!R676</f>
        <v>127.435348805116</v>
      </c>
      <c r="R667" s="15">
        <f>'[1]TCE - ANEXO III - Preencher'!S676</f>
        <v>86.61</v>
      </c>
      <c r="S667" s="16">
        <f t="shared" si="62"/>
        <v>40.8253488051161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3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4"/>
        <v>0</v>
      </c>
      <c r="AA667" s="17" t="str">
        <f>IF('[1]TCE - ANEXO III - Preencher'!AB676="","",'[1]TCE - ANEXO III - Preencher'!AB676)</f>
        <v/>
      </c>
      <c r="AB667" s="15">
        <f t="shared" si="65"/>
        <v>373.852606636441</v>
      </c>
    </row>
    <row r="668" spans="1:28">
      <c r="A668" s="6">
        <f>IFERROR(VLOOKUP(B668,'[1]DADOS (OCULTAR)'!$Q$3:$S$136,3,0),"")</f>
        <v>9039744002308</v>
      </c>
      <c r="B668" s="7" t="str">
        <f>'[1]TCE - ANEXO III - Preencher'!C677</f>
        <v>HOSPITAL NOSSA SENHORA DAS GRAÇAS - ANTIGO ALFA - CG Nº 024/2022</v>
      </c>
      <c r="C668" s="8"/>
      <c r="D668" s="9" t="str">
        <f>'[1]TCE - ANEXO III - Preencher'!E677</f>
        <v>JOAO ANTONIO CARVALHO DE BARROS MESQUITA</v>
      </c>
      <c r="E668" s="7" t="str">
        <f>IF('[1]TCE - ANEXO III - Preencher'!F677="4 - Assistência Odontológica","2 - Outros Profissionais da Saúde",'[1]TCE - ANEXO III - Preencher'!F677)</f>
        <v>2 - Outros Profissionais da Saúde</v>
      </c>
      <c r="F668" s="10" t="str">
        <f>'[1]TCE - ANEXO III - Preencher'!G677</f>
        <v>2234-05</v>
      </c>
      <c r="G668" s="11" t="str">
        <f>IF('[1]TCE - ANEXO III - Preencher'!H677="","",'[1]TCE - ANEXO III - Preencher'!H677)</f>
        <v>11/2024</v>
      </c>
      <c r="H668" s="12">
        <f>'[1]TCE - ANEXO III - Preencher'!I677</f>
        <v>0</v>
      </c>
      <c r="I668" s="12">
        <f>'[1]TCE - ANEXO III - Preencher'!J677</f>
        <v>548.7608</v>
      </c>
      <c r="J668" s="12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0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1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2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3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4"/>
        <v>0</v>
      </c>
      <c r="AA668" s="17" t="str">
        <f>IF('[1]TCE - ANEXO III - Preencher'!AB677="","",'[1]TCE - ANEXO III - Preencher'!AB677)</f>
        <v/>
      </c>
      <c r="AB668" s="15">
        <f t="shared" si="65"/>
        <v>548.7608</v>
      </c>
    </row>
    <row r="669" spans="1:28">
      <c r="A669" s="6">
        <f>IFERROR(VLOOKUP(B669,'[1]DADOS (OCULTAR)'!$Q$3:$S$136,3,0),"")</f>
        <v>9039744002308</v>
      </c>
      <c r="B669" s="7" t="str">
        <f>'[1]TCE - ANEXO III - Preencher'!C678</f>
        <v>HOSPITAL NOSSA SENHORA DAS GRAÇAS - ANTIGO ALFA - CG Nº 024/2022</v>
      </c>
      <c r="C669" s="8"/>
      <c r="D669" s="9" t="str">
        <f>'[1]TCE - ANEXO III - Preencher'!E678</f>
        <v>JOAO HENRIQUE JOSE DE LIMA</v>
      </c>
      <c r="E669" s="7" t="str">
        <f>IF('[1]TCE - ANEXO III - Preencher'!F678="4 - Assistência Odontológica","2 - Outros Profissionais da Saúde",'[1]TCE - ANEXO III - Preencher'!F678)</f>
        <v>2 - Outros Profissionais da Saúde</v>
      </c>
      <c r="F669" s="10" t="str">
        <f>'[1]TCE - ANEXO III - Preencher'!G678</f>
        <v>3222-05</v>
      </c>
      <c r="G669" s="11" t="str">
        <f>IF('[1]TCE - ANEXO III - Preencher'!H678="","",'[1]TCE - ANEXO III - Preencher'!H678)</f>
        <v>11/2024</v>
      </c>
      <c r="H669" s="12">
        <f>'[1]TCE - ANEXO III - Preencher'!I678</f>
        <v>0</v>
      </c>
      <c r="I669" s="12">
        <f>'[1]TCE - ANEXO III - Preencher'!J678</f>
        <v>348.9648</v>
      </c>
      <c r="J669" s="12">
        <f>'[1]TCE - ANEXO III - Preencher'!K678</f>
        <v>0</v>
      </c>
      <c r="K669" s="15">
        <f>'[1]TCE - ANEXO III - Preencher'!L678</f>
        <v>182.584457831325</v>
      </c>
      <c r="L669" s="15">
        <f>'[1]TCE - ANEXO III - Preencher'!M678</f>
        <v>28.24</v>
      </c>
      <c r="M669" s="15">
        <f t="shared" si="60"/>
        <v>154.344457831325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1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2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3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4"/>
        <v>0</v>
      </c>
      <c r="AA669" s="17" t="str">
        <f>IF('[1]TCE - ANEXO III - Preencher'!AB678="","",'[1]TCE - ANEXO III - Preencher'!AB678)</f>
        <v/>
      </c>
      <c r="AB669" s="15">
        <f t="shared" si="65"/>
        <v>503.309257831325</v>
      </c>
    </row>
    <row r="670" spans="1:28">
      <c r="A670" s="6">
        <f>IFERROR(VLOOKUP(B670,'[1]DADOS (OCULTAR)'!$Q$3:$S$136,3,0),"")</f>
        <v>9039744002308</v>
      </c>
      <c r="B670" s="7" t="str">
        <f>'[1]TCE - ANEXO III - Preencher'!C679</f>
        <v>HOSPITAL NOSSA SENHORA DAS GRAÇAS - ANTIGO ALFA - CG Nº 024/2022</v>
      </c>
      <c r="C670" s="8"/>
      <c r="D670" s="9" t="str">
        <f>'[1]TCE - ANEXO III - Preencher'!E679</f>
        <v>JOAO LUCAS PEREIRA SANTANA</v>
      </c>
      <c r="E670" s="7" t="str">
        <f>IF('[1]TCE - ANEXO III - Preencher'!F679="4 - Assistência Odontológica","2 - Outros Profissionais da Saúde",'[1]TCE - ANEXO III - Preencher'!F679)</f>
        <v>3 - Administrativo</v>
      </c>
      <c r="F670" s="10" t="str">
        <f>'[1]TCE - ANEXO III - Preencher'!G679</f>
        <v>5163-45</v>
      </c>
      <c r="G670" s="11" t="str">
        <f>IF('[1]TCE - ANEXO III - Preencher'!H679="","",'[1]TCE - ANEXO III - Preencher'!H679)</f>
        <v>11/2024</v>
      </c>
      <c r="H670" s="12">
        <f>'[1]TCE - ANEXO III - Preencher'!I679</f>
        <v>0</v>
      </c>
      <c r="I670" s="12">
        <f>'[1]TCE - ANEXO III - Preencher'!J679</f>
        <v>166.9792</v>
      </c>
      <c r="J670" s="12">
        <f>'[1]TCE - ANEXO III - Preencher'!K679</f>
        <v>0</v>
      </c>
      <c r="K670" s="15">
        <f>'[1]TCE - ANEXO III - Preencher'!L679</f>
        <v>182.584457831325</v>
      </c>
      <c r="L670" s="15">
        <f>'[1]TCE - ANEXO III - Preencher'!M679</f>
        <v>28.87</v>
      </c>
      <c r="M670" s="15">
        <f t="shared" si="60"/>
        <v>153.714457831325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1"/>
        <v>0</v>
      </c>
      <c r="Q670" s="15">
        <f>'[1]TCE - ANEXO III - Preencher'!R679</f>
        <v>253.519039318775</v>
      </c>
      <c r="R670" s="15">
        <f>'[1]TCE - ANEXO III - Preencher'!S679</f>
        <v>86.61</v>
      </c>
      <c r="S670" s="16">
        <f t="shared" si="62"/>
        <v>166.909039318775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3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4"/>
        <v>0</v>
      </c>
      <c r="AA670" s="17" t="str">
        <f>IF('[1]TCE - ANEXO III - Preencher'!AB679="","",'[1]TCE - ANEXO III - Preencher'!AB679)</f>
        <v/>
      </c>
      <c r="AB670" s="15">
        <f t="shared" si="65"/>
        <v>487.6026971501</v>
      </c>
    </row>
    <row r="671" spans="1:28">
      <c r="A671" s="6">
        <f>IFERROR(VLOOKUP(B671,'[1]DADOS (OCULTAR)'!$Q$3:$S$136,3,0),"")</f>
        <v>9039744002308</v>
      </c>
      <c r="B671" s="7" t="str">
        <f>'[1]TCE - ANEXO III - Preencher'!C680</f>
        <v>HOSPITAL NOSSA SENHORA DAS GRAÇAS - ANTIGO ALFA - CG Nº 024/2022</v>
      </c>
      <c r="C671" s="8"/>
      <c r="D671" s="9" t="str">
        <f>'[1]TCE - ANEXO III - Preencher'!E680</f>
        <v>JOAO MARCELO GALDINO DA SILVA</v>
      </c>
      <c r="E671" s="7" t="str">
        <f>IF('[1]TCE - ANEXO III - Preencher'!F680="4 - Assistência Odontológica","2 - Outros Profissionais da Saúde",'[1]TCE - ANEXO III - Preencher'!F680)</f>
        <v>3 - Administrativo</v>
      </c>
      <c r="F671" s="10" t="str">
        <f>'[1]TCE - ANEXO III - Preencher'!G680</f>
        <v>5143-20</v>
      </c>
      <c r="G671" s="11" t="str">
        <f>IF('[1]TCE - ANEXO III - Preencher'!H680="","",'[1]TCE - ANEXO III - Preencher'!H680)</f>
        <v>11/2024</v>
      </c>
      <c r="H671" s="12">
        <f>'[1]TCE - ANEXO III - Preencher'!I680</f>
        <v>0</v>
      </c>
      <c r="I671" s="12">
        <f>'[1]TCE - ANEXO III - Preencher'!J680</f>
        <v>121.2384</v>
      </c>
      <c r="J671" s="12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0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1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2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3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4"/>
        <v>0</v>
      </c>
      <c r="AA671" s="17" t="str">
        <f>IF('[1]TCE - ANEXO III - Preencher'!AB680="","",'[1]TCE - ANEXO III - Preencher'!AB680)</f>
        <v/>
      </c>
      <c r="AB671" s="15">
        <f t="shared" si="65"/>
        <v>121.2384</v>
      </c>
    </row>
    <row r="672" spans="1:28">
      <c r="A672" s="6">
        <f>IFERROR(VLOOKUP(B672,'[1]DADOS (OCULTAR)'!$Q$3:$S$136,3,0),"")</f>
        <v>9039744002308</v>
      </c>
      <c r="B672" s="7" t="str">
        <f>'[1]TCE - ANEXO III - Preencher'!C681</f>
        <v>HOSPITAL NOSSA SENHORA DAS GRAÇAS - ANTIGO ALFA - CG Nº 024/2022</v>
      </c>
      <c r="C672" s="8"/>
      <c r="D672" s="9" t="str">
        <f>'[1]TCE - ANEXO III - Preencher'!E681</f>
        <v>JOAO PAULO GOMES</v>
      </c>
      <c r="E672" s="7" t="str">
        <f>IF('[1]TCE - ANEXO III - Preencher'!F681="4 - Assistência Odontológica","2 - Outros Profissionais da Saúde",'[1]TCE - ANEXO III - Preencher'!F681)</f>
        <v>2 - Outros Profissionais da Saúde</v>
      </c>
      <c r="F672" s="10" t="str">
        <f>'[1]TCE - ANEXO III - Preencher'!G681</f>
        <v>3241-15</v>
      </c>
      <c r="G672" s="11" t="str">
        <f>IF('[1]TCE - ANEXO III - Preencher'!H681="","",'[1]TCE - ANEXO III - Preencher'!H681)</f>
        <v>11/2024</v>
      </c>
      <c r="H672" s="12">
        <f>'[1]TCE - ANEXO III - Preencher'!I681</f>
        <v>0</v>
      </c>
      <c r="I672" s="12">
        <f>'[1]TCE - ANEXO III - Preencher'!J681</f>
        <v>354.8712</v>
      </c>
      <c r="J672" s="12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0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1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2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3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4"/>
        <v>0</v>
      </c>
      <c r="AA672" s="17" t="str">
        <f>IF('[1]TCE - ANEXO III - Preencher'!AB681="","",'[1]TCE - ANEXO III - Preencher'!AB681)</f>
        <v/>
      </c>
      <c r="AB672" s="15">
        <f t="shared" si="65"/>
        <v>354.8712</v>
      </c>
    </row>
    <row r="673" spans="1:28">
      <c r="A673" s="6">
        <f>IFERROR(VLOOKUP(B673,'[1]DADOS (OCULTAR)'!$Q$3:$S$136,3,0),"")</f>
        <v>9039744002308</v>
      </c>
      <c r="B673" s="7" t="str">
        <f>'[1]TCE - ANEXO III - Preencher'!C682</f>
        <v>HOSPITAL NOSSA SENHORA DAS GRAÇAS - ANTIGO ALFA - CG Nº 024/2022</v>
      </c>
      <c r="C673" s="8"/>
      <c r="D673" s="9" t="str">
        <f>'[1]TCE - ANEXO III - Preencher'!E682</f>
        <v>JOAO VICTOR DE SOUZA</v>
      </c>
      <c r="E673" s="7" t="str">
        <f>IF('[1]TCE - ANEXO III - Preencher'!F682="4 - Assistência Odontológica","2 - Outros Profissionais da Saúde",'[1]TCE - ANEXO III - Preencher'!F682)</f>
        <v>3 - Administrativo</v>
      </c>
      <c r="F673" s="10" t="str">
        <f>'[1]TCE - ANEXO III - Preencher'!G682</f>
        <v>4110-10</v>
      </c>
      <c r="G673" s="11" t="str">
        <f>IF('[1]TCE - ANEXO III - Preencher'!H682="","",'[1]TCE - ANEXO III - Preencher'!H682)</f>
        <v>11/2024</v>
      </c>
      <c r="H673" s="12">
        <f>'[1]TCE - ANEXO III - Preencher'!I682</f>
        <v>0</v>
      </c>
      <c r="I673" s="12">
        <f>'[1]TCE - ANEXO III - Preencher'!J682</f>
        <v>129.9208</v>
      </c>
      <c r="J673" s="12">
        <f>'[1]TCE - ANEXO III - Preencher'!K682</f>
        <v>0</v>
      </c>
      <c r="K673" s="15">
        <f>'[1]TCE - ANEXO III - Preencher'!L682</f>
        <v>182.584457831325</v>
      </c>
      <c r="L673" s="15">
        <f>'[1]TCE - ANEXO III - Preencher'!M682</f>
        <v>28.87</v>
      </c>
      <c r="M673" s="15">
        <f t="shared" si="60"/>
        <v>153.714457831325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1"/>
        <v>0</v>
      </c>
      <c r="Q673" s="15">
        <f>'[1]TCE - ANEXO III - Preencher'!R682</f>
        <v>161.057666275425</v>
      </c>
      <c r="R673" s="15">
        <f>'[1]TCE - ANEXO III - Preencher'!S682</f>
        <v>86.61</v>
      </c>
      <c r="S673" s="16">
        <f t="shared" si="62"/>
        <v>74.4476662754251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3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4"/>
        <v>0</v>
      </c>
      <c r="AA673" s="17" t="str">
        <f>IF('[1]TCE - ANEXO III - Preencher'!AB682="","",'[1]TCE - ANEXO III - Preencher'!AB682)</f>
        <v/>
      </c>
      <c r="AB673" s="15">
        <f t="shared" si="65"/>
        <v>358.08292410675</v>
      </c>
    </row>
    <row r="674" spans="1:28">
      <c r="A674" s="6">
        <f>IFERROR(VLOOKUP(B674,'[1]DADOS (OCULTAR)'!$Q$3:$S$136,3,0),"")</f>
        <v>9039744002308</v>
      </c>
      <c r="B674" s="7" t="str">
        <f>'[1]TCE - ANEXO III - Preencher'!C683</f>
        <v>HOSPITAL NOSSA SENHORA DAS GRAÇAS - ANTIGO ALFA - CG Nº 024/2022</v>
      </c>
      <c r="C674" s="8"/>
      <c r="D674" s="9" t="str">
        <f>'[1]TCE - ANEXO III - Preencher'!E683</f>
        <v>JOHNATA SILVA DE SOUZA</v>
      </c>
      <c r="E674" s="7" t="str">
        <f>IF('[1]TCE - ANEXO III - Preencher'!F683="4 - Assistência Odontológica","2 - Outros Profissionais da Saúde",'[1]TCE - ANEXO III - Preencher'!F683)</f>
        <v>2 - Outros Profissionais da Saúde</v>
      </c>
      <c r="F674" s="10" t="str">
        <f>'[1]TCE - ANEXO III - Preencher'!G683</f>
        <v>3241-15</v>
      </c>
      <c r="G674" s="11" t="str">
        <f>IF('[1]TCE - ANEXO III - Preencher'!H683="","",'[1]TCE - ANEXO III - Preencher'!H683)</f>
        <v>11/2024</v>
      </c>
      <c r="H674" s="12">
        <f>'[1]TCE - ANEXO III - Preencher'!I683</f>
        <v>0</v>
      </c>
      <c r="I674" s="12">
        <f>'[1]TCE - ANEXO III - Preencher'!J683</f>
        <v>302.168</v>
      </c>
      <c r="J674" s="12">
        <f>'[1]TCE - ANEXO III - Preencher'!K683</f>
        <v>0</v>
      </c>
      <c r="K674" s="15">
        <f>'[1]TCE - ANEXO III - Preencher'!L683</f>
        <v>182.584457831325</v>
      </c>
      <c r="L674" s="15">
        <f>'[1]TCE - ANEXO III - Preencher'!M683</f>
        <v>19.28</v>
      </c>
      <c r="M674" s="15">
        <f t="shared" si="60"/>
        <v>163.304457831325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1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2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3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4"/>
        <v>0</v>
      </c>
      <c r="AA674" s="17" t="str">
        <f>IF('[1]TCE - ANEXO III - Preencher'!AB683="","",'[1]TCE - ANEXO III - Preencher'!AB683)</f>
        <v/>
      </c>
      <c r="AB674" s="15">
        <f t="shared" si="65"/>
        <v>465.472457831325</v>
      </c>
    </row>
    <row r="675" spans="1:28">
      <c r="A675" s="6">
        <f>IFERROR(VLOOKUP(B675,'[1]DADOS (OCULTAR)'!$Q$3:$S$136,3,0),"")</f>
        <v>9039744002308</v>
      </c>
      <c r="B675" s="7" t="str">
        <f>'[1]TCE - ANEXO III - Preencher'!C684</f>
        <v>HOSPITAL NOSSA SENHORA DAS GRAÇAS - ANTIGO ALFA - CG Nº 024/2022</v>
      </c>
      <c r="C675" s="8"/>
      <c r="D675" s="9" t="str">
        <f>'[1]TCE - ANEXO III - Preencher'!E684</f>
        <v>JOICE MARIA COSTA DA SILVA</v>
      </c>
      <c r="E675" s="7" t="str">
        <f>IF('[1]TCE - ANEXO III - Preencher'!F684="4 - Assistência Odontológica","2 - Outros Profissionais da Saúde",'[1]TCE - ANEXO III - Preencher'!F684)</f>
        <v>2 - Outros Profissionais da Saúde</v>
      </c>
      <c r="F675" s="10" t="str">
        <f>'[1]TCE - ANEXO III - Preencher'!G684</f>
        <v>3222-05</v>
      </c>
      <c r="G675" s="11" t="str">
        <f>IF('[1]TCE - ANEXO III - Preencher'!H684="","",'[1]TCE - ANEXO III - Preencher'!H684)</f>
        <v>11/2024</v>
      </c>
      <c r="H675" s="12">
        <f>'[1]TCE - ANEXO III - Preencher'!I684</f>
        <v>0</v>
      </c>
      <c r="I675" s="12">
        <f>'[1]TCE - ANEXO III - Preencher'!J684</f>
        <v>487.7392</v>
      </c>
      <c r="J675" s="12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0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1"/>
        <v>0</v>
      </c>
      <c r="Q675" s="15">
        <f>'[1]TCE - ANEXO III - Preencher'!R684</f>
        <v>127.435348805116</v>
      </c>
      <c r="R675" s="15">
        <f>'[1]TCE - ANEXO III - Preencher'!S684</f>
        <v>84.72</v>
      </c>
      <c r="S675" s="16">
        <f t="shared" si="62"/>
        <v>42.7153488051161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3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4"/>
        <v>0</v>
      </c>
      <c r="AA675" s="17" t="str">
        <f>IF('[1]TCE - ANEXO III - Preencher'!AB684="","",'[1]TCE - ANEXO III - Preencher'!AB684)</f>
        <v/>
      </c>
      <c r="AB675" s="15">
        <f t="shared" si="65"/>
        <v>530.454548805116</v>
      </c>
    </row>
    <row r="676" spans="1:28">
      <c r="A676" s="6">
        <f>IFERROR(VLOOKUP(B676,'[1]DADOS (OCULTAR)'!$Q$3:$S$136,3,0),"")</f>
        <v>9039744002308</v>
      </c>
      <c r="B676" s="7" t="str">
        <f>'[1]TCE - ANEXO III - Preencher'!C685</f>
        <v>HOSPITAL NOSSA SENHORA DAS GRAÇAS - ANTIGO ALFA - CG Nº 024/2022</v>
      </c>
      <c r="C676" s="8"/>
      <c r="D676" s="9" t="str">
        <f>'[1]TCE - ANEXO III - Preencher'!E685</f>
        <v>JOICYELE SILVA DO NASCIMENTO</v>
      </c>
      <c r="E676" s="7" t="str">
        <f>IF('[1]TCE - ANEXO III - Preencher'!F685="4 - Assistência Odontológica","2 - Outros Profissionais da Saúde",'[1]TCE - ANEXO III - Preencher'!F685)</f>
        <v>2 - Outros Profissionais da Saúde</v>
      </c>
      <c r="F676" s="10" t="str">
        <f>'[1]TCE - ANEXO III - Preencher'!G685</f>
        <v>3222-05</v>
      </c>
      <c r="G676" s="11" t="str">
        <f>IF('[1]TCE - ANEXO III - Preencher'!H685="","",'[1]TCE - ANEXO III - Preencher'!H685)</f>
        <v>11/2024</v>
      </c>
      <c r="H676" s="12">
        <f>'[1]TCE - ANEXO III - Preencher'!I685</f>
        <v>0</v>
      </c>
      <c r="I676" s="12">
        <f>'[1]TCE - ANEXO III - Preencher'!J685</f>
        <v>276.6808</v>
      </c>
      <c r="J676" s="12">
        <f>'[1]TCE - ANEXO III - Preencher'!K685</f>
        <v>0</v>
      </c>
      <c r="K676" s="15">
        <f>'[1]TCE - ANEXO III - Preencher'!L685</f>
        <v>182.584457831325</v>
      </c>
      <c r="L676" s="15">
        <f>'[1]TCE - ANEXO III - Preencher'!M685</f>
        <v>28.24</v>
      </c>
      <c r="M676" s="15">
        <f t="shared" si="60"/>
        <v>154.344457831325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1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2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3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4"/>
        <v>0</v>
      </c>
      <c r="AA676" s="17" t="str">
        <f>IF('[1]TCE - ANEXO III - Preencher'!AB685="","",'[1]TCE - ANEXO III - Preencher'!AB685)</f>
        <v/>
      </c>
      <c r="AB676" s="15">
        <f t="shared" si="65"/>
        <v>431.025257831325</v>
      </c>
    </row>
    <row r="677" spans="1:28">
      <c r="A677" s="6">
        <f>IFERROR(VLOOKUP(B677,'[1]DADOS (OCULTAR)'!$Q$3:$S$136,3,0),"")</f>
        <v>9039744002308</v>
      </c>
      <c r="B677" s="7" t="str">
        <f>'[1]TCE - ANEXO III - Preencher'!C686</f>
        <v>HOSPITAL NOSSA SENHORA DAS GRAÇAS - ANTIGO ALFA - CG Nº 024/2022</v>
      </c>
      <c r="C677" s="8"/>
      <c r="D677" s="9" t="str">
        <f>'[1]TCE - ANEXO III - Preencher'!E686</f>
        <v>JONATAS CAVALCANTE ANDRADE</v>
      </c>
      <c r="E677" s="7" t="str">
        <f>IF('[1]TCE - ANEXO III - Preencher'!F686="4 - Assistência Odontológica","2 - Outros Profissionais da Saúde",'[1]TCE - ANEXO III - Preencher'!F686)</f>
        <v>2 - Outros Profissionais da Saúde</v>
      </c>
      <c r="F677" s="10" t="str">
        <f>'[1]TCE - ANEXO III - Preencher'!G686</f>
        <v>2235-05</v>
      </c>
      <c r="G677" s="11" t="str">
        <f>IF('[1]TCE - ANEXO III - Preencher'!H686="","",'[1]TCE - ANEXO III - Preencher'!H686)</f>
        <v>11/2024</v>
      </c>
      <c r="H677" s="12">
        <f>'[1]TCE - ANEXO III - Preencher'!I686</f>
        <v>0</v>
      </c>
      <c r="I677" s="12">
        <f>'[1]TCE - ANEXO III - Preencher'!J686</f>
        <v>98.108</v>
      </c>
      <c r="J677" s="12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0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1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2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3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4"/>
        <v>0</v>
      </c>
      <c r="AA677" s="17" t="str">
        <f>IF('[1]TCE - ANEXO III - Preencher'!AB686="","",'[1]TCE - ANEXO III - Preencher'!AB686)</f>
        <v/>
      </c>
      <c r="AB677" s="15">
        <f t="shared" si="65"/>
        <v>98.108</v>
      </c>
    </row>
    <row r="678" spans="1:28">
      <c r="A678" s="6">
        <f>IFERROR(VLOOKUP(B678,'[1]DADOS (OCULTAR)'!$Q$3:$S$136,3,0),"")</f>
        <v>9039744002308</v>
      </c>
      <c r="B678" s="7" t="str">
        <f>'[1]TCE - ANEXO III - Preencher'!C687</f>
        <v>HOSPITAL NOSSA SENHORA DAS GRAÇAS - ANTIGO ALFA - CG Nº 024/2022</v>
      </c>
      <c r="C678" s="8"/>
      <c r="D678" s="9" t="str">
        <f>'[1]TCE - ANEXO III - Preencher'!E687</f>
        <v>JONATHA GOMES DA SILVA</v>
      </c>
      <c r="E678" s="7" t="str">
        <f>IF('[1]TCE - ANEXO III - Preencher'!F687="4 - Assistência Odontológica","2 - Outros Profissionais da Saúde",'[1]TCE - ANEXO III - Preencher'!F687)</f>
        <v>2 - Outros Profissionais da Saúde</v>
      </c>
      <c r="F678" s="10" t="str">
        <f>'[1]TCE - ANEXO III - Preencher'!G687</f>
        <v>5211-30</v>
      </c>
      <c r="G678" s="11" t="str">
        <f>IF('[1]TCE - ANEXO III - Preencher'!H687="","",'[1]TCE - ANEXO III - Preencher'!H687)</f>
        <v>11/2024</v>
      </c>
      <c r="H678" s="12">
        <f>'[1]TCE - ANEXO III - Preencher'!I687</f>
        <v>0</v>
      </c>
      <c r="I678" s="12">
        <f>'[1]TCE - ANEXO III - Preencher'!J687</f>
        <v>136.7128</v>
      </c>
      <c r="J678" s="12">
        <f>'[1]TCE - ANEXO III - Preencher'!K687</f>
        <v>0</v>
      </c>
      <c r="K678" s="15">
        <f>'[1]TCE - ANEXO III - Preencher'!L687</f>
        <v>182.584457831325</v>
      </c>
      <c r="L678" s="15">
        <f>'[1]TCE - ANEXO III - Preencher'!M687</f>
        <v>32.2</v>
      </c>
      <c r="M678" s="15">
        <f t="shared" si="60"/>
        <v>150.384457831325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1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2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3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4"/>
        <v>0</v>
      </c>
      <c r="AA678" s="17" t="str">
        <f>IF('[1]TCE - ANEXO III - Preencher'!AB687="","",'[1]TCE - ANEXO III - Preencher'!AB687)</f>
        <v/>
      </c>
      <c r="AB678" s="15">
        <f t="shared" si="65"/>
        <v>287.097257831325</v>
      </c>
    </row>
    <row r="679" spans="1:28">
      <c r="A679" s="6">
        <f>IFERROR(VLOOKUP(B679,'[1]DADOS (OCULTAR)'!$Q$3:$S$136,3,0),"")</f>
        <v>9039744002308</v>
      </c>
      <c r="B679" s="7" t="str">
        <f>'[1]TCE - ANEXO III - Preencher'!C688</f>
        <v>HOSPITAL NOSSA SENHORA DAS GRAÇAS - ANTIGO ALFA - CG Nº 024/2022</v>
      </c>
      <c r="C679" s="8"/>
      <c r="D679" s="9" t="str">
        <f>'[1]TCE - ANEXO III - Preencher'!E688</f>
        <v>JONATHAM GONCALVES DE MENDONCA</v>
      </c>
      <c r="E679" s="7" t="str">
        <f>IF('[1]TCE - ANEXO III - Preencher'!F688="4 - Assistência Odontológica","2 - Outros Profissionais da Saúde",'[1]TCE - ANEXO III - Preencher'!F688)</f>
        <v>2 - Outros Profissionais da Saúde</v>
      </c>
      <c r="F679" s="10" t="str">
        <f>'[1]TCE - ANEXO III - Preencher'!G688</f>
        <v>3222-05</v>
      </c>
      <c r="G679" s="11" t="str">
        <f>IF('[1]TCE - ANEXO III - Preencher'!H688="","",'[1]TCE - ANEXO III - Preencher'!H688)</f>
        <v>11/2024</v>
      </c>
      <c r="H679" s="12">
        <f>'[1]TCE - ANEXO III - Preencher'!I688</f>
        <v>0</v>
      </c>
      <c r="I679" s="12">
        <f>'[1]TCE - ANEXO III - Preencher'!J688</f>
        <v>294.4208</v>
      </c>
      <c r="J679" s="12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0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1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2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3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4"/>
        <v>0</v>
      </c>
      <c r="AA679" s="17" t="str">
        <f>IF('[1]TCE - ANEXO III - Preencher'!AB688="","",'[1]TCE - ANEXO III - Preencher'!AB688)</f>
        <v/>
      </c>
      <c r="AB679" s="15">
        <f t="shared" si="65"/>
        <v>294.4208</v>
      </c>
    </row>
    <row r="680" spans="1:28">
      <c r="A680" s="6">
        <f>IFERROR(VLOOKUP(B680,'[1]DADOS (OCULTAR)'!$Q$3:$S$136,3,0),"")</f>
        <v>9039744002308</v>
      </c>
      <c r="B680" s="7" t="str">
        <f>'[1]TCE - ANEXO III - Preencher'!C689</f>
        <v>HOSPITAL NOSSA SENHORA DAS GRAÇAS - ANTIGO ALFA - CG Nº 024/2022</v>
      </c>
      <c r="C680" s="8"/>
      <c r="D680" s="9" t="str">
        <f>'[1]TCE - ANEXO III - Preencher'!E689</f>
        <v>JONATHAN DA SILVA SOARES</v>
      </c>
      <c r="E680" s="7" t="str">
        <f>IF('[1]TCE - ANEXO III - Preencher'!F689="4 - Assistência Odontológica","2 - Outros Profissionais da Saúde",'[1]TCE - ANEXO III - Preencher'!F689)</f>
        <v>2 - Outros Profissionais da Saúde</v>
      </c>
      <c r="F680" s="10" t="str">
        <f>'[1]TCE - ANEXO III - Preencher'!G689</f>
        <v>2236-05</v>
      </c>
      <c r="G680" s="11" t="str">
        <f>IF('[1]TCE - ANEXO III - Preencher'!H689="","",'[1]TCE - ANEXO III - Preencher'!H689)</f>
        <v>11/2024</v>
      </c>
      <c r="H680" s="12">
        <f>'[1]TCE - ANEXO III - Preencher'!I689</f>
        <v>0</v>
      </c>
      <c r="I680" s="12">
        <f>'[1]TCE - ANEXO III - Preencher'!J689</f>
        <v>270.5416</v>
      </c>
      <c r="J680" s="12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0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1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2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3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4"/>
        <v>0</v>
      </c>
      <c r="AA680" s="17" t="str">
        <f>IF('[1]TCE - ANEXO III - Preencher'!AB689="","",'[1]TCE - ANEXO III - Preencher'!AB689)</f>
        <v/>
      </c>
      <c r="AB680" s="15">
        <f t="shared" si="65"/>
        <v>270.5416</v>
      </c>
    </row>
    <row r="681" spans="1:28">
      <c r="A681" s="6">
        <f>IFERROR(VLOOKUP(B681,'[1]DADOS (OCULTAR)'!$Q$3:$S$136,3,0),"")</f>
        <v>9039744002308</v>
      </c>
      <c r="B681" s="7" t="str">
        <f>'[1]TCE - ANEXO III - Preencher'!C690</f>
        <v>HOSPITAL NOSSA SENHORA DAS GRAÇAS - ANTIGO ALFA - CG Nº 024/2022</v>
      </c>
      <c r="C681" s="8"/>
      <c r="D681" s="9" t="str">
        <f>'[1]TCE - ANEXO III - Preencher'!E690</f>
        <v>JONATHAN MARTINS DE MORAIS</v>
      </c>
      <c r="E681" s="7" t="str">
        <f>IF('[1]TCE - ANEXO III - Preencher'!F690="4 - Assistência Odontológica","2 - Outros Profissionais da Saúde",'[1]TCE - ANEXO III - Preencher'!F690)</f>
        <v>2 - Outros Profissionais da Saúde</v>
      </c>
      <c r="F681" s="10" t="str">
        <f>'[1]TCE - ANEXO III - Preencher'!G690</f>
        <v>3222-05</v>
      </c>
      <c r="G681" s="11" t="str">
        <f>IF('[1]TCE - ANEXO III - Preencher'!H690="","",'[1]TCE - ANEXO III - Preencher'!H690)</f>
        <v>11/2024</v>
      </c>
      <c r="H681" s="12">
        <f>'[1]TCE - ANEXO III - Preencher'!I690</f>
        <v>0</v>
      </c>
      <c r="I681" s="12">
        <f>'[1]TCE - ANEXO III - Preencher'!J690</f>
        <v>292.7864</v>
      </c>
      <c r="J681" s="12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0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1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2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3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4"/>
        <v>0</v>
      </c>
      <c r="AA681" s="17" t="str">
        <f>IF('[1]TCE - ANEXO III - Preencher'!AB690="","",'[1]TCE - ANEXO III - Preencher'!AB690)</f>
        <v/>
      </c>
      <c r="AB681" s="15">
        <f t="shared" si="65"/>
        <v>292.7864</v>
      </c>
    </row>
    <row r="682" spans="1:28">
      <c r="A682" s="6">
        <f>IFERROR(VLOOKUP(B682,'[1]DADOS (OCULTAR)'!$Q$3:$S$136,3,0),"")</f>
        <v>9039744002308</v>
      </c>
      <c r="B682" s="7" t="str">
        <f>'[1]TCE - ANEXO III - Preencher'!C691</f>
        <v>HOSPITAL NOSSA SENHORA DAS GRAÇAS - ANTIGO ALFA - CG Nº 024/2022</v>
      </c>
      <c r="C682" s="8"/>
      <c r="D682" s="9" t="str">
        <f>'[1]TCE - ANEXO III - Preencher'!E691</f>
        <v>JONATHAN RIBEIRO DE LIMA FREITAS</v>
      </c>
      <c r="E682" s="7" t="str">
        <f>IF('[1]TCE - ANEXO III - Preencher'!F691="4 - Assistência Odontológica","2 - Outros Profissionais da Saúde",'[1]TCE - ANEXO III - Preencher'!F691)</f>
        <v>2 - Outros Profissionais da Saúde</v>
      </c>
      <c r="F682" s="10" t="str">
        <f>'[1]TCE - ANEXO III - Preencher'!G691</f>
        <v>3222-05</v>
      </c>
      <c r="G682" s="11" t="str">
        <f>IF('[1]TCE - ANEXO III - Preencher'!H691="","",'[1]TCE - ANEXO III - Preencher'!H691)</f>
        <v>11/2024</v>
      </c>
      <c r="H682" s="12">
        <f>'[1]TCE - ANEXO III - Preencher'!I691</f>
        <v>0</v>
      </c>
      <c r="I682" s="12">
        <f>'[1]TCE - ANEXO III - Preencher'!J691</f>
        <v>301.1456</v>
      </c>
      <c r="J682" s="12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0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1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2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3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4"/>
        <v>0</v>
      </c>
      <c r="AA682" s="17" t="str">
        <f>IF('[1]TCE - ANEXO III - Preencher'!AB691="","",'[1]TCE - ANEXO III - Preencher'!AB691)</f>
        <v/>
      </c>
      <c r="AB682" s="15">
        <f t="shared" si="65"/>
        <v>301.1456</v>
      </c>
    </row>
    <row r="683" spans="1:28">
      <c r="A683" s="6">
        <f>IFERROR(VLOOKUP(B683,'[1]DADOS (OCULTAR)'!$Q$3:$S$136,3,0),"")</f>
        <v>9039744002308</v>
      </c>
      <c r="B683" s="7" t="str">
        <f>'[1]TCE - ANEXO III - Preencher'!C692</f>
        <v>HOSPITAL NOSSA SENHORA DAS GRAÇAS - ANTIGO ALFA - CG Nº 024/2022</v>
      </c>
      <c r="C683" s="8"/>
      <c r="D683" s="9" t="str">
        <f>'[1]TCE - ANEXO III - Preencher'!E692</f>
        <v>JORGE ANDERSON SANTOS SILVA</v>
      </c>
      <c r="E683" s="7" t="str">
        <f>IF('[1]TCE - ANEXO III - Preencher'!F692="4 - Assistência Odontológica","2 - Outros Profissionais da Saúde",'[1]TCE - ANEXO III - Preencher'!F692)</f>
        <v>2 - Outros Profissionais da Saúde</v>
      </c>
      <c r="F683" s="10" t="str">
        <f>'[1]TCE - ANEXO III - Preencher'!G692</f>
        <v>5211-30</v>
      </c>
      <c r="G683" s="11" t="str">
        <f>IF('[1]TCE - ANEXO III - Preencher'!H692="","",'[1]TCE - ANEXO III - Preencher'!H692)</f>
        <v>11/2024</v>
      </c>
      <c r="H683" s="12">
        <f>'[1]TCE - ANEXO III - Preencher'!I692</f>
        <v>0</v>
      </c>
      <c r="I683" s="12">
        <f>'[1]TCE - ANEXO III - Preencher'!J692</f>
        <v>135.8152</v>
      </c>
      <c r="J683" s="12">
        <f>'[1]TCE - ANEXO III - Preencher'!K692</f>
        <v>0</v>
      </c>
      <c r="K683" s="15">
        <f>'[1]TCE - ANEXO III - Preencher'!L692</f>
        <v>182.584457831325</v>
      </c>
      <c r="L683" s="15">
        <f>'[1]TCE - ANEXO III - Preencher'!M692</f>
        <v>32.2</v>
      </c>
      <c r="M683" s="15">
        <f t="shared" si="60"/>
        <v>150.384457831325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1"/>
        <v>0</v>
      </c>
      <c r="Q683" s="15">
        <f>'[1]TCE - ANEXO III - Preencher'!R692</f>
        <v>127.435348805116</v>
      </c>
      <c r="R683" s="15">
        <f>'[1]TCE - ANEXO III - Preencher'!S692</f>
        <v>96.6</v>
      </c>
      <c r="S683" s="16">
        <f t="shared" si="62"/>
        <v>30.8353488051161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3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4"/>
        <v>0</v>
      </c>
      <c r="AA683" s="17" t="str">
        <f>IF('[1]TCE - ANEXO III - Preencher'!AB692="","",'[1]TCE - ANEXO III - Preencher'!AB692)</f>
        <v/>
      </c>
      <c r="AB683" s="15">
        <f t="shared" si="65"/>
        <v>317.035006636441</v>
      </c>
    </row>
    <row r="684" spans="1:28">
      <c r="A684" s="6">
        <f>IFERROR(VLOOKUP(B684,'[1]DADOS (OCULTAR)'!$Q$3:$S$136,3,0),"")</f>
        <v>9039744002308</v>
      </c>
      <c r="B684" s="7" t="str">
        <f>'[1]TCE - ANEXO III - Preencher'!C693</f>
        <v>HOSPITAL NOSSA SENHORA DAS GRAÇAS - ANTIGO ALFA - CG Nº 024/2022</v>
      </c>
      <c r="C684" s="8"/>
      <c r="D684" s="9" t="str">
        <f>'[1]TCE - ANEXO III - Preencher'!E693</f>
        <v>JOSE ADSON GOMES CAVALCANTI</v>
      </c>
      <c r="E684" s="7" t="str">
        <f>IF('[1]TCE - ANEXO III - Preencher'!F693="4 - Assistência Odontológica","2 - Outros Profissionais da Saúde",'[1]TCE - ANEXO III - Preencher'!F693)</f>
        <v>2 - Outros Profissionais da Saúde</v>
      </c>
      <c r="F684" s="10" t="str">
        <f>'[1]TCE - ANEXO III - Preencher'!G693</f>
        <v>3222-05</v>
      </c>
      <c r="G684" s="11" t="str">
        <f>IF('[1]TCE - ANEXO III - Preencher'!H693="","",'[1]TCE - ANEXO III - Preencher'!H693)</f>
        <v>11/2024</v>
      </c>
      <c r="H684" s="12">
        <f>'[1]TCE - ANEXO III - Preencher'!I693</f>
        <v>0</v>
      </c>
      <c r="I684" s="12">
        <f>'[1]TCE - ANEXO III - Preencher'!J693</f>
        <v>289.628</v>
      </c>
      <c r="J684" s="12">
        <f>'[1]TCE - ANEXO III - Preencher'!K693</f>
        <v>0</v>
      </c>
      <c r="K684" s="15">
        <f>'[1]TCE - ANEXO III - Preencher'!L693</f>
        <v>182.584457831325</v>
      </c>
      <c r="L684" s="15">
        <f>'[1]TCE - ANEXO III - Preencher'!M693</f>
        <v>28.24</v>
      </c>
      <c r="M684" s="15">
        <f t="shared" si="60"/>
        <v>154.344457831325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1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2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3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4"/>
        <v>0</v>
      </c>
      <c r="AA684" s="17" t="str">
        <f>IF('[1]TCE - ANEXO III - Preencher'!AB693="","",'[1]TCE - ANEXO III - Preencher'!AB693)</f>
        <v/>
      </c>
      <c r="AB684" s="15">
        <f t="shared" si="65"/>
        <v>443.972457831325</v>
      </c>
    </row>
    <row r="685" spans="1:28">
      <c r="A685" s="6">
        <f>IFERROR(VLOOKUP(B685,'[1]DADOS (OCULTAR)'!$Q$3:$S$136,3,0),"")</f>
        <v>9039744002308</v>
      </c>
      <c r="B685" s="7" t="str">
        <f>'[1]TCE - ANEXO III - Preencher'!C694</f>
        <v>HOSPITAL NOSSA SENHORA DAS GRAÇAS - ANTIGO ALFA - CG Nº 024/2022</v>
      </c>
      <c r="C685" s="8"/>
      <c r="D685" s="9" t="str">
        <f>'[1]TCE - ANEXO III - Preencher'!E694</f>
        <v>JOSE DIOGENES FRANCISCO DA SILVA</v>
      </c>
      <c r="E685" s="7" t="str">
        <f>IF('[1]TCE - ANEXO III - Preencher'!F694="4 - Assistência Odontológica","2 - Outros Profissionais da Saúde",'[1]TCE - ANEXO III - Preencher'!F694)</f>
        <v>2 - Outros Profissionais da Saúde</v>
      </c>
      <c r="F685" s="10" t="str">
        <f>'[1]TCE - ANEXO III - Preencher'!G694</f>
        <v>3222-05</v>
      </c>
      <c r="G685" s="11" t="str">
        <f>IF('[1]TCE - ANEXO III - Preencher'!H694="","",'[1]TCE - ANEXO III - Preencher'!H694)</f>
        <v>11/2024</v>
      </c>
      <c r="H685" s="12">
        <f>'[1]TCE - ANEXO III - Preencher'!I694</f>
        <v>0</v>
      </c>
      <c r="I685" s="12">
        <f>'[1]TCE - ANEXO III - Preencher'!J694</f>
        <v>369.1336</v>
      </c>
      <c r="J685" s="12">
        <f>'[1]TCE - ANEXO III - Preencher'!K694</f>
        <v>0</v>
      </c>
      <c r="K685" s="15">
        <f>'[1]TCE - ANEXO III - Preencher'!L694</f>
        <v>182.584457831325</v>
      </c>
      <c r="L685" s="15">
        <f>'[1]TCE - ANEXO III - Preencher'!M694</f>
        <v>28.24</v>
      </c>
      <c r="M685" s="15">
        <f t="shared" si="60"/>
        <v>154.344457831325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1"/>
        <v>0</v>
      </c>
      <c r="Q685" s="15">
        <f>'[1]TCE - ANEXO III - Preencher'!R694</f>
        <v>127.435348805116</v>
      </c>
      <c r="R685" s="15">
        <f>'[1]TCE - ANEXO III - Preencher'!S694</f>
        <v>63.4</v>
      </c>
      <c r="S685" s="16">
        <f t="shared" si="62"/>
        <v>64.0353488051161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3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4"/>
        <v>0</v>
      </c>
      <c r="AA685" s="17" t="str">
        <f>IF('[1]TCE - ANEXO III - Preencher'!AB694="","",'[1]TCE - ANEXO III - Preencher'!AB694)</f>
        <v/>
      </c>
      <c r="AB685" s="15">
        <f t="shared" si="65"/>
        <v>587.513406636441</v>
      </c>
    </row>
    <row r="686" spans="1:28">
      <c r="A686" s="6">
        <f>IFERROR(VLOOKUP(B686,'[1]DADOS (OCULTAR)'!$Q$3:$S$136,3,0),"")</f>
        <v>9039744002308</v>
      </c>
      <c r="B686" s="7" t="str">
        <f>'[1]TCE - ANEXO III - Preencher'!C695</f>
        <v>HOSPITAL NOSSA SENHORA DAS GRAÇAS - ANTIGO ALFA - CG Nº 024/2022</v>
      </c>
      <c r="C686" s="8"/>
      <c r="D686" s="9" t="str">
        <f>'[1]TCE - ANEXO III - Preencher'!E695</f>
        <v>JOSE DOUGLAS DE SOUZA CORDEIRO</v>
      </c>
      <c r="E686" s="7" t="str">
        <f>IF('[1]TCE - ANEXO III - Preencher'!F695="4 - Assistência Odontológica","2 - Outros Profissionais da Saúde",'[1]TCE - ANEXO III - Preencher'!F695)</f>
        <v>3 - Administrativo</v>
      </c>
      <c r="F686" s="10" t="str">
        <f>'[1]TCE - ANEXO III - Preencher'!G695</f>
        <v>1312-10</v>
      </c>
      <c r="G686" s="11" t="str">
        <f>IF('[1]TCE - ANEXO III - Preencher'!H695="","",'[1]TCE - ANEXO III - Preencher'!H695)</f>
        <v>11/2024</v>
      </c>
      <c r="H686" s="12">
        <f>'[1]TCE - ANEXO III - Preencher'!I695</f>
        <v>0</v>
      </c>
      <c r="I686" s="12">
        <f>'[1]TCE - ANEXO III - Preencher'!J695</f>
        <v>656.136</v>
      </c>
      <c r="J686" s="12">
        <f>'[1]TCE - ANEXO III - Preencher'!K695</f>
        <v>0</v>
      </c>
      <c r="K686" s="15">
        <f>'[1]TCE - ANEXO III - Preencher'!L695</f>
        <v>182.584457831325</v>
      </c>
      <c r="L686" s="15">
        <f>'[1]TCE - ANEXO III - Preencher'!M695</f>
        <v>44</v>
      </c>
      <c r="M686" s="15">
        <f t="shared" si="60"/>
        <v>138.584457831325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1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2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3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4"/>
        <v>0</v>
      </c>
      <c r="AA686" s="17" t="str">
        <f>IF('[1]TCE - ANEXO III - Preencher'!AB695="","",'[1]TCE - ANEXO III - Preencher'!AB695)</f>
        <v/>
      </c>
      <c r="AB686" s="15">
        <f t="shared" si="65"/>
        <v>794.720457831325</v>
      </c>
    </row>
    <row r="687" spans="1:28">
      <c r="A687" s="6">
        <f>IFERROR(VLOOKUP(B687,'[1]DADOS (OCULTAR)'!$Q$3:$S$136,3,0),"")</f>
        <v>9039744002308</v>
      </c>
      <c r="B687" s="7" t="str">
        <f>'[1]TCE - ANEXO III - Preencher'!C696</f>
        <v>HOSPITAL NOSSA SENHORA DAS GRAÇAS - ANTIGO ALFA - CG Nº 024/2022</v>
      </c>
      <c r="C687" s="8"/>
      <c r="D687" s="9" t="str">
        <f>'[1]TCE - ANEXO III - Preencher'!E696</f>
        <v>JOSE EDSON GOMES DA SILVA</v>
      </c>
      <c r="E687" s="7" t="str">
        <f>IF('[1]TCE - ANEXO III - Preencher'!F696="4 - Assistência Odontológica","2 - Outros Profissionais da Saúde",'[1]TCE - ANEXO III - Preencher'!F696)</f>
        <v>2 - Outros Profissionais da Saúde</v>
      </c>
      <c r="F687" s="10" t="str">
        <f>'[1]TCE - ANEXO III - Preencher'!G696</f>
        <v>3222-05</v>
      </c>
      <c r="G687" s="11" t="str">
        <f>IF('[1]TCE - ANEXO III - Preencher'!H696="","",'[1]TCE - ANEXO III - Preencher'!H696)</f>
        <v>11/2024</v>
      </c>
      <c r="H687" s="12">
        <f>'[1]TCE - ANEXO III - Preencher'!I696</f>
        <v>0</v>
      </c>
      <c r="I687" s="12">
        <f>'[1]TCE - ANEXO III - Preencher'!J696</f>
        <v>299.3608</v>
      </c>
      <c r="J687" s="12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0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1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2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3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4"/>
        <v>0</v>
      </c>
      <c r="AA687" s="17" t="str">
        <f>IF('[1]TCE - ANEXO III - Preencher'!AB696="","",'[1]TCE - ANEXO III - Preencher'!AB696)</f>
        <v/>
      </c>
      <c r="AB687" s="15">
        <f t="shared" si="65"/>
        <v>299.3608</v>
      </c>
    </row>
    <row r="688" spans="1:28">
      <c r="A688" s="6">
        <f>IFERROR(VLOOKUP(B688,'[1]DADOS (OCULTAR)'!$Q$3:$S$136,3,0),"")</f>
        <v>9039744002308</v>
      </c>
      <c r="B688" s="7" t="str">
        <f>'[1]TCE - ANEXO III - Preencher'!C697</f>
        <v>HOSPITAL NOSSA SENHORA DAS GRAÇAS - ANTIGO ALFA - CG Nº 024/2022</v>
      </c>
      <c r="C688" s="8"/>
      <c r="D688" s="9" t="str">
        <f>'[1]TCE - ANEXO III - Preencher'!E697</f>
        <v>JOSE EDUARDO ALVES DE ARAUJO</v>
      </c>
      <c r="E688" s="7" t="str">
        <f>IF('[1]TCE - ANEXO III - Preencher'!F697="4 - Assistência Odontológica","2 - Outros Profissionais da Saúde",'[1]TCE - ANEXO III - Preencher'!F697)</f>
        <v>2 - Outros Profissionais da Saúde</v>
      </c>
      <c r="F688" s="10" t="str">
        <f>'[1]TCE - ANEXO III - Preencher'!G697</f>
        <v>3222-05</v>
      </c>
      <c r="G688" s="11" t="str">
        <f>IF('[1]TCE - ANEXO III - Preencher'!H697="","",'[1]TCE - ANEXO III - Preencher'!H697)</f>
        <v>11/2024</v>
      </c>
      <c r="H688" s="12">
        <f>'[1]TCE - ANEXO III - Preencher'!I697</f>
        <v>0</v>
      </c>
      <c r="I688" s="12">
        <f>'[1]TCE - ANEXO III - Preencher'!J697</f>
        <v>395.6224</v>
      </c>
      <c r="J688" s="12">
        <f>'[1]TCE - ANEXO III - Preencher'!K697</f>
        <v>0</v>
      </c>
      <c r="K688" s="15">
        <f>'[1]TCE - ANEXO III - Preencher'!L697</f>
        <v>182.584457831325</v>
      </c>
      <c r="L688" s="15">
        <f>'[1]TCE - ANEXO III - Preencher'!M697</f>
        <v>28.24</v>
      </c>
      <c r="M688" s="15">
        <f t="shared" si="60"/>
        <v>154.344457831325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1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2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3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4"/>
        <v>0</v>
      </c>
      <c r="AA688" s="17" t="str">
        <f>IF('[1]TCE - ANEXO III - Preencher'!AB697="","",'[1]TCE - ANEXO III - Preencher'!AB697)</f>
        <v/>
      </c>
      <c r="AB688" s="15">
        <f t="shared" si="65"/>
        <v>549.966857831325</v>
      </c>
    </row>
    <row r="689" spans="1:28">
      <c r="A689" s="6">
        <f>IFERROR(VLOOKUP(B689,'[1]DADOS (OCULTAR)'!$Q$3:$S$136,3,0),"")</f>
        <v>9039744002308</v>
      </c>
      <c r="B689" s="7" t="str">
        <f>'[1]TCE - ANEXO III - Preencher'!C698</f>
        <v>HOSPITAL NOSSA SENHORA DAS GRAÇAS - ANTIGO ALFA - CG Nº 024/2022</v>
      </c>
      <c r="C689" s="8"/>
      <c r="D689" s="9" t="str">
        <f>'[1]TCE - ANEXO III - Preencher'!E698</f>
        <v>JOSE FERNANDO ALMEIDA DE ARAUJO JUNIOR</v>
      </c>
      <c r="E689" s="7" t="str">
        <f>IF('[1]TCE - ANEXO III - Preencher'!F698="4 - Assistência Odontológica","2 - Outros Profissionais da Saúde",'[1]TCE - ANEXO III - Preencher'!F698)</f>
        <v>2 - Outros Profissionais da Saúde</v>
      </c>
      <c r="F689" s="10" t="str">
        <f>'[1]TCE - ANEXO III - Preencher'!G698</f>
        <v>2236-05</v>
      </c>
      <c r="G689" s="11" t="str">
        <f>IF('[1]TCE - ANEXO III - Preencher'!H698="","",'[1]TCE - ANEXO III - Preencher'!H698)</f>
        <v>11/2024</v>
      </c>
      <c r="H689" s="12">
        <f>'[1]TCE - ANEXO III - Preencher'!I698</f>
        <v>0</v>
      </c>
      <c r="I689" s="12">
        <f>'[1]TCE - ANEXO III - Preencher'!J698</f>
        <v>341.292</v>
      </c>
      <c r="J689" s="12">
        <f>'[1]TCE - ANEXO III - Preencher'!K698</f>
        <v>0</v>
      </c>
      <c r="K689" s="15">
        <f>'[1]TCE - ANEXO III - Preencher'!L698</f>
        <v>182.584457831325</v>
      </c>
      <c r="L689" s="15">
        <f>'[1]TCE - ANEXO III - Preencher'!M698</f>
        <v>2.7</v>
      </c>
      <c r="M689" s="15">
        <f t="shared" si="60"/>
        <v>179.884457831325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1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2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3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4"/>
        <v>0</v>
      </c>
      <c r="AA689" s="17" t="str">
        <f>IF('[1]TCE - ANEXO III - Preencher'!AB698="","",'[1]TCE - ANEXO III - Preencher'!AB698)</f>
        <v/>
      </c>
      <c r="AB689" s="15">
        <f t="shared" si="65"/>
        <v>521.176457831325</v>
      </c>
    </row>
    <row r="690" spans="1:28">
      <c r="A690" s="6">
        <f>IFERROR(VLOOKUP(B690,'[1]DADOS (OCULTAR)'!$Q$3:$S$136,3,0),"")</f>
        <v>9039744002308</v>
      </c>
      <c r="B690" s="7" t="str">
        <f>'[1]TCE - ANEXO III - Preencher'!C699</f>
        <v>HOSPITAL NOSSA SENHORA DAS GRAÇAS - ANTIGO ALFA - CG Nº 024/2022</v>
      </c>
      <c r="C690" s="8"/>
      <c r="D690" s="9" t="str">
        <f>'[1]TCE - ANEXO III - Preencher'!E699</f>
        <v>JOSE JHONATA RHUAN DOS SANTOS CARDOSO</v>
      </c>
      <c r="E690" s="7" t="str">
        <f>IF('[1]TCE - ANEXO III - Preencher'!F699="4 - Assistência Odontológica","2 - Outros Profissionais da Saúde",'[1]TCE - ANEXO III - Preencher'!F699)</f>
        <v>3 - Administrativo</v>
      </c>
      <c r="F690" s="10" t="str">
        <f>'[1]TCE - ANEXO III - Preencher'!G699</f>
        <v>5163-45</v>
      </c>
      <c r="G690" s="11" t="str">
        <f>IF('[1]TCE - ANEXO III - Preencher'!H699="","",'[1]TCE - ANEXO III - Preencher'!H699)</f>
        <v>11/2024</v>
      </c>
      <c r="H690" s="12">
        <f>'[1]TCE - ANEXO III - Preencher'!I699</f>
        <v>0</v>
      </c>
      <c r="I690" s="12">
        <f>'[1]TCE - ANEXO III - Preencher'!J699</f>
        <v>60.984</v>
      </c>
      <c r="J690" s="12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0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1"/>
        <v>0</v>
      </c>
      <c r="Q690" s="15">
        <f>'[1]TCE - ANEXO III - Preencher'!R699</f>
        <v>119.523927288015</v>
      </c>
      <c r="R690" s="15">
        <f>'[1]TCE - ANEXO III - Preencher'!S699</f>
        <v>34.65</v>
      </c>
      <c r="S690" s="16">
        <f t="shared" si="62"/>
        <v>84.8739272880154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3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4"/>
        <v>0</v>
      </c>
      <c r="AA690" s="17" t="str">
        <f>IF('[1]TCE - ANEXO III - Preencher'!AB699="","",'[1]TCE - ANEXO III - Preencher'!AB699)</f>
        <v/>
      </c>
      <c r="AB690" s="15">
        <f t="shared" si="65"/>
        <v>145.857927288015</v>
      </c>
    </row>
    <row r="691" spans="1:28">
      <c r="A691" s="6">
        <f>IFERROR(VLOOKUP(B691,'[1]DADOS (OCULTAR)'!$Q$3:$S$136,3,0),"")</f>
        <v>9039744002308</v>
      </c>
      <c r="B691" s="7" t="str">
        <f>'[1]TCE - ANEXO III - Preencher'!C700</f>
        <v>HOSPITAL NOSSA SENHORA DAS GRAÇAS - ANTIGO ALFA - CG Nº 024/2022</v>
      </c>
      <c r="C691" s="8"/>
      <c r="D691" s="9" t="str">
        <f>'[1]TCE - ANEXO III - Preencher'!E700</f>
        <v>JOSE LEONARDO BEZERRA</v>
      </c>
      <c r="E691" s="7" t="str">
        <f>IF('[1]TCE - ANEXO III - Preencher'!F700="4 - Assistência Odontológica","2 - Outros Profissionais da Saúde",'[1]TCE - ANEXO III - Preencher'!F700)</f>
        <v>2 - Outros Profissionais da Saúde</v>
      </c>
      <c r="F691" s="10" t="str">
        <f>'[1]TCE - ANEXO III - Preencher'!G700</f>
        <v>2235-05</v>
      </c>
      <c r="G691" s="11" t="str">
        <f>IF('[1]TCE - ANEXO III - Preencher'!H700="","",'[1]TCE - ANEXO III - Preencher'!H700)</f>
        <v>11/2024</v>
      </c>
      <c r="H691" s="12">
        <f>'[1]TCE - ANEXO III - Preencher'!I700</f>
        <v>0</v>
      </c>
      <c r="I691" s="12">
        <f>'[1]TCE - ANEXO III - Preencher'!J700</f>
        <v>484.1576</v>
      </c>
      <c r="J691" s="12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0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1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2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3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4"/>
        <v>0</v>
      </c>
      <c r="AA691" s="17" t="str">
        <f>IF('[1]TCE - ANEXO III - Preencher'!AB700="","",'[1]TCE - ANEXO III - Preencher'!AB700)</f>
        <v/>
      </c>
      <c r="AB691" s="15">
        <f t="shared" si="65"/>
        <v>484.1576</v>
      </c>
    </row>
    <row r="692" spans="1:28">
      <c r="A692" s="6">
        <f>IFERROR(VLOOKUP(B692,'[1]DADOS (OCULTAR)'!$Q$3:$S$136,3,0),"")</f>
        <v>9039744002308</v>
      </c>
      <c r="B692" s="7" t="str">
        <f>'[1]TCE - ANEXO III - Preencher'!C701</f>
        <v>HOSPITAL NOSSA SENHORA DAS GRAÇAS - ANTIGO ALFA - CG Nº 024/2022</v>
      </c>
      <c r="C692" s="8"/>
      <c r="D692" s="9" t="str">
        <f>'[1]TCE - ANEXO III - Preencher'!E701</f>
        <v>JOSE LUCAS FERNANDES DA SILVA</v>
      </c>
      <c r="E692" s="7" t="str">
        <f>IF('[1]TCE - ANEXO III - Preencher'!F701="4 - Assistência Odontológica","2 - Outros Profissionais da Saúde",'[1]TCE - ANEXO III - Preencher'!F701)</f>
        <v>2 - Outros Profissionais da Saúde</v>
      </c>
      <c r="F692" s="10" t="str">
        <f>'[1]TCE - ANEXO III - Preencher'!G701</f>
        <v>5211-30</v>
      </c>
      <c r="G692" s="11" t="str">
        <f>IF('[1]TCE - ANEXO III - Preencher'!H701="","",'[1]TCE - ANEXO III - Preencher'!H701)</f>
        <v>11/2024</v>
      </c>
      <c r="H692" s="12">
        <f>'[1]TCE - ANEXO III - Preencher'!I701</f>
        <v>0</v>
      </c>
      <c r="I692" s="12">
        <f>'[1]TCE - ANEXO III - Preencher'!J701</f>
        <v>165.1256</v>
      </c>
      <c r="J692" s="12">
        <f>'[1]TCE - ANEXO III - Preencher'!K701</f>
        <v>0</v>
      </c>
      <c r="K692" s="15">
        <f>'[1]TCE - ANEXO III - Preencher'!L701</f>
        <v>182.584457831325</v>
      </c>
      <c r="L692" s="15">
        <f>'[1]TCE - ANEXO III - Preencher'!M701</f>
        <v>32.2</v>
      </c>
      <c r="M692" s="15">
        <f t="shared" si="60"/>
        <v>150.384457831325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1"/>
        <v>0</v>
      </c>
      <c r="Q692" s="15">
        <f>'[1]TCE - ANEXO III - Preencher'!R701</f>
        <v>253.519039318775</v>
      </c>
      <c r="R692" s="15">
        <f>'[1]TCE - ANEXO III - Preencher'!S701</f>
        <v>96.6</v>
      </c>
      <c r="S692" s="16">
        <f t="shared" si="62"/>
        <v>156.919039318775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3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4"/>
        <v>0</v>
      </c>
      <c r="AA692" s="17" t="str">
        <f>IF('[1]TCE - ANEXO III - Preencher'!AB701="","",'[1]TCE - ANEXO III - Preencher'!AB701)</f>
        <v/>
      </c>
      <c r="AB692" s="15">
        <f t="shared" si="65"/>
        <v>472.4290971501</v>
      </c>
    </row>
    <row r="693" spans="1:28">
      <c r="A693" s="6">
        <f>IFERROR(VLOOKUP(B693,'[1]DADOS (OCULTAR)'!$Q$3:$S$136,3,0),"")</f>
        <v>9039744002308</v>
      </c>
      <c r="B693" s="7" t="str">
        <f>'[1]TCE - ANEXO III - Preencher'!C702</f>
        <v>HOSPITAL NOSSA SENHORA DAS GRAÇAS - ANTIGO ALFA - CG Nº 024/2022</v>
      </c>
      <c r="C693" s="8"/>
      <c r="D693" s="9" t="str">
        <f>'[1]TCE - ANEXO III - Preencher'!E702</f>
        <v>JOSE LUIZ DA SILVA GOMES</v>
      </c>
      <c r="E693" s="7" t="str">
        <f>IF('[1]TCE - ANEXO III - Preencher'!F702="4 - Assistência Odontológica","2 - Outros Profissionais da Saúde",'[1]TCE - ANEXO III - Preencher'!F702)</f>
        <v>2 - Outros Profissionais da Saúde</v>
      </c>
      <c r="F693" s="10" t="str">
        <f>'[1]TCE - ANEXO III - Preencher'!G702</f>
        <v>2236-05</v>
      </c>
      <c r="G693" s="11" t="str">
        <f>IF('[1]TCE - ANEXO III - Preencher'!H702="","",'[1]TCE - ANEXO III - Preencher'!H702)</f>
        <v>11/2024</v>
      </c>
      <c r="H693" s="12">
        <f>'[1]TCE - ANEXO III - Preencher'!I702</f>
        <v>0</v>
      </c>
      <c r="I693" s="12">
        <f>'[1]TCE - ANEXO III - Preencher'!J702</f>
        <v>231.3832</v>
      </c>
      <c r="J693" s="12">
        <f>'[1]TCE - ANEXO III - Preencher'!K702</f>
        <v>0</v>
      </c>
      <c r="K693" s="15">
        <f>'[1]TCE - ANEXO III - Preencher'!L702</f>
        <v>182.584457831325</v>
      </c>
      <c r="L693" s="15">
        <f>'[1]TCE - ANEXO III - Preencher'!M702</f>
        <v>2.7</v>
      </c>
      <c r="M693" s="15">
        <f t="shared" si="60"/>
        <v>179.884457831325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1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2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3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4"/>
        <v>0</v>
      </c>
      <c r="AA693" s="17" t="str">
        <f>IF('[1]TCE - ANEXO III - Preencher'!AB702="","",'[1]TCE - ANEXO III - Preencher'!AB702)</f>
        <v/>
      </c>
      <c r="AB693" s="15">
        <f t="shared" si="65"/>
        <v>411.267657831325</v>
      </c>
    </row>
    <row r="694" spans="1:28">
      <c r="A694" s="6">
        <f>IFERROR(VLOOKUP(B694,'[1]DADOS (OCULTAR)'!$Q$3:$S$136,3,0),"")</f>
        <v>9039744002308</v>
      </c>
      <c r="B694" s="7" t="str">
        <f>'[1]TCE - ANEXO III - Preencher'!C703</f>
        <v>HOSPITAL NOSSA SENHORA DAS GRAÇAS - ANTIGO ALFA - CG Nº 024/2022</v>
      </c>
      <c r="C694" s="8"/>
      <c r="D694" s="9" t="str">
        <f>'[1]TCE - ANEXO III - Preencher'!E703</f>
        <v>JOSE MAURO SILVA LEITE</v>
      </c>
      <c r="E694" s="7" t="str">
        <f>IF('[1]TCE - ANEXO III - Preencher'!F703="4 - Assistência Odontológica","2 - Outros Profissionais da Saúde",'[1]TCE - ANEXO III - Preencher'!F703)</f>
        <v>2 - Outros Profissionais da Saúde</v>
      </c>
      <c r="F694" s="10" t="str">
        <f>'[1]TCE - ANEXO III - Preencher'!G703</f>
        <v>2236-05</v>
      </c>
      <c r="G694" s="11" t="str">
        <f>IF('[1]TCE - ANEXO III - Preencher'!H703="","",'[1]TCE - ANEXO III - Preencher'!H703)</f>
        <v>11/2024</v>
      </c>
      <c r="H694" s="12">
        <f>'[1]TCE - ANEXO III - Preencher'!I703</f>
        <v>0</v>
      </c>
      <c r="I694" s="12">
        <f>'[1]TCE - ANEXO III - Preencher'!J703</f>
        <v>248.7336</v>
      </c>
      <c r="J694" s="12">
        <f>'[1]TCE - ANEXO III - Preencher'!K703</f>
        <v>0</v>
      </c>
      <c r="K694" s="15">
        <f>'[1]TCE - ANEXO III - Preencher'!L703</f>
        <v>182.584457831325</v>
      </c>
      <c r="L694" s="15">
        <f>'[1]TCE - ANEXO III - Preencher'!M703</f>
        <v>2.7</v>
      </c>
      <c r="M694" s="15">
        <f t="shared" si="60"/>
        <v>179.884457831325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1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2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3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4"/>
        <v>0</v>
      </c>
      <c r="AA694" s="17" t="str">
        <f>IF('[1]TCE - ANEXO III - Preencher'!AB703="","",'[1]TCE - ANEXO III - Preencher'!AB703)</f>
        <v/>
      </c>
      <c r="AB694" s="15">
        <f t="shared" si="65"/>
        <v>428.618057831325</v>
      </c>
    </row>
    <row r="695" spans="1:28">
      <c r="A695" s="6">
        <f>IFERROR(VLOOKUP(B695,'[1]DADOS (OCULTAR)'!$Q$3:$S$136,3,0),"")</f>
        <v>9039744002308</v>
      </c>
      <c r="B695" s="7" t="str">
        <f>'[1]TCE - ANEXO III - Preencher'!C704</f>
        <v>HOSPITAL NOSSA SENHORA DAS GRAÇAS - ANTIGO ALFA - CG Nº 024/2022</v>
      </c>
      <c r="C695" s="8"/>
      <c r="D695" s="9" t="str">
        <f>'[1]TCE - ANEXO III - Preencher'!E704</f>
        <v>JOSE NATANAEL DE FREITAS PESSOA</v>
      </c>
      <c r="E695" s="7" t="str">
        <f>IF('[1]TCE - ANEXO III - Preencher'!F704="4 - Assistência Odontológica","2 - Outros Profissionais da Saúde",'[1]TCE - ANEXO III - Preencher'!F704)</f>
        <v>2 - Outros Profissionais da Saúde</v>
      </c>
      <c r="F695" s="10" t="str">
        <f>'[1]TCE - ANEXO III - Preencher'!G704</f>
        <v>3222-05</v>
      </c>
      <c r="G695" s="11" t="str">
        <f>IF('[1]TCE - ANEXO III - Preencher'!H704="","",'[1]TCE - ANEXO III - Preencher'!H704)</f>
        <v>11/2024</v>
      </c>
      <c r="H695" s="12">
        <f>'[1]TCE - ANEXO III - Preencher'!I704</f>
        <v>0</v>
      </c>
      <c r="I695" s="12">
        <f>'[1]TCE - ANEXO III - Preencher'!J704</f>
        <v>385.7008</v>
      </c>
      <c r="J695" s="12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0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1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2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3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4"/>
        <v>0</v>
      </c>
      <c r="AA695" s="17" t="str">
        <f>IF('[1]TCE - ANEXO III - Preencher'!AB704="","",'[1]TCE - ANEXO III - Preencher'!AB704)</f>
        <v/>
      </c>
      <c r="AB695" s="15">
        <f t="shared" si="65"/>
        <v>385.7008</v>
      </c>
    </row>
    <row r="696" spans="1:28">
      <c r="A696" s="6">
        <f>IFERROR(VLOOKUP(B696,'[1]DADOS (OCULTAR)'!$Q$3:$S$136,3,0),"")</f>
        <v>9039744002308</v>
      </c>
      <c r="B696" s="7" t="str">
        <f>'[1]TCE - ANEXO III - Preencher'!C705</f>
        <v>HOSPITAL NOSSA SENHORA DAS GRAÇAS - ANTIGO ALFA - CG Nº 024/2022</v>
      </c>
      <c r="C696" s="8"/>
      <c r="D696" s="9" t="str">
        <f>'[1]TCE - ANEXO III - Preencher'!E705</f>
        <v>JOSE RENNAN WALTRUDES SILVA</v>
      </c>
      <c r="E696" s="7" t="str">
        <f>IF('[1]TCE - ANEXO III - Preencher'!F705="4 - Assistência Odontológica","2 - Outros Profissionais da Saúde",'[1]TCE - ANEXO III - Preencher'!F705)</f>
        <v>3 - Administrativo</v>
      </c>
      <c r="F696" s="10" t="str">
        <f>'[1]TCE - ANEXO III - Preencher'!G705</f>
        <v>4110-10</v>
      </c>
      <c r="G696" s="11" t="str">
        <f>IF('[1]TCE - ANEXO III - Preencher'!H705="","",'[1]TCE - ANEXO III - Preencher'!H705)</f>
        <v>11/2024</v>
      </c>
      <c r="H696" s="12">
        <f>'[1]TCE - ANEXO III - Preencher'!I705</f>
        <v>0</v>
      </c>
      <c r="I696" s="12">
        <f>'[1]TCE - ANEXO III - Preencher'!J705</f>
        <v>14.12</v>
      </c>
      <c r="J696" s="12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0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1"/>
        <v>0</v>
      </c>
      <c r="Q696" s="15">
        <f>'[1]TCE - ANEXO III - Preencher'!R705</f>
        <v>161.057666275425</v>
      </c>
      <c r="R696" s="15">
        <f>'[1]TCE - ANEXO III - Preencher'!S705</f>
        <v>42.36</v>
      </c>
      <c r="S696" s="16">
        <f t="shared" si="62"/>
        <v>118.697666275425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3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4"/>
        <v>0</v>
      </c>
      <c r="AA696" s="17" t="str">
        <f>IF('[1]TCE - ANEXO III - Preencher'!AB705="","",'[1]TCE - ANEXO III - Preencher'!AB705)</f>
        <v/>
      </c>
      <c r="AB696" s="15">
        <f t="shared" si="65"/>
        <v>132.817666275425</v>
      </c>
    </row>
    <row r="697" spans="1:28">
      <c r="A697" s="6">
        <f>IFERROR(VLOOKUP(B697,'[1]DADOS (OCULTAR)'!$Q$3:$S$136,3,0),"")</f>
        <v>9039744002308</v>
      </c>
      <c r="B697" s="7" t="str">
        <f>'[1]TCE - ANEXO III - Preencher'!C706</f>
        <v>HOSPITAL NOSSA SENHORA DAS GRAÇAS - ANTIGO ALFA - CG Nº 024/2022</v>
      </c>
      <c r="C697" s="8"/>
      <c r="D697" s="9" t="str">
        <f>'[1]TCE - ANEXO III - Preencher'!E706</f>
        <v>JOSE ROBSON PEREIRA CORDEIRO</v>
      </c>
      <c r="E697" s="7" t="str">
        <f>IF('[1]TCE - ANEXO III - Preencher'!F706="4 - Assistência Odontológica","2 - Outros Profissionais da Saúde",'[1]TCE - ANEXO III - Preencher'!F706)</f>
        <v>2 - Outros Profissionais da Saúde</v>
      </c>
      <c r="F697" s="10" t="str">
        <f>'[1]TCE - ANEXO III - Preencher'!G706</f>
        <v>2235-05</v>
      </c>
      <c r="G697" s="11" t="str">
        <f>IF('[1]TCE - ANEXO III - Preencher'!H706="","",'[1]TCE - ANEXO III - Preencher'!H706)</f>
        <v>11/2024</v>
      </c>
      <c r="H697" s="12">
        <f>'[1]TCE - ANEXO III - Preencher'!I706</f>
        <v>0</v>
      </c>
      <c r="I697" s="12">
        <f>'[1]TCE - ANEXO III - Preencher'!J706</f>
        <v>447.184</v>
      </c>
      <c r="J697" s="12">
        <f>'[1]TCE - ANEXO III - Preencher'!K706</f>
        <v>0</v>
      </c>
      <c r="K697" s="15">
        <f>'[1]TCE - ANEXO III - Preencher'!L706</f>
        <v>182.584457831325</v>
      </c>
      <c r="L697" s="15">
        <f>'[1]TCE - ANEXO III - Preencher'!M706</f>
        <v>3.33</v>
      </c>
      <c r="M697" s="15">
        <f t="shared" si="60"/>
        <v>179.254457831325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1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2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3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4"/>
        <v>0</v>
      </c>
      <c r="AA697" s="17" t="str">
        <f>IF('[1]TCE - ANEXO III - Preencher'!AB706="","",'[1]TCE - ANEXO III - Preencher'!AB706)</f>
        <v/>
      </c>
      <c r="AB697" s="15">
        <f t="shared" si="65"/>
        <v>626.438457831325</v>
      </c>
    </row>
    <row r="698" spans="1:28">
      <c r="A698" s="6">
        <f>IFERROR(VLOOKUP(B698,'[1]DADOS (OCULTAR)'!$Q$3:$S$136,3,0),"")</f>
        <v>9039744002308</v>
      </c>
      <c r="B698" s="7" t="str">
        <f>'[1]TCE - ANEXO III - Preencher'!C707</f>
        <v>HOSPITAL NOSSA SENHORA DAS GRAÇAS - ANTIGO ALFA - CG Nº 024/2022</v>
      </c>
      <c r="C698" s="8"/>
      <c r="D698" s="9" t="str">
        <f>'[1]TCE - ANEXO III - Preencher'!E707</f>
        <v>JOSE VITOR DO NASCIMENTO FIDELIS</v>
      </c>
      <c r="E698" s="7" t="str">
        <f>IF('[1]TCE - ANEXO III - Preencher'!F707="4 - Assistência Odontológica","2 - Outros Profissionais da Saúde",'[1]TCE - ANEXO III - Preencher'!F707)</f>
        <v>2 - Outros Profissionais da Saúde</v>
      </c>
      <c r="F698" s="10" t="str">
        <f>'[1]TCE - ANEXO III - Preencher'!G707</f>
        <v>3222-05</v>
      </c>
      <c r="G698" s="11" t="str">
        <f>IF('[1]TCE - ANEXO III - Preencher'!H707="","",'[1]TCE - ANEXO III - Preencher'!H707)</f>
        <v>11/2024</v>
      </c>
      <c r="H698" s="12">
        <f>'[1]TCE - ANEXO III - Preencher'!I707</f>
        <v>0</v>
      </c>
      <c r="I698" s="12">
        <f>'[1]TCE - ANEXO III - Preencher'!J707</f>
        <v>386.2288</v>
      </c>
      <c r="J698" s="12">
        <f>'[1]TCE - ANEXO III - Preencher'!K707</f>
        <v>0</v>
      </c>
      <c r="K698" s="15">
        <f>'[1]TCE - ANEXO III - Preencher'!L707</f>
        <v>182.584457831325</v>
      </c>
      <c r="L698" s="15">
        <f>'[1]TCE - ANEXO III - Preencher'!M707</f>
        <v>28.24</v>
      </c>
      <c r="M698" s="15">
        <f t="shared" si="60"/>
        <v>154.344457831325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1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2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3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4"/>
        <v>0</v>
      </c>
      <c r="AA698" s="17" t="str">
        <f>IF('[1]TCE - ANEXO III - Preencher'!AB707="","",'[1]TCE - ANEXO III - Preencher'!AB707)</f>
        <v/>
      </c>
      <c r="AB698" s="15">
        <f t="shared" si="65"/>
        <v>540.573257831325</v>
      </c>
    </row>
    <row r="699" spans="1:28">
      <c r="A699" s="6">
        <f>IFERROR(VLOOKUP(B699,'[1]DADOS (OCULTAR)'!$Q$3:$S$136,3,0),"")</f>
        <v>9039744002308</v>
      </c>
      <c r="B699" s="7" t="str">
        <f>'[1]TCE - ANEXO III - Preencher'!C708</f>
        <v>HOSPITAL NOSSA SENHORA DAS GRAÇAS - ANTIGO ALFA - CG Nº 024/2022</v>
      </c>
      <c r="C699" s="8"/>
      <c r="D699" s="9" t="str">
        <f>'[1]TCE - ANEXO III - Preencher'!E708</f>
        <v>JOSEILTON PAULINO DE OLIVEIRA</v>
      </c>
      <c r="E699" s="7" t="str">
        <f>IF('[1]TCE - ANEXO III - Preencher'!F708="4 - Assistência Odontológica","2 - Outros Profissionais da Saúde",'[1]TCE - ANEXO III - Preencher'!F708)</f>
        <v>3 - Administrativo</v>
      </c>
      <c r="F699" s="10" t="str">
        <f>'[1]TCE - ANEXO III - Preencher'!G708</f>
        <v>5143-10</v>
      </c>
      <c r="G699" s="11" t="str">
        <f>IF('[1]TCE - ANEXO III - Preencher'!H708="","",'[1]TCE - ANEXO III - Preencher'!H708)</f>
        <v>11/2024</v>
      </c>
      <c r="H699" s="12">
        <f>'[1]TCE - ANEXO III - Preencher'!I708</f>
        <v>0</v>
      </c>
      <c r="I699" s="12">
        <f>'[1]TCE - ANEXO III - Preencher'!J708</f>
        <v>169.4384</v>
      </c>
      <c r="J699" s="12">
        <f>'[1]TCE - ANEXO III - Preencher'!K708</f>
        <v>0</v>
      </c>
      <c r="K699" s="15">
        <f>'[1]TCE - ANEXO III - Preencher'!L708</f>
        <v>182.584457831325</v>
      </c>
      <c r="L699" s="15">
        <f>'[1]TCE - ANEXO III - Preencher'!M708</f>
        <v>30.66</v>
      </c>
      <c r="M699" s="15">
        <f t="shared" si="60"/>
        <v>151.924457831325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1"/>
        <v>0</v>
      </c>
      <c r="Q699" s="15">
        <f>'[1]TCE - ANEXO III - Preencher'!R708</f>
        <v>161.057666275425</v>
      </c>
      <c r="R699" s="15">
        <f>'[1]TCE - ANEXO III - Preencher'!S708</f>
        <v>91.98</v>
      </c>
      <c r="S699" s="16">
        <f t="shared" si="62"/>
        <v>69.0776662754251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3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4"/>
        <v>0</v>
      </c>
      <c r="AA699" s="17" t="str">
        <f>IF('[1]TCE - ANEXO III - Preencher'!AB708="","",'[1]TCE - ANEXO III - Preencher'!AB708)</f>
        <v/>
      </c>
      <c r="AB699" s="15">
        <f t="shared" si="65"/>
        <v>390.44052410675</v>
      </c>
    </row>
    <row r="700" spans="1:28">
      <c r="A700" s="6">
        <f>IFERROR(VLOOKUP(B700,'[1]DADOS (OCULTAR)'!$Q$3:$S$136,3,0),"")</f>
        <v>9039744002308</v>
      </c>
      <c r="B700" s="7" t="str">
        <f>'[1]TCE - ANEXO III - Preencher'!C709</f>
        <v>HOSPITAL NOSSA SENHORA DAS GRAÇAS - ANTIGO ALFA - CG Nº 024/2022</v>
      </c>
      <c r="C700" s="8"/>
      <c r="D700" s="9" t="str">
        <f>'[1]TCE - ANEXO III - Preencher'!E709</f>
        <v>JOSELI MATIAS DE SOUZA</v>
      </c>
      <c r="E700" s="7" t="str">
        <f>IF('[1]TCE - ANEXO III - Preencher'!F709="4 - Assistência Odontológica","2 - Outros Profissionais da Saúde",'[1]TCE - ANEXO III - Preencher'!F709)</f>
        <v>2 - Outros Profissionais da Saúde</v>
      </c>
      <c r="F700" s="10" t="str">
        <f>'[1]TCE - ANEXO III - Preencher'!G709</f>
        <v>3222-05</v>
      </c>
      <c r="G700" s="11" t="str">
        <f>IF('[1]TCE - ANEXO III - Preencher'!H709="","",'[1]TCE - ANEXO III - Preencher'!H709)</f>
        <v>11/2024</v>
      </c>
      <c r="H700" s="12">
        <f>'[1]TCE - ANEXO III - Preencher'!I709</f>
        <v>0</v>
      </c>
      <c r="I700" s="12">
        <f>'[1]TCE - ANEXO III - Preencher'!J709</f>
        <v>274.88</v>
      </c>
      <c r="J700" s="12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0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1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2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3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4"/>
        <v>0</v>
      </c>
      <c r="AA700" s="17" t="str">
        <f>IF('[1]TCE - ANEXO III - Preencher'!AB709="","",'[1]TCE - ANEXO III - Preencher'!AB709)</f>
        <v/>
      </c>
      <c r="AB700" s="15">
        <f t="shared" si="65"/>
        <v>274.88</v>
      </c>
    </row>
    <row r="701" spans="1:28">
      <c r="A701" s="6">
        <f>IFERROR(VLOOKUP(B701,'[1]DADOS (OCULTAR)'!$Q$3:$S$136,3,0),"")</f>
        <v>9039744002308</v>
      </c>
      <c r="B701" s="7" t="str">
        <f>'[1]TCE - ANEXO III - Preencher'!C710</f>
        <v>HOSPITAL NOSSA SENHORA DAS GRAÇAS - ANTIGO ALFA - CG Nº 024/2022</v>
      </c>
      <c r="C701" s="8"/>
      <c r="D701" s="9" t="str">
        <f>'[1]TCE - ANEXO III - Preencher'!E710</f>
        <v>JOSELIA MARIA DE BARROS LIRA</v>
      </c>
      <c r="E701" s="7" t="str">
        <f>IF('[1]TCE - ANEXO III - Preencher'!F710="4 - Assistência Odontológica","2 - Outros Profissionais da Saúde",'[1]TCE - ANEXO III - Preencher'!F710)</f>
        <v>2 - Outros Profissionais da Saúde</v>
      </c>
      <c r="F701" s="10" t="str">
        <f>'[1]TCE - ANEXO III - Preencher'!G710</f>
        <v>3222-05</v>
      </c>
      <c r="G701" s="11" t="str">
        <f>IF('[1]TCE - ANEXO III - Preencher'!H710="","",'[1]TCE - ANEXO III - Preencher'!H710)</f>
        <v>11/2024</v>
      </c>
      <c r="H701" s="12">
        <f>'[1]TCE - ANEXO III - Preencher'!I710</f>
        <v>0</v>
      </c>
      <c r="I701" s="12">
        <f>'[1]TCE - ANEXO III - Preencher'!J710</f>
        <v>283.516</v>
      </c>
      <c r="J701" s="12">
        <f>'[1]TCE - ANEXO III - Preencher'!K710</f>
        <v>0</v>
      </c>
      <c r="K701" s="15">
        <f>'[1]TCE - ANEXO III - Preencher'!L710</f>
        <v>182.584457831325</v>
      </c>
      <c r="L701" s="15">
        <f>'[1]TCE - ANEXO III - Preencher'!M710</f>
        <v>28.24</v>
      </c>
      <c r="M701" s="15">
        <f t="shared" si="60"/>
        <v>154.344457831325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1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2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3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4"/>
        <v>0</v>
      </c>
      <c r="AA701" s="17" t="str">
        <f>IF('[1]TCE - ANEXO III - Preencher'!AB710="","",'[1]TCE - ANEXO III - Preencher'!AB710)</f>
        <v/>
      </c>
      <c r="AB701" s="15">
        <f t="shared" si="65"/>
        <v>437.860457831325</v>
      </c>
    </row>
    <row r="702" spans="1:28">
      <c r="A702" s="6">
        <f>IFERROR(VLOOKUP(B702,'[1]DADOS (OCULTAR)'!$Q$3:$S$136,3,0),"")</f>
        <v>9039744002308</v>
      </c>
      <c r="B702" s="7" t="str">
        <f>'[1]TCE - ANEXO III - Preencher'!C711</f>
        <v>HOSPITAL NOSSA SENHORA DAS GRAÇAS - ANTIGO ALFA - CG Nº 024/2022</v>
      </c>
      <c r="C702" s="8"/>
      <c r="D702" s="9" t="str">
        <f>'[1]TCE - ANEXO III - Preencher'!E711</f>
        <v>JOSELIAS CORDEIRO DE OLIVEIRA</v>
      </c>
      <c r="E702" s="7" t="str">
        <f>IF('[1]TCE - ANEXO III - Preencher'!F711="4 - Assistência Odontológica","2 - Outros Profissionais da Saúde",'[1]TCE - ANEXO III - Preencher'!F711)</f>
        <v>2 - Outros Profissionais da Saúde</v>
      </c>
      <c r="F702" s="10" t="str">
        <f>'[1]TCE - ANEXO III - Preencher'!G711</f>
        <v>3222-05</v>
      </c>
      <c r="G702" s="11" t="str">
        <f>IF('[1]TCE - ANEXO III - Preencher'!H711="","",'[1]TCE - ANEXO III - Preencher'!H711)</f>
        <v>11/2024</v>
      </c>
      <c r="H702" s="12">
        <f>'[1]TCE - ANEXO III - Preencher'!I711</f>
        <v>0</v>
      </c>
      <c r="I702" s="12">
        <f>'[1]TCE - ANEXO III - Preencher'!J711</f>
        <v>287.6176</v>
      </c>
      <c r="J702" s="12">
        <f>'[1]TCE - ANEXO III - Preencher'!K711</f>
        <v>0</v>
      </c>
      <c r="K702" s="15">
        <f>'[1]TCE - ANEXO III - Preencher'!L711</f>
        <v>182.584457831325</v>
      </c>
      <c r="L702" s="15">
        <f>'[1]TCE - ANEXO III - Preencher'!M711</f>
        <v>28.24</v>
      </c>
      <c r="M702" s="15">
        <f t="shared" si="60"/>
        <v>154.344457831325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1"/>
        <v>0</v>
      </c>
      <c r="Q702" s="15">
        <f>'[1]TCE - ANEXO III - Preencher'!R711</f>
        <v>127.435348805116</v>
      </c>
      <c r="R702" s="15">
        <f>'[1]TCE - ANEXO III - Preencher'!S711</f>
        <v>82.46</v>
      </c>
      <c r="S702" s="16">
        <f t="shared" si="62"/>
        <v>44.9753488051161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3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4"/>
        <v>0</v>
      </c>
      <c r="AA702" s="17" t="str">
        <f>IF('[1]TCE - ANEXO III - Preencher'!AB711="","",'[1]TCE - ANEXO III - Preencher'!AB711)</f>
        <v/>
      </c>
      <c r="AB702" s="15">
        <f t="shared" si="65"/>
        <v>486.937406636441</v>
      </c>
    </row>
    <row r="703" spans="1:28">
      <c r="A703" s="6">
        <f>IFERROR(VLOOKUP(B703,'[1]DADOS (OCULTAR)'!$Q$3:$S$136,3,0),"")</f>
        <v>9039744002308</v>
      </c>
      <c r="B703" s="7" t="str">
        <f>'[1]TCE - ANEXO III - Preencher'!C712</f>
        <v>HOSPITAL NOSSA SENHORA DAS GRAÇAS - ANTIGO ALFA - CG Nº 024/2022</v>
      </c>
      <c r="C703" s="8"/>
      <c r="D703" s="9" t="str">
        <f>'[1]TCE - ANEXO III - Preencher'!E712</f>
        <v>JOSELINE NUNES DA SILVA CALHEIROS</v>
      </c>
      <c r="E703" s="7" t="str">
        <f>IF('[1]TCE - ANEXO III - Preencher'!F712="4 - Assistência Odontológica","2 - Outros Profissionais da Saúde",'[1]TCE - ANEXO III - Preencher'!F712)</f>
        <v>2 - Outros Profissionais da Saúde</v>
      </c>
      <c r="F703" s="10" t="str">
        <f>'[1]TCE - ANEXO III - Preencher'!G712</f>
        <v>2235-05</v>
      </c>
      <c r="G703" s="11" t="str">
        <f>IF('[1]TCE - ANEXO III - Preencher'!H712="","",'[1]TCE - ANEXO III - Preencher'!H712)</f>
        <v>11/2024</v>
      </c>
      <c r="H703" s="12">
        <f>'[1]TCE - ANEXO III - Preencher'!I712</f>
        <v>0</v>
      </c>
      <c r="I703" s="12">
        <f>'[1]TCE - ANEXO III - Preencher'!J712</f>
        <v>420.2864</v>
      </c>
      <c r="J703" s="12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0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1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2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3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4"/>
        <v>0</v>
      </c>
      <c r="AA703" s="17" t="str">
        <f>IF('[1]TCE - ANEXO III - Preencher'!AB712="","",'[1]TCE - ANEXO III - Preencher'!AB712)</f>
        <v/>
      </c>
      <c r="AB703" s="15">
        <f t="shared" si="65"/>
        <v>420.2864</v>
      </c>
    </row>
    <row r="704" spans="1:28">
      <c r="A704" s="6">
        <f>IFERROR(VLOOKUP(B704,'[1]DADOS (OCULTAR)'!$Q$3:$S$136,3,0),"")</f>
        <v>9039744002308</v>
      </c>
      <c r="B704" s="7" t="str">
        <f>'[1]TCE - ANEXO III - Preencher'!C713</f>
        <v>HOSPITAL NOSSA SENHORA DAS GRAÇAS - ANTIGO ALFA - CG Nº 024/2022</v>
      </c>
      <c r="C704" s="8"/>
      <c r="D704" s="9" t="str">
        <f>'[1]TCE - ANEXO III - Preencher'!E713</f>
        <v>JOSELMA FERREIRA DE SOUSA</v>
      </c>
      <c r="E704" s="7" t="str">
        <f>IF('[1]TCE - ANEXO III - Preencher'!F713="4 - Assistência Odontológica","2 - Outros Profissionais da Saúde",'[1]TCE - ANEXO III - Preencher'!F713)</f>
        <v>2 - Outros Profissionais da Saúde</v>
      </c>
      <c r="F704" s="10" t="str">
        <f>'[1]TCE - ANEXO III - Preencher'!G713</f>
        <v>2235-05</v>
      </c>
      <c r="G704" s="11" t="str">
        <f>IF('[1]TCE - ANEXO III - Preencher'!H713="","",'[1]TCE - ANEXO III - Preencher'!H713)</f>
        <v>11/2024</v>
      </c>
      <c r="H704" s="12">
        <f>'[1]TCE - ANEXO III - Preencher'!I713</f>
        <v>0</v>
      </c>
      <c r="I704" s="12">
        <f>'[1]TCE - ANEXO III - Preencher'!J713</f>
        <v>645.5488</v>
      </c>
      <c r="J704" s="12">
        <f>'[1]TCE - ANEXO III - Preencher'!K713</f>
        <v>0</v>
      </c>
      <c r="K704" s="15">
        <f>'[1]TCE - ANEXO III - Preencher'!L713</f>
        <v>182.584457831325</v>
      </c>
      <c r="L704" s="15">
        <f>'[1]TCE - ANEXO III - Preencher'!M713</f>
        <v>3.05</v>
      </c>
      <c r="M704" s="15">
        <f t="shared" si="60"/>
        <v>179.534457831325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1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2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3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4"/>
        <v>0</v>
      </c>
      <c r="AA704" s="17" t="str">
        <f>IF('[1]TCE - ANEXO III - Preencher'!AB713="","",'[1]TCE - ANEXO III - Preencher'!AB713)</f>
        <v/>
      </c>
      <c r="AB704" s="15">
        <f t="shared" si="65"/>
        <v>825.083257831325</v>
      </c>
    </row>
    <row r="705" spans="1:28">
      <c r="A705" s="6">
        <f>IFERROR(VLOOKUP(B705,'[1]DADOS (OCULTAR)'!$Q$3:$S$136,3,0),"")</f>
        <v>9039744002308</v>
      </c>
      <c r="B705" s="7" t="str">
        <f>'[1]TCE - ANEXO III - Preencher'!C714</f>
        <v>HOSPITAL NOSSA SENHORA DAS GRAÇAS - ANTIGO ALFA - CG Nº 024/2022</v>
      </c>
      <c r="C705" s="8"/>
      <c r="D705" s="9" t="str">
        <f>'[1]TCE - ANEXO III - Preencher'!E714</f>
        <v>JOSENE FERREIRA BATISTA</v>
      </c>
      <c r="E705" s="7" t="str">
        <f>IF('[1]TCE - ANEXO III - Preencher'!F714="4 - Assistência Odontológica","2 - Outros Profissionais da Saúde",'[1]TCE - ANEXO III - Preencher'!F714)</f>
        <v>3 - Administrativo</v>
      </c>
      <c r="F705" s="10" t="str">
        <f>'[1]TCE - ANEXO III - Preencher'!G714</f>
        <v>1421-05</v>
      </c>
      <c r="G705" s="11" t="str">
        <f>IF('[1]TCE - ANEXO III - Preencher'!H714="","",'[1]TCE - ANEXO III - Preencher'!H714)</f>
        <v>11/2024</v>
      </c>
      <c r="H705" s="12">
        <f>'[1]TCE - ANEXO III - Preencher'!I714</f>
        <v>0</v>
      </c>
      <c r="I705" s="12">
        <f>'[1]TCE - ANEXO III - Preencher'!J714</f>
        <v>460.1264</v>
      </c>
      <c r="J705" s="12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0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1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2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3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4"/>
        <v>0</v>
      </c>
      <c r="AA705" s="17" t="str">
        <f>IF('[1]TCE - ANEXO III - Preencher'!AB714="","",'[1]TCE - ANEXO III - Preencher'!AB714)</f>
        <v/>
      </c>
      <c r="AB705" s="15">
        <f t="shared" si="65"/>
        <v>460.1264</v>
      </c>
    </row>
    <row r="706" spans="1:28">
      <c r="A706" s="6">
        <f>IFERROR(VLOOKUP(B706,'[1]DADOS (OCULTAR)'!$Q$3:$S$136,3,0),"")</f>
        <v>9039744002308</v>
      </c>
      <c r="B706" s="7" t="str">
        <f>'[1]TCE - ANEXO III - Preencher'!C715</f>
        <v>HOSPITAL NOSSA SENHORA DAS GRAÇAS - ANTIGO ALFA - CG Nº 024/2022</v>
      </c>
      <c r="C706" s="8"/>
      <c r="D706" s="9" t="str">
        <f>'[1]TCE - ANEXO III - Preencher'!E715</f>
        <v>JOSIANE CAVALCANTE DE ALMEIDA</v>
      </c>
      <c r="E706" s="7" t="str">
        <f>IF('[1]TCE - ANEXO III - Preencher'!F715="4 - Assistência Odontológica","2 - Outros Profissionais da Saúde",'[1]TCE - ANEXO III - Preencher'!F715)</f>
        <v>2 - Outros Profissionais da Saúde</v>
      </c>
      <c r="F706" s="10" t="str">
        <f>'[1]TCE - ANEXO III - Preencher'!G715</f>
        <v>3241-15</v>
      </c>
      <c r="G706" s="11" t="str">
        <f>IF('[1]TCE - ANEXO III - Preencher'!H715="","",'[1]TCE - ANEXO III - Preencher'!H715)</f>
        <v>11/2024</v>
      </c>
      <c r="H706" s="12">
        <f>'[1]TCE - ANEXO III - Preencher'!I715</f>
        <v>0</v>
      </c>
      <c r="I706" s="12">
        <f>'[1]TCE - ANEXO III - Preencher'!J715</f>
        <v>460.7208</v>
      </c>
      <c r="J706" s="12">
        <f>'[1]TCE - ANEXO III - Preencher'!K715</f>
        <v>0</v>
      </c>
      <c r="K706" s="15">
        <f>'[1]TCE - ANEXO III - Preencher'!L715</f>
        <v>182.584457831325</v>
      </c>
      <c r="L706" s="15">
        <f>'[1]TCE - ANEXO III - Preencher'!M715</f>
        <v>9.64</v>
      </c>
      <c r="M706" s="15">
        <f t="shared" si="60"/>
        <v>172.944457831325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1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2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3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4"/>
        <v>0</v>
      </c>
      <c r="AA706" s="17" t="str">
        <f>IF('[1]TCE - ANEXO III - Preencher'!AB715="","",'[1]TCE - ANEXO III - Preencher'!AB715)</f>
        <v/>
      </c>
      <c r="AB706" s="15">
        <f t="shared" si="65"/>
        <v>633.665257831325</v>
      </c>
    </row>
    <row r="707" spans="1:28">
      <c r="A707" s="6">
        <f>IFERROR(VLOOKUP(B707,'[1]DADOS (OCULTAR)'!$Q$3:$S$136,3,0),"")</f>
        <v>9039744002308</v>
      </c>
      <c r="B707" s="7" t="str">
        <f>'[1]TCE - ANEXO III - Preencher'!C716</f>
        <v>HOSPITAL NOSSA SENHORA DAS GRAÇAS - ANTIGO ALFA - CG Nº 024/2022</v>
      </c>
      <c r="C707" s="8"/>
      <c r="D707" s="9" t="str">
        <f>'[1]TCE - ANEXO III - Preencher'!E716</f>
        <v>JOSIAS MENDES DA SILVA</v>
      </c>
      <c r="E707" s="7" t="str">
        <f>IF('[1]TCE - ANEXO III - Preencher'!F716="4 - Assistência Odontológica","2 - Outros Profissionais da Saúde",'[1]TCE - ANEXO III - Preencher'!F716)</f>
        <v>2 - Outros Profissionais da Saúde</v>
      </c>
      <c r="F707" s="10" t="str">
        <f>'[1]TCE - ANEXO III - Preencher'!G716</f>
        <v>5151-10</v>
      </c>
      <c r="G707" s="11" t="str">
        <f>IF('[1]TCE - ANEXO III - Preencher'!H716="","",'[1]TCE - ANEXO III - Preencher'!H716)</f>
        <v>11/2024</v>
      </c>
      <c r="H707" s="12">
        <f>'[1]TCE - ANEXO III - Preencher'!I716</f>
        <v>0</v>
      </c>
      <c r="I707" s="12">
        <f>'[1]TCE - ANEXO III - Preencher'!J716</f>
        <v>139.2104</v>
      </c>
      <c r="J707" s="12">
        <f>'[1]TCE - ANEXO III - Preencher'!K716</f>
        <v>0</v>
      </c>
      <c r="K707" s="15">
        <f>'[1]TCE - ANEXO III - Preencher'!L716</f>
        <v>182.584457831325</v>
      </c>
      <c r="L707" s="15">
        <f>'[1]TCE - ANEXO III - Preencher'!M716</f>
        <v>28.87</v>
      </c>
      <c r="M707" s="15">
        <f t="shared" ref="M707:M770" si="66">K707-L707</f>
        <v>153.714457831325</v>
      </c>
      <c r="N707" s="15">
        <f>'[1]TCE - ANEXO III - Preencher'!O716</f>
        <v>0</v>
      </c>
      <c r="O707" s="15">
        <f>'[1]TCE - ANEXO III - Preencher'!P716</f>
        <v>0</v>
      </c>
      <c r="P707" s="16">
        <f t="shared" ref="P707:P770" si="67">N707-O707</f>
        <v>0</v>
      </c>
      <c r="Q707" s="15">
        <f>'[1]TCE - ANEXO III - Preencher'!R716</f>
        <v>161.057666275425</v>
      </c>
      <c r="R707" s="15">
        <f>'[1]TCE - ANEXO III - Preencher'!S716</f>
        <v>86.61</v>
      </c>
      <c r="S707" s="16">
        <f t="shared" ref="S707:S770" si="68">Q707-R707</f>
        <v>74.4476662754251</v>
      </c>
      <c r="T707" s="15">
        <f>'[1]TCE - ANEXO III - Preencher'!U716</f>
        <v>0</v>
      </c>
      <c r="U707" s="15">
        <f>'[1]TCE - ANEXO III - Preencher'!V716</f>
        <v>0</v>
      </c>
      <c r="V707" s="16">
        <f t="shared" ref="V707:V770" si="69">T707-U707</f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ref="Z707:Z770" si="70">X707-Y707</f>
        <v>0</v>
      </c>
      <c r="AA707" s="17" t="str">
        <f>IF('[1]TCE - ANEXO III - Preencher'!AB716="","",'[1]TCE - ANEXO III - Preencher'!AB716)</f>
        <v/>
      </c>
      <c r="AB707" s="15">
        <f t="shared" ref="AB707:AB770" si="71">H707+I707+J707+M707+P707+S707+V707+Z707</f>
        <v>367.37252410675</v>
      </c>
    </row>
    <row r="708" spans="1:28">
      <c r="A708" s="6">
        <f>IFERROR(VLOOKUP(B708,'[1]DADOS (OCULTAR)'!$Q$3:$S$136,3,0),"")</f>
        <v>9039744002308</v>
      </c>
      <c r="B708" s="7" t="str">
        <f>'[1]TCE - ANEXO III - Preencher'!C717</f>
        <v>HOSPITAL NOSSA SENHORA DAS GRAÇAS - ANTIGO ALFA - CG Nº 024/2022</v>
      </c>
      <c r="C708" s="8"/>
      <c r="D708" s="9" t="str">
        <f>'[1]TCE - ANEXO III - Preencher'!E717</f>
        <v>JOSICLEIDE BANDEIRA DA SILVA</v>
      </c>
      <c r="E708" s="7" t="str">
        <f>IF('[1]TCE - ANEXO III - Preencher'!F717="4 - Assistência Odontológica","2 - Outros Profissionais da Saúde",'[1]TCE - ANEXO III - Preencher'!F717)</f>
        <v>2 - Outros Profissionais da Saúde</v>
      </c>
      <c r="F708" s="10" t="str">
        <f>'[1]TCE - ANEXO III - Preencher'!G717</f>
        <v>3222-05</v>
      </c>
      <c r="G708" s="11" t="str">
        <f>IF('[1]TCE - ANEXO III - Preencher'!H717="","",'[1]TCE - ANEXO III - Preencher'!H717)</f>
        <v>11/2024</v>
      </c>
      <c r="H708" s="12">
        <f>'[1]TCE - ANEXO III - Preencher'!I717</f>
        <v>0</v>
      </c>
      <c r="I708" s="12">
        <f>'[1]TCE - ANEXO III - Preencher'!J717</f>
        <v>303.0112</v>
      </c>
      <c r="J708" s="12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si="66"/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si="67"/>
        <v>0</v>
      </c>
      <c r="Q708" s="15">
        <f>'[1]TCE - ANEXO III - Preencher'!R717</f>
        <v>127.435348805116</v>
      </c>
      <c r="R708" s="15">
        <f>'[1]TCE - ANEXO III - Preencher'!S717</f>
        <v>82.46</v>
      </c>
      <c r="S708" s="16">
        <f t="shared" si="68"/>
        <v>44.9753488051161</v>
      </c>
      <c r="T708" s="15">
        <f>'[1]TCE - ANEXO III - Preencher'!U717</f>
        <v>0</v>
      </c>
      <c r="U708" s="15">
        <f>'[1]TCE - ANEXO III - Preencher'!V717</f>
        <v>0</v>
      </c>
      <c r="V708" s="16">
        <f t="shared" si="69"/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si="70"/>
        <v>0</v>
      </c>
      <c r="AA708" s="17" t="str">
        <f>IF('[1]TCE - ANEXO III - Preencher'!AB717="","",'[1]TCE - ANEXO III - Preencher'!AB717)</f>
        <v/>
      </c>
      <c r="AB708" s="15">
        <f t="shared" si="71"/>
        <v>347.986548805116</v>
      </c>
    </row>
    <row r="709" spans="1:28">
      <c r="A709" s="6">
        <f>IFERROR(VLOOKUP(B709,'[1]DADOS (OCULTAR)'!$Q$3:$S$136,3,0),"")</f>
        <v>9039744002308</v>
      </c>
      <c r="B709" s="7" t="str">
        <f>'[1]TCE - ANEXO III - Preencher'!C718</f>
        <v>HOSPITAL NOSSA SENHORA DAS GRAÇAS - ANTIGO ALFA - CG Nº 024/2022</v>
      </c>
      <c r="C709" s="8"/>
      <c r="D709" s="9" t="str">
        <f>'[1]TCE - ANEXO III - Preencher'!E718</f>
        <v>JOSICLEIDE JOSEFA MATEUS</v>
      </c>
      <c r="E709" s="7" t="str">
        <f>IF('[1]TCE - ANEXO III - Preencher'!F718="4 - Assistência Odontológica","2 - Outros Profissionais da Saúde",'[1]TCE - ANEXO III - Preencher'!F718)</f>
        <v>3 - Administrativo</v>
      </c>
      <c r="F709" s="10" t="str">
        <f>'[1]TCE - ANEXO III - Preencher'!G718</f>
        <v>5143-20</v>
      </c>
      <c r="G709" s="11" t="str">
        <f>IF('[1]TCE - ANEXO III - Preencher'!H718="","",'[1]TCE - ANEXO III - Preencher'!H718)</f>
        <v>11/2024</v>
      </c>
      <c r="H709" s="12">
        <f>'[1]TCE - ANEXO III - Preencher'!I718</f>
        <v>0</v>
      </c>
      <c r="I709" s="12">
        <f>'[1]TCE - ANEXO III - Preencher'!J718</f>
        <v>155.3368</v>
      </c>
      <c r="J709" s="12">
        <f>'[1]TCE - ANEXO III - Preencher'!K718</f>
        <v>0</v>
      </c>
      <c r="K709" s="15">
        <f>'[1]TCE - ANEXO III - Preencher'!L718</f>
        <v>182.584457831325</v>
      </c>
      <c r="L709" s="15">
        <f>'[1]TCE - ANEXO III - Preencher'!M718</f>
        <v>28.87</v>
      </c>
      <c r="M709" s="15">
        <f t="shared" si="66"/>
        <v>153.714457831325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7"/>
        <v>0</v>
      </c>
      <c r="Q709" s="15">
        <f>'[1]TCE - ANEXO III - Preencher'!R718</f>
        <v>127.987251511796</v>
      </c>
      <c r="R709" s="15">
        <f>'[1]TCE - ANEXO III - Preencher'!S718</f>
        <v>86.61</v>
      </c>
      <c r="S709" s="16">
        <f t="shared" si="68"/>
        <v>41.3772515117963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69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0"/>
        <v>0</v>
      </c>
      <c r="AA709" s="17" t="str">
        <f>IF('[1]TCE - ANEXO III - Preencher'!AB718="","",'[1]TCE - ANEXO III - Preencher'!AB718)</f>
        <v/>
      </c>
      <c r="AB709" s="15">
        <f t="shared" si="71"/>
        <v>350.428509343121</v>
      </c>
    </row>
    <row r="710" spans="1:28">
      <c r="A710" s="6">
        <f>IFERROR(VLOOKUP(B710,'[1]DADOS (OCULTAR)'!$Q$3:$S$136,3,0),"")</f>
        <v>9039744002308</v>
      </c>
      <c r="B710" s="7" t="str">
        <f>'[1]TCE - ANEXO III - Preencher'!C719</f>
        <v>HOSPITAL NOSSA SENHORA DAS GRAÇAS - ANTIGO ALFA - CG Nº 024/2022</v>
      </c>
      <c r="C710" s="8"/>
      <c r="D710" s="9" t="str">
        <f>'[1]TCE - ANEXO III - Preencher'!E719</f>
        <v>JOSILMA MARIA LINS</v>
      </c>
      <c r="E710" s="7" t="str">
        <f>IF('[1]TCE - ANEXO III - Preencher'!F719="4 - Assistência Odontológica","2 - Outros Profissionais da Saúde",'[1]TCE - ANEXO III - Preencher'!F719)</f>
        <v>2 - Outros Profissionais da Saúde</v>
      </c>
      <c r="F710" s="10" t="str">
        <f>'[1]TCE - ANEXO III - Preencher'!G719</f>
        <v>3222-05</v>
      </c>
      <c r="G710" s="11" t="str">
        <f>IF('[1]TCE - ANEXO III - Preencher'!H719="","",'[1]TCE - ANEXO III - Preencher'!H719)</f>
        <v>11/2024</v>
      </c>
      <c r="H710" s="12">
        <f>'[1]TCE - ANEXO III - Preencher'!I719</f>
        <v>0</v>
      </c>
      <c r="I710" s="12">
        <f>'[1]TCE - ANEXO III - Preencher'!J719</f>
        <v>157.588</v>
      </c>
      <c r="J710" s="12">
        <f>'[1]TCE - ANEXO III - Preencher'!K719</f>
        <v>0</v>
      </c>
      <c r="K710" s="15">
        <f>'[1]TCE - ANEXO III - Preencher'!L719</f>
        <v>182.584457831325</v>
      </c>
      <c r="L710" s="15">
        <f>'[1]TCE - ANEXO III - Preencher'!M719</f>
        <v>28.24</v>
      </c>
      <c r="M710" s="15">
        <f t="shared" si="66"/>
        <v>154.344457831325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7"/>
        <v>0</v>
      </c>
      <c r="Q710" s="15">
        <f>'[1]TCE - ANEXO III - Preencher'!R719</f>
        <v>127.435348805116</v>
      </c>
      <c r="R710" s="15">
        <f>'[1]TCE - ANEXO III - Preencher'!S719</f>
        <v>84.72</v>
      </c>
      <c r="S710" s="16">
        <f t="shared" si="68"/>
        <v>42.7153488051161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69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0"/>
        <v>0</v>
      </c>
      <c r="AA710" s="17" t="str">
        <f>IF('[1]TCE - ANEXO III - Preencher'!AB719="","",'[1]TCE - ANEXO III - Preencher'!AB719)</f>
        <v/>
      </c>
      <c r="AB710" s="15">
        <f t="shared" si="71"/>
        <v>354.647806636441</v>
      </c>
    </row>
    <row r="711" spans="1:28">
      <c r="A711" s="6">
        <f>IFERROR(VLOOKUP(B711,'[1]DADOS (OCULTAR)'!$Q$3:$S$136,3,0),"")</f>
        <v>9039744002308</v>
      </c>
      <c r="B711" s="7" t="str">
        <f>'[1]TCE - ANEXO III - Preencher'!C720</f>
        <v>HOSPITAL NOSSA SENHORA DAS GRAÇAS - ANTIGO ALFA - CG Nº 024/2022</v>
      </c>
      <c r="C711" s="8"/>
      <c r="D711" s="9" t="str">
        <f>'[1]TCE - ANEXO III - Preencher'!E720</f>
        <v>JOSIMAR FERNANDO DOS SANTOS</v>
      </c>
      <c r="E711" s="7" t="str">
        <f>IF('[1]TCE - ANEXO III - Preencher'!F720="4 - Assistência Odontológica","2 - Outros Profissionais da Saúde",'[1]TCE - ANEXO III - Preencher'!F720)</f>
        <v>3 - Administrativo</v>
      </c>
      <c r="F711" s="10" t="str">
        <f>'[1]TCE - ANEXO III - Preencher'!G720</f>
        <v>5143-10</v>
      </c>
      <c r="G711" s="11" t="str">
        <f>IF('[1]TCE - ANEXO III - Preencher'!H720="","",'[1]TCE - ANEXO III - Preencher'!H720)</f>
        <v>11/2024</v>
      </c>
      <c r="H711" s="12">
        <f>'[1]TCE - ANEXO III - Preencher'!I720</f>
        <v>0</v>
      </c>
      <c r="I711" s="12">
        <f>'[1]TCE - ANEXO III - Preencher'!J720</f>
        <v>0</v>
      </c>
      <c r="J711" s="12">
        <f>'[1]TCE - ANEXO III - Preencher'!K720</f>
        <v>148.4</v>
      </c>
      <c r="K711" s="15">
        <f>'[1]TCE - ANEXO III - Preencher'!L720</f>
        <v>182.584457831325</v>
      </c>
      <c r="L711" s="15">
        <f>'[1]TCE - ANEXO III - Preencher'!M720</f>
        <v>30.66</v>
      </c>
      <c r="M711" s="15">
        <f t="shared" si="66"/>
        <v>151.924457831325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7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8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69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0"/>
        <v>0</v>
      </c>
      <c r="AA711" s="17" t="str">
        <f>IF('[1]TCE - ANEXO III - Preencher'!AB720="","",'[1]TCE - ANEXO III - Preencher'!AB720)</f>
        <v/>
      </c>
      <c r="AB711" s="15">
        <f t="shared" si="71"/>
        <v>300.324457831325</v>
      </c>
    </row>
    <row r="712" spans="1:28">
      <c r="A712" s="6">
        <f>IFERROR(VLOOKUP(B712,'[1]DADOS (OCULTAR)'!$Q$3:$S$136,3,0),"")</f>
        <v>9039744002308</v>
      </c>
      <c r="B712" s="7" t="str">
        <f>'[1]TCE - ANEXO III - Preencher'!C721</f>
        <v>HOSPITAL NOSSA SENHORA DAS GRAÇAS - ANTIGO ALFA - CG Nº 024/2022</v>
      </c>
      <c r="C712" s="8"/>
      <c r="D712" s="9" t="str">
        <f>'[1]TCE - ANEXO III - Preencher'!E721</f>
        <v>JOYCE ALENCASTRO DOS SANTOS ARAGAO</v>
      </c>
      <c r="E712" s="7" t="str">
        <f>IF('[1]TCE - ANEXO III - Preencher'!F721="4 - Assistência Odontológica","2 - Outros Profissionais da Saúde",'[1]TCE - ANEXO III - Preencher'!F721)</f>
        <v>2 - Outros Profissionais da Saúde</v>
      </c>
      <c r="F712" s="10" t="str">
        <f>'[1]TCE - ANEXO III - Preencher'!G721</f>
        <v>2237-10</v>
      </c>
      <c r="G712" s="11" t="str">
        <f>IF('[1]TCE - ANEXO III - Preencher'!H721="","",'[1]TCE - ANEXO III - Preencher'!H721)</f>
        <v>11/2024</v>
      </c>
      <c r="H712" s="12">
        <f>'[1]TCE - ANEXO III - Preencher'!I721</f>
        <v>0</v>
      </c>
      <c r="I712" s="12">
        <f>'[1]TCE - ANEXO III - Preencher'!J721</f>
        <v>361.4864</v>
      </c>
      <c r="J712" s="12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6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7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8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69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0"/>
        <v>0</v>
      </c>
      <c r="AA712" s="17" t="str">
        <f>IF('[1]TCE - ANEXO III - Preencher'!AB721="","",'[1]TCE - ANEXO III - Preencher'!AB721)</f>
        <v/>
      </c>
      <c r="AB712" s="15">
        <f t="shared" si="71"/>
        <v>361.4864</v>
      </c>
    </row>
    <row r="713" spans="1:28">
      <c r="A713" s="6">
        <f>IFERROR(VLOOKUP(B713,'[1]DADOS (OCULTAR)'!$Q$3:$S$136,3,0),"")</f>
        <v>9039744002308</v>
      </c>
      <c r="B713" s="7" t="str">
        <f>'[1]TCE - ANEXO III - Preencher'!C722</f>
        <v>HOSPITAL NOSSA SENHORA DAS GRAÇAS - ANTIGO ALFA - CG Nº 024/2022</v>
      </c>
      <c r="C713" s="8"/>
      <c r="D713" s="9" t="str">
        <f>'[1]TCE - ANEXO III - Preencher'!E722</f>
        <v>JOYCE DE FRANCA DUTRA</v>
      </c>
      <c r="E713" s="7" t="str">
        <f>IF('[1]TCE - ANEXO III - Preencher'!F722="4 - Assistência Odontológica","2 - Outros Profissionais da Saúde",'[1]TCE - ANEXO III - Preencher'!F722)</f>
        <v>2 - Outros Profissionais da Saúde</v>
      </c>
      <c r="F713" s="10" t="str">
        <f>'[1]TCE - ANEXO III - Preencher'!G722</f>
        <v>3222-05</v>
      </c>
      <c r="G713" s="11" t="str">
        <f>IF('[1]TCE - ANEXO III - Preencher'!H722="","",'[1]TCE - ANEXO III - Preencher'!H722)</f>
        <v>11/2024</v>
      </c>
      <c r="H713" s="12">
        <f>'[1]TCE - ANEXO III - Preencher'!I722</f>
        <v>0</v>
      </c>
      <c r="I713" s="12">
        <f>'[1]TCE - ANEXO III - Preencher'!J722</f>
        <v>281.7848</v>
      </c>
      <c r="J713" s="12">
        <f>'[1]TCE - ANEXO III - Preencher'!K722</f>
        <v>0</v>
      </c>
      <c r="K713" s="15">
        <f>'[1]TCE - ANEXO III - Preencher'!L722</f>
        <v>182.584457831325</v>
      </c>
      <c r="L713" s="15">
        <f>'[1]TCE - ANEXO III - Preencher'!M722</f>
        <v>28.24</v>
      </c>
      <c r="M713" s="15">
        <f t="shared" si="66"/>
        <v>154.344457831325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7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8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69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0"/>
        <v>0</v>
      </c>
      <c r="AA713" s="17" t="str">
        <f>IF('[1]TCE - ANEXO III - Preencher'!AB722="","",'[1]TCE - ANEXO III - Preencher'!AB722)</f>
        <v/>
      </c>
      <c r="AB713" s="15">
        <f t="shared" si="71"/>
        <v>436.129257831325</v>
      </c>
    </row>
    <row r="714" spans="1:28">
      <c r="A714" s="6">
        <f>IFERROR(VLOOKUP(B714,'[1]DADOS (OCULTAR)'!$Q$3:$S$136,3,0),"")</f>
        <v>9039744002308</v>
      </c>
      <c r="B714" s="7" t="str">
        <f>'[1]TCE - ANEXO III - Preencher'!C723</f>
        <v>HOSPITAL NOSSA SENHORA DAS GRAÇAS - ANTIGO ALFA - CG Nº 024/2022</v>
      </c>
      <c r="C714" s="8"/>
      <c r="D714" s="9" t="str">
        <f>'[1]TCE - ANEXO III - Preencher'!E723</f>
        <v>JOYCE KELLY SOUZA DOS SANTOS</v>
      </c>
      <c r="E714" s="7" t="str">
        <f>IF('[1]TCE - ANEXO III - Preencher'!F723="4 - Assistência Odontológica","2 - Outros Profissionais da Saúde",'[1]TCE - ANEXO III - Preencher'!F723)</f>
        <v>2 - Outros Profissionais da Saúde</v>
      </c>
      <c r="F714" s="10" t="str">
        <f>'[1]TCE - ANEXO III - Preencher'!G723</f>
        <v>3222-05</v>
      </c>
      <c r="G714" s="11" t="str">
        <f>IF('[1]TCE - ANEXO III - Preencher'!H723="","",'[1]TCE - ANEXO III - Preencher'!H723)</f>
        <v>11/2024</v>
      </c>
      <c r="H714" s="12">
        <f>'[1]TCE - ANEXO III - Preencher'!I723</f>
        <v>0</v>
      </c>
      <c r="I714" s="12">
        <f>'[1]TCE - ANEXO III - Preencher'!J723</f>
        <v>302.5808</v>
      </c>
      <c r="J714" s="12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6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7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8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69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0"/>
        <v>0</v>
      </c>
      <c r="AA714" s="17" t="str">
        <f>IF('[1]TCE - ANEXO III - Preencher'!AB723="","",'[1]TCE - ANEXO III - Preencher'!AB723)</f>
        <v/>
      </c>
      <c r="AB714" s="15">
        <f t="shared" si="71"/>
        <v>302.5808</v>
      </c>
    </row>
    <row r="715" spans="1:28">
      <c r="A715" s="6">
        <f>IFERROR(VLOOKUP(B715,'[1]DADOS (OCULTAR)'!$Q$3:$S$136,3,0),"")</f>
        <v>9039744002308</v>
      </c>
      <c r="B715" s="7" t="str">
        <f>'[1]TCE - ANEXO III - Preencher'!C724</f>
        <v>HOSPITAL NOSSA SENHORA DAS GRAÇAS - ANTIGO ALFA - CG Nº 024/2022</v>
      </c>
      <c r="C715" s="8"/>
      <c r="D715" s="9" t="str">
        <f>'[1]TCE - ANEXO III - Preencher'!E724</f>
        <v>JOYCE MARIA FERREIRA</v>
      </c>
      <c r="E715" s="7" t="str">
        <f>IF('[1]TCE - ANEXO III - Preencher'!F724="4 - Assistência Odontológica","2 - Outros Profissionais da Saúde",'[1]TCE - ANEXO III - Preencher'!F724)</f>
        <v>3 - Administrativo</v>
      </c>
      <c r="F715" s="10" t="str">
        <f>'[1]TCE - ANEXO III - Preencher'!G724</f>
        <v>5143-20</v>
      </c>
      <c r="G715" s="11" t="str">
        <f>IF('[1]TCE - ANEXO III - Preencher'!H724="","",'[1]TCE - ANEXO III - Preencher'!H724)</f>
        <v>11/2024</v>
      </c>
      <c r="H715" s="12">
        <f>'[1]TCE - ANEXO III - Preencher'!I724</f>
        <v>0</v>
      </c>
      <c r="I715" s="12">
        <f>'[1]TCE - ANEXO III - Preencher'!J724</f>
        <v>172.0768</v>
      </c>
      <c r="J715" s="12">
        <f>'[1]TCE - ANEXO III - Preencher'!K724</f>
        <v>0</v>
      </c>
      <c r="K715" s="15">
        <f>'[1]TCE - ANEXO III - Preencher'!L724</f>
        <v>182.584457831325</v>
      </c>
      <c r="L715" s="15">
        <f>'[1]TCE - ANEXO III - Preencher'!M724</f>
        <v>28.87</v>
      </c>
      <c r="M715" s="15">
        <f t="shared" si="66"/>
        <v>153.714457831325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7"/>
        <v>0</v>
      </c>
      <c r="Q715" s="15">
        <f>'[1]TCE - ANEXO III - Preencher'!R724</f>
        <v>253.519039318775</v>
      </c>
      <c r="R715" s="15">
        <f>'[1]TCE - ANEXO III - Preencher'!S724</f>
        <v>81.97</v>
      </c>
      <c r="S715" s="16">
        <f t="shared" si="68"/>
        <v>171.549039318775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69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0"/>
        <v>0</v>
      </c>
      <c r="AA715" s="17" t="str">
        <f>IF('[1]TCE - ANEXO III - Preencher'!AB724="","",'[1]TCE - ANEXO III - Preencher'!AB724)</f>
        <v/>
      </c>
      <c r="AB715" s="15">
        <f t="shared" si="71"/>
        <v>497.3402971501</v>
      </c>
    </row>
    <row r="716" spans="1:28">
      <c r="A716" s="6">
        <f>IFERROR(VLOOKUP(B716,'[1]DADOS (OCULTAR)'!$Q$3:$S$136,3,0),"")</f>
        <v>9039744002308</v>
      </c>
      <c r="B716" s="7" t="str">
        <f>'[1]TCE - ANEXO III - Preencher'!C725</f>
        <v>HOSPITAL NOSSA SENHORA DAS GRAÇAS - ANTIGO ALFA - CG Nº 024/2022</v>
      </c>
      <c r="C716" s="8"/>
      <c r="D716" s="9" t="str">
        <f>'[1]TCE - ANEXO III - Preencher'!E725</f>
        <v>JOYCE STEFANI DOS SANTOS SILVA</v>
      </c>
      <c r="E716" s="7" t="str">
        <f>IF('[1]TCE - ANEXO III - Preencher'!F725="4 - Assistência Odontológica","2 - Outros Profissionais da Saúde",'[1]TCE - ANEXO III - Preencher'!F725)</f>
        <v>2 - Outros Profissionais da Saúde</v>
      </c>
      <c r="F716" s="10" t="str">
        <f>'[1]TCE - ANEXO III - Preencher'!G725</f>
        <v>3222-05</v>
      </c>
      <c r="G716" s="11" t="str">
        <f>IF('[1]TCE - ANEXO III - Preencher'!H725="","",'[1]TCE - ANEXO III - Preencher'!H725)</f>
        <v>11/2024</v>
      </c>
      <c r="H716" s="12">
        <f>'[1]TCE - ANEXO III - Preencher'!I725</f>
        <v>0</v>
      </c>
      <c r="I716" s="12">
        <f>'[1]TCE - ANEXO III - Preencher'!J725</f>
        <v>357.2976</v>
      </c>
      <c r="J716" s="12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6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7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8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69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0"/>
        <v>0</v>
      </c>
      <c r="AA716" s="17" t="str">
        <f>IF('[1]TCE - ANEXO III - Preencher'!AB725="","",'[1]TCE - ANEXO III - Preencher'!AB725)</f>
        <v/>
      </c>
      <c r="AB716" s="15">
        <f t="shared" si="71"/>
        <v>357.2976</v>
      </c>
    </row>
    <row r="717" spans="1:28">
      <c r="A717" s="6">
        <f>IFERROR(VLOOKUP(B717,'[1]DADOS (OCULTAR)'!$Q$3:$S$136,3,0),"")</f>
        <v>9039744002308</v>
      </c>
      <c r="B717" s="7" t="str">
        <f>'[1]TCE - ANEXO III - Preencher'!C726</f>
        <v>HOSPITAL NOSSA SENHORA DAS GRAÇAS - ANTIGO ALFA - CG Nº 024/2022</v>
      </c>
      <c r="C717" s="8"/>
      <c r="D717" s="9" t="str">
        <f>'[1]TCE - ANEXO III - Preencher'!E726</f>
        <v>JUBECY BARBOSA DE SANTANA</v>
      </c>
      <c r="E717" s="7" t="str">
        <f>IF('[1]TCE - ANEXO III - Preencher'!F726="4 - Assistência Odontológica","2 - Outros Profissionais da Saúde",'[1]TCE - ANEXO III - Preencher'!F726)</f>
        <v>2 - Outros Profissionais da Saúde</v>
      </c>
      <c r="F717" s="10" t="str">
        <f>'[1]TCE - ANEXO III - Preencher'!G726</f>
        <v>5211-30</v>
      </c>
      <c r="G717" s="11" t="str">
        <f>IF('[1]TCE - ANEXO III - Preencher'!H726="","",'[1]TCE - ANEXO III - Preencher'!H726)</f>
        <v>11/2024</v>
      </c>
      <c r="H717" s="12">
        <f>'[1]TCE - ANEXO III - Preencher'!I726</f>
        <v>0</v>
      </c>
      <c r="I717" s="12">
        <f>'[1]TCE - ANEXO III - Preencher'!J726</f>
        <v>122.6512</v>
      </c>
      <c r="J717" s="12">
        <f>'[1]TCE - ANEXO III - Preencher'!K726</f>
        <v>0</v>
      </c>
      <c r="K717" s="15">
        <f>'[1]TCE - ANEXO III - Preencher'!L726</f>
        <v>182.584457831325</v>
      </c>
      <c r="L717" s="15">
        <f>'[1]TCE - ANEXO III - Preencher'!M726</f>
        <v>32.2</v>
      </c>
      <c r="M717" s="15">
        <f t="shared" si="66"/>
        <v>150.384457831325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7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8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69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0"/>
        <v>0</v>
      </c>
      <c r="AA717" s="17" t="str">
        <f>IF('[1]TCE - ANEXO III - Preencher'!AB726="","",'[1]TCE - ANEXO III - Preencher'!AB726)</f>
        <v/>
      </c>
      <c r="AB717" s="15">
        <f t="shared" si="71"/>
        <v>273.035657831325</v>
      </c>
    </row>
    <row r="718" spans="1:28">
      <c r="A718" s="6">
        <f>IFERROR(VLOOKUP(B718,'[1]DADOS (OCULTAR)'!$Q$3:$S$136,3,0),"")</f>
        <v>9039744002308</v>
      </c>
      <c r="B718" s="7" t="str">
        <f>'[1]TCE - ANEXO III - Preencher'!C727</f>
        <v>HOSPITAL NOSSA SENHORA DAS GRAÇAS - ANTIGO ALFA - CG Nº 024/2022</v>
      </c>
      <c r="C718" s="8"/>
      <c r="D718" s="9" t="str">
        <f>'[1]TCE - ANEXO III - Preencher'!E727</f>
        <v>JUCIDEIZE MARIA BARBOZA</v>
      </c>
      <c r="E718" s="7" t="str">
        <f>IF('[1]TCE - ANEXO III - Preencher'!F727="4 - Assistência Odontológica","2 - Outros Profissionais da Saúde",'[1]TCE - ANEXO III - Preencher'!F727)</f>
        <v>3 - Administrativo</v>
      </c>
      <c r="F718" s="10" t="str">
        <f>'[1]TCE - ANEXO III - Preencher'!G727</f>
        <v>25210-5 </v>
      </c>
      <c r="G718" s="11" t="str">
        <f>IF('[1]TCE - ANEXO III - Preencher'!H727="","",'[1]TCE - ANEXO III - Preencher'!H727)</f>
        <v>11/2024</v>
      </c>
      <c r="H718" s="12">
        <f>'[1]TCE - ANEXO III - Preencher'!I727</f>
        <v>0</v>
      </c>
      <c r="I718" s="12">
        <f>'[1]TCE - ANEXO III - Preencher'!J727</f>
        <v>409.0752</v>
      </c>
      <c r="J718" s="12">
        <f>'[1]TCE - ANEXO III - Preencher'!K727</f>
        <v>0</v>
      </c>
      <c r="K718" s="15">
        <f>'[1]TCE - ANEXO III - Preencher'!L727</f>
        <v>182.584457831325</v>
      </c>
      <c r="L718" s="15">
        <f>'[1]TCE - ANEXO III - Preencher'!M727</f>
        <v>44</v>
      </c>
      <c r="M718" s="15">
        <f t="shared" si="66"/>
        <v>138.584457831325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7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8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69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0"/>
        <v>0</v>
      </c>
      <c r="AA718" s="17" t="str">
        <f>IF('[1]TCE - ANEXO III - Preencher'!AB727="","",'[1]TCE - ANEXO III - Preencher'!AB727)</f>
        <v/>
      </c>
      <c r="AB718" s="15">
        <f t="shared" si="71"/>
        <v>547.659657831325</v>
      </c>
    </row>
    <row r="719" spans="1:28">
      <c r="A719" s="6">
        <f>IFERROR(VLOOKUP(B719,'[1]DADOS (OCULTAR)'!$Q$3:$S$136,3,0),"")</f>
        <v>9039744002308</v>
      </c>
      <c r="B719" s="7" t="str">
        <f>'[1]TCE - ANEXO III - Preencher'!C728</f>
        <v>HOSPITAL NOSSA SENHORA DAS GRAÇAS - ANTIGO ALFA - CG Nº 024/2022</v>
      </c>
      <c r="C719" s="8"/>
      <c r="D719" s="9" t="str">
        <f>'[1]TCE - ANEXO III - Preencher'!E728</f>
        <v>JUCILENE NEGROMONTE DE ANDRADE</v>
      </c>
      <c r="E719" s="7" t="str">
        <f>IF('[1]TCE - ANEXO III - Preencher'!F728="4 - Assistência Odontológica","2 - Outros Profissionais da Saúde",'[1]TCE - ANEXO III - Preencher'!F728)</f>
        <v>2 - Outros Profissionais da Saúde</v>
      </c>
      <c r="F719" s="10" t="str">
        <f>'[1]TCE - ANEXO III - Preencher'!G728</f>
        <v>3222-05</v>
      </c>
      <c r="G719" s="11" t="str">
        <f>IF('[1]TCE - ANEXO III - Preencher'!H728="","",'[1]TCE - ANEXO III - Preencher'!H728)</f>
        <v>11/2024</v>
      </c>
      <c r="H719" s="12">
        <f>'[1]TCE - ANEXO III - Preencher'!I728</f>
        <v>0</v>
      </c>
      <c r="I719" s="12">
        <f>'[1]TCE - ANEXO III - Preencher'!J728</f>
        <v>284.6688</v>
      </c>
      <c r="J719" s="12">
        <f>'[1]TCE - ANEXO III - Preencher'!K728</f>
        <v>0</v>
      </c>
      <c r="K719" s="15">
        <f>'[1]TCE - ANEXO III - Preencher'!L728</f>
        <v>182.584457831325</v>
      </c>
      <c r="L719" s="15">
        <f>'[1]TCE - ANEXO III - Preencher'!M728</f>
        <v>28.24</v>
      </c>
      <c r="M719" s="15">
        <f t="shared" si="66"/>
        <v>154.344457831325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7"/>
        <v>0</v>
      </c>
      <c r="Q719" s="15">
        <f>'[1]TCE - ANEXO III - Preencher'!R728</f>
        <v>127.435348805116</v>
      </c>
      <c r="R719" s="15">
        <f>'[1]TCE - ANEXO III - Preencher'!S728</f>
        <v>84.72</v>
      </c>
      <c r="S719" s="16">
        <f t="shared" si="68"/>
        <v>42.7153488051161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69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0"/>
        <v>0</v>
      </c>
      <c r="AA719" s="17" t="str">
        <f>IF('[1]TCE - ANEXO III - Preencher'!AB728="","",'[1]TCE - ANEXO III - Preencher'!AB728)</f>
        <v/>
      </c>
      <c r="AB719" s="15">
        <f t="shared" si="71"/>
        <v>481.728606636441</v>
      </c>
    </row>
    <row r="720" spans="1:28">
      <c r="A720" s="6">
        <f>IFERROR(VLOOKUP(B720,'[1]DADOS (OCULTAR)'!$Q$3:$S$136,3,0),"")</f>
        <v>9039744002308</v>
      </c>
      <c r="B720" s="7" t="str">
        <f>'[1]TCE - ANEXO III - Preencher'!C729</f>
        <v>HOSPITAL NOSSA SENHORA DAS GRAÇAS - ANTIGO ALFA - CG Nº 024/2022</v>
      </c>
      <c r="C720" s="8"/>
      <c r="D720" s="9" t="str">
        <f>'[1]TCE - ANEXO III - Preencher'!E729</f>
        <v>JULIA ANA MARQUES FERREIRA</v>
      </c>
      <c r="E720" s="7" t="str">
        <f>IF('[1]TCE - ANEXO III - Preencher'!F729="4 - Assistência Odontológica","2 - Outros Profissionais da Saúde",'[1]TCE - ANEXO III - Preencher'!F729)</f>
        <v>2 - Outros Profissionais da Saúde</v>
      </c>
      <c r="F720" s="10" t="str">
        <f>'[1]TCE - ANEXO III - Preencher'!G729</f>
        <v>3222-05</v>
      </c>
      <c r="G720" s="11" t="str">
        <f>IF('[1]TCE - ANEXO III - Preencher'!H729="","",'[1]TCE - ANEXO III - Preencher'!H729)</f>
        <v>11/2024</v>
      </c>
      <c r="H720" s="12">
        <f>'[1]TCE - ANEXO III - Preencher'!I729</f>
        <v>0</v>
      </c>
      <c r="I720" s="12">
        <f>'[1]TCE - ANEXO III - Preencher'!J729</f>
        <v>0</v>
      </c>
      <c r="J720" s="12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6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7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8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69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0"/>
        <v>0</v>
      </c>
      <c r="AA720" s="17" t="str">
        <f>IF('[1]TCE - ANEXO III - Preencher'!AB729="","",'[1]TCE - ANEXO III - Preencher'!AB729)</f>
        <v/>
      </c>
      <c r="AB720" s="15">
        <f t="shared" si="71"/>
        <v>0</v>
      </c>
    </row>
    <row r="721" spans="1:28">
      <c r="A721" s="6">
        <f>IFERROR(VLOOKUP(B721,'[1]DADOS (OCULTAR)'!$Q$3:$S$136,3,0),"")</f>
        <v>9039744002308</v>
      </c>
      <c r="B721" s="7" t="str">
        <f>'[1]TCE - ANEXO III - Preencher'!C730</f>
        <v>HOSPITAL NOSSA SENHORA DAS GRAÇAS - ANTIGO ALFA - CG Nº 024/2022</v>
      </c>
      <c r="C721" s="8"/>
      <c r="D721" s="9" t="str">
        <f>'[1]TCE - ANEXO III - Preencher'!E730</f>
        <v>JULIA MARIA SENA DA SILVA</v>
      </c>
      <c r="E721" s="7" t="str">
        <f>IF('[1]TCE - ANEXO III - Preencher'!F730="4 - Assistência Odontológica","2 - Outros Profissionais da Saúde",'[1]TCE - ANEXO III - Preencher'!F730)</f>
        <v>2 - Outros Profissionais da Saúde</v>
      </c>
      <c r="F721" s="10" t="str">
        <f>'[1]TCE - ANEXO III - Preencher'!G730</f>
        <v>3222-05</v>
      </c>
      <c r="G721" s="11" t="str">
        <f>IF('[1]TCE - ANEXO III - Preencher'!H730="","",'[1]TCE - ANEXO III - Preencher'!H730)</f>
        <v>11/2024</v>
      </c>
      <c r="H721" s="12">
        <f>'[1]TCE - ANEXO III - Preencher'!I730</f>
        <v>0</v>
      </c>
      <c r="I721" s="12">
        <f>'[1]TCE - ANEXO III - Preencher'!J730</f>
        <v>290.712</v>
      </c>
      <c r="J721" s="12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6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7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8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69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0"/>
        <v>0</v>
      </c>
      <c r="AA721" s="17" t="str">
        <f>IF('[1]TCE - ANEXO III - Preencher'!AB730="","",'[1]TCE - ANEXO III - Preencher'!AB730)</f>
        <v/>
      </c>
      <c r="AB721" s="15">
        <f t="shared" si="71"/>
        <v>290.712</v>
      </c>
    </row>
    <row r="722" spans="1:28">
      <c r="A722" s="6">
        <f>IFERROR(VLOOKUP(B722,'[1]DADOS (OCULTAR)'!$Q$3:$S$136,3,0),"")</f>
        <v>9039744002308</v>
      </c>
      <c r="B722" s="7" t="str">
        <f>'[1]TCE - ANEXO III - Preencher'!C731</f>
        <v>HOSPITAL NOSSA SENHORA DAS GRAÇAS - ANTIGO ALFA - CG Nº 024/2022</v>
      </c>
      <c r="C722" s="8"/>
      <c r="D722" s="9" t="str">
        <f>'[1]TCE - ANEXO III - Preencher'!E731</f>
        <v>JULIANA CRISTINA ARAUJO DE MACEDO</v>
      </c>
      <c r="E722" s="7" t="str">
        <f>IF('[1]TCE - ANEXO III - Preencher'!F731="4 - Assistência Odontológica","2 - Outros Profissionais da Saúde",'[1]TCE - ANEXO III - Preencher'!F731)</f>
        <v>2 - Outros Profissionais da Saúde</v>
      </c>
      <c r="F722" s="10" t="str">
        <f>'[1]TCE - ANEXO III - Preencher'!G731</f>
        <v>3222-05</v>
      </c>
      <c r="G722" s="11" t="str">
        <f>IF('[1]TCE - ANEXO III - Preencher'!H731="","",'[1]TCE - ANEXO III - Preencher'!H731)</f>
        <v>11/2024</v>
      </c>
      <c r="H722" s="12">
        <f>'[1]TCE - ANEXO III - Preencher'!I731</f>
        <v>0</v>
      </c>
      <c r="I722" s="12">
        <f>'[1]TCE - ANEXO III - Preencher'!J731</f>
        <v>115.2192</v>
      </c>
      <c r="J722" s="12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6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7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8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69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0"/>
        <v>0</v>
      </c>
      <c r="AA722" s="17" t="str">
        <f>IF('[1]TCE - ANEXO III - Preencher'!AB731="","",'[1]TCE - ANEXO III - Preencher'!AB731)</f>
        <v/>
      </c>
      <c r="AB722" s="15">
        <f t="shared" si="71"/>
        <v>115.2192</v>
      </c>
    </row>
    <row r="723" spans="1:28">
      <c r="A723" s="6">
        <f>IFERROR(VLOOKUP(B723,'[1]DADOS (OCULTAR)'!$Q$3:$S$136,3,0),"")</f>
        <v>9039744002308</v>
      </c>
      <c r="B723" s="7" t="str">
        <f>'[1]TCE - ANEXO III - Preencher'!C732</f>
        <v>HOSPITAL NOSSA SENHORA DAS GRAÇAS - ANTIGO ALFA - CG Nº 024/2022</v>
      </c>
      <c r="C723" s="8"/>
      <c r="D723" s="9" t="str">
        <f>'[1]TCE - ANEXO III - Preencher'!E732</f>
        <v>JULIANA DE OLIVEIRA PIMENTEL</v>
      </c>
      <c r="E723" s="7" t="str">
        <f>IF('[1]TCE - ANEXO III - Preencher'!F732="4 - Assistência Odontológica","2 - Outros Profissionais da Saúde",'[1]TCE - ANEXO III - Preencher'!F732)</f>
        <v>2 - Outros Profissionais da Saúde</v>
      </c>
      <c r="F723" s="10" t="str">
        <f>'[1]TCE - ANEXO III - Preencher'!G732</f>
        <v>2235-05</v>
      </c>
      <c r="G723" s="11" t="str">
        <f>IF('[1]TCE - ANEXO III - Preencher'!H732="","",'[1]TCE - ANEXO III - Preencher'!H732)</f>
        <v>11/2024</v>
      </c>
      <c r="H723" s="12">
        <f>'[1]TCE - ANEXO III - Preencher'!I732</f>
        <v>0</v>
      </c>
      <c r="I723" s="12">
        <f>'[1]TCE - ANEXO III - Preencher'!J732</f>
        <v>706.6336</v>
      </c>
      <c r="J723" s="12">
        <f>'[1]TCE - ANEXO III - Preencher'!K732</f>
        <v>0</v>
      </c>
      <c r="K723" s="15">
        <f>'[1]TCE - ANEXO III - Preencher'!L732</f>
        <v>182.584457831325</v>
      </c>
      <c r="L723" s="15">
        <f>'[1]TCE - ANEXO III - Preencher'!M732</f>
        <v>3.33</v>
      </c>
      <c r="M723" s="15">
        <f t="shared" si="66"/>
        <v>179.254457831325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7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8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69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0"/>
        <v>0</v>
      </c>
      <c r="AA723" s="17" t="str">
        <f>IF('[1]TCE - ANEXO III - Preencher'!AB732="","",'[1]TCE - ANEXO III - Preencher'!AB732)</f>
        <v/>
      </c>
      <c r="AB723" s="15">
        <f t="shared" si="71"/>
        <v>885.888057831325</v>
      </c>
    </row>
    <row r="724" spans="1:28">
      <c r="A724" s="6">
        <f>IFERROR(VLOOKUP(B724,'[1]DADOS (OCULTAR)'!$Q$3:$S$136,3,0),"")</f>
        <v>9039744002308</v>
      </c>
      <c r="B724" s="7" t="str">
        <f>'[1]TCE - ANEXO III - Preencher'!C733</f>
        <v>HOSPITAL NOSSA SENHORA DAS GRAÇAS - ANTIGO ALFA - CG Nº 024/2022</v>
      </c>
      <c r="C724" s="8"/>
      <c r="D724" s="9" t="str">
        <f>'[1]TCE - ANEXO III - Preencher'!E733</f>
        <v>JULIANA DIAS DA SILVA</v>
      </c>
      <c r="E724" s="7" t="str">
        <f>IF('[1]TCE - ANEXO III - Preencher'!F733="4 - Assistência Odontológica","2 - Outros Profissionais da Saúde",'[1]TCE - ANEXO III - Preencher'!F733)</f>
        <v>3 - Administrativo</v>
      </c>
      <c r="F724" s="10" t="str">
        <f>'[1]TCE - ANEXO III - Preencher'!G733</f>
        <v>2521-05</v>
      </c>
      <c r="G724" s="11" t="str">
        <f>IF('[1]TCE - ANEXO III - Preencher'!H733="","",'[1]TCE - ANEXO III - Preencher'!H733)</f>
        <v>11/2024</v>
      </c>
      <c r="H724" s="12">
        <f>'[1]TCE - ANEXO III - Preencher'!I733</f>
        <v>0</v>
      </c>
      <c r="I724" s="12">
        <f>'[1]TCE - ANEXO III - Preencher'!J733</f>
        <v>278.2936</v>
      </c>
      <c r="J724" s="12">
        <f>'[1]TCE - ANEXO III - Preencher'!K733</f>
        <v>0</v>
      </c>
      <c r="K724" s="15">
        <f>'[1]TCE - ANEXO III - Preencher'!L733</f>
        <v>182.584457831325</v>
      </c>
      <c r="L724" s="15">
        <f>'[1]TCE - ANEXO III - Preencher'!M733</f>
        <v>44</v>
      </c>
      <c r="M724" s="15">
        <f t="shared" si="66"/>
        <v>138.584457831325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7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8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69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0"/>
        <v>0</v>
      </c>
      <c r="AA724" s="17" t="str">
        <f>IF('[1]TCE - ANEXO III - Preencher'!AB733="","",'[1]TCE - ANEXO III - Preencher'!AB733)</f>
        <v/>
      </c>
      <c r="AB724" s="15">
        <f t="shared" si="71"/>
        <v>416.878057831325</v>
      </c>
    </row>
    <row r="725" spans="1:28">
      <c r="A725" s="6">
        <f>IFERROR(VLOOKUP(B725,'[1]DADOS (OCULTAR)'!$Q$3:$S$136,3,0),"")</f>
        <v>9039744002308</v>
      </c>
      <c r="B725" s="7" t="str">
        <f>'[1]TCE - ANEXO III - Preencher'!C734</f>
        <v>HOSPITAL NOSSA SENHORA DAS GRAÇAS - ANTIGO ALFA - CG Nº 024/2022</v>
      </c>
      <c r="C725" s="8"/>
      <c r="D725" s="9" t="str">
        <f>'[1]TCE - ANEXO III - Preencher'!E734</f>
        <v>JULIANA FERREIRA DE LIMA</v>
      </c>
      <c r="E725" s="7" t="str">
        <f>IF('[1]TCE - ANEXO III - Preencher'!F734="4 - Assistência Odontológica","2 - Outros Profissionais da Saúde",'[1]TCE - ANEXO III - Preencher'!F734)</f>
        <v>2 - Outros Profissionais da Saúde</v>
      </c>
      <c r="F725" s="10" t="str">
        <f>'[1]TCE - ANEXO III - Preencher'!G734</f>
        <v>2235-05</v>
      </c>
      <c r="G725" s="11" t="str">
        <f>IF('[1]TCE - ANEXO III - Preencher'!H734="","",'[1]TCE - ANEXO III - Preencher'!H734)</f>
        <v>11/2024</v>
      </c>
      <c r="H725" s="12">
        <f>'[1]TCE - ANEXO III - Preencher'!I734</f>
        <v>0</v>
      </c>
      <c r="I725" s="12">
        <f>'[1]TCE - ANEXO III - Preencher'!J734</f>
        <v>391.448</v>
      </c>
      <c r="J725" s="12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6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7"/>
        <v>0</v>
      </c>
      <c r="Q725" s="15">
        <f>'[1]TCE - ANEXO III - Preencher'!R734</f>
        <v>0</v>
      </c>
      <c r="R725" s="15">
        <f>'[1]TCE - ANEXO III - Preencher'!S734</f>
        <v>104.47</v>
      </c>
      <c r="S725" s="16">
        <f t="shared" si="68"/>
        <v>-104.47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69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0"/>
        <v>0</v>
      </c>
      <c r="AA725" s="17" t="str">
        <f>IF('[1]TCE - ANEXO III - Preencher'!AB734="","",'[1]TCE - ANEXO III - Preencher'!AB734)</f>
        <v/>
      </c>
      <c r="AB725" s="15">
        <f t="shared" si="71"/>
        <v>286.978</v>
      </c>
    </row>
    <row r="726" spans="1:28">
      <c r="A726" s="6">
        <f>IFERROR(VLOOKUP(B726,'[1]DADOS (OCULTAR)'!$Q$3:$S$136,3,0),"")</f>
        <v>9039744002308</v>
      </c>
      <c r="B726" s="7" t="str">
        <f>'[1]TCE - ANEXO III - Preencher'!C735</f>
        <v>HOSPITAL NOSSA SENHORA DAS GRAÇAS - ANTIGO ALFA - CG Nº 024/2022</v>
      </c>
      <c r="C726" s="8"/>
      <c r="D726" s="9" t="str">
        <f>'[1]TCE - ANEXO III - Preencher'!E735</f>
        <v>JULIANA MACHADO WANDERLEY CORREA DE OLIVEIRA</v>
      </c>
      <c r="E726" s="7" t="str">
        <f>IF('[1]TCE - ANEXO III - Preencher'!F735="4 - Assistência Odontológica","2 - Outros Profissionais da Saúde",'[1]TCE - ANEXO III - Preencher'!F735)</f>
        <v>2 - Outros Profissionais da Saúde</v>
      </c>
      <c r="F726" s="10" t="str">
        <f>'[1]TCE - ANEXO III - Preencher'!G735</f>
        <v>2237-10</v>
      </c>
      <c r="G726" s="11" t="str">
        <f>IF('[1]TCE - ANEXO III - Preencher'!H735="","",'[1]TCE - ANEXO III - Preencher'!H735)</f>
        <v>11/2024</v>
      </c>
      <c r="H726" s="12">
        <f>'[1]TCE - ANEXO III - Preencher'!I735</f>
        <v>0</v>
      </c>
      <c r="I726" s="12">
        <f>'[1]TCE - ANEXO III - Preencher'!J735</f>
        <v>323.972</v>
      </c>
      <c r="J726" s="12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6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7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8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69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0"/>
        <v>0</v>
      </c>
      <c r="AA726" s="17" t="str">
        <f>IF('[1]TCE - ANEXO III - Preencher'!AB735="","",'[1]TCE - ANEXO III - Preencher'!AB735)</f>
        <v/>
      </c>
      <c r="AB726" s="15">
        <f t="shared" si="71"/>
        <v>323.972</v>
      </c>
    </row>
    <row r="727" spans="1:28">
      <c r="A727" s="6">
        <f>IFERROR(VLOOKUP(B727,'[1]DADOS (OCULTAR)'!$Q$3:$S$136,3,0),"")</f>
        <v>9039744002308</v>
      </c>
      <c r="B727" s="7" t="str">
        <f>'[1]TCE - ANEXO III - Preencher'!C736</f>
        <v>HOSPITAL NOSSA SENHORA DAS GRAÇAS - ANTIGO ALFA - CG Nº 024/2022</v>
      </c>
      <c r="C727" s="8"/>
      <c r="D727" s="9" t="str">
        <f>'[1]TCE - ANEXO III - Preencher'!E736</f>
        <v>JULIANA MARIA MARTINS DE ALMEIDA TAVARES</v>
      </c>
      <c r="E727" s="7" t="str">
        <f>IF('[1]TCE - ANEXO III - Preencher'!F736="4 - Assistência Odontológica","2 - Outros Profissionais da Saúde",'[1]TCE - ANEXO III - Preencher'!F736)</f>
        <v>3 - Administrativo</v>
      </c>
      <c r="F727" s="10" t="str">
        <f>'[1]TCE - ANEXO III - Preencher'!G736</f>
        <v>3516-05</v>
      </c>
      <c r="G727" s="11" t="str">
        <f>IF('[1]TCE - ANEXO III - Preencher'!H736="","",'[1]TCE - ANEXO III - Preencher'!H736)</f>
        <v>11/2024</v>
      </c>
      <c r="H727" s="12">
        <f>'[1]TCE - ANEXO III - Preencher'!I736</f>
        <v>0</v>
      </c>
      <c r="I727" s="12">
        <f>'[1]TCE - ANEXO III - Preencher'!J736</f>
        <v>230.3144</v>
      </c>
      <c r="J727" s="12">
        <f>'[1]TCE - ANEXO III - Preencher'!K736</f>
        <v>0</v>
      </c>
      <c r="K727" s="15">
        <f>'[1]TCE - ANEXO III - Preencher'!L736</f>
        <v>182.584457831325</v>
      </c>
      <c r="L727" s="15">
        <f>'[1]TCE - ANEXO III - Preencher'!M736</f>
        <v>44</v>
      </c>
      <c r="M727" s="15">
        <f t="shared" si="66"/>
        <v>138.584457831325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7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8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69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0"/>
        <v>0</v>
      </c>
      <c r="AA727" s="17" t="str">
        <f>IF('[1]TCE - ANEXO III - Preencher'!AB736="","",'[1]TCE - ANEXO III - Preencher'!AB736)</f>
        <v/>
      </c>
      <c r="AB727" s="15">
        <f t="shared" si="71"/>
        <v>368.898857831325</v>
      </c>
    </row>
    <row r="728" spans="1:28">
      <c r="A728" s="6">
        <f>IFERROR(VLOOKUP(B728,'[1]DADOS (OCULTAR)'!$Q$3:$S$136,3,0),"")</f>
        <v>9039744002308</v>
      </c>
      <c r="B728" s="7" t="str">
        <f>'[1]TCE - ANEXO III - Preencher'!C737</f>
        <v>HOSPITAL NOSSA SENHORA DAS GRAÇAS - ANTIGO ALFA - CG Nº 024/2022</v>
      </c>
      <c r="C728" s="8"/>
      <c r="D728" s="9" t="str">
        <f>'[1]TCE - ANEXO III - Preencher'!E737</f>
        <v>JULIANA MUNIZ ROBERTO RAMOS ANICETO</v>
      </c>
      <c r="E728" s="7" t="str">
        <f>IF('[1]TCE - ANEXO III - Preencher'!F737="4 - Assistência Odontológica","2 - Outros Profissionais da Saúde",'[1]TCE - ANEXO III - Preencher'!F737)</f>
        <v>2 - Outros Profissionais da Saúde</v>
      </c>
      <c r="F728" s="10" t="str">
        <f>'[1]TCE - ANEXO III - Preencher'!G737</f>
        <v>3222-05</v>
      </c>
      <c r="G728" s="11" t="str">
        <f>IF('[1]TCE - ANEXO III - Preencher'!H737="","",'[1]TCE - ANEXO III - Preencher'!H737)</f>
        <v>11/2024</v>
      </c>
      <c r="H728" s="12">
        <f>'[1]TCE - ANEXO III - Preencher'!I737</f>
        <v>0</v>
      </c>
      <c r="I728" s="12">
        <f>'[1]TCE - ANEXO III - Preencher'!J737</f>
        <v>290.9944</v>
      </c>
      <c r="J728" s="12">
        <f>'[1]TCE - ANEXO III - Preencher'!K737</f>
        <v>0</v>
      </c>
      <c r="K728" s="15">
        <f>'[1]TCE - ANEXO III - Preencher'!L737</f>
        <v>182.584457831325</v>
      </c>
      <c r="L728" s="15">
        <f>'[1]TCE - ANEXO III - Preencher'!M737</f>
        <v>28.24</v>
      </c>
      <c r="M728" s="15">
        <f t="shared" si="66"/>
        <v>154.344457831325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7"/>
        <v>0</v>
      </c>
      <c r="Q728" s="15">
        <f>'[1]TCE - ANEXO III - Preencher'!R737</f>
        <v>127.435348805116</v>
      </c>
      <c r="R728" s="15">
        <f>'[1]TCE - ANEXO III - Preencher'!S737</f>
        <v>84.72</v>
      </c>
      <c r="S728" s="16">
        <f t="shared" si="68"/>
        <v>42.7153488051161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69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0"/>
        <v>0</v>
      </c>
      <c r="AA728" s="17" t="str">
        <f>IF('[1]TCE - ANEXO III - Preencher'!AB737="","",'[1]TCE - ANEXO III - Preencher'!AB737)</f>
        <v/>
      </c>
      <c r="AB728" s="15">
        <f t="shared" si="71"/>
        <v>488.054206636441</v>
      </c>
    </row>
    <row r="729" spans="1:28">
      <c r="A729" s="6">
        <f>IFERROR(VLOOKUP(B729,'[1]DADOS (OCULTAR)'!$Q$3:$S$136,3,0),"")</f>
        <v>9039744002308</v>
      </c>
      <c r="B729" s="7" t="str">
        <f>'[1]TCE - ANEXO III - Preencher'!C738</f>
        <v>HOSPITAL NOSSA SENHORA DAS GRAÇAS - ANTIGO ALFA - CG Nº 024/2022</v>
      </c>
      <c r="C729" s="8"/>
      <c r="D729" s="9" t="str">
        <f>'[1]TCE - ANEXO III - Preencher'!E738</f>
        <v>JULIANA PRYSTHON MORAES</v>
      </c>
      <c r="E729" s="7" t="str">
        <f>IF('[1]TCE - ANEXO III - Preencher'!F738="4 - Assistência Odontológica","2 - Outros Profissionais da Saúde",'[1]TCE - ANEXO III - Preencher'!F738)</f>
        <v>1 - Médico</v>
      </c>
      <c r="F729" s="10" t="str">
        <f>'[1]TCE - ANEXO III - Preencher'!G738</f>
        <v>2251-25</v>
      </c>
      <c r="G729" s="11" t="str">
        <f>IF('[1]TCE - ANEXO III - Preencher'!H738="","",'[1]TCE - ANEXO III - Preencher'!H738)</f>
        <v>11/2024</v>
      </c>
      <c r="H729" s="12">
        <f>'[1]TCE - ANEXO III - Preencher'!I738</f>
        <v>0</v>
      </c>
      <c r="I729" s="12">
        <f>'[1]TCE - ANEXO III - Preencher'!J738</f>
        <v>771.7608</v>
      </c>
      <c r="J729" s="12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6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7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8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69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0"/>
        <v>0</v>
      </c>
      <c r="AA729" s="17" t="str">
        <f>IF('[1]TCE - ANEXO III - Preencher'!AB738="","",'[1]TCE - ANEXO III - Preencher'!AB738)</f>
        <v/>
      </c>
      <c r="AB729" s="15">
        <f t="shared" si="71"/>
        <v>771.7608</v>
      </c>
    </row>
    <row r="730" spans="1:28">
      <c r="A730" s="6">
        <f>IFERROR(VLOOKUP(B730,'[1]DADOS (OCULTAR)'!$Q$3:$S$136,3,0),"")</f>
        <v>9039744002308</v>
      </c>
      <c r="B730" s="7" t="str">
        <f>'[1]TCE - ANEXO III - Preencher'!C739</f>
        <v>HOSPITAL NOSSA SENHORA DAS GRAÇAS - ANTIGO ALFA - CG Nº 024/2022</v>
      </c>
      <c r="C730" s="8"/>
      <c r="D730" s="9" t="str">
        <f>'[1]TCE - ANEXO III - Preencher'!E739</f>
        <v>JULIANA QUEIROZ DOS SANTOS</v>
      </c>
      <c r="E730" s="7" t="str">
        <f>IF('[1]TCE - ANEXO III - Preencher'!F739="4 - Assistência Odontológica","2 - Outros Profissionais da Saúde",'[1]TCE - ANEXO III - Preencher'!F739)</f>
        <v>2 - Outros Profissionais da Saúde</v>
      </c>
      <c r="F730" s="10" t="str">
        <f>'[1]TCE - ANEXO III - Preencher'!G739</f>
        <v>2235-05</v>
      </c>
      <c r="G730" s="11" t="str">
        <f>IF('[1]TCE - ANEXO III - Preencher'!H739="","",'[1]TCE - ANEXO III - Preencher'!H739)</f>
        <v>11/2024</v>
      </c>
      <c r="H730" s="12">
        <f>'[1]TCE - ANEXO III - Preencher'!I739</f>
        <v>0</v>
      </c>
      <c r="I730" s="12">
        <f>'[1]TCE - ANEXO III - Preencher'!J739</f>
        <v>795.38</v>
      </c>
      <c r="J730" s="12">
        <f>'[1]TCE - ANEXO III - Preencher'!K739</f>
        <v>0</v>
      </c>
      <c r="K730" s="15">
        <f>'[1]TCE - ANEXO III - Preencher'!L739</f>
        <v>182.584457831325</v>
      </c>
      <c r="L730" s="15">
        <f>'[1]TCE - ANEXO III - Preencher'!M739</f>
        <v>3.33</v>
      </c>
      <c r="M730" s="15">
        <f t="shared" si="66"/>
        <v>179.254457831325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7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8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69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0"/>
        <v>0</v>
      </c>
      <c r="AA730" s="17" t="str">
        <f>IF('[1]TCE - ANEXO III - Preencher'!AB739="","",'[1]TCE - ANEXO III - Preencher'!AB739)</f>
        <v/>
      </c>
      <c r="AB730" s="15">
        <f t="shared" si="71"/>
        <v>974.634457831325</v>
      </c>
    </row>
    <row r="731" spans="1:28">
      <c r="A731" s="6">
        <f>IFERROR(VLOOKUP(B731,'[1]DADOS (OCULTAR)'!$Q$3:$S$136,3,0),"")</f>
        <v>9039744002308</v>
      </c>
      <c r="B731" s="7" t="str">
        <f>'[1]TCE - ANEXO III - Preencher'!C740</f>
        <v>HOSPITAL NOSSA SENHORA DAS GRAÇAS - ANTIGO ALFA - CG Nº 024/2022</v>
      </c>
      <c r="C731" s="8"/>
      <c r="D731" s="9" t="str">
        <f>'[1]TCE - ANEXO III - Preencher'!E740</f>
        <v>JULIANA RAYANNE BARBOSA DA SILVA</v>
      </c>
      <c r="E731" s="7" t="str">
        <f>IF('[1]TCE - ANEXO III - Preencher'!F740="4 - Assistência Odontológica","2 - Outros Profissionais da Saúde",'[1]TCE - ANEXO III - Preencher'!F740)</f>
        <v>2 - Outros Profissionais da Saúde</v>
      </c>
      <c r="F731" s="10" t="str">
        <f>'[1]TCE - ANEXO III - Preencher'!G740</f>
        <v>2237-10</v>
      </c>
      <c r="G731" s="11" t="str">
        <f>IF('[1]TCE - ANEXO III - Preencher'!H740="","",'[1]TCE - ANEXO III - Preencher'!H740)</f>
        <v>11/2024</v>
      </c>
      <c r="H731" s="12">
        <f>'[1]TCE - ANEXO III - Preencher'!I740</f>
        <v>0</v>
      </c>
      <c r="I731" s="12">
        <f>'[1]TCE - ANEXO III - Preencher'!J740</f>
        <v>292.956</v>
      </c>
      <c r="J731" s="12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6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7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8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69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0"/>
        <v>0</v>
      </c>
      <c r="AA731" s="17" t="str">
        <f>IF('[1]TCE - ANEXO III - Preencher'!AB740="","",'[1]TCE - ANEXO III - Preencher'!AB740)</f>
        <v/>
      </c>
      <c r="AB731" s="15">
        <f t="shared" si="71"/>
        <v>292.956</v>
      </c>
    </row>
    <row r="732" spans="1:28">
      <c r="A732" s="6">
        <f>IFERROR(VLOOKUP(B732,'[1]DADOS (OCULTAR)'!$Q$3:$S$136,3,0),"")</f>
        <v>9039744002308</v>
      </c>
      <c r="B732" s="7" t="str">
        <f>'[1]TCE - ANEXO III - Preencher'!C741</f>
        <v>HOSPITAL NOSSA SENHORA DAS GRAÇAS - ANTIGO ALFA - CG Nº 024/2022</v>
      </c>
      <c r="C732" s="8"/>
      <c r="D732" s="9" t="str">
        <f>'[1]TCE - ANEXO III - Preencher'!E741</f>
        <v>JULIANA RODRIGUES TAVARES DA SILVA</v>
      </c>
      <c r="E732" s="7" t="str">
        <f>IF('[1]TCE - ANEXO III - Preencher'!F741="4 - Assistência Odontológica","2 - Outros Profissionais da Saúde",'[1]TCE - ANEXO III - Preencher'!F741)</f>
        <v>2 - Outros Profissionais da Saúde</v>
      </c>
      <c r="F732" s="10" t="str">
        <f>'[1]TCE - ANEXO III - Preencher'!G741</f>
        <v>3222-05</v>
      </c>
      <c r="G732" s="11" t="str">
        <f>IF('[1]TCE - ANEXO III - Preencher'!H741="","",'[1]TCE - ANEXO III - Preencher'!H741)</f>
        <v>11/2024</v>
      </c>
      <c r="H732" s="12">
        <f>'[1]TCE - ANEXO III - Preencher'!I741</f>
        <v>0</v>
      </c>
      <c r="I732" s="12">
        <f>'[1]TCE - ANEXO III - Preencher'!J741</f>
        <v>312.6392</v>
      </c>
      <c r="J732" s="12">
        <f>'[1]TCE - ANEXO III - Preencher'!K741</f>
        <v>0</v>
      </c>
      <c r="K732" s="15">
        <f>'[1]TCE - ANEXO III - Preencher'!L741</f>
        <v>182.584457831325</v>
      </c>
      <c r="L732" s="15">
        <f>'[1]TCE - ANEXO III - Preencher'!M741</f>
        <v>28.24</v>
      </c>
      <c r="M732" s="15">
        <f t="shared" si="66"/>
        <v>154.344457831325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7"/>
        <v>0</v>
      </c>
      <c r="Q732" s="15">
        <f>'[1]TCE - ANEXO III - Preencher'!R741</f>
        <v>127.435348805116</v>
      </c>
      <c r="R732" s="15">
        <f>'[1]TCE - ANEXO III - Preencher'!S741</f>
        <v>84.72</v>
      </c>
      <c r="S732" s="16">
        <f t="shared" si="68"/>
        <v>42.7153488051161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69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0"/>
        <v>0</v>
      </c>
      <c r="AA732" s="17" t="str">
        <f>IF('[1]TCE - ANEXO III - Preencher'!AB741="","",'[1]TCE - ANEXO III - Preencher'!AB741)</f>
        <v/>
      </c>
      <c r="AB732" s="15">
        <f t="shared" si="71"/>
        <v>509.699006636441</v>
      </c>
    </row>
    <row r="733" spans="1:28">
      <c r="A733" s="6">
        <f>IFERROR(VLOOKUP(B733,'[1]DADOS (OCULTAR)'!$Q$3:$S$136,3,0),"")</f>
        <v>9039744002308</v>
      </c>
      <c r="B733" s="7" t="str">
        <f>'[1]TCE - ANEXO III - Preencher'!C742</f>
        <v>HOSPITAL NOSSA SENHORA DAS GRAÇAS - ANTIGO ALFA - CG Nº 024/2022</v>
      </c>
      <c r="C733" s="8"/>
      <c r="D733" s="9" t="str">
        <f>'[1]TCE - ANEXO III - Preencher'!E742</f>
        <v>JULIANA SA BARRETO ARANGUREN</v>
      </c>
      <c r="E733" s="7" t="str">
        <f>IF('[1]TCE - ANEXO III - Preencher'!F742="4 - Assistência Odontológica","2 - Outros Profissionais da Saúde",'[1]TCE - ANEXO III - Preencher'!F742)</f>
        <v>3 - Administrativo</v>
      </c>
      <c r="F733" s="10" t="str">
        <f>'[1]TCE - ANEXO III - Preencher'!G742</f>
        <v>2235-05</v>
      </c>
      <c r="G733" s="11" t="str">
        <f>IF('[1]TCE - ANEXO III - Preencher'!H742="","",'[1]TCE - ANEXO III - Preencher'!H742)</f>
        <v>11/2024</v>
      </c>
      <c r="H733" s="12">
        <f>'[1]TCE - ANEXO III - Preencher'!I742</f>
        <v>0</v>
      </c>
      <c r="I733" s="12">
        <f>'[1]TCE - ANEXO III - Preencher'!J742</f>
        <v>450.596</v>
      </c>
      <c r="J733" s="12">
        <f>'[1]TCE - ANEXO III - Preencher'!K742</f>
        <v>0</v>
      </c>
      <c r="K733" s="15">
        <f>'[1]TCE - ANEXO III - Preencher'!L742</f>
        <v>182.584457831325</v>
      </c>
      <c r="L733" s="15">
        <f>'[1]TCE - ANEXO III - Preencher'!M742</f>
        <v>2.79</v>
      </c>
      <c r="M733" s="15">
        <f t="shared" si="66"/>
        <v>179.794457831325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7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8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69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0"/>
        <v>0</v>
      </c>
      <c r="AA733" s="17" t="str">
        <f>IF('[1]TCE - ANEXO III - Preencher'!AB742="","",'[1]TCE - ANEXO III - Preencher'!AB742)</f>
        <v/>
      </c>
      <c r="AB733" s="15">
        <f t="shared" si="71"/>
        <v>630.390457831325</v>
      </c>
    </row>
    <row r="734" spans="1:28">
      <c r="A734" s="6">
        <f>IFERROR(VLOOKUP(B734,'[1]DADOS (OCULTAR)'!$Q$3:$S$136,3,0),"")</f>
        <v>9039744002308</v>
      </c>
      <c r="B734" s="7" t="str">
        <f>'[1]TCE - ANEXO III - Preencher'!C743</f>
        <v>HOSPITAL NOSSA SENHORA DAS GRAÇAS - ANTIGO ALFA - CG Nº 024/2022</v>
      </c>
      <c r="C734" s="8"/>
      <c r="D734" s="9" t="str">
        <f>'[1]TCE - ANEXO III - Preencher'!E743</f>
        <v>JULIANA VIANA DE ALMEIDA FERREIRA</v>
      </c>
      <c r="E734" s="7" t="str">
        <f>IF('[1]TCE - ANEXO III - Preencher'!F743="4 - Assistência Odontológica","2 - Outros Profissionais da Saúde",'[1]TCE - ANEXO III - Preencher'!F743)</f>
        <v>1 - Médico</v>
      </c>
      <c r="F734" s="10" t="str">
        <f>'[1]TCE - ANEXO III - Preencher'!G743</f>
        <v>2251-51</v>
      </c>
      <c r="G734" s="11" t="str">
        <f>IF('[1]TCE - ANEXO III - Preencher'!H743="","",'[1]TCE - ANEXO III - Preencher'!H743)</f>
        <v>11/2024</v>
      </c>
      <c r="H734" s="12">
        <f>'[1]TCE - ANEXO III - Preencher'!I743</f>
        <v>0</v>
      </c>
      <c r="I734" s="12">
        <f>'[1]TCE - ANEXO III - Preencher'!J743</f>
        <v>496.4144</v>
      </c>
      <c r="J734" s="12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6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7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8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69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0"/>
        <v>0</v>
      </c>
      <c r="AA734" s="17" t="str">
        <f>IF('[1]TCE - ANEXO III - Preencher'!AB743="","",'[1]TCE - ANEXO III - Preencher'!AB743)</f>
        <v/>
      </c>
      <c r="AB734" s="15">
        <f t="shared" si="71"/>
        <v>496.4144</v>
      </c>
    </row>
    <row r="735" spans="1:28">
      <c r="A735" s="6">
        <f>IFERROR(VLOOKUP(B735,'[1]DADOS (OCULTAR)'!$Q$3:$S$136,3,0),"")</f>
        <v>9039744002308</v>
      </c>
      <c r="B735" s="7" t="str">
        <f>'[1]TCE - ANEXO III - Preencher'!C744</f>
        <v>HOSPITAL NOSSA SENHORA DAS GRAÇAS - ANTIGO ALFA - CG Nº 024/2022</v>
      </c>
      <c r="C735" s="8"/>
      <c r="D735" s="9" t="str">
        <f>'[1]TCE - ANEXO III - Preencher'!E744</f>
        <v>JULIANA VITORIA AZEVEDO SANTOS</v>
      </c>
      <c r="E735" s="7" t="str">
        <f>IF('[1]TCE - ANEXO III - Preencher'!F744="4 - Assistência Odontológica","2 - Outros Profissionais da Saúde",'[1]TCE - ANEXO III - Preencher'!F744)</f>
        <v>2 - Outros Profissionais da Saúde</v>
      </c>
      <c r="F735" s="10" t="str">
        <f>'[1]TCE - ANEXO III - Preencher'!G744</f>
        <v>5211-30</v>
      </c>
      <c r="G735" s="11" t="str">
        <f>IF('[1]TCE - ANEXO III - Preencher'!H744="","",'[1]TCE - ANEXO III - Preencher'!H744)</f>
        <v>11/2024</v>
      </c>
      <c r="H735" s="12">
        <f>'[1]TCE - ANEXO III - Preencher'!I744</f>
        <v>0</v>
      </c>
      <c r="I735" s="12">
        <f>'[1]TCE - ANEXO III - Preencher'!J744</f>
        <v>152.84</v>
      </c>
      <c r="J735" s="12">
        <f>'[1]TCE - ANEXO III - Preencher'!K744</f>
        <v>0</v>
      </c>
      <c r="K735" s="15">
        <f>'[1]TCE - ANEXO III - Preencher'!L744</f>
        <v>182.584457831325</v>
      </c>
      <c r="L735" s="15">
        <f>'[1]TCE - ANEXO III - Preencher'!M744</f>
        <v>32.2</v>
      </c>
      <c r="M735" s="15">
        <f t="shared" si="66"/>
        <v>150.384457831325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7"/>
        <v>0</v>
      </c>
      <c r="Q735" s="15">
        <f>'[1]TCE - ANEXO III - Preencher'!R744</f>
        <v>127.435348805116</v>
      </c>
      <c r="R735" s="15">
        <f>'[1]TCE - ANEXO III - Preencher'!S744</f>
        <v>96.6</v>
      </c>
      <c r="S735" s="16">
        <f t="shared" si="68"/>
        <v>30.8353488051161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69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0"/>
        <v>0</v>
      </c>
      <c r="AA735" s="17" t="str">
        <f>IF('[1]TCE - ANEXO III - Preencher'!AB744="","",'[1]TCE - ANEXO III - Preencher'!AB744)</f>
        <v/>
      </c>
      <c r="AB735" s="15">
        <f t="shared" si="71"/>
        <v>334.059806636441</v>
      </c>
    </row>
    <row r="736" spans="1:28">
      <c r="A736" s="6">
        <f>IFERROR(VLOOKUP(B736,'[1]DADOS (OCULTAR)'!$Q$3:$S$136,3,0),"")</f>
        <v>9039744002308</v>
      </c>
      <c r="B736" s="7" t="str">
        <f>'[1]TCE - ANEXO III - Preencher'!C745</f>
        <v>HOSPITAL NOSSA SENHORA DAS GRAÇAS - ANTIGO ALFA - CG Nº 024/2022</v>
      </c>
      <c r="C736" s="8"/>
      <c r="D736" s="9" t="str">
        <f>'[1]TCE - ANEXO III - Preencher'!E745</f>
        <v>JULIANA VITORIA BARROS</v>
      </c>
      <c r="E736" s="7" t="str">
        <f>IF('[1]TCE - ANEXO III - Preencher'!F745="4 - Assistência Odontológica","2 - Outros Profissionais da Saúde",'[1]TCE - ANEXO III - Preencher'!F745)</f>
        <v>2 - Outros Profissionais da Saúde</v>
      </c>
      <c r="F736" s="10" t="str">
        <f>'[1]TCE - ANEXO III - Preencher'!G745</f>
        <v>5211-30</v>
      </c>
      <c r="G736" s="11" t="str">
        <f>IF('[1]TCE - ANEXO III - Preencher'!H745="","",'[1]TCE - ANEXO III - Preencher'!H745)</f>
        <v>11/2024</v>
      </c>
      <c r="H736" s="12">
        <f>'[1]TCE - ANEXO III - Preencher'!I745</f>
        <v>0</v>
      </c>
      <c r="I736" s="12">
        <f>'[1]TCE - ANEXO III - Preencher'!J745</f>
        <v>136.9864</v>
      </c>
      <c r="J736" s="12">
        <f>'[1]TCE - ANEXO III - Preencher'!K745</f>
        <v>0</v>
      </c>
      <c r="K736" s="15">
        <f>'[1]TCE - ANEXO III - Preencher'!L745</f>
        <v>182.584457831325</v>
      </c>
      <c r="L736" s="15">
        <f>'[1]TCE - ANEXO III - Preencher'!M745</f>
        <v>32.2</v>
      </c>
      <c r="M736" s="15">
        <f t="shared" si="66"/>
        <v>150.384457831325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7"/>
        <v>0</v>
      </c>
      <c r="Q736" s="15">
        <f>'[1]TCE - ANEXO III - Preencher'!R745</f>
        <v>127.435348805116</v>
      </c>
      <c r="R736" s="15">
        <f>'[1]TCE - ANEXO III - Preencher'!S745</f>
        <v>96.6</v>
      </c>
      <c r="S736" s="16">
        <f t="shared" si="68"/>
        <v>30.8353488051161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69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0"/>
        <v>0</v>
      </c>
      <c r="AA736" s="17" t="str">
        <f>IF('[1]TCE - ANEXO III - Preencher'!AB745="","",'[1]TCE - ANEXO III - Preencher'!AB745)</f>
        <v/>
      </c>
      <c r="AB736" s="15">
        <f t="shared" si="71"/>
        <v>318.206206636441</v>
      </c>
    </row>
    <row r="737" spans="1:28">
      <c r="A737" s="6">
        <f>IFERROR(VLOOKUP(B737,'[1]DADOS (OCULTAR)'!$Q$3:$S$136,3,0),"")</f>
        <v>9039744002308</v>
      </c>
      <c r="B737" s="7" t="str">
        <f>'[1]TCE - ANEXO III - Preencher'!C746</f>
        <v>HOSPITAL NOSSA SENHORA DAS GRAÇAS - ANTIGO ALFA - CG Nº 024/2022</v>
      </c>
      <c r="C737" s="8"/>
      <c r="D737" s="9" t="str">
        <f>'[1]TCE - ANEXO III - Preencher'!E746</f>
        <v>JULIANE MORAIS SANTOS</v>
      </c>
      <c r="E737" s="7" t="str">
        <f>IF('[1]TCE - ANEXO III - Preencher'!F746="4 - Assistência Odontológica","2 - Outros Profissionais da Saúde",'[1]TCE - ANEXO III - Preencher'!F746)</f>
        <v>2 - Outros Profissionais da Saúde</v>
      </c>
      <c r="F737" s="10" t="str">
        <f>'[1]TCE - ANEXO III - Preencher'!G746</f>
        <v>2236-05</v>
      </c>
      <c r="G737" s="11" t="str">
        <f>IF('[1]TCE - ANEXO III - Preencher'!H746="","",'[1]TCE - ANEXO III - Preencher'!H746)</f>
        <v>11/2024</v>
      </c>
      <c r="H737" s="12">
        <f>'[1]TCE - ANEXO III - Preencher'!I746</f>
        <v>0</v>
      </c>
      <c r="I737" s="12">
        <f>'[1]TCE - ANEXO III - Preencher'!J746</f>
        <v>223.6032</v>
      </c>
      <c r="J737" s="12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6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7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8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69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0"/>
        <v>0</v>
      </c>
      <c r="AA737" s="17" t="str">
        <f>IF('[1]TCE - ANEXO III - Preencher'!AB746="","",'[1]TCE - ANEXO III - Preencher'!AB746)</f>
        <v/>
      </c>
      <c r="AB737" s="15">
        <f t="shared" si="71"/>
        <v>223.6032</v>
      </c>
    </row>
    <row r="738" spans="1:28">
      <c r="A738" s="6">
        <f>IFERROR(VLOOKUP(B738,'[1]DADOS (OCULTAR)'!$Q$3:$S$136,3,0),"")</f>
        <v>9039744002308</v>
      </c>
      <c r="B738" s="7" t="str">
        <f>'[1]TCE - ANEXO III - Preencher'!C747</f>
        <v>HOSPITAL NOSSA SENHORA DAS GRAÇAS - ANTIGO ALFA - CG Nº 024/2022</v>
      </c>
      <c r="C738" s="8"/>
      <c r="D738" s="9" t="str">
        <f>'[1]TCE - ANEXO III - Preencher'!E747</f>
        <v>JULIE ANNE CAVALCANTI GOMES DE MELO</v>
      </c>
      <c r="E738" s="7" t="str">
        <f>IF('[1]TCE - ANEXO III - Preencher'!F747="4 - Assistência Odontológica","2 - Outros Profissionais da Saúde",'[1]TCE - ANEXO III - Preencher'!F747)</f>
        <v>2 - Outros Profissionais da Saúde</v>
      </c>
      <c r="F738" s="10" t="str">
        <f>'[1]TCE - ANEXO III - Preencher'!G747</f>
        <v>2235-05</v>
      </c>
      <c r="G738" s="11" t="str">
        <f>IF('[1]TCE - ANEXO III - Preencher'!H747="","",'[1]TCE - ANEXO III - Preencher'!H747)</f>
        <v>11/2024</v>
      </c>
      <c r="H738" s="12">
        <f>'[1]TCE - ANEXO III - Preencher'!I747</f>
        <v>0</v>
      </c>
      <c r="I738" s="12">
        <f>'[1]TCE - ANEXO III - Preencher'!J747</f>
        <v>466.6856</v>
      </c>
      <c r="J738" s="12">
        <f>'[1]TCE - ANEXO III - Preencher'!K747</f>
        <v>0</v>
      </c>
      <c r="K738" s="15">
        <f>'[1]TCE - ANEXO III - Preencher'!L747</f>
        <v>182.584457831325</v>
      </c>
      <c r="L738" s="15">
        <f>'[1]TCE - ANEXO III - Preencher'!M747</f>
        <v>3.33</v>
      </c>
      <c r="M738" s="15">
        <f t="shared" si="66"/>
        <v>179.254457831325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7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8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69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0"/>
        <v>0</v>
      </c>
      <c r="AA738" s="17" t="str">
        <f>IF('[1]TCE - ANEXO III - Preencher'!AB747="","",'[1]TCE - ANEXO III - Preencher'!AB747)</f>
        <v/>
      </c>
      <c r="AB738" s="15">
        <f t="shared" si="71"/>
        <v>645.940057831325</v>
      </c>
    </row>
    <row r="739" spans="1:28">
      <c r="A739" s="6">
        <f>IFERROR(VLOOKUP(B739,'[1]DADOS (OCULTAR)'!$Q$3:$S$136,3,0),"")</f>
        <v>9039744002308</v>
      </c>
      <c r="B739" s="7" t="str">
        <f>'[1]TCE - ANEXO III - Preencher'!C748</f>
        <v>HOSPITAL NOSSA SENHORA DAS GRAÇAS - ANTIGO ALFA - CG Nº 024/2022</v>
      </c>
      <c r="C739" s="8"/>
      <c r="D739" s="9" t="str">
        <f>'[1]TCE - ANEXO III - Preencher'!E748</f>
        <v>JULIO CESAR BEZERRA DOS SANTOS</v>
      </c>
      <c r="E739" s="7" t="str">
        <f>IF('[1]TCE - ANEXO III - Preencher'!F748="4 - Assistência Odontológica","2 - Outros Profissionais da Saúde",'[1]TCE - ANEXO III - Preencher'!F748)</f>
        <v>2 - Outros Profissionais da Saúde</v>
      </c>
      <c r="F739" s="10" t="str">
        <f>'[1]TCE - ANEXO III - Preencher'!G748</f>
        <v>3222-05</v>
      </c>
      <c r="G739" s="11" t="str">
        <f>IF('[1]TCE - ANEXO III - Preencher'!H748="","",'[1]TCE - ANEXO III - Preencher'!H748)</f>
        <v>11/2024</v>
      </c>
      <c r="H739" s="12">
        <f>'[1]TCE - ANEXO III - Preencher'!I748</f>
        <v>0</v>
      </c>
      <c r="I739" s="12">
        <f>'[1]TCE - ANEXO III - Preencher'!J748</f>
        <v>294.3872</v>
      </c>
      <c r="J739" s="12">
        <f>'[1]TCE - ANEXO III - Preencher'!K748</f>
        <v>0</v>
      </c>
      <c r="K739" s="15">
        <f>'[1]TCE - ANEXO III - Preencher'!L748</f>
        <v>182.584457831325</v>
      </c>
      <c r="L739" s="15">
        <f>'[1]TCE - ANEXO III - Preencher'!M748</f>
        <v>28.24</v>
      </c>
      <c r="M739" s="15">
        <f t="shared" si="66"/>
        <v>154.344457831325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7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8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69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0"/>
        <v>0</v>
      </c>
      <c r="AA739" s="17" t="str">
        <f>IF('[1]TCE - ANEXO III - Preencher'!AB748="","",'[1]TCE - ANEXO III - Preencher'!AB748)</f>
        <v/>
      </c>
      <c r="AB739" s="15">
        <f t="shared" si="71"/>
        <v>448.731657831325</v>
      </c>
    </row>
    <row r="740" spans="1:28">
      <c r="A740" s="6">
        <f>IFERROR(VLOOKUP(B740,'[1]DADOS (OCULTAR)'!$Q$3:$S$136,3,0),"")</f>
        <v>9039744002308</v>
      </c>
      <c r="B740" s="7" t="str">
        <f>'[1]TCE - ANEXO III - Preencher'!C749</f>
        <v>HOSPITAL NOSSA SENHORA DAS GRAÇAS - ANTIGO ALFA - CG Nº 024/2022</v>
      </c>
      <c r="C740" s="8"/>
      <c r="D740" s="9" t="str">
        <f>'[1]TCE - ANEXO III - Preencher'!E749</f>
        <v>JULYANA LEOPOLDINA DE ANDRADE VASCONCELOS</v>
      </c>
      <c r="E740" s="7" t="str">
        <f>IF('[1]TCE - ANEXO III - Preencher'!F749="4 - Assistência Odontológica","2 - Outros Profissionais da Saúde",'[1]TCE - ANEXO III - Preencher'!F749)</f>
        <v>2 - Outros Profissionais da Saúde</v>
      </c>
      <c r="F740" s="10" t="str">
        <f>'[1]TCE - ANEXO III - Preencher'!G749</f>
        <v>2235-05</v>
      </c>
      <c r="G740" s="11" t="str">
        <f>IF('[1]TCE - ANEXO III - Preencher'!H749="","",'[1]TCE - ANEXO III - Preencher'!H749)</f>
        <v>11/2024</v>
      </c>
      <c r="H740" s="12">
        <f>'[1]TCE - ANEXO III - Preencher'!I749</f>
        <v>0</v>
      </c>
      <c r="I740" s="12">
        <f>'[1]TCE - ANEXO III - Preencher'!J749</f>
        <v>0</v>
      </c>
      <c r="J740" s="12">
        <f>'[1]TCE - ANEXO III - Preencher'!K749</f>
        <v>54.8856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6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7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8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69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0"/>
        <v>0</v>
      </c>
      <c r="AA740" s="17" t="str">
        <f>IF('[1]TCE - ANEXO III - Preencher'!AB749="","",'[1]TCE - ANEXO III - Preencher'!AB749)</f>
        <v/>
      </c>
      <c r="AB740" s="15">
        <f t="shared" si="71"/>
        <v>54.8856</v>
      </c>
    </row>
    <row r="741" spans="1:28">
      <c r="A741" s="6">
        <f>IFERROR(VLOOKUP(B741,'[1]DADOS (OCULTAR)'!$Q$3:$S$136,3,0),"")</f>
        <v>9039744002308</v>
      </c>
      <c r="B741" s="7" t="str">
        <f>'[1]TCE - ANEXO III - Preencher'!C750</f>
        <v>HOSPITAL NOSSA SENHORA DAS GRAÇAS - ANTIGO ALFA - CG Nº 024/2022</v>
      </c>
      <c r="C741" s="8"/>
      <c r="D741" s="9" t="str">
        <f>'[1]TCE - ANEXO III - Preencher'!E750</f>
        <v>JULYANNA PEREIRA DE CARVALHO</v>
      </c>
      <c r="E741" s="7" t="str">
        <f>IF('[1]TCE - ANEXO III - Preencher'!F750="4 - Assistência Odontológica","2 - Outros Profissionais da Saúde",'[1]TCE - ANEXO III - Preencher'!F750)</f>
        <v>2 - Outros Profissionais da Saúde</v>
      </c>
      <c r="F741" s="10" t="str">
        <f>'[1]TCE - ANEXO III - Preencher'!G750</f>
        <v>2236-05</v>
      </c>
      <c r="G741" s="11" t="str">
        <f>IF('[1]TCE - ANEXO III - Preencher'!H750="","",'[1]TCE - ANEXO III - Preencher'!H750)</f>
        <v>11/2024</v>
      </c>
      <c r="H741" s="12">
        <f>'[1]TCE - ANEXO III - Preencher'!I750</f>
        <v>0</v>
      </c>
      <c r="I741" s="12">
        <f>'[1]TCE - ANEXO III - Preencher'!J750</f>
        <v>248.3056</v>
      </c>
      <c r="J741" s="12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6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7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8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69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0"/>
        <v>0</v>
      </c>
      <c r="AA741" s="17" t="str">
        <f>IF('[1]TCE - ANEXO III - Preencher'!AB750="","",'[1]TCE - ANEXO III - Preencher'!AB750)</f>
        <v/>
      </c>
      <c r="AB741" s="15">
        <f t="shared" si="71"/>
        <v>248.3056</v>
      </c>
    </row>
    <row r="742" spans="1:28">
      <c r="A742" s="6">
        <f>IFERROR(VLOOKUP(B742,'[1]DADOS (OCULTAR)'!$Q$3:$S$136,3,0),"")</f>
        <v>9039744002308</v>
      </c>
      <c r="B742" s="7" t="str">
        <f>'[1]TCE - ANEXO III - Preencher'!C751</f>
        <v>HOSPITAL NOSSA SENHORA DAS GRAÇAS - ANTIGO ALFA - CG Nº 024/2022</v>
      </c>
      <c r="C742" s="8"/>
      <c r="D742" s="9" t="str">
        <f>'[1]TCE - ANEXO III - Preencher'!E751</f>
        <v>JUSSARA DE MENEZES PEREIRA</v>
      </c>
      <c r="E742" s="7" t="str">
        <f>IF('[1]TCE - ANEXO III - Preencher'!F751="4 - Assistência Odontológica","2 - Outros Profissionais da Saúde",'[1]TCE - ANEXO III - Preencher'!F751)</f>
        <v>3 - Administrativo</v>
      </c>
      <c r="F742" s="10" t="str">
        <f>'[1]TCE - ANEXO III - Preencher'!G751</f>
        <v>5143-20</v>
      </c>
      <c r="G742" s="11" t="str">
        <f>IF('[1]TCE - ANEXO III - Preencher'!H751="","",'[1]TCE - ANEXO III - Preencher'!H751)</f>
        <v>11/2024</v>
      </c>
      <c r="H742" s="12">
        <f>'[1]TCE - ANEXO III - Preencher'!I751</f>
        <v>0</v>
      </c>
      <c r="I742" s="12">
        <f>'[1]TCE - ANEXO III - Preencher'!J751</f>
        <v>155.5344</v>
      </c>
      <c r="J742" s="12">
        <f>'[1]TCE - ANEXO III - Preencher'!K751</f>
        <v>0</v>
      </c>
      <c r="K742" s="15">
        <f>'[1]TCE - ANEXO III - Preencher'!L751</f>
        <v>182.584457831325</v>
      </c>
      <c r="L742" s="15">
        <f>'[1]TCE - ANEXO III - Preencher'!M751</f>
        <v>28.87</v>
      </c>
      <c r="M742" s="15">
        <f t="shared" si="66"/>
        <v>153.714457831325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7"/>
        <v>0</v>
      </c>
      <c r="Q742" s="15">
        <f>'[1]TCE - ANEXO III - Preencher'!R751</f>
        <v>127.435348805116</v>
      </c>
      <c r="R742" s="15">
        <f>'[1]TCE - ANEXO III - Preencher'!S751</f>
        <v>86.61</v>
      </c>
      <c r="S742" s="16">
        <f t="shared" si="68"/>
        <v>40.8253488051161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69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0"/>
        <v>0</v>
      </c>
      <c r="AA742" s="17" t="str">
        <f>IF('[1]TCE - ANEXO III - Preencher'!AB751="","",'[1]TCE - ANEXO III - Preencher'!AB751)</f>
        <v/>
      </c>
      <c r="AB742" s="15">
        <f t="shared" si="71"/>
        <v>350.074206636441</v>
      </c>
    </row>
    <row r="743" spans="1:28">
      <c r="A743" s="6">
        <f>IFERROR(VLOOKUP(B743,'[1]DADOS (OCULTAR)'!$Q$3:$S$136,3,0),"")</f>
        <v>9039744002308</v>
      </c>
      <c r="B743" s="7" t="str">
        <f>'[1]TCE - ANEXO III - Preencher'!C752</f>
        <v>HOSPITAL NOSSA SENHORA DAS GRAÇAS - ANTIGO ALFA - CG Nº 024/2022</v>
      </c>
      <c r="C743" s="8"/>
      <c r="D743" s="9" t="str">
        <f>'[1]TCE - ANEXO III - Preencher'!E752</f>
        <v>KAIO RAELI DE ALCANTARA DE PAULA</v>
      </c>
      <c r="E743" s="7" t="str">
        <f>IF('[1]TCE - ANEXO III - Preencher'!F752="4 - Assistência Odontológica","2 - Outros Profissionais da Saúde",'[1]TCE - ANEXO III - Preencher'!F752)</f>
        <v>2 - Outros Profissionais da Saúde</v>
      </c>
      <c r="F743" s="10" t="str">
        <f>'[1]TCE - ANEXO III - Preencher'!G752</f>
        <v>2236-05</v>
      </c>
      <c r="G743" s="11" t="str">
        <f>IF('[1]TCE - ANEXO III - Preencher'!H752="","",'[1]TCE - ANEXO III - Preencher'!H752)</f>
        <v>11/2024</v>
      </c>
      <c r="H743" s="12">
        <f>'[1]TCE - ANEXO III - Preencher'!I752</f>
        <v>0</v>
      </c>
      <c r="I743" s="12">
        <f>'[1]TCE - ANEXO III - Preencher'!J752</f>
        <v>219.496</v>
      </c>
      <c r="J743" s="12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6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7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8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69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0"/>
        <v>0</v>
      </c>
      <c r="AA743" s="17" t="str">
        <f>IF('[1]TCE - ANEXO III - Preencher'!AB752="","",'[1]TCE - ANEXO III - Preencher'!AB752)</f>
        <v/>
      </c>
      <c r="AB743" s="15">
        <f t="shared" si="71"/>
        <v>219.496</v>
      </c>
    </row>
    <row r="744" spans="1:28">
      <c r="A744" s="6">
        <f>IFERROR(VLOOKUP(B744,'[1]DADOS (OCULTAR)'!$Q$3:$S$136,3,0),"")</f>
        <v>9039744002308</v>
      </c>
      <c r="B744" s="7" t="str">
        <f>'[1]TCE - ANEXO III - Preencher'!C753</f>
        <v>HOSPITAL NOSSA SENHORA DAS GRAÇAS - ANTIGO ALFA - CG Nº 024/2022</v>
      </c>
      <c r="C744" s="8"/>
      <c r="D744" s="9" t="str">
        <f>'[1]TCE - ANEXO III - Preencher'!E753</f>
        <v>KALECIA LIDIANE NASCIMENTO FERREIRA</v>
      </c>
      <c r="E744" s="7" t="str">
        <f>IF('[1]TCE - ANEXO III - Preencher'!F753="4 - Assistência Odontológica","2 - Outros Profissionais da Saúde",'[1]TCE - ANEXO III - Preencher'!F753)</f>
        <v>3 - Administrativo</v>
      </c>
      <c r="F744" s="10" t="str">
        <f>'[1]TCE - ANEXO III - Preencher'!G753</f>
        <v>4110-10</v>
      </c>
      <c r="G744" s="11" t="str">
        <f>IF('[1]TCE - ANEXO III - Preencher'!H753="","",'[1]TCE - ANEXO III - Preencher'!H753)</f>
        <v>11/2024</v>
      </c>
      <c r="H744" s="12">
        <f>'[1]TCE - ANEXO III - Preencher'!I753</f>
        <v>0</v>
      </c>
      <c r="I744" s="12">
        <f>'[1]TCE - ANEXO III - Preencher'!J753</f>
        <v>16.3608</v>
      </c>
      <c r="J744" s="12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6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7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8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69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0"/>
        <v>0</v>
      </c>
      <c r="AA744" s="17" t="str">
        <f>IF('[1]TCE - ANEXO III - Preencher'!AB753="","",'[1]TCE - ANEXO III - Preencher'!AB753)</f>
        <v/>
      </c>
      <c r="AB744" s="15">
        <f t="shared" si="71"/>
        <v>16.3608</v>
      </c>
    </row>
    <row r="745" spans="1:28">
      <c r="A745" s="6">
        <f>IFERROR(VLOOKUP(B745,'[1]DADOS (OCULTAR)'!$Q$3:$S$136,3,0),"")</f>
        <v>9039744002308</v>
      </c>
      <c r="B745" s="7" t="str">
        <f>'[1]TCE - ANEXO III - Preencher'!C754</f>
        <v>HOSPITAL NOSSA SENHORA DAS GRAÇAS - ANTIGO ALFA - CG Nº 024/2022</v>
      </c>
      <c r="C745" s="8"/>
      <c r="D745" s="9" t="str">
        <f>'[1]TCE - ANEXO III - Preencher'!E754</f>
        <v>KAMILLA MARIA MOURA DA SILVA</v>
      </c>
      <c r="E745" s="7" t="str">
        <f>IF('[1]TCE - ANEXO III - Preencher'!F754="4 - Assistência Odontológica","2 - Outros Profissionais da Saúde",'[1]TCE - ANEXO III - Preencher'!F754)</f>
        <v>2 - Outros Profissionais da Saúde</v>
      </c>
      <c r="F745" s="10" t="str">
        <f>'[1]TCE - ANEXO III - Preencher'!G754</f>
        <v>3222-05</v>
      </c>
      <c r="G745" s="11" t="str">
        <f>IF('[1]TCE - ANEXO III - Preencher'!H754="","",'[1]TCE - ANEXO III - Preencher'!H754)</f>
        <v>11/2024</v>
      </c>
      <c r="H745" s="12">
        <f>'[1]TCE - ANEXO III - Preencher'!I754</f>
        <v>0</v>
      </c>
      <c r="I745" s="12">
        <f>'[1]TCE - ANEXO III - Preencher'!J754</f>
        <v>276.4384</v>
      </c>
      <c r="J745" s="12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6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7"/>
        <v>0</v>
      </c>
      <c r="Q745" s="15">
        <f>'[1]TCE - ANEXO III - Preencher'!R754</f>
        <v>127.435348805116</v>
      </c>
      <c r="R745" s="15">
        <f>'[1]TCE - ANEXO III - Preencher'!S754</f>
        <v>63.68</v>
      </c>
      <c r="S745" s="16">
        <f t="shared" si="68"/>
        <v>63.755348805116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69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0"/>
        <v>0</v>
      </c>
      <c r="AA745" s="17" t="str">
        <f>IF('[1]TCE - ANEXO III - Preencher'!AB754="","",'[1]TCE - ANEXO III - Preencher'!AB754)</f>
        <v/>
      </c>
      <c r="AB745" s="15">
        <f t="shared" si="71"/>
        <v>340.193748805116</v>
      </c>
    </row>
    <row r="746" spans="1:28">
      <c r="A746" s="6">
        <f>IFERROR(VLOOKUP(B746,'[1]DADOS (OCULTAR)'!$Q$3:$S$136,3,0),"")</f>
        <v>9039744002308</v>
      </c>
      <c r="B746" s="7" t="str">
        <f>'[1]TCE - ANEXO III - Preencher'!C755</f>
        <v>HOSPITAL NOSSA SENHORA DAS GRAÇAS - ANTIGO ALFA - CG Nº 024/2022</v>
      </c>
      <c r="C746" s="8"/>
      <c r="D746" s="9" t="str">
        <f>'[1]TCE - ANEXO III - Preencher'!E755</f>
        <v>KAREN MIRELLY DO NASCIMENTO PESSOA</v>
      </c>
      <c r="E746" s="7" t="str">
        <f>IF('[1]TCE - ANEXO III - Preencher'!F755="4 - Assistência Odontológica","2 - Outros Profissionais da Saúde",'[1]TCE - ANEXO III - Preencher'!F755)</f>
        <v>2 - Outros Profissionais da Saúde</v>
      </c>
      <c r="F746" s="10" t="str">
        <f>'[1]TCE - ANEXO III - Preencher'!G755</f>
        <v>2236-05</v>
      </c>
      <c r="G746" s="11" t="str">
        <f>IF('[1]TCE - ANEXO III - Preencher'!H755="","",'[1]TCE - ANEXO III - Preencher'!H755)</f>
        <v>11/2024</v>
      </c>
      <c r="H746" s="12">
        <f>'[1]TCE - ANEXO III - Preencher'!I755</f>
        <v>0</v>
      </c>
      <c r="I746" s="12">
        <f>'[1]TCE - ANEXO III - Preencher'!J755</f>
        <v>247.6688</v>
      </c>
      <c r="J746" s="12">
        <f>'[1]TCE - ANEXO III - Preencher'!K755</f>
        <v>0</v>
      </c>
      <c r="K746" s="15">
        <f>'[1]TCE - ANEXO III - Preencher'!L755</f>
        <v>182.584457831325</v>
      </c>
      <c r="L746" s="15">
        <f>'[1]TCE - ANEXO III - Preencher'!M755</f>
        <v>2.84</v>
      </c>
      <c r="M746" s="15">
        <f t="shared" si="66"/>
        <v>179.744457831325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7"/>
        <v>0</v>
      </c>
      <c r="Q746" s="15">
        <f>'[1]TCE - ANEXO III - Preencher'!R755</f>
        <v>170.179664748277</v>
      </c>
      <c r="R746" s="15">
        <f>'[1]TCE - ANEXO III - Preencher'!S755</f>
        <v>113.62</v>
      </c>
      <c r="S746" s="16">
        <f t="shared" si="68"/>
        <v>56.5596647482773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69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0"/>
        <v>0</v>
      </c>
      <c r="AA746" s="17" t="str">
        <f>IF('[1]TCE - ANEXO III - Preencher'!AB755="","",'[1]TCE - ANEXO III - Preencher'!AB755)</f>
        <v/>
      </c>
      <c r="AB746" s="15">
        <f t="shared" si="71"/>
        <v>483.972922579602</v>
      </c>
    </row>
    <row r="747" spans="1:28">
      <c r="A747" s="6">
        <f>IFERROR(VLOOKUP(B747,'[1]DADOS (OCULTAR)'!$Q$3:$S$136,3,0),"")</f>
        <v>9039744002308</v>
      </c>
      <c r="B747" s="7" t="str">
        <f>'[1]TCE - ANEXO III - Preencher'!C756</f>
        <v>HOSPITAL NOSSA SENHORA DAS GRAÇAS - ANTIGO ALFA - CG Nº 024/2022</v>
      </c>
      <c r="C747" s="8"/>
      <c r="D747" s="9" t="str">
        <f>'[1]TCE - ANEXO III - Preencher'!E756</f>
        <v>KARINA MARIA DA SILVA LIMA</v>
      </c>
      <c r="E747" s="7" t="str">
        <f>IF('[1]TCE - ANEXO III - Preencher'!F756="4 - Assistência Odontológica","2 - Outros Profissionais da Saúde",'[1]TCE - ANEXO III - Preencher'!F756)</f>
        <v>3 - Administrativo</v>
      </c>
      <c r="F747" s="10" t="str">
        <f>'[1]TCE - ANEXO III - Preencher'!G756</f>
        <v>4110-10</v>
      </c>
      <c r="G747" s="11" t="str">
        <f>IF('[1]TCE - ANEXO III - Preencher'!H756="","",'[1]TCE - ANEXO III - Preencher'!H756)</f>
        <v>11/2024</v>
      </c>
      <c r="H747" s="12">
        <f>'[1]TCE - ANEXO III - Preencher'!I756</f>
        <v>0</v>
      </c>
      <c r="I747" s="12">
        <f>'[1]TCE - ANEXO III - Preencher'!J756</f>
        <v>134.8744</v>
      </c>
      <c r="J747" s="12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6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7"/>
        <v>0</v>
      </c>
      <c r="Q747" s="15">
        <f>'[1]TCE - ANEXO III - Preencher'!R756</f>
        <v>127.435348805116</v>
      </c>
      <c r="R747" s="15">
        <f>'[1]TCE - ANEXO III - Preencher'!S756</f>
        <v>86.61</v>
      </c>
      <c r="S747" s="16">
        <f t="shared" si="68"/>
        <v>40.8253488051161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69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0"/>
        <v>0</v>
      </c>
      <c r="AA747" s="17" t="str">
        <f>IF('[1]TCE - ANEXO III - Preencher'!AB756="","",'[1]TCE - ANEXO III - Preencher'!AB756)</f>
        <v/>
      </c>
      <c r="AB747" s="15">
        <f t="shared" si="71"/>
        <v>175.699748805116</v>
      </c>
    </row>
    <row r="748" spans="1:28">
      <c r="A748" s="6">
        <f>IFERROR(VLOOKUP(B748,'[1]DADOS (OCULTAR)'!$Q$3:$S$136,3,0),"")</f>
        <v>9039744002308</v>
      </c>
      <c r="B748" s="7" t="str">
        <f>'[1]TCE - ANEXO III - Preencher'!C757</f>
        <v>HOSPITAL NOSSA SENHORA DAS GRAÇAS - ANTIGO ALFA - CG Nº 024/2022</v>
      </c>
      <c r="C748" s="8"/>
      <c r="D748" s="9" t="str">
        <f>'[1]TCE - ANEXO III - Preencher'!E757</f>
        <v>KARLA ANDRESSA DE SOUSA FIGUEREDO DUARTE</v>
      </c>
      <c r="E748" s="7" t="str">
        <f>IF('[1]TCE - ANEXO III - Preencher'!F757="4 - Assistência Odontológica","2 - Outros Profissionais da Saúde",'[1]TCE - ANEXO III - Preencher'!F757)</f>
        <v>2 - Outros Profissionais da Saúde</v>
      </c>
      <c r="F748" s="10" t="str">
        <f>'[1]TCE - ANEXO III - Preencher'!G757</f>
        <v>2236-05</v>
      </c>
      <c r="G748" s="11" t="str">
        <f>IF('[1]TCE - ANEXO III - Preencher'!H757="","",'[1]TCE - ANEXO III - Preencher'!H757)</f>
        <v>11/2024</v>
      </c>
      <c r="H748" s="12">
        <f>'[1]TCE - ANEXO III - Preencher'!I757</f>
        <v>0</v>
      </c>
      <c r="I748" s="12">
        <f>'[1]TCE - ANEXO III - Preencher'!J757</f>
        <v>224.9072</v>
      </c>
      <c r="J748" s="12">
        <f>'[1]TCE - ANEXO III - Preencher'!K757</f>
        <v>0</v>
      </c>
      <c r="K748" s="15">
        <f>'[1]TCE - ANEXO III - Preencher'!L757</f>
        <v>182.584457831325</v>
      </c>
      <c r="L748" s="15">
        <f>'[1]TCE - ANEXO III - Preencher'!M757</f>
        <v>2.49</v>
      </c>
      <c r="M748" s="15">
        <f t="shared" si="66"/>
        <v>180.094457831325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7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8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69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0"/>
        <v>0</v>
      </c>
      <c r="AA748" s="17" t="str">
        <f>IF('[1]TCE - ANEXO III - Preencher'!AB757="","",'[1]TCE - ANEXO III - Preencher'!AB757)</f>
        <v/>
      </c>
      <c r="AB748" s="15">
        <f t="shared" si="71"/>
        <v>405.001657831325</v>
      </c>
    </row>
    <row r="749" spans="1:28">
      <c r="A749" s="6">
        <f>IFERROR(VLOOKUP(B749,'[1]DADOS (OCULTAR)'!$Q$3:$S$136,3,0),"")</f>
        <v>9039744002308</v>
      </c>
      <c r="B749" s="7" t="str">
        <f>'[1]TCE - ANEXO III - Preencher'!C758</f>
        <v>HOSPITAL NOSSA SENHORA DAS GRAÇAS - ANTIGO ALFA - CG Nº 024/2022</v>
      </c>
      <c r="C749" s="8"/>
      <c r="D749" s="9" t="str">
        <f>'[1]TCE - ANEXO III - Preencher'!E758</f>
        <v>KARLA MENEZES DE LIRA</v>
      </c>
      <c r="E749" s="7" t="str">
        <f>IF('[1]TCE - ANEXO III - Preencher'!F758="4 - Assistência Odontológica","2 - Outros Profissionais da Saúde",'[1]TCE - ANEXO III - Preencher'!F758)</f>
        <v>2 - Outros Profissionais da Saúde</v>
      </c>
      <c r="F749" s="10" t="str">
        <f>'[1]TCE - ANEXO III - Preencher'!G758</f>
        <v>2237-10</v>
      </c>
      <c r="G749" s="11" t="str">
        <f>IF('[1]TCE - ANEXO III - Preencher'!H758="","",'[1]TCE - ANEXO III - Preencher'!H758)</f>
        <v>11/2024</v>
      </c>
      <c r="H749" s="12">
        <f>'[1]TCE - ANEXO III - Preencher'!I758</f>
        <v>0</v>
      </c>
      <c r="I749" s="12">
        <f>'[1]TCE - ANEXO III - Preencher'!J758</f>
        <v>303.344</v>
      </c>
      <c r="J749" s="12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6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7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8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69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0"/>
        <v>0</v>
      </c>
      <c r="AA749" s="17" t="str">
        <f>IF('[1]TCE - ANEXO III - Preencher'!AB758="","",'[1]TCE - ANEXO III - Preencher'!AB758)</f>
        <v/>
      </c>
      <c r="AB749" s="15">
        <f t="shared" si="71"/>
        <v>303.344</v>
      </c>
    </row>
    <row r="750" spans="1:28">
      <c r="A750" s="6">
        <f>IFERROR(VLOOKUP(B750,'[1]DADOS (OCULTAR)'!$Q$3:$S$136,3,0),"")</f>
        <v>9039744002308</v>
      </c>
      <c r="B750" s="7" t="str">
        <f>'[1]TCE - ANEXO III - Preencher'!C759</f>
        <v>HOSPITAL NOSSA SENHORA DAS GRAÇAS - ANTIGO ALFA - CG Nº 024/2022</v>
      </c>
      <c r="C750" s="8"/>
      <c r="D750" s="9" t="str">
        <f>'[1]TCE - ANEXO III - Preencher'!E759</f>
        <v>KARLA PRISCILA BATISTA DA SILVA</v>
      </c>
      <c r="E750" s="7" t="str">
        <f>IF('[1]TCE - ANEXO III - Preencher'!F759="4 - Assistência Odontológica","2 - Outros Profissionais da Saúde",'[1]TCE - ANEXO III - Preencher'!F759)</f>
        <v>3 - Administrativo</v>
      </c>
      <c r="F750" s="10" t="str">
        <f>'[1]TCE - ANEXO III - Preencher'!G759</f>
        <v>5143-20</v>
      </c>
      <c r="G750" s="11" t="str">
        <f>IF('[1]TCE - ANEXO III - Preencher'!H759="","",'[1]TCE - ANEXO III - Preencher'!H759)</f>
        <v>11/2024</v>
      </c>
      <c r="H750" s="12">
        <f>'[1]TCE - ANEXO III - Preencher'!I759</f>
        <v>0</v>
      </c>
      <c r="I750" s="12">
        <f>'[1]TCE - ANEXO III - Preencher'!J759</f>
        <v>155.4472</v>
      </c>
      <c r="J750" s="12">
        <f>'[1]TCE - ANEXO III - Preencher'!K759</f>
        <v>0</v>
      </c>
      <c r="K750" s="15">
        <f>'[1]TCE - ANEXO III - Preencher'!L759</f>
        <v>182.584457831325</v>
      </c>
      <c r="L750" s="15">
        <f>'[1]TCE - ANEXO III - Preencher'!M759</f>
        <v>28.87</v>
      </c>
      <c r="M750" s="15">
        <f t="shared" si="66"/>
        <v>153.714457831325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7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8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69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0"/>
        <v>0</v>
      </c>
      <c r="AA750" s="17" t="str">
        <f>IF('[1]TCE - ANEXO III - Preencher'!AB759="","",'[1]TCE - ANEXO III - Preencher'!AB759)</f>
        <v/>
      </c>
      <c r="AB750" s="15">
        <f t="shared" si="71"/>
        <v>309.161657831325</v>
      </c>
    </row>
    <row r="751" spans="1:28">
      <c r="A751" s="6">
        <f>IFERROR(VLOOKUP(B751,'[1]DADOS (OCULTAR)'!$Q$3:$S$136,3,0),"")</f>
        <v>9039744002308</v>
      </c>
      <c r="B751" s="7" t="str">
        <f>'[1]TCE - ANEXO III - Preencher'!C760</f>
        <v>HOSPITAL NOSSA SENHORA DAS GRAÇAS - ANTIGO ALFA - CG Nº 024/2022</v>
      </c>
      <c r="C751" s="8"/>
      <c r="D751" s="9" t="str">
        <f>'[1]TCE - ANEXO III - Preencher'!E760</f>
        <v>KARLA SOUZA BARROS VIEIRA MARCONDES</v>
      </c>
      <c r="E751" s="7" t="str">
        <f>IF('[1]TCE - ANEXO III - Preencher'!F760="4 - Assistência Odontológica","2 - Outros Profissionais da Saúde",'[1]TCE - ANEXO III - Preencher'!F760)</f>
        <v>2 - Outros Profissionais da Saúde</v>
      </c>
      <c r="F751" s="10" t="str">
        <f>'[1]TCE - ANEXO III - Preencher'!G760</f>
        <v>3222-05</v>
      </c>
      <c r="G751" s="11" t="str">
        <f>IF('[1]TCE - ANEXO III - Preencher'!H760="","",'[1]TCE - ANEXO III - Preencher'!H760)</f>
        <v>11/2024</v>
      </c>
      <c r="H751" s="12">
        <f>'[1]TCE - ANEXO III - Preencher'!I760</f>
        <v>0</v>
      </c>
      <c r="I751" s="12">
        <f>'[1]TCE - ANEXO III - Preencher'!J760</f>
        <v>289.6176</v>
      </c>
      <c r="J751" s="12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6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7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8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69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0"/>
        <v>0</v>
      </c>
      <c r="AA751" s="17" t="str">
        <f>IF('[1]TCE - ANEXO III - Preencher'!AB760="","",'[1]TCE - ANEXO III - Preencher'!AB760)</f>
        <v/>
      </c>
      <c r="AB751" s="15">
        <f t="shared" si="71"/>
        <v>289.6176</v>
      </c>
    </row>
    <row r="752" spans="1:28">
      <c r="A752" s="6">
        <f>IFERROR(VLOOKUP(B752,'[1]DADOS (OCULTAR)'!$Q$3:$S$136,3,0),"")</f>
        <v>9039744002308</v>
      </c>
      <c r="B752" s="7" t="str">
        <f>'[1]TCE - ANEXO III - Preencher'!C761</f>
        <v>HOSPITAL NOSSA SENHORA DAS GRAÇAS - ANTIGO ALFA - CG Nº 024/2022</v>
      </c>
      <c r="C752" s="8"/>
      <c r="D752" s="9" t="str">
        <f>'[1]TCE - ANEXO III - Preencher'!E761</f>
        <v>KAROLAYNE GOMES DE MELO</v>
      </c>
      <c r="E752" s="7" t="str">
        <f>IF('[1]TCE - ANEXO III - Preencher'!F761="4 - Assistência Odontológica","2 - Outros Profissionais da Saúde",'[1]TCE - ANEXO III - Preencher'!F761)</f>
        <v>2 - Outros Profissionais da Saúde</v>
      </c>
      <c r="F752" s="10" t="str">
        <f>'[1]TCE - ANEXO III - Preencher'!G761</f>
        <v>2237-10</v>
      </c>
      <c r="G752" s="11" t="str">
        <f>IF('[1]TCE - ANEXO III - Preencher'!H761="","",'[1]TCE - ANEXO III - Preencher'!H761)</f>
        <v>11/2024</v>
      </c>
      <c r="H752" s="12">
        <f>'[1]TCE - ANEXO III - Preencher'!I761</f>
        <v>0</v>
      </c>
      <c r="I752" s="12">
        <f>'[1]TCE - ANEXO III - Preencher'!J761</f>
        <v>418.6304</v>
      </c>
      <c r="J752" s="12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6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7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8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69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0"/>
        <v>0</v>
      </c>
      <c r="AA752" s="17" t="str">
        <f>IF('[1]TCE - ANEXO III - Preencher'!AB761="","",'[1]TCE - ANEXO III - Preencher'!AB761)</f>
        <v/>
      </c>
      <c r="AB752" s="15">
        <f t="shared" si="71"/>
        <v>418.6304</v>
      </c>
    </row>
    <row r="753" spans="1:28">
      <c r="A753" s="6">
        <f>IFERROR(VLOOKUP(B753,'[1]DADOS (OCULTAR)'!$Q$3:$S$136,3,0),"")</f>
        <v>9039744002308</v>
      </c>
      <c r="B753" s="7" t="str">
        <f>'[1]TCE - ANEXO III - Preencher'!C762</f>
        <v>HOSPITAL NOSSA SENHORA DAS GRAÇAS - ANTIGO ALFA - CG Nº 024/2022</v>
      </c>
      <c r="C753" s="8"/>
      <c r="D753" s="9" t="str">
        <f>'[1]TCE - ANEXO III - Preencher'!E762</f>
        <v>KAROLAYNE MOREIRA DA SILVA</v>
      </c>
      <c r="E753" s="7" t="str">
        <f>IF('[1]TCE - ANEXO III - Preencher'!F762="4 - Assistência Odontológica","2 - Outros Profissionais da Saúde",'[1]TCE - ANEXO III - Preencher'!F762)</f>
        <v>3 - Administrativo</v>
      </c>
      <c r="F753" s="10" t="str">
        <f>'[1]TCE - ANEXO III - Preencher'!G762</f>
        <v>4110-10</v>
      </c>
      <c r="G753" s="11" t="str">
        <f>IF('[1]TCE - ANEXO III - Preencher'!H762="","",'[1]TCE - ANEXO III - Preencher'!H762)</f>
        <v>11/2024</v>
      </c>
      <c r="H753" s="12">
        <f>'[1]TCE - ANEXO III - Preencher'!I762</f>
        <v>0</v>
      </c>
      <c r="I753" s="12">
        <f>'[1]TCE - ANEXO III - Preencher'!J762</f>
        <v>145.4712</v>
      </c>
      <c r="J753" s="12">
        <f>'[1]TCE - ANEXO III - Preencher'!K762</f>
        <v>0</v>
      </c>
      <c r="K753" s="15">
        <f>'[1]TCE - ANEXO III - Preencher'!L762</f>
        <v>182.584457831325</v>
      </c>
      <c r="L753" s="15">
        <f>'[1]TCE - ANEXO III - Preencher'!M762</f>
        <v>28.87</v>
      </c>
      <c r="M753" s="15">
        <f t="shared" si="66"/>
        <v>153.714457831325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7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8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69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0"/>
        <v>0</v>
      </c>
      <c r="AA753" s="17" t="str">
        <f>IF('[1]TCE - ANEXO III - Preencher'!AB762="","",'[1]TCE - ANEXO III - Preencher'!AB762)</f>
        <v/>
      </c>
      <c r="AB753" s="15">
        <f t="shared" si="71"/>
        <v>299.185657831325</v>
      </c>
    </row>
    <row r="754" spans="1:28">
      <c r="A754" s="6">
        <f>IFERROR(VLOOKUP(B754,'[1]DADOS (OCULTAR)'!$Q$3:$S$136,3,0),"")</f>
        <v>9039744002308</v>
      </c>
      <c r="B754" s="7" t="str">
        <f>'[1]TCE - ANEXO III - Preencher'!C763</f>
        <v>HOSPITAL NOSSA SENHORA DAS GRAÇAS - ANTIGO ALFA - CG Nº 024/2022</v>
      </c>
      <c r="C754" s="8"/>
      <c r="D754" s="9" t="str">
        <f>'[1]TCE - ANEXO III - Preencher'!E763</f>
        <v>KAROLAYNE SOUZA DE OLIVEIRA</v>
      </c>
      <c r="E754" s="7" t="str">
        <f>IF('[1]TCE - ANEXO III - Preencher'!F763="4 - Assistência Odontológica","2 - Outros Profissionais da Saúde",'[1]TCE - ANEXO III - Preencher'!F763)</f>
        <v>2 - Outros Profissionais da Saúde</v>
      </c>
      <c r="F754" s="10" t="str">
        <f>'[1]TCE - ANEXO III - Preencher'!G763</f>
        <v>3222-05</v>
      </c>
      <c r="G754" s="11" t="str">
        <f>IF('[1]TCE - ANEXO III - Preencher'!H763="","",'[1]TCE - ANEXO III - Preencher'!H763)</f>
        <v>11/2024</v>
      </c>
      <c r="H754" s="12">
        <f>'[1]TCE - ANEXO III - Preencher'!I763</f>
        <v>0</v>
      </c>
      <c r="I754" s="12">
        <f>'[1]TCE - ANEXO III - Preencher'!J763</f>
        <v>290.0304</v>
      </c>
      <c r="J754" s="12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6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7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8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69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0"/>
        <v>0</v>
      </c>
      <c r="AA754" s="17" t="str">
        <f>IF('[1]TCE - ANEXO III - Preencher'!AB763="","",'[1]TCE - ANEXO III - Preencher'!AB763)</f>
        <v/>
      </c>
      <c r="AB754" s="15">
        <f t="shared" si="71"/>
        <v>290.0304</v>
      </c>
    </row>
    <row r="755" spans="1:28">
      <c r="A755" s="6">
        <f>IFERROR(VLOOKUP(B755,'[1]DADOS (OCULTAR)'!$Q$3:$S$136,3,0),"")</f>
        <v>9039744002308</v>
      </c>
      <c r="B755" s="7" t="str">
        <f>'[1]TCE - ANEXO III - Preencher'!C764</f>
        <v>HOSPITAL NOSSA SENHORA DAS GRAÇAS - ANTIGO ALFA - CG Nº 024/2022</v>
      </c>
      <c r="C755" s="8"/>
      <c r="D755" s="9" t="str">
        <f>'[1]TCE - ANEXO III - Preencher'!E764</f>
        <v>KAROLINE CONCEICAO SILVA GOMBE</v>
      </c>
      <c r="E755" s="7" t="str">
        <f>IF('[1]TCE - ANEXO III - Preencher'!F764="4 - Assistência Odontológica","2 - Outros Profissionais da Saúde",'[1]TCE - ANEXO III - Preencher'!F764)</f>
        <v>2 - Outros Profissionais da Saúde</v>
      </c>
      <c r="F755" s="10" t="str">
        <f>'[1]TCE - ANEXO III - Preencher'!G764</f>
        <v>3222-05</v>
      </c>
      <c r="G755" s="11" t="str">
        <f>IF('[1]TCE - ANEXO III - Preencher'!H764="","",'[1]TCE - ANEXO III - Preencher'!H764)</f>
        <v>11/2024</v>
      </c>
      <c r="H755" s="12">
        <f>'[1]TCE - ANEXO III - Preencher'!I764</f>
        <v>0</v>
      </c>
      <c r="I755" s="12">
        <f>'[1]TCE - ANEXO III - Preencher'!J764</f>
        <v>294.6632</v>
      </c>
      <c r="J755" s="12">
        <f>'[1]TCE - ANEXO III - Preencher'!K764</f>
        <v>0</v>
      </c>
      <c r="K755" s="15">
        <f>'[1]TCE - ANEXO III - Preencher'!L764</f>
        <v>182.584457831325</v>
      </c>
      <c r="L755" s="15">
        <f>'[1]TCE - ANEXO III - Preencher'!M764</f>
        <v>28.24</v>
      </c>
      <c r="M755" s="15">
        <f t="shared" si="66"/>
        <v>154.344457831325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7"/>
        <v>0</v>
      </c>
      <c r="Q755" s="15">
        <f>'[1]TCE - ANEXO III - Preencher'!R764</f>
        <v>253.519039318775</v>
      </c>
      <c r="R755" s="15">
        <f>'[1]TCE - ANEXO III - Preencher'!S764</f>
        <v>84.72</v>
      </c>
      <c r="S755" s="16">
        <f t="shared" si="68"/>
        <v>168.799039318775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69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0"/>
        <v>0</v>
      </c>
      <c r="AA755" s="17" t="str">
        <f>IF('[1]TCE - ANEXO III - Preencher'!AB764="","",'[1]TCE - ANEXO III - Preencher'!AB764)</f>
        <v/>
      </c>
      <c r="AB755" s="15">
        <f t="shared" si="71"/>
        <v>617.8066971501</v>
      </c>
    </row>
    <row r="756" spans="1:28">
      <c r="A756" s="6">
        <f>IFERROR(VLOOKUP(B756,'[1]DADOS (OCULTAR)'!$Q$3:$S$136,3,0),"")</f>
        <v>9039744002308</v>
      </c>
      <c r="B756" s="7" t="str">
        <f>'[1]TCE - ANEXO III - Preencher'!C765</f>
        <v>HOSPITAL NOSSA SENHORA DAS GRAÇAS - ANTIGO ALFA - CG Nº 024/2022</v>
      </c>
      <c r="C756" s="8"/>
      <c r="D756" s="9" t="str">
        <f>'[1]TCE - ANEXO III - Preencher'!E765</f>
        <v>KAROLINE LUSTOSA CUNHA SARGES DE AMORIM</v>
      </c>
      <c r="E756" s="7" t="str">
        <f>IF('[1]TCE - ANEXO III - Preencher'!F765="4 - Assistência Odontológica","2 - Outros Profissionais da Saúde",'[1]TCE - ANEXO III - Preencher'!F765)</f>
        <v>3 - Administrativo</v>
      </c>
      <c r="F756" s="10" t="str">
        <f>'[1]TCE - ANEXO III - Preencher'!G765</f>
        <v>4110-10</v>
      </c>
      <c r="G756" s="11" t="str">
        <f>IF('[1]TCE - ANEXO III - Preencher'!H765="","",'[1]TCE - ANEXO III - Preencher'!H765)</f>
        <v>11/2024</v>
      </c>
      <c r="H756" s="12">
        <f>'[1]TCE - ANEXO III - Preencher'!I765</f>
        <v>0</v>
      </c>
      <c r="I756" s="12">
        <f>'[1]TCE - ANEXO III - Preencher'!J765</f>
        <v>187.2024</v>
      </c>
      <c r="J756" s="12">
        <f>'[1]TCE - ANEXO III - Preencher'!K765</f>
        <v>0</v>
      </c>
      <c r="K756" s="15">
        <f>'[1]TCE - ANEXO III - Preencher'!L765</f>
        <v>182.584457831325</v>
      </c>
      <c r="L756" s="15">
        <f>'[1]TCE - ANEXO III - Preencher'!M765</f>
        <v>28.87</v>
      </c>
      <c r="M756" s="15">
        <f t="shared" si="66"/>
        <v>153.714457831325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7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8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69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0"/>
        <v>0</v>
      </c>
      <c r="AA756" s="17" t="str">
        <f>IF('[1]TCE - ANEXO III - Preencher'!AB765="","",'[1]TCE - ANEXO III - Preencher'!AB765)</f>
        <v/>
      </c>
      <c r="AB756" s="15">
        <f t="shared" si="71"/>
        <v>340.916857831325</v>
      </c>
    </row>
    <row r="757" spans="1:28">
      <c r="A757" s="6">
        <f>IFERROR(VLOOKUP(B757,'[1]DADOS (OCULTAR)'!$Q$3:$S$136,3,0),"")</f>
        <v>9039744002308</v>
      </c>
      <c r="B757" s="7" t="str">
        <f>'[1]TCE - ANEXO III - Preencher'!C766</f>
        <v>HOSPITAL NOSSA SENHORA DAS GRAÇAS - ANTIGO ALFA - CG Nº 024/2022</v>
      </c>
      <c r="C757" s="8"/>
      <c r="D757" s="9" t="str">
        <f>'[1]TCE - ANEXO III - Preencher'!E766</f>
        <v>KAROLINE SANTOS DA SILVA</v>
      </c>
      <c r="E757" s="7" t="str">
        <f>IF('[1]TCE - ANEXO III - Preencher'!F766="4 - Assistência Odontológica","2 - Outros Profissionais da Saúde",'[1]TCE - ANEXO III - Preencher'!F766)</f>
        <v>2 - Outros Profissionais da Saúde</v>
      </c>
      <c r="F757" s="10" t="str">
        <f>'[1]TCE - ANEXO III - Preencher'!G766</f>
        <v>3222-05</v>
      </c>
      <c r="G757" s="11" t="str">
        <f>IF('[1]TCE - ANEXO III - Preencher'!H766="","",'[1]TCE - ANEXO III - Preencher'!H766)</f>
        <v>11/2024</v>
      </c>
      <c r="H757" s="12">
        <f>'[1]TCE - ANEXO III - Preencher'!I766</f>
        <v>0</v>
      </c>
      <c r="I757" s="12">
        <f>'[1]TCE - ANEXO III - Preencher'!J766</f>
        <v>301.5944</v>
      </c>
      <c r="J757" s="12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6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7"/>
        <v>0</v>
      </c>
      <c r="Q757" s="15">
        <f>'[1]TCE - ANEXO III - Preencher'!R766</f>
        <v>127.435348805116</v>
      </c>
      <c r="R757" s="15">
        <f>'[1]TCE - ANEXO III - Preencher'!S766</f>
        <v>84.72</v>
      </c>
      <c r="S757" s="16">
        <f t="shared" si="68"/>
        <v>42.7153488051161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69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0"/>
        <v>0</v>
      </c>
      <c r="AA757" s="17" t="str">
        <f>IF('[1]TCE - ANEXO III - Preencher'!AB766="","",'[1]TCE - ANEXO III - Preencher'!AB766)</f>
        <v/>
      </c>
      <c r="AB757" s="15">
        <f t="shared" si="71"/>
        <v>344.309748805116</v>
      </c>
    </row>
    <row r="758" spans="1:28">
      <c r="A758" s="6">
        <f>IFERROR(VLOOKUP(B758,'[1]DADOS (OCULTAR)'!$Q$3:$S$136,3,0),"")</f>
        <v>9039744002308</v>
      </c>
      <c r="B758" s="7" t="str">
        <f>'[1]TCE - ANEXO III - Preencher'!C767</f>
        <v>HOSPITAL NOSSA SENHORA DAS GRAÇAS - ANTIGO ALFA - CG Nº 024/2022</v>
      </c>
      <c r="C758" s="8"/>
      <c r="D758" s="9" t="str">
        <f>'[1]TCE - ANEXO III - Preencher'!E767</f>
        <v>KASSIA CAROLINA FREIRE</v>
      </c>
      <c r="E758" s="7" t="str">
        <f>IF('[1]TCE - ANEXO III - Preencher'!F767="4 - Assistência Odontológica","2 - Outros Profissionais da Saúde",'[1]TCE - ANEXO III - Preencher'!F767)</f>
        <v>3 - Administrativo</v>
      </c>
      <c r="F758" s="10" t="str">
        <f>'[1]TCE - ANEXO III - Preencher'!G767</f>
        <v>4102-05</v>
      </c>
      <c r="G758" s="11" t="str">
        <f>IF('[1]TCE - ANEXO III - Preencher'!H767="","",'[1]TCE - ANEXO III - Preencher'!H767)</f>
        <v>11/2024</v>
      </c>
      <c r="H758" s="12">
        <f>'[1]TCE - ANEXO III - Preencher'!I767</f>
        <v>0</v>
      </c>
      <c r="I758" s="12">
        <f>'[1]TCE - ANEXO III - Preencher'!J767</f>
        <v>399.0192</v>
      </c>
      <c r="J758" s="12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6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7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8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69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0"/>
        <v>0</v>
      </c>
      <c r="AA758" s="17" t="str">
        <f>IF('[1]TCE - ANEXO III - Preencher'!AB767="","",'[1]TCE - ANEXO III - Preencher'!AB767)</f>
        <v/>
      </c>
      <c r="AB758" s="15">
        <f t="shared" si="71"/>
        <v>399.0192</v>
      </c>
    </row>
    <row r="759" spans="1:28">
      <c r="A759" s="6">
        <f>IFERROR(VLOOKUP(B759,'[1]DADOS (OCULTAR)'!$Q$3:$S$136,3,0),"")</f>
        <v>9039744002308</v>
      </c>
      <c r="B759" s="7" t="str">
        <f>'[1]TCE - ANEXO III - Preencher'!C768</f>
        <v>HOSPITAL NOSSA SENHORA DAS GRAÇAS - ANTIGO ALFA - CG Nº 024/2022</v>
      </c>
      <c r="C759" s="8"/>
      <c r="D759" s="9" t="str">
        <f>'[1]TCE - ANEXO III - Preencher'!E768</f>
        <v>KASSIA MAYANNE DOS SANTOS SILVA</v>
      </c>
      <c r="E759" s="7" t="str">
        <f>IF('[1]TCE - ANEXO III - Preencher'!F768="4 - Assistência Odontológica","2 - Outros Profissionais da Saúde",'[1]TCE - ANEXO III - Preencher'!F768)</f>
        <v>2 - Outros Profissionais da Saúde</v>
      </c>
      <c r="F759" s="10" t="str">
        <f>'[1]TCE - ANEXO III - Preencher'!G768</f>
        <v>2516-05</v>
      </c>
      <c r="G759" s="11" t="str">
        <f>IF('[1]TCE - ANEXO III - Preencher'!H768="","",'[1]TCE - ANEXO III - Preencher'!H768)</f>
        <v>11/2024</v>
      </c>
      <c r="H759" s="12">
        <f>'[1]TCE - ANEXO III - Preencher'!I768</f>
        <v>0</v>
      </c>
      <c r="I759" s="12">
        <f>'[1]TCE - ANEXO III - Preencher'!J768</f>
        <v>275.7944</v>
      </c>
      <c r="J759" s="12">
        <f>'[1]TCE - ANEXO III - Preencher'!K768</f>
        <v>0</v>
      </c>
      <c r="K759" s="15">
        <f>'[1]TCE - ANEXO III - Preencher'!L768</f>
        <v>182.584457831325</v>
      </c>
      <c r="L759" s="15">
        <f>'[1]TCE - ANEXO III - Preencher'!M768</f>
        <v>44</v>
      </c>
      <c r="M759" s="15">
        <f t="shared" si="66"/>
        <v>138.584457831325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7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8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69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0"/>
        <v>0</v>
      </c>
      <c r="AA759" s="17" t="str">
        <f>IF('[1]TCE - ANEXO III - Preencher'!AB768="","",'[1]TCE - ANEXO III - Preencher'!AB768)</f>
        <v/>
      </c>
      <c r="AB759" s="15">
        <f t="shared" si="71"/>
        <v>414.378857831325</v>
      </c>
    </row>
    <row r="760" spans="1:28">
      <c r="A760" s="6">
        <f>IFERROR(VLOOKUP(B760,'[1]DADOS (OCULTAR)'!$Q$3:$S$136,3,0),"")</f>
        <v>9039744002308</v>
      </c>
      <c r="B760" s="7" t="str">
        <f>'[1]TCE - ANEXO III - Preencher'!C769</f>
        <v>HOSPITAL NOSSA SENHORA DAS GRAÇAS - ANTIGO ALFA - CG Nº 024/2022</v>
      </c>
      <c r="C760" s="8"/>
      <c r="D760" s="9" t="str">
        <f>'[1]TCE - ANEXO III - Preencher'!E769</f>
        <v>KAYO D LUCCA DA SILVA SILVEIRA</v>
      </c>
      <c r="E760" s="7" t="str">
        <f>IF('[1]TCE - ANEXO III - Preencher'!F769="4 - Assistência Odontológica","2 - Outros Profissionais da Saúde",'[1]TCE - ANEXO III - Preencher'!F769)</f>
        <v>2 - Outros Profissionais da Saúde</v>
      </c>
      <c r="F760" s="10" t="str">
        <f>'[1]TCE - ANEXO III - Preencher'!G769</f>
        <v>5152-05</v>
      </c>
      <c r="G760" s="11" t="str">
        <f>IF('[1]TCE - ANEXO III - Preencher'!H769="","",'[1]TCE - ANEXO III - Preencher'!H769)</f>
        <v>11/2024</v>
      </c>
      <c r="H760" s="12">
        <f>'[1]TCE - ANEXO III - Preencher'!I769</f>
        <v>0</v>
      </c>
      <c r="I760" s="12">
        <f>'[1]TCE - ANEXO III - Preencher'!J769</f>
        <v>153.8208</v>
      </c>
      <c r="J760" s="12">
        <f>'[1]TCE - ANEXO III - Preencher'!K769</f>
        <v>0</v>
      </c>
      <c r="K760" s="15">
        <f>'[1]TCE - ANEXO III - Preencher'!L769</f>
        <v>182.584457831325</v>
      </c>
      <c r="L760" s="15">
        <f>'[1]TCE - ANEXO III - Preencher'!M769</f>
        <v>29.07</v>
      </c>
      <c r="M760" s="15">
        <f t="shared" si="66"/>
        <v>153.514457831325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7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8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69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0"/>
        <v>0</v>
      </c>
      <c r="AA760" s="17" t="str">
        <f>IF('[1]TCE - ANEXO III - Preencher'!AB769="","",'[1]TCE - ANEXO III - Preencher'!AB769)</f>
        <v/>
      </c>
      <c r="AB760" s="15">
        <f t="shared" si="71"/>
        <v>307.335257831325</v>
      </c>
    </row>
    <row r="761" spans="1:28">
      <c r="A761" s="6">
        <f>IFERROR(VLOOKUP(B761,'[1]DADOS (OCULTAR)'!$Q$3:$S$136,3,0),"")</f>
        <v>9039744002308</v>
      </c>
      <c r="B761" s="7" t="str">
        <f>'[1]TCE - ANEXO III - Preencher'!C770</f>
        <v>HOSPITAL NOSSA SENHORA DAS GRAÇAS - ANTIGO ALFA - CG Nº 024/2022</v>
      </c>
      <c r="C761" s="8"/>
      <c r="D761" s="9" t="str">
        <f>'[1]TCE - ANEXO III - Preencher'!E770</f>
        <v>KECIA MAGALHAES HILARIO</v>
      </c>
      <c r="E761" s="7" t="str">
        <f>IF('[1]TCE - ANEXO III - Preencher'!F770="4 - Assistência Odontológica","2 - Outros Profissionais da Saúde",'[1]TCE - ANEXO III - Preencher'!F770)</f>
        <v>2 - Outros Profissionais da Saúde</v>
      </c>
      <c r="F761" s="10" t="str">
        <f>'[1]TCE - ANEXO III - Preencher'!G770</f>
        <v>3222-05</v>
      </c>
      <c r="G761" s="11" t="str">
        <f>IF('[1]TCE - ANEXO III - Preencher'!H770="","",'[1]TCE - ANEXO III - Preencher'!H770)</f>
        <v>11/2024</v>
      </c>
      <c r="H761" s="12">
        <f>'[1]TCE - ANEXO III - Preencher'!I770</f>
        <v>0</v>
      </c>
      <c r="I761" s="12">
        <f>'[1]TCE - ANEXO III - Preencher'!J770</f>
        <v>302.6064</v>
      </c>
      <c r="J761" s="12">
        <f>'[1]TCE - ANEXO III - Preencher'!K770</f>
        <v>0</v>
      </c>
      <c r="K761" s="15">
        <f>'[1]TCE - ANEXO III - Preencher'!L770</f>
        <v>182.584457831325</v>
      </c>
      <c r="L761" s="15">
        <f>'[1]TCE - ANEXO III - Preencher'!M770</f>
        <v>28.24</v>
      </c>
      <c r="M761" s="15">
        <f t="shared" si="66"/>
        <v>154.344457831325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7"/>
        <v>0</v>
      </c>
      <c r="Q761" s="15">
        <f>'[1]TCE - ANEXO III - Preencher'!R770</f>
        <v>127.435348805116</v>
      </c>
      <c r="R761" s="15">
        <f>'[1]TCE - ANEXO III - Preencher'!S770</f>
        <v>84.72</v>
      </c>
      <c r="S761" s="16">
        <f t="shared" si="68"/>
        <v>42.7153488051161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69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0"/>
        <v>0</v>
      </c>
      <c r="AA761" s="17" t="str">
        <f>IF('[1]TCE - ANEXO III - Preencher'!AB770="","",'[1]TCE - ANEXO III - Preencher'!AB770)</f>
        <v/>
      </c>
      <c r="AB761" s="15">
        <f t="shared" si="71"/>
        <v>499.666206636441</v>
      </c>
    </row>
    <row r="762" spans="1:28">
      <c r="A762" s="6">
        <f>IFERROR(VLOOKUP(B762,'[1]DADOS (OCULTAR)'!$Q$3:$S$136,3,0),"")</f>
        <v>9039744002308</v>
      </c>
      <c r="B762" s="7" t="str">
        <f>'[1]TCE - ANEXO III - Preencher'!C771</f>
        <v>HOSPITAL NOSSA SENHORA DAS GRAÇAS - ANTIGO ALFA - CG Nº 024/2022</v>
      </c>
      <c r="C762" s="8"/>
      <c r="D762" s="9" t="str">
        <f>'[1]TCE - ANEXO III - Preencher'!E771</f>
        <v>KEILA ANDREIA DE ARAUJO SANTIAGO</v>
      </c>
      <c r="E762" s="7" t="str">
        <f>IF('[1]TCE - ANEXO III - Preencher'!F771="4 - Assistência Odontológica","2 - Outros Profissionais da Saúde",'[1]TCE - ANEXO III - Preencher'!F771)</f>
        <v>3 - Administrativo</v>
      </c>
      <c r="F762" s="10" t="str">
        <f>'[1]TCE - ANEXO III - Preencher'!G771</f>
        <v>5143-20</v>
      </c>
      <c r="G762" s="11" t="str">
        <f>IF('[1]TCE - ANEXO III - Preencher'!H771="","",'[1]TCE - ANEXO III - Preencher'!H771)</f>
        <v>11/2024</v>
      </c>
      <c r="H762" s="12">
        <f>'[1]TCE - ANEXO III - Preencher'!I771</f>
        <v>0</v>
      </c>
      <c r="I762" s="12">
        <f>'[1]TCE - ANEXO III - Preencher'!J771</f>
        <v>155.3368</v>
      </c>
      <c r="J762" s="12">
        <f>'[1]TCE - ANEXO III - Preencher'!K771</f>
        <v>0</v>
      </c>
      <c r="K762" s="15">
        <f>'[1]TCE - ANEXO III - Preencher'!L771</f>
        <v>182.584457831325</v>
      </c>
      <c r="L762" s="15">
        <f>'[1]TCE - ANEXO III - Preencher'!M771</f>
        <v>28.87</v>
      </c>
      <c r="M762" s="15">
        <f t="shared" si="66"/>
        <v>153.714457831325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7"/>
        <v>0</v>
      </c>
      <c r="Q762" s="15">
        <f>'[1]TCE - ANEXO III - Preencher'!R771</f>
        <v>127.435348805116</v>
      </c>
      <c r="R762" s="15">
        <f>'[1]TCE - ANEXO III - Preencher'!S771</f>
        <v>86.61</v>
      </c>
      <c r="S762" s="16">
        <f t="shared" si="68"/>
        <v>40.8253488051161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69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0"/>
        <v>0</v>
      </c>
      <c r="AA762" s="17" t="str">
        <f>IF('[1]TCE - ANEXO III - Preencher'!AB771="","",'[1]TCE - ANEXO III - Preencher'!AB771)</f>
        <v/>
      </c>
      <c r="AB762" s="15">
        <f t="shared" si="71"/>
        <v>349.876606636441</v>
      </c>
    </row>
    <row r="763" spans="1:28">
      <c r="A763" s="6">
        <f>IFERROR(VLOOKUP(B763,'[1]DADOS (OCULTAR)'!$Q$3:$S$136,3,0),"")</f>
        <v>9039744002308</v>
      </c>
      <c r="B763" s="7" t="str">
        <f>'[1]TCE - ANEXO III - Preencher'!C772</f>
        <v>HOSPITAL NOSSA SENHORA DAS GRAÇAS - ANTIGO ALFA - CG Nº 024/2022</v>
      </c>
      <c r="C763" s="8"/>
      <c r="D763" s="9" t="str">
        <f>'[1]TCE - ANEXO III - Preencher'!E772</f>
        <v>KELLEN KAROLINE COSTA MARTINS</v>
      </c>
      <c r="E763" s="7" t="str">
        <f>IF('[1]TCE - ANEXO III - Preencher'!F772="4 - Assistência Odontológica","2 - Outros Profissionais da Saúde",'[1]TCE - ANEXO III - Preencher'!F772)</f>
        <v>2 - Outros Profissionais da Saúde</v>
      </c>
      <c r="F763" s="10" t="str">
        <f>'[1]TCE - ANEXO III - Preencher'!G772</f>
        <v>2236-05</v>
      </c>
      <c r="G763" s="11" t="str">
        <f>IF('[1]TCE - ANEXO III - Preencher'!H772="","",'[1]TCE - ANEXO III - Preencher'!H772)</f>
        <v>11/2024</v>
      </c>
      <c r="H763" s="12">
        <f>'[1]TCE - ANEXO III - Preencher'!I772</f>
        <v>0</v>
      </c>
      <c r="I763" s="12">
        <f>'[1]TCE - ANEXO III - Preencher'!J772</f>
        <v>270.8832</v>
      </c>
      <c r="J763" s="12">
        <f>'[1]TCE - ANEXO III - Preencher'!K772</f>
        <v>0</v>
      </c>
      <c r="K763" s="15">
        <f>'[1]TCE - ANEXO III - Preencher'!L772</f>
        <v>182.584457831325</v>
      </c>
      <c r="L763" s="15">
        <f>'[1]TCE - ANEXO III - Preencher'!M772</f>
        <v>2.49</v>
      </c>
      <c r="M763" s="15">
        <f t="shared" si="66"/>
        <v>180.094457831325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7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8"/>
        <v>0</v>
      </c>
      <c r="T763" s="15">
        <f>'[1]TCE - ANEXO III - Preencher'!U772</f>
        <v>116.77</v>
      </c>
      <c r="U763" s="15">
        <f>'[1]TCE - ANEXO III - Preencher'!V772</f>
        <v>0</v>
      </c>
      <c r="V763" s="16">
        <f t="shared" si="69"/>
        <v>116.77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0"/>
        <v>0</v>
      </c>
      <c r="AA763" s="17" t="str">
        <f>IF('[1]TCE - ANEXO III - Preencher'!AB772="","",'[1]TCE - ANEXO III - Preencher'!AB772)</f>
        <v/>
      </c>
      <c r="AB763" s="15">
        <f t="shared" si="71"/>
        <v>567.747657831325</v>
      </c>
    </row>
    <row r="764" spans="1:28">
      <c r="A764" s="6">
        <f>IFERROR(VLOOKUP(B764,'[1]DADOS (OCULTAR)'!$Q$3:$S$136,3,0),"")</f>
        <v>9039744002308</v>
      </c>
      <c r="B764" s="7" t="str">
        <f>'[1]TCE - ANEXO III - Preencher'!C773</f>
        <v>HOSPITAL NOSSA SENHORA DAS GRAÇAS - ANTIGO ALFA - CG Nº 024/2022</v>
      </c>
      <c r="C764" s="8"/>
      <c r="D764" s="9" t="str">
        <f>'[1]TCE - ANEXO III - Preencher'!E773</f>
        <v>KELLY BIANCA OLIVEIRA MESSIAS</v>
      </c>
      <c r="E764" s="7" t="str">
        <f>IF('[1]TCE - ANEXO III - Preencher'!F773="4 - Assistência Odontológica","2 - Outros Profissionais da Saúde",'[1]TCE - ANEXO III - Preencher'!F773)</f>
        <v>2 - Outros Profissionais da Saúde</v>
      </c>
      <c r="F764" s="10" t="str">
        <f>'[1]TCE - ANEXO III - Preencher'!G773</f>
        <v>3241-15</v>
      </c>
      <c r="G764" s="11" t="str">
        <f>IF('[1]TCE - ANEXO III - Preencher'!H773="","",'[1]TCE - ANEXO III - Preencher'!H773)</f>
        <v>11/2024</v>
      </c>
      <c r="H764" s="12">
        <f>'[1]TCE - ANEXO III - Preencher'!I773</f>
        <v>0</v>
      </c>
      <c r="I764" s="12">
        <f>'[1]TCE - ANEXO III - Preencher'!J773</f>
        <v>385.1456</v>
      </c>
      <c r="J764" s="12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6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7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8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69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0"/>
        <v>0</v>
      </c>
      <c r="AA764" s="17" t="str">
        <f>IF('[1]TCE - ANEXO III - Preencher'!AB773="","",'[1]TCE - ANEXO III - Preencher'!AB773)</f>
        <v/>
      </c>
      <c r="AB764" s="15">
        <f t="shared" si="71"/>
        <v>385.1456</v>
      </c>
    </row>
    <row r="765" spans="1:28">
      <c r="A765" s="6">
        <f>IFERROR(VLOOKUP(B765,'[1]DADOS (OCULTAR)'!$Q$3:$S$136,3,0),"")</f>
        <v>9039744002308</v>
      </c>
      <c r="B765" s="7" t="str">
        <f>'[1]TCE - ANEXO III - Preencher'!C774</f>
        <v>HOSPITAL NOSSA SENHORA DAS GRAÇAS - ANTIGO ALFA - CG Nº 024/2022</v>
      </c>
      <c r="C765" s="8"/>
      <c r="D765" s="9" t="str">
        <f>'[1]TCE - ANEXO III - Preencher'!E774</f>
        <v>KELLY KARLA LUIZ DE AZEVEDO</v>
      </c>
      <c r="E765" s="7" t="str">
        <f>IF('[1]TCE - ANEXO III - Preencher'!F774="4 - Assistência Odontológica","2 - Outros Profissionais da Saúde",'[1]TCE - ANEXO III - Preencher'!F774)</f>
        <v>2 - Outros Profissionais da Saúde</v>
      </c>
      <c r="F765" s="10" t="str">
        <f>'[1]TCE - ANEXO III - Preencher'!G774</f>
        <v>3222-05</v>
      </c>
      <c r="G765" s="11" t="str">
        <f>IF('[1]TCE - ANEXO III - Preencher'!H774="","",'[1]TCE - ANEXO III - Preencher'!H774)</f>
        <v>11/2024</v>
      </c>
      <c r="H765" s="12">
        <f>'[1]TCE - ANEXO III - Preencher'!I774</f>
        <v>0</v>
      </c>
      <c r="I765" s="12">
        <f>'[1]TCE - ANEXO III - Preencher'!J774</f>
        <v>276.884</v>
      </c>
      <c r="J765" s="12">
        <f>'[1]TCE - ANEXO III - Preencher'!K774</f>
        <v>0</v>
      </c>
      <c r="K765" s="15">
        <f>'[1]TCE - ANEXO III - Preencher'!L774</f>
        <v>182.584457831325</v>
      </c>
      <c r="L765" s="15">
        <f>'[1]TCE - ANEXO III - Preencher'!M774</f>
        <v>28.24</v>
      </c>
      <c r="M765" s="15">
        <f t="shared" si="66"/>
        <v>154.344457831325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7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8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69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0"/>
        <v>0</v>
      </c>
      <c r="AA765" s="17" t="str">
        <f>IF('[1]TCE - ANEXO III - Preencher'!AB774="","",'[1]TCE - ANEXO III - Preencher'!AB774)</f>
        <v/>
      </c>
      <c r="AB765" s="15">
        <f t="shared" si="71"/>
        <v>431.228457831325</v>
      </c>
    </row>
    <row r="766" spans="1:28">
      <c r="A766" s="6">
        <f>IFERROR(VLOOKUP(B766,'[1]DADOS (OCULTAR)'!$Q$3:$S$136,3,0),"")</f>
        <v>9039744002308</v>
      </c>
      <c r="B766" s="7" t="str">
        <f>'[1]TCE - ANEXO III - Preencher'!C775</f>
        <v>HOSPITAL NOSSA SENHORA DAS GRAÇAS - ANTIGO ALFA - CG Nº 024/2022</v>
      </c>
      <c r="C766" s="8"/>
      <c r="D766" s="9" t="str">
        <f>'[1]TCE - ANEXO III - Preencher'!E775</f>
        <v>KELVIN ANDERSON BEZERRA DOS SANTOS</v>
      </c>
      <c r="E766" s="7" t="str">
        <f>IF('[1]TCE - ANEXO III - Preencher'!F775="4 - Assistência Odontológica","2 - Outros Profissionais da Saúde",'[1]TCE - ANEXO III - Preencher'!F775)</f>
        <v>2 - Outros Profissionais da Saúde</v>
      </c>
      <c r="F766" s="10" t="str">
        <f>'[1]TCE - ANEXO III - Preencher'!G775</f>
        <v>3222-05</v>
      </c>
      <c r="G766" s="11" t="str">
        <f>IF('[1]TCE - ANEXO III - Preencher'!H775="","",'[1]TCE - ANEXO III - Preencher'!H775)</f>
        <v>11/2024</v>
      </c>
      <c r="H766" s="12">
        <f>'[1]TCE - ANEXO III - Preencher'!I775</f>
        <v>0</v>
      </c>
      <c r="I766" s="12">
        <f>'[1]TCE - ANEXO III - Preencher'!J775</f>
        <v>289.2232</v>
      </c>
      <c r="J766" s="12">
        <f>'[1]TCE - ANEXO III - Preencher'!K775</f>
        <v>0</v>
      </c>
      <c r="K766" s="15">
        <f>'[1]TCE - ANEXO III - Preencher'!L775</f>
        <v>182.584457831325</v>
      </c>
      <c r="L766" s="15">
        <f>'[1]TCE - ANEXO III - Preencher'!M775</f>
        <v>28.24</v>
      </c>
      <c r="M766" s="15">
        <f t="shared" si="66"/>
        <v>154.344457831325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7"/>
        <v>0</v>
      </c>
      <c r="Q766" s="15">
        <f>'[1]TCE - ANEXO III - Preencher'!R775</f>
        <v>253.519039318775</v>
      </c>
      <c r="R766" s="15">
        <f>'[1]TCE - ANEXO III - Preencher'!S775</f>
        <v>84.72</v>
      </c>
      <c r="S766" s="16">
        <f t="shared" si="68"/>
        <v>168.799039318775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69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0"/>
        <v>0</v>
      </c>
      <c r="AA766" s="17" t="str">
        <f>IF('[1]TCE - ANEXO III - Preencher'!AB775="","",'[1]TCE - ANEXO III - Preencher'!AB775)</f>
        <v/>
      </c>
      <c r="AB766" s="15">
        <f t="shared" si="71"/>
        <v>612.3666971501</v>
      </c>
    </row>
    <row r="767" spans="1:28">
      <c r="A767" s="6">
        <f>IFERROR(VLOOKUP(B767,'[1]DADOS (OCULTAR)'!$Q$3:$S$136,3,0),"")</f>
        <v>9039744002308</v>
      </c>
      <c r="B767" s="7" t="str">
        <f>'[1]TCE - ANEXO III - Preencher'!C776</f>
        <v>HOSPITAL NOSSA SENHORA DAS GRAÇAS - ANTIGO ALFA - CG Nº 024/2022</v>
      </c>
      <c r="C767" s="8"/>
      <c r="D767" s="9" t="str">
        <f>'[1]TCE - ANEXO III - Preencher'!E776</f>
        <v>KELVYLEN MARQUES DA SILVA</v>
      </c>
      <c r="E767" s="7" t="str">
        <f>IF('[1]TCE - ANEXO III - Preencher'!F776="4 - Assistência Odontológica","2 - Outros Profissionais da Saúde",'[1]TCE - ANEXO III - Preencher'!F776)</f>
        <v>2 - Outros Profissionais da Saúde</v>
      </c>
      <c r="F767" s="10" t="str">
        <f>'[1]TCE - ANEXO III - Preencher'!G776</f>
        <v>5211-30</v>
      </c>
      <c r="G767" s="11" t="str">
        <f>IF('[1]TCE - ANEXO III - Preencher'!H776="","",'[1]TCE - ANEXO III - Preencher'!H776)</f>
        <v>11/2024</v>
      </c>
      <c r="H767" s="12">
        <f>'[1]TCE - ANEXO III - Preencher'!I776</f>
        <v>0</v>
      </c>
      <c r="I767" s="12">
        <f>'[1]TCE - ANEXO III - Preencher'!J776</f>
        <v>222.1528</v>
      </c>
      <c r="J767" s="12">
        <f>'[1]TCE - ANEXO III - Preencher'!K776</f>
        <v>0</v>
      </c>
      <c r="K767" s="15">
        <f>'[1]TCE - ANEXO III - Preencher'!L776</f>
        <v>182.584457831325</v>
      </c>
      <c r="L767" s="15">
        <f>'[1]TCE - ANEXO III - Preencher'!M776</f>
        <v>32.2</v>
      </c>
      <c r="M767" s="15">
        <f t="shared" si="66"/>
        <v>150.384457831325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7"/>
        <v>0</v>
      </c>
      <c r="Q767" s="15">
        <f>'[1]TCE - ANEXO III - Preencher'!R776</f>
        <v>132.048166750738</v>
      </c>
      <c r="R767" s="15">
        <f>'[1]TCE - ANEXO III - Preencher'!S776</f>
        <v>96.6</v>
      </c>
      <c r="S767" s="16">
        <f t="shared" si="68"/>
        <v>35.4481667507377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69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0"/>
        <v>0</v>
      </c>
      <c r="AA767" s="17" t="str">
        <f>IF('[1]TCE - ANEXO III - Preencher'!AB776="","",'[1]TCE - ANEXO III - Preencher'!AB776)</f>
        <v/>
      </c>
      <c r="AB767" s="15">
        <f t="shared" si="71"/>
        <v>407.985424582063</v>
      </c>
    </row>
    <row r="768" spans="1:28">
      <c r="A768" s="6">
        <f>IFERROR(VLOOKUP(B768,'[1]DADOS (OCULTAR)'!$Q$3:$S$136,3,0),"")</f>
        <v>9039744002308</v>
      </c>
      <c r="B768" s="7" t="str">
        <f>'[1]TCE - ANEXO III - Preencher'!C777</f>
        <v>HOSPITAL NOSSA SENHORA DAS GRAÇAS - ANTIGO ALFA - CG Nº 024/2022</v>
      </c>
      <c r="C768" s="8"/>
      <c r="D768" s="9" t="str">
        <f>'[1]TCE - ANEXO III - Preencher'!E777</f>
        <v>KEYLA CARLA DA SILVA ALBUQUERQUE</v>
      </c>
      <c r="E768" s="7" t="str">
        <f>IF('[1]TCE - ANEXO III - Preencher'!F777="4 - Assistência Odontológica","2 - Outros Profissionais da Saúde",'[1]TCE - ANEXO III - Preencher'!F777)</f>
        <v>2 - Outros Profissionais da Saúde</v>
      </c>
      <c r="F768" s="10" t="str">
        <f>'[1]TCE - ANEXO III - Preencher'!G777</f>
        <v>3222-05</v>
      </c>
      <c r="G768" s="11" t="str">
        <f>IF('[1]TCE - ANEXO III - Preencher'!H777="","",'[1]TCE - ANEXO III - Preencher'!H777)</f>
        <v>11/2024</v>
      </c>
      <c r="H768" s="12">
        <f>'[1]TCE - ANEXO III - Preencher'!I777</f>
        <v>0</v>
      </c>
      <c r="I768" s="12">
        <f>'[1]TCE - ANEXO III - Preencher'!J777</f>
        <v>332.4232</v>
      </c>
      <c r="J768" s="12">
        <f>'[1]TCE - ANEXO III - Preencher'!K777</f>
        <v>0</v>
      </c>
      <c r="K768" s="15">
        <f>'[1]TCE - ANEXO III - Preencher'!L777</f>
        <v>182.584457831325</v>
      </c>
      <c r="L768" s="15">
        <f>'[1]TCE - ANEXO III - Preencher'!M777</f>
        <v>28.24</v>
      </c>
      <c r="M768" s="15">
        <f t="shared" si="66"/>
        <v>154.344457831325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7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8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69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0"/>
        <v>0</v>
      </c>
      <c r="AA768" s="17" t="str">
        <f>IF('[1]TCE - ANEXO III - Preencher'!AB777="","",'[1]TCE - ANEXO III - Preencher'!AB777)</f>
        <v/>
      </c>
      <c r="AB768" s="15">
        <f t="shared" si="71"/>
        <v>486.767657831325</v>
      </c>
    </row>
    <row r="769" spans="1:28">
      <c r="A769" s="6">
        <f>IFERROR(VLOOKUP(B769,'[1]DADOS (OCULTAR)'!$Q$3:$S$136,3,0),"")</f>
        <v>9039744002308</v>
      </c>
      <c r="B769" s="7" t="str">
        <f>'[1]TCE - ANEXO III - Preencher'!C778</f>
        <v>HOSPITAL NOSSA SENHORA DAS GRAÇAS - ANTIGO ALFA - CG Nº 024/2022</v>
      </c>
      <c r="C769" s="8"/>
      <c r="D769" s="9" t="str">
        <f>'[1]TCE - ANEXO III - Preencher'!E778</f>
        <v>KLEBER SOUZA DA SILVA COSTA</v>
      </c>
      <c r="E769" s="7" t="str">
        <f>IF('[1]TCE - ANEXO III - Preencher'!F778="4 - Assistência Odontológica","2 - Outros Profissionais da Saúde",'[1]TCE - ANEXO III - Preencher'!F778)</f>
        <v>2 - Outros Profissionais da Saúde</v>
      </c>
      <c r="F769" s="10" t="str">
        <f>'[1]TCE - ANEXO III - Preencher'!G778</f>
        <v>3241-15</v>
      </c>
      <c r="G769" s="11" t="str">
        <f>IF('[1]TCE - ANEXO III - Preencher'!H778="","",'[1]TCE - ANEXO III - Preencher'!H778)</f>
        <v>11/2024</v>
      </c>
      <c r="H769" s="12">
        <f>'[1]TCE - ANEXO III - Preencher'!I778</f>
        <v>0</v>
      </c>
      <c r="I769" s="12">
        <f>'[1]TCE - ANEXO III - Preencher'!J778</f>
        <v>297.4376</v>
      </c>
      <c r="J769" s="12">
        <f>'[1]TCE - ANEXO III - Preencher'!K778</f>
        <v>0</v>
      </c>
      <c r="K769" s="15">
        <f>'[1]TCE - ANEXO III - Preencher'!L778</f>
        <v>182.584457831325</v>
      </c>
      <c r="L769" s="15">
        <f>'[1]TCE - ANEXO III - Preencher'!M778</f>
        <v>21.69</v>
      </c>
      <c r="M769" s="15">
        <f t="shared" si="66"/>
        <v>160.894457831325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7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8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69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0"/>
        <v>0</v>
      </c>
      <c r="AA769" s="17" t="str">
        <f>IF('[1]TCE - ANEXO III - Preencher'!AB778="","",'[1]TCE - ANEXO III - Preencher'!AB778)</f>
        <v/>
      </c>
      <c r="AB769" s="15">
        <f t="shared" si="71"/>
        <v>458.332057831325</v>
      </c>
    </row>
    <row r="770" spans="1:28">
      <c r="A770" s="6">
        <f>IFERROR(VLOOKUP(B770,'[1]DADOS (OCULTAR)'!$Q$3:$S$136,3,0),"")</f>
        <v>9039744002308</v>
      </c>
      <c r="B770" s="7" t="str">
        <f>'[1]TCE - ANEXO III - Preencher'!C779</f>
        <v>HOSPITAL NOSSA SENHORA DAS GRAÇAS - ANTIGO ALFA - CG Nº 024/2022</v>
      </c>
      <c r="C770" s="8"/>
      <c r="D770" s="9" t="str">
        <f>'[1]TCE - ANEXO III - Preencher'!E779</f>
        <v>KLEIDIANE GOMES FERREIRA</v>
      </c>
      <c r="E770" s="7" t="str">
        <f>IF('[1]TCE - ANEXO III - Preencher'!F779="4 - Assistência Odontológica","2 - Outros Profissionais da Saúde",'[1]TCE - ANEXO III - Preencher'!F779)</f>
        <v>2 - Outros Profissionais da Saúde</v>
      </c>
      <c r="F770" s="10" t="str">
        <f>'[1]TCE - ANEXO III - Preencher'!G779</f>
        <v>3222-05</v>
      </c>
      <c r="G770" s="11" t="str">
        <f>IF('[1]TCE - ANEXO III - Preencher'!H779="","",'[1]TCE - ANEXO III - Preencher'!H779)</f>
        <v>11/2024</v>
      </c>
      <c r="H770" s="12">
        <f>'[1]TCE - ANEXO III - Preencher'!I779</f>
        <v>0</v>
      </c>
      <c r="I770" s="12">
        <f>'[1]TCE - ANEXO III - Preencher'!J779</f>
        <v>287.0432</v>
      </c>
      <c r="J770" s="12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6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7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8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69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0"/>
        <v>0</v>
      </c>
      <c r="AA770" s="17" t="str">
        <f>IF('[1]TCE - ANEXO III - Preencher'!AB779="","",'[1]TCE - ANEXO III - Preencher'!AB779)</f>
        <v/>
      </c>
      <c r="AB770" s="15">
        <f t="shared" si="71"/>
        <v>287.0432</v>
      </c>
    </row>
    <row r="771" spans="1:28">
      <c r="A771" s="6">
        <f>IFERROR(VLOOKUP(B771,'[1]DADOS (OCULTAR)'!$Q$3:$S$136,3,0),"")</f>
        <v>9039744002308</v>
      </c>
      <c r="B771" s="7" t="str">
        <f>'[1]TCE - ANEXO III - Preencher'!C780</f>
        <v>HOSPITAL NOSSA SENHORA DAS GRAÇAS - ANTIGO ALFA - CG Nº 024/2022</v>
      </c>
      <c r="C771" s="8"/>
      <c r="D771" s="9" t="str">
        <f>'[1]TCE - ANEXO III - Preencher'!E780</f>
        <v>KLEYTON MANOEL ELIAS DA SILVA</v>
      </c>
      <c r="E771" s="7" t="str">
        <f>IF('[1]TCE - ANEXO III - Preencher'!F780="4 - Assistência Odontológica","2 - Outros Profissionais da Saúde",'[1]TCE - ANEXO III - Preencher'!F780)</f>
        <v>3 - Administrativo</v>
      </c>
      <c r="F771" s="10" t="str">
        <f>'[1]TCE - ANEXO III - Preencher'!G780</f>
        <v>7823-05</v>
      </c>
      <c r="G771" s="11" t="str">
        <f>IF('[1]TCE - ANEXO III - Preencher'!H780="","",'[1]TCE - ANEXO III - Preencher'!H780)</f>
        <v>11/2024</v>
      </c>
      <c r="H771" s="12">
        <f>'[1]TCE - ANEXO III - Preencher'!I780</f>
        <v>0</v>
      </c>
      <c r="I771" s="12">
        <f>'[1]TCE - ANEXO III - Preencher'!J780</f>
        <v>116.7472</v>
      </c>
      <c r="J771" s="12">
        <f>'[1]TCE - ANEXO III - Preencher'!K780</f>
        <v>0</v>
      </c>
      <c r="K771" s="15">
        <f>'[1]TCE - ANEXO III - Preencher'!L780</f>
        <v>182.584457831325</v>
      </c>
      <c r="L771" s="15">
        <f>'[1]TCE - ANEXO III - Preencher'!M780</f>
        <v>28.87</v>
      </c>
      <c r="M771" s="15">
        <f t="shared" ref="M771:M834" si="72">K771-L771</f>
        <v>153.714457831325</v>
      </c>
      <c r="N771" s="15">
        <f>'[1]TCE - ANEXO III - Preencher'!O780</f>
        <v>0</v>
      </c>
      <c r="O771" s="15">
        <f>'[1]TCE - ANEXO III - Preencher'!P780</f>
        <v>0</v>
      </c>
      <c r="P771" s="16">
        <f t="shared" ref="P771:P834" si="73">N771-O771</f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ref="S771:S834" si="74">Q771-R771</f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ref="V771:V834" si="75">T771-U771</f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ref="Z771:Z834" si="76">X771-Y771</f>
        <v>0</v>
      </c>
      <c r="AA771" s="17" t="str">
        <f>IF('[1]TCE - ANEXO III - Preencher'!AB780="","",'[1]TCE - ANEXO III - Preencher'!AB780)</f>
        <v/>
      </c>
      <c r="AB771" s="15">
        <f t="shared" ref="AB771:AB834" si="77">H771+I771+J771+M771+P771+S771+V771+Z771</f>
        <v>270.461657831325</v>
      </c>
    </row>
    <row r="772" spans="1:28">
      <c r="A772" s="6">
        <f>IFERROR(VLOOKUP(B772,'[1]DADOS (OCULTAR)'!$Q$3:$S$136,3,0),"")</f>
        <v>9039744002308</v>
      </c>
      <c r="B772" s="7" t="str">
        <f>'[1]TCE - ANEXO III - Preencher'!C781</f>
        <v>HOSPITAL NOSSA SENHORA DAS GRAÇAS - ANTIGO ALFA - CG Nº 024/2022</v>
      </c>
      <c r="C772" s="8"/>
      <c r="D772" s="9" t="str">
        <f>'[1]TCE - ANEXO III - Preencher'!E781</f>
        <v>LAIS ELINE CORREIA DE SOUSA</v>
      </c>
      <c r="E772" s="7" t="str">
        <f>IF('[1]TCE - ANEXO III - Preencher'!F781="4 - Assistência Odontológica","2 - Outros Profissionais da Saúde",'[1]TCE - ANEXO III - Preencher'!F781)</f>
        <v>2 - Outros Profissionais da Saúde</v>
      </c>
      <c r="F772" s="10" t="str">
        <f>'[1]TCE - ANEXO III - Preencher'!G781</f>
        <v>2236-05</v>
      </c>
      <c r="G772" s="11" t="str">
        <f>IF('[1]TCE - ANEXO III - Preencher'!H781="","",'[1]TCE - ANEXO III - Preencher'!H781)</f>
        <v>11/2024</v>
      </c>
      <c r="H772" s="12">
        <f>'[1]TCE - ANEXO III - Preencher'!I781</f>
        <v>0</v>
      </c>
      <c r="I772" s="12">
        <f>'[1]TCE - ANEXO III - Preencher'!J781</f>
        <v>254.252</v>
      </c>
      <c r="J772" s="12">
        <f>'[1]TCE - ANEXO III - Preencher'!K781</f>
        <v>0</v>
      </c>
      <c r="K772" s="15">
        <f>'[1]TCE - ANEXO III - Preencher'!L781</f>
        <v>182.584457831325</v>
      </c>
      <c r="L772" s="15">
        <f>'[1]TCE - ANEXO III - Preencher'!M781</f>
        <v>2.7</v>
      </c>
      <c r="M772" s="15">
        <f t="shared" si="72"/>
        <v>179.884457831325</v>
      </c>
      <c r="N772" s="15">
        <f>'[1]TCE - ANEXO III - Preencher'!O781</f>
        <v>0</v>
      </c>
      <c r="O772" s="15">
        <f>'[1]TCE - ANEXO III - Preencher'!P781</f>
        <v>0</v>
      </c>
      <c r="P772" s="16">
        <f t="shared" si="73"/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si="74"/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si="75"/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si="76"/>
        <v>0</v>
      </c>
      <c r="AA772" s="17" t="str">
        <f>IF('[1]TCE - ANEXO III - Preencher'!AB781="","",'[1]TCE - ANEXO III - Preencher'!AB781)</f>
        <v/>
      </c>
      <c r="AB772" s="15">
        <f t="shared" si="77"/>
        <v>434.136457831325</v>
      </c>
    </row>
    <row r="773" spans="1:28">
      <c r="A773" s="6">
        <f>IFERROR(VLOOKUP(B773,'[1]DADOS (OCULTAR)'!$Q$3:$S$136,3,0),"")</f>
        <v>9039744002308</v>
      </c>
      <c r="B773" s="7" t="str">
        <f>'[1]TCE - ANEXO III - Preencher'!C782</f>
        <v>HOSPITAL NOSSA SENHORA DAS GRAÇAS - ANTIGO ALFA - CG Nº 024/2022</v>
      </c>
      <c r="C773" s="8"/>
      <c r="D773" s="9" t="str">
        <f>'[1]TCE - ANEXO III - Preencher'!E782</f>
        <v>LAIS EMANUELLE BERNARDO VIEIRA DE FRANCA</v>
      </c>
      <c r="E773" s="7" t="str">
        <f>IF('[1]TCE - ANEXO III - Preencher'!F782="4 - Assistência Odontológica","2 - Outros Profissionais da Saúde",'[1]TCE - ANEXO III - Preencher'!F782)</f>
        <v>3 - Administrativo</v>
      </c>
      <c r="F773" s="10" t="str">
        <f>'[1]TCE - ANEXO III - Preencher'!G782</f>
        <v>2234-45</v>
      </c>
      <c r="G773" s="11" t="str">
        <f>IF('[1]TCE - ANEXO III - Preencher'!H782="","",'[1]TCE - ANEXO III - Preencher'!H782)</f>
        <v>11/2024</v>
      </c>
      <c r="H773" s="12">
        <f>'[1]TCE - ANEXO III - Preencher'!I782</f>
        <v>0</v>
      </c>
      <c r="I773" s="12">
        <f>'[1]TCE - ANEXO III - Preencher'!J782</f>
        <v>855.896</v>
      </c>
      <c r="J773" s="12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2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3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4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5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6"/>
        <v>0</v>
      </c>
      <c r="AA773" s="17" t="str">
        <f>IF('[1]TCE - ANEXO III - Preencher'!AB782="","",'[1]TCE - ANEXO III - Preencher'!AB782)</f>
        <v/>
      </c>
      <c r="AB773" s="15">
        <f t="shared" si="77"/>
        <v>855.896</v>
      </c>
    </row>
    <row r="774" spans="1:28">
      <c r="A774" s="6">
        <f>IFERROR(VLOOKUP(B774,'[1]DADOS (OCULTAR)'!$Q$3:$S$136,3,0),"")</f>
        <v>9039744002308</v>
      </c>
      <c r="B774" s="7" t="str">
        <f>'[1]TCE - ANEXO III - Preencher'!C783</f>
        <v>HOSPITAL NOSSA SENHORA DAS GRAÇAS - ANTIGO ALFA - CG Nº 024/2022</v>
      </c>
      <c r="C774" s="8"/>
      <c r="D774" s="9" t="str">
        <f>'[1]TCE - ANEXO III - Preencher'!E783</f>
        <v>LAIS MARIA DA SILVA</v>
      </c>
      <c r="E774" s="7" t="str">
        <f>IF('[1]TCE - ANEXO III - Preencher'!F783="4 - Assistência Odontológica","2 - Outros Profissionais da Saúde",'[1]TCE - ANEXO III - Preencher'!F783)</f>
        <v>2 - Outros Profissionais da Saúde</v>
      </c>
      <c r="F774" s="10" t="str">
        <f>'[1]TCE - ANEXO III - Preencher'!G783</f>
        <v>2235-05</v>
      </c>
      <c r="G774" s="11" t="str">
        <f>IF('[1]TCE - ANEXO III - Preencher'!H783="","",'[1]TCE - ANEXO III - Preencher'!H783)</f>
        <v>11/2024</v>
      </c>
      <c r="H774" s="12">
        <f>'[1]TCE - ANEXO III - Preencher'!I783</f>
        <v>0</v>
      </c>
      <c r="I774" s="12">
        <f>'[1]TCE - ANEXO III - Preencher'!J783</f>
        <v>436.3384</v>
      </c>
      <c r="J774" s="12">
        <f>'[1]TCE - ANEXO III - Preencher'!K783</f>
        <v>0</v>
      </c>
      <c r="K774" s="15">
        <f>'[1]TCE - ANEXO III - Preencher'!L783</f>
        <v>182.584457831325</v>
      </c>
      <c r="L774" s="15">
        <f>'[1]TCE - ANEXO III - Preencher'!M783</f>
        <v>3.33</v>
      </c>
      <c r="M774" s="15">
        <f t="shared" si="72"/>
        <v>179.254457831325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3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4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5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6"/>
        <v>0</v>
      </c>
      <c r="AA774" s="17" t="str">
        <f>IF('[1]TCE - ANEXO III - Preencher'!AB783="","",'[1]TCE - ANEXO III - Preencher'!AB783)</f>
        <v/>
      </c>
      <c r="AB774" s="15">
        <f t="shared" si="77"/>
        <v>615.592857831325</v>
      </c>
    </row>
    <row r="775" spans="1:28">
      <c r="A775" s="6">
        <f>IFERROR(VLOOKUP(B775,'[1]DADOS (OCULTAR)'!$Q$3:$S$136,3,0),"")</f>
        <v>9039744002308</v>
      </c>
      <c r="B775" s="7" t="str">
        <f>'[1]TCE - ANEXO III - Preencher'!C784</f>
        <v>HOSPITAL NOSSA SENHORA DAS GRAÇAS - ANTIGO ALFA - CG Nº 024/2022</v>
      </c>
      <c r="C775" s="8"/>
      <c r="D775" s="9" t="str">
        <f>'[1]TCE - ANEXO III - Preencher'!E784</f>
        <v>LAIS NOBERTO DA SILVA SOUZA</v>
      </c>
      <c r="E775" s="7" t="str">
        <f>IF('[1]TCE - ANEXO III - Preencher'!F784="4 - Assistência Odontológica","2 - Outros Profissionais da Saúde",'[1]TCE - ANEXO III - Preencher'!F784)</f>
        <v>2 - Outros Profissionais da Saúde</v>
      </c>
      <c r="F775" s="10" t="str">
        <f>'[1]TCE - ANEXO III - Preencher'!G784</f>
        <v>3222-05</v>
      </c>
      <c r="G775" s="11" t="str">
        <f>IF('[1]TCE - ANEXO III - Preencher'!H784="","",'[1]TCE - ANEXO III - Preencher'!H784)</f>
        <v>11/2024</v>
      </c>
      <c r="H775" s="12">
        <f>'[1]TCE - ANEXO III - Preencher'!I784</f>
        <v>0</v>
      </c>
      <c r="I775" s="12">
        <f>'[1]TCE - ANEXO III - Preencher'!J784</f>
        <v>360.196</v>
      </c>
      <c r="J775" s="12">
        <f>'[1]TCE - ANEXO III - Preencher'!K784</f>
        <v>0</v>
      </c>
      <c r="K775" s="15">
        <f>'[1]TCE - ANEXO III - Preencher'!L784</f>
        <v>182.584457831325</v>
      </c>
      <c r="L775" s="15">
        <f>'[1]TCE - ANEXO III - Preencher'!M784</f>
        <v>28.24</v>
      </c>
      <c r="M775" s="15">
        <f t="shared" si="72"/>
        <v>154.344457831325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3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4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5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6"/>
        <v>0</v>
      </c>
      <c r="AA775" s="17" t="str">
        <f>IF('[1]TCE - ANEXO III - Preencher'!AB784="","",'[1]TCE - ANEXO III - Preencher'!AB784)</f>
        <v/>
      </c>
      <c r="AB775" s="15">
        <f t="shared" si="77"/>
        <v>514.540457831325</v>
      </c>
    </row>
    <row r="776" spans="1:28">
      <c r="A776" s="6">
        <f>IFERROR(VLOOKUP(B776,'[1]DADOS (OCULTAR)'!$Q$3:$S$136,3,0),"")</f>
        <v>9039744002308</v>
      </c>
      <c r="B776" s="7" t="str">
        <f>'[1]TCE - ANEXO III - Preencher'!C785</f>
        <v>HOSPITAL NOSSA SENHORA DAS GRAÇAS - ANTIGO ALFA - CG Nº 024/2022</v>
      </c>
      <c r="C776" s="8"/>
      <c r="D776" s="9" t="str">
        <f>'[1]TCE - ANEXO III - Preencher'!E785</f>
        <v>LAIS PEREIRA DA HORA</v>
      </c>
      <c r="E776" s="7" t="str">
        <f>IF('[1]TCE - ANEXO III - Preencher'!F785="4 - Assistência Odontológica","2 - Outros Profissionais da Saúde",'[1]TCE - ANEXO III - Preencher'!F785)</f>
        <v>2 - Outros Profissionais da Saúde</v>
      </c>
      <c r="F776" s="10" t="str">
        <f>'[1]TCE - ANEXO III - Preencher'!G785</f>
        <v>3222-05</v>
      </c>
      <c r="G776" s="11" t="str">
        <f>IF('[1]TCE - ANEXO III - Preencher'!H785="","",'[1]TCE - ANEXO III - Preencher'!H785)</f>
        <v>11/2024</v>
      </c>
      <c r="H776" s="12">
        <f>'[1]TCE - ANEXO III - Preencher'!I785</f>
        <v>0</v>
      </c>
      <c r="I776" s="12">
        <f>'[1]TCE - ANEXO III - Preencher'!J785</f>
        <v>307.7792</v>
      </c>
      <c r="J776" s="12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2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3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4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5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6"/>
        <v>0</v>
      </c>
      <c r="AA776" s="17" t="str">
        <f>IF('[1]TCE - ANEXO III - Preencher'!AB785="","",'[1]TCE - ANEXO III - Preencher'!AB785)</f>
        <v/>
      </c>
      <c r="AB776" s="15">
        <f t="shared" si="77"/>
        <v>307.7792</v>
      </c>
    </row>
    <row r="777" spans="1:28">
      <c r="A777" s="6">
        <f>IFERROR(VLOOKUP(B777,'[1]DADOS (OCULTAR)'!$Q$3:$S$136,3,0),"")</f>
        <v>9039744002308</v>
      </c>
      <c r="B777" s="7" t="str">
        <f>'[1]TCE - ANEXO III - Preencher'!C786</f>
        <v>HOSPITAL NOSSA SENHORA DAS GRAÇAS - ANTIGO ALFA - CG Nº 024/2022</v>
      </c>
      <c r="C777" s="8"/>
      <c r="D777" s="9" t="str">
        <f>'[1]TCE - ANEXO III - Preencher'!E786</f>
        <v>LAISE RISALVA FARIAS GOUVEIA DA SILVA</v>
      </c>
      <c r="E777" s="7" t="str">
        <f>IF('[1]TCE - ANEXO III - Preencher'!F786="4 - Assistência Odontológica","2 - Outros Profissionais da Saúde",'[1]TCE - ANEXO III - Preencher'!F786)</f>
        <v>2 - Outros Profissionais da Saúde</v>
      </c>
      <c r="F777" s="10" t="str">
        <f>'[1]TCE - ANEXO III - Preencher'!G786</f>
        <v>2235-05</v>
      </c>
      <c r="G777" s="11" t="str">
        <f>IF('[1]TCE - ANEXO III - Preencher'!H786="","",'[1]TCE - ANEXO III - Preencher'!H786)</f>
        <v>11/2024</v>
      </c>
      <c r="H777" s="12">
        <f>'[1]TCE - ANEXO III - Preencher'!I786</f>
        <v>0</v>
      </c>
      <c r="I777" s="12">
        <f>'[1]TCE - ANEXO III - Preencher'!J786</f>
        <v>520.3336</v>
      </c>
      <c r="J777" s="12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2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3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4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5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6"/>
        <v>0</v>
      </c>
      <c r="AA777" s="17" t="str">
        <f>IF('[1]TCE - ANEXO III - Preencher'!AB786="","",'[1]TCE - ANEXO III - Preencher'!AB786)</f>
        <v/>
      </c>
      <c r="AB777" s="15">
        <f t="shared" si="77"/>
        <v>520.3336</v>
      </c>
    </row>
    <row r="778" spans="1:28">
      <c r="A778" s="6">
        <f>IFERROR(VLOOKUP(B778,'[1]DADOS (OCULTAR)'!$Q$3:$S$136,3,0),"")</f>
        <v>9039744002308</v>
      </c>
      <c r="B778" s="7" t="str">
        <f>'[1]TCE - ANEXO III - Preencher'!C787</f>
        <v>HOSPITAL NOSSA SENHORA DAS GRAÇAS - ANTIGO ALFA - CG Nº 024/2022</v>
      </c>
      <c r="C778" s="8"/>
      <c r="D778" s="9" t="str">
        <f>'[1]TCE - ANEXO III - Preencher'!E787</f>
        <v>LARISSA BRIANNI DE ARAUJO GOMES</v>
      </c>
      <c r="E778" s="7" t="str">
        <f>IF('[1]TCE - ANEXO III - Preencher'!F787="4 - Assistência Odontológica","2 - Outros Profissionais da Saúde",'[1]TCE - ANEXO III - Preencher'!F787)</f>
        <v>2 - Outros Profissionais da Saúde</v>
      </c>
      <c r="F778" s="10" t="str">
        <f>'[1]TCE - ANEXO III - Preencher'!G787</f>
        <v>2236-05</v>
      </c>
      <c r="G778" s="11" t="str">
        <f>IF('[1]TCE - ANEXO III - Preencher'!H787="","",'[1]TCE - ANEXO III - Preencher'!H787)</f>
        <v>11/2024</v>
      </c>
      <c r="H778" s="12">
        <f>'[1]TCE - ANEXO III - Preencher'!I787</f>
        <v>0</v>
      </c>
      <c r="I778" s="12">
        <f>'[1]TCE - ANEXO III - Preencher'!J787</f>
        <v>243.46</v>
      </c>
      <c r="J778" s="12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2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3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4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5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6"/>
        <v>0</v>
      </c>
      <c r="AA778" s="17" t="str">
        <f>IF('[1]TCE - ANEXO III - Preencher'!AB787="","",'[1]TCE - ANEXO III - Preencher'!AB787)</f>
        <v/>
      </c>
      <c r="AB778" s="15">
        <f t="shared" si="77"/>
        <v>243.46</v>
      </c>
    </row>
    <row r="779" spans="1:28">
      <c r="A779" s="6">
        <f>IFERROR(VLOOKUP(B779,'[1]DADOS (OCULTAR)'!$Q$3:$S$136,3,0),"")</f>
        <v>9039744002308</v>
      </c>
      <c r="B779" s="7" t="str">
        <f>'[1]TCE - ANEXO III - Preencher'!C788</f>
        <v>HOSPITAL NOSSA SENHORA DAS GRAÇAS - ANTIGO ALFA - CG Nº 024/2022</v>
      </c>
      <c r="C779" s="8"/>
      <c r="D779" s="9" t="str">
        <f>'[1]TCE - ANEXO III - Preencher'!E788</f>
        <v>LARISSA CAROLINE DE ALMEIDA SOUSA LIMA</v>
      </c>
      <c r="E779" s="7" t="str">
        <f>IF('[1]TCE - ANEXO III - Preencher'!F788="4 - Assistência Odontológica","2 - Outros Profissionais da Saúde",'[1]TCE - ANEXO III - Preencher'!F788)</f>
        <v>2 - Outros Profissionais da Saúde</v>
      </c>
      <c r="F779" s="10" t="str">
        <f>'[1]TCE - ANEXO III - Preencher'!G788</f>
        <v>2234-05</v>
      </c>
      <c r="G779" s="11" t="str">
        <f>IF('[1]TCE - ANEXO III - Preencher'!H788="","",'[1]TCE - ANEXO III - Preencher'!H788)</f>
        <v>11/2024</v>
      </c>
      <c r="H779" s="12">
        <f>'[1]TCE - ANEXO III - Preencher'!I788</f>
        <v>0</v>
      </c>
      <c r="I779" s="12">
        <f>'[1]TCE - ANEXO III - Preencher'!J788</f>
        <v>505.304</v>
      </c>
      <c r="J779" s="12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2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3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4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5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6"/>
        <v>0</v>
      </c>
      <c r="AA779" s="17" t="str">
        <f>IF('[1]TCE - ANEXO III - Preencher'!AB788="","",'[1]TCE - ANEXO III - Preencher'!AB788)</f>
        <v/>
      </c>
      <c r="AB779" s="15">
        <f t="shared" si="77"/>
        <v>505.304</v>
      </c>
    </row>
    <row r="780" spans="1:28">
      <c r="A780" s="6">
        <f>IFERROR(VLOOKUP(B780,'[1]DADOS (OCULTAR)'!$Q$3:$S$136,3,0),"")</f>
        <v>9039744002308</v>
      </c>
      <c r="B780" s="7" t="str">
        <f>'[1]TCE - ANEXO III - Preencher'!C789</f>
        <v>HOSPITAL NOSSA SENHORA DAS GRAÇAS - ANTIGO ALFA - CG Nº 024/2022</v>
      </c>
      <c r="C780" s="8"/>
      <c r="D780" s="9" t="str">
        <f>'[1]TCE - ANEXO III - Preencher'!E789</f>
        <v>LARISSA DA SILVA AMARAL</v>
      </c>
      <c r="E780" s="7" t="str">
        <f>IF('[1]TCE - ANEXO III - Preencher'!F789="4 - Assistência Odontológica","2 - Outros Profissionais da Saúde",'[1]TCE - ANEXO III - Preencher'!F789)</f>
        <v>3 - Administrativo</v>
      </c>
      <c r="F780" s="10" t="str">
        <f>'[1]TCE - ANEXO III - Preencher'!G789</f>
        <v>4110-10</v>
      </c>
      <c r="G780" s="11" t="str">
        <f>IF('[1]TCE - ANEXO III - Preencher'!H789="","",'[1]TCE - ANEXO III - Preencher'!H789)</f>
        <v>11/2024</v>
      </c>
      <c r="H780" s="12">
        <f>'[1]TCE - ANEXO III - Preencher'!I789</f>
        <v>0</v>
      </c>
      <c r="I780" s="12">
        <f>'[1]TCE - ANEXO III - Preencher'!J789</f>
        <v>147.9288</v>
      </c>
      <c r="J780" s="12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2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3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4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5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6"/>
        <v>0</v>
      </c>
      <c r="AA780" s="17" t="str">
        <f>IF('[1]TCE - ANEXO III - Preencher'!AB789="","",'[1]TCE - ANEXO III - Preencher'!AB789)</f>
        <v/>
      </c>
      <c r="AB780" s="15">
        <f t="shared" si="77"/>
        <v>147.9288</v>
      </c>
    </row>
    <row r="781" spans="1:28">
      <c r="A781" s="6">
        <f>IFERROR(VLOOKUP(B781,'[1]DADOS (OCULTAR)'!$Q$3:$S$136,3,0),"")</f>
        <v>9039744002308</v>
      </c>
      <c r="B781" s="7" t="str">
        <f>'[1]TCE - ANEXO III - Preencher'!C790</f>
        <v>HOSPITAL NOSSA SENHORA DAS GRAÇAS - ANTIGO ALFA - CG Nº 024/2022</v>
      </c>
      <c r="C781" s="8"/>
      <c r="D781" s="9" t="str">
        <f>'[1]TCE - ANEXO III - Preencher'!E790</f>
        <v>LARISSA FERREIRA DA SILVA</v>
      </c>
      <c r="E781" s="7" t="str">
        <f>IF('[1]TCE - ANEXO III - Preencher'!F790="4 - Assistência Odontológica","2 - Outros Profissionais da Saúde",'[1]TCE - ANEXO III - Preencher'!F790)</f>
        <v>2 - Outros Profissionais da Saúde</v>
      </c>
      <c r="F781" s="10" t="str">
        <f>'[1]TCE - ANEXO III - Preencher'!G790</f>
        <v>3222-05</v>
      </c>
      <c r="G781" s="11" t="str">
        <f>IF('[1]TCE - ANEXO III - Preencher'!H790="","",'[1]TCE - ANEXO III - Preencher'!H790)</f>
        <v>11/2024</v>
      </c>
      <c r="H781" s="12">
        <f>'[1]TCE - ANEXO III - Preencher'!I790</f>
        <v>0</v>
      </c>
      <c r="I781" s="12">
        <f>'[1]TCE - ANEXO III - Preencher'!J790</f>
        <v>296.2256</v>
      </c>
      <c r="J781" s="12">
        <f>'[1]TCE - ANEXO III - Preencher'!K790</f>
        <v>0</v>
      </c>
      <c r="K781" s="15">
        <f>'[1]TCE - ANEXO III - Preencher'!L790</f>
        <v>182.584457831325</v>
      </c>
      <c r="L781" s="15">
        <f>'[1]TCE - ANEXO III - Preencher'!M790</f>
        <v>28.24</v>
      </c>
      <c r="M781" s="15">
        <f t="shared" si="72"/>
        <v>154.344457831325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3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4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5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6"/>
        <v>0</v>
      </c>
      <c r="AA781" s="17" t="str">
        <f>IF('[1]TCE - ANEXO III - Preencher'!AB790="","",'[1]TCE - ANEXO III - Preencher'!AB790)</f>
        <v/>
      </c>
      <c r="AB781" s="15">
        <f t="shared" si="77"/>
        <v>450.570057831325</v>
      </c>
    </row>
    <row r="782" spans="1:28">
      <c r="A782" s="6">
        <f>IFERROR(VLOOKUP(B782,'[1]DADOS (OCULTAR)'!$Q$3:$S$136,3,0),"")</f>
        <v>9039744002308</v>
      </c>
      <c r="B782" s="7" t="str">
        <f>'[1]TCE - ANEXO III - Preencher'!C791</f>
        <v>HOSPITAL NOSSA SENHORA DAS GRAÇAS - ANTIGO ALFA - CG Nº 024/2022</v>
      </c>
      <c r="C782" s="8"/>
      <c r="D782" s="9" t="str">
        <f>'[1]TCE - ANEXO III - Preencher'!E791</f>
        <v>LARISSA GOUVEIA DA SILVA</v>
      </c>
      <c r="E782" s="7" t="str">
        <f>IF('[1]TCE - ANEXO III - Preencher'!F791="4 - Assistência Odontológica","2 - Outros Profissionais da Saúde",'[1]TCE - ANEXO III - Preencher'!F791)</f>
        <v>2 - Outros Profissionais da Saúde</v>
      </c>
      <c r="F782" s="10" t="str">
        <f>'[1]TCE - ANEXO III - Preencher'!G791</f>
        <v>2236-05</v>
      </c>
      <c r="G782" s="11" t="str">
        <f>IF('[1]TCE - ANEXO III - Preencher'!H791="","",'[1]TCE - ANEXO III - Preencher'!H791)</f>
        <v>11/2024</v>
      </c>
      <c r="H782" s="12">
        <f>'[1]TCE - ANEXO III - Preencher'!I791</f>
        <v>0</v>
      </c>
      <c r="I782" s="12">
        <f>'[1]TCE - ANEXO III - Preencher'!J791</f>
        <v>241.5152</v>
      </c>
      <c r="J782" s="12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2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3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4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5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6"/>
        <v>0</v>
      </c>
      <c r="AA782" s="17" t="str">
        <f>IF('[1]TCE - ANEXO III - Preencher'!AB791="","",'[1]TCE - ANEXO III - Preencher'!AB791)</f>
        <v/>
      </c>
      <c r="AB782" s="15">
        <f t="shared" si="77"/>
        <v>241.5152</v>
      </c>
    </row>
    <row r="783" spans="1:28">
      <c r="A783" s="6">
        <f>IFERROR(VLOOKUP(B783,'[1]DADOS (OCULTAR)'!$Q$3:$S$136,3,0),"")</f>
        <v>9039744002308</v>
      </c>
      <c r="B783" s="7" t="str">
        <f>'[1]TCE - ANEXO III - Preencher'!C792</f>
        <v>HOSPITAL NOSSA SENHORA DAS GRAÇAS - ANTIGO ALFA - CG Nº 024/2022</v>
      </c>
      <c r="C783" s="8"/>
      <c r="D783" s="9" t="str">
        <f>'[1]TCE - ANEXO III - Preencher'!E792</f>
        <v>LARISSA LESSA SIMPLICIO COSTA</v>
      </c>
      <c r="E783" s="7" t="str">
        <f>IF('[1]TCE - ANEXO III - Preencher'!F792="4 - Assistência Odontológica","2 - Outros Profissionais da Saúde",'[1]TCE - ANEXO III - Preencher'!F792)</f>
        <v>3 - Administrativo</v>
      </c>
      <c r="F783" s="10" t="str">
        <f>'[1]TCE - ANEXO III - Preencher'!G792</f>
        <v>4110-10</v>
      </c>
      <c r="G783" s="11" t="str">
        <f>IF('[1]TCE - ANEXO III - Preencher'!H792="","",'[1]TCE - ANEXO III - Preencher'!H792)</f>
        <v>11/2024</v>
      </c>
      <c r="H783" s="12">
        <f>'[1]TCE - ANEXO III - Preencher'!I792</f>
        <v>0</v>
      </c>
      <c r="I783" s="12">
        <f>'[1]TCE - ANEXO III - Preencher'!J792</f>
        <v>12.2372</v>
      </c>
      <c r="J783" s="12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2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3"/>
        <v>0</v>
      </c>
      <c r="Q783" s="15">
        <f>'[1]TCE - ANEXO III - Preencher'!R792</f>
        <v>161.057666275425</v>
      </c>
      <c r="R783" s="15">
        <f>'[1]TCE - ANEXO III - Preencher'!S792</f>
        <v>37.28</v>
      </c>
      <c r="S783" s="16">
        <f t="shared" si="74"/>
        <v>123.777666275425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5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6"/>
        <v>0</v>
      </c>
      <c r="AA783" s="17" t="str">
        <f>IF('[1]TCE - ANEXO III - Preencher'!AB792="","",'[1]TCE - ANEXO III - Preencher'!AB792)</f>
        <v/>
      </c>
      <c r="AB783" s="15">
        <f t="shared" si="77"/>
        <v>136.014866275425</v>
      </c>
    </row>
    <row r="784" spans="1:28">
      <c r="A784" s="6">
        <f>IFERROR(VLOOKUP(B784,'[1]DADOS (OCULTAR)'!$Q$3:$S$136,3,0),"")</f>
        <v>9039744002308</v>
      </c>
      <c r="B784" s="7" t="str">
        <f>'[1]TCE - ANEXO III - Preencher'!C793</f>
        <v>HOSPITAL NOSSA SENHORA DAS GRAÇAS - ANTIGO ALFA - CG Nº 024/2022</v>
      </c>
      <c r="C784" s="8"/>
      <c r="D784" s="9" t="str">
        <f>'[1]TCE - ANEXO III - Preencher'!E793</f>
        <v>LARISSA LORENNA DO NASCIMENTO SILVA</v>
      </c>
      <c r="E784" s="7" t="str">
        <f>IF('[1]TCE - ANEXO III - Preencher'!F793="4 - Assistência Odontológica","2 - Outros Profissionais da Saúde",'[1]TCE - ANEXO III - Preencher'!F793)</f>
        <v>2 - Outros Profissionais da Saúde</v>
      </c>
      <c r="F784" s="10" t="str">
        <f>'[1]TCE - ANEXO III - Preencher'!G793</f>
        <v>2235-05</v>
      </c>
      <c r="G784" s="11" t="str">
        <f>IF('[1]TCE - ANEXO III - Preencher'!H793="","",'[1]TCE - ANEXO III - Preencher'!H793)</f>
        <v>11/2024</v>
      </c>
      <c r="H784" s="12">
        <f>'[1]TCE - ANEXO III - Preencher'!I793</f>
        <v>0</v>
      </c>
      <c r="I784" s="12">
        <f>'[1]TCE - ANEXO III - Preencher'!J793</f>
        <v>248.8376</v>
      </c>
      <c r="J784" s="12">
        <f>'[1]TCE - ANEXO III - Preencher'!K793</f>
        <v>0</v>
      </c>
      <c r="K784" s="15">
        <f>'[1]TCE - ANEXO III - Preencher'!L793</f>
        <v>182.584457831325</v>
      </c>
      <c r="L784" s="15">
        <f>'[1]TCE - ANEXO III - Preencher'!M793</f>
        <v>2.79</v>
      </c>
      <c r="M784" s="15">
        <f t="shared" si="72"/>
        <v>179.794457831325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3"/>
        <v>0</v>
      </c>
      <c r="Q784" s="15">
        <f>'[1]TCE - ANEXO III - Preencher'!R793</f>
        <v>320.763674259393</v>
      </c>
      <c r="R784" s="15">
        <f>'[1]TCE - ANEXO III - Preencher'!S793</f>
        <v>111.54</v>
      </c>
      <c r="S784" s="16">
        <f t="shared" si="74"/>
        <v>209.223674259393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5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6"/>
        <v>0</v>
      </c>
      <c r="AA784" s="17" t="str">
        <f>IF('[1]TCE - ANEXO III - Preencher'!AB793="","",'[1]TCE - ANEXO III - Preencher'!AB793)</f>
        <v/>
      </c>
      <c r="AB784" s="15">
        <f t="shared" si="77"/>
        <v>637.855732090718</v>
      </c>
    </row>
    <row r="785" spans="1:28">
      <c r="A785" s="6">
        <f>IFERROR(VLOOKUP(B785,'[1]DADOS (OCULTAR)'!$Q$3:$S$136,3,0),"")</f>
        <v>9039744002308</v>
      </c>
      <c r="B785" s="7" t="str">
        <f>'[1]TCE - ANEXO III - Preencher'!C794</f>
        <v>HOSPITAL NOSSA SENHORA DAS GRAÇAS - ANTIGO ALFA - CG Nº 024/2022</v>
      </c>
      <c r="C785" s="8"/>
      <c r="D785" s="9" t="str">
        <f>'[1]TCE - ANEXO III - Preencher'!E794</f>
        <v>LARISSA MOURA DA SILVA MACHADO DE OLIVEIRA</v>
      </c>
      <c r="E785" s="7" t="str">
        <f>IF('[1]TCE - ANEXO III - Preencher'!F794="4 - Assistência Odontológica","2 - Outros Profissionais da Saúde",'[1]TCE - ANEXO III - Preencher'!F794)</f>
        <v>2 - Outros Profissionais da Saúde</v>
      </c>
      <c r="F785" s="10" t="str">
        <f>'[1]TCE - ANEXO III - Preencher'!G794</f>
        <v>2515-10</v>
      </c>
      <c r="G785" s="11" t="str">
        <f>IF('[1]TCE - ANEXO III - Preencher'!H794="","",'[1]TCE - ANEXO III - Preencher'!H794)</f>
        <v>11/2024</v>
      </c>
      <c r="H785" s="12">
        <f>'[1]TCE - ANEXO III - Preencher'!I794</f>
        <v>0</v>
      </c>
      <c r="I785" s="12">
        <f>'[1]TCE - ANEXO III - Preencher'!J794</f>
        <v>299.4728</v>
      </c>
      <c r="J785" s="12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2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3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4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5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6"/>
        <v>0</v>
      </c>
      <c r="AA785" s="17" t="str">
        <f>IF('[1]TCE - ANEXO III - Preencher'!AB794="","",'[1]TCE - ANEXO III - Preencher'!AB794)</f>
        <v/>
      </c>
      <c r="AB785" s="15">
        <f t="shared" si="77"/>
        <v>299.4728</v>
      </c>
    </row>
    <row r="786" spans="1:28">
      <c r="A786" s="6">
        <f>IFERROR(VLOOKUP(B786,'[1]DADOS (OCULTAR)'!$Q$3:$S$136,3,0),"")</f>
        <v>9039744002308</v>
      </c>
      <c r="B786" s="7" t="str">
        <f>'[1]TCE - ANEXO III - Preencher'!C795</f>
        <v>HOSPITAL NOSSA SENHORA DAS GRAÇAS - ANTIGO ALFA - CG Nº 024/2022</v>
      </c>
      <c r="C786" s="8"/>
      <c r="D786" s="9" t="str">
        <f>'[1]TCE - ANEXO III - Preencher'!E795</f>
        <v>LAUDICEIA ELISABETE SILVA DOS SANTOS</v>
      </c>
      <c r="E786" s="7" t="str">
        <f>IF('[1]TCE - ANEXO III - Preencher'!F795="4 - Assistência Odontológica","2 - Outros Profissionais da Saúde",'[1]TCE - ANEXO III - Preencher'!F795)</f>
        <v>2 - Outros Profissionais da Saúde</v>
      </c>
      <c r="F786" s="10" t="str">
        <f>'[1]TCE - ANEXO III - Preencher'!G795</f>
        <v>3222-05</v>
      </c>
      <c r="G786" s="11" t="str">
        <f>IF('[1]TCE - ANEXO III - Preencher'!H795="","",'[1]TCE - ANEXO III - Preencher'!H795)</f>
        <v>11/2024</v>
      </c>
      <c r="H786" s="12">
        <f>'[1]TCE - ANEXO III - Preencher'!I795</f>
        <v>0</v>
      </c>
      <c r="I786" s="12">
        <f>'[1]TCE - ANEXO III - Preencher'!J795</f>
        <v>312.9696</v>
      </c>
      <c r="J786" s="12">
        <f>'[1]TCE - ANEXO III - Preencher'!K795</f>
        <v>0</v>
      </c>
      <c r="K786" s="15">
        <f>'[1]TCE - ANEXO III - Preencher'!L795</f>
        <v>182.584457831325</v>
      </c>
      <c r="L786" s="15">
        <f>'[1]TCE - ANEXO III - Preencher'!M795</f>
        <v>28.24</v>
      </c>
      <c r="M786" s="15">
        <f t="shared" si="72"/>
        <v>154.344457831325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3"/>
        <v>0</v>
      </c>
      <c r="Q786" s="15">
        <f>'[1]TCE - ANEXO III - Preencher'!R795</f>
        <v>253.519039318775</v>
      </c>
      <c r="R786" s="15">
        <f>'[1]TCE - ANEXO III - Preencher'!S795</f>
        <v>84.72</v>
      </c>
      <c r="S786" s="16">
        <f t="shared" si="74"/>
        <v>168.799039318775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5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6"/>
        <v>0</v>
      </c>
      <c r="AA786" s="17" t="str">
        <f>IF('[1]TCE - ANEXO III - Preencher'!AB795="","",'[1]TCE - ANEXO III - Preencher'!AB795)</f>
        <v/>
      </c>
      <c r="AB786" s="15">
        <f t="shared" si="77"/>
        <v>636.1130971501</v>
      </c>
    </row>
    <row r="787" spans="1:28">
      <c r="A787" s="6">
        <f>IFERROR(VLOOKUP(B787,'[1]DADOS (OCULTAR)'!$Q$3:$S$136,3,0),"")</f>
        <v>9039744002308</v>
      </c>
      <c r="B787" s="7" t="str">
        <f>'[1]TCE - ANEXO III - Preencher'!C796</f>
        <v>HOSPITAL NOSSA SENHORA DAS GRAÇAS - ANTIGO ALFA - CG Nº 024/2022</v>
      </c>
      <c r="C787" s="8"/>
      <c r="D787" s="9" t="str">
        <f>'[1]TCE - ANEXO III - Preencher'!E796</f>
        <v>LAURA CARLA RODRIGUES CARDOSO</v>
      </c>
      <c r="E787" s="7" t="str">
        <f>IF('[1]TCE - ANEXO III - Preencher'!F796="4 - Assistência Odontológica","2 - Outros Profissionais da Saúde",'[1]TCE - ANEXO III - Preencher'!F796)</f>
        <v>2 - Outros Profissionais da Saúde</v>
      </c>
      <c r="F787" s="10" t="str">
        <f>'[1]TCE - ANEXO III - Preencher'!G796</f>
        <v>2237-10</v>
      </c>
      <c r="G787" s="11" t="str">
        <f>IF('[1]TCE - ANEXO III - Preencher'!H796="","",'[1]TCE - ANEXO III - Preencher'!H796)</f>
        <v>11/2024</v>
      </c>
      <c r="H787" s="12">
        <f>'[1]TCE - ANEXO III - Preencher'!I796</f>
        <v>0</v>
      </c>
      <c r="I787" s="12">
        <f>'[1]TCE - ANEXO III - Preencher'!J796</f>
        <v>398.6592</v>
      </c>
      <c r="J787" s="12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2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3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4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5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6"/>
        <v>0</v>
      </c>
      <c r="AA787" s="17" t="str">
        <f>IF('[1]TCE - ANEXO III - Preencher'!AB796="","",'[1]TCE - ANEXO III - Preencher'!AB796)</f>
        <v/>
      </c>
      <c r="AB787" s="15">
        <f t="shared" si="77"/>
        <v>398.6592</v>
      </c>
    </row>
    <row r="788" spans="1:28">
      <c r="A788" s="6">
        <f>IFERROR(VLOOKUP(B788,'[1]DADOS (OCULTAR)'!$Q$3:$S$136,3,0),"")</f>
        <v>9039744002308</v>
      </c>
      <c r="B788" s="7" t="str">
        <f>'[1]TCE - ANEXO III - Preencher'!C797</f>
        <v>HOSPITAL NOSSA SENHORA DAS GRAÇAS - ANTIGO ALFA - CG Nº 024/2022</v>
      </c>
      <c r="C788" s="8"/>
      <c r="D788" s="9" t="str">
        <f>'[1]TCE - ANEXO III - Preencher'!E797</f>
        <v>LAURA DIANA DAMASCENA DE LACERDA HONORATO</v>
      </c>
      <c r="E788" s="7" t="str">
        <f>IF('[1]TCE - ANEXO III - Preencher'!F797="4 - Assistência Odontológica","2 - Outros Profissionais da Saúde",'[1]TCE - ANEXO III - Preencher'!F797)</f>
        <v>2 - Outros Profissionais da Saúde</v>
      </c>
      <c r="F788" s="10" t="str">
        <f>'[1]TCE - ANEXO III - Preencher'!G797</f>
        <v>2235-05</v>
      </c>
      <c r="G788" s="11" t="str">
        <f>IF('[1]TCE - ANEXO III - Preencher'!H797="","",'[1]TCE - ANEXO III - Preencher'!H797)</f>
        <v>11/2024</v>
      </c>
      <c r="H788" s="12">
        <f>'[1]TCE - ANEXO III - Preencher'!I797</f>
        <v>0</v>
      </c>
      <c r="I788" s="12">
        <f>'[1]TCE - ANEXO III - Preencher'!J797</f>
        <v>588.4792</v>
      </c>
      <c r="J788" s="12">
        <f>'[1]TCE - ANEXO III - Preencher'!K797</f>
        <v>0</v>
      </c>
      <c r="K788" s="15">
        <f>'[1]TCE - ANEXO III - Preencher'!L797</f>
        <v>182.584457831325</v>
      </c>
      <c r="L788" s="15">
        <f>'[1]TCE - ANEXO III - Preencher'!M797</f>
        <v>3.33</v>
      </c>
      <c r="M788" s="15">
        <f t="shared" si="72"/>
        <v>179.254457831325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3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4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5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6"/>
        <v>0</v>
      </c>
      <c r="AA788" s="17" t="str">
        <f>IF('[1]TCE - ANEXO III - Preencher'!AB797="","",'[1]TCE - ANEXO III - Preencher'!AB797)</f>
        <v/>
      </c>
      <c r="AB788" s="15">
        <f t="shared" si="77"/>
        <v>767.733657831325</v>
      </c>
    </row>
    <row r="789" spans="1:28">
      <c r="A789" s="6">
        <f>IFERROR(VLOOKUP(B789,'[1]DADOS (OCULTAR)'!$Q$3:$S$136,3,0),"")</f>
        <v>9039744002308</v>
      </c>
      <c r="B789" s="7" t="str">
        <f>'[1]TCE - ANEXO III - Preencher'!C798</f>
        <v>HOSPITAL NOSSA SENHORA DAS GRAÇAS - ANTIGO ALFA - CG Nº 024/2022</v>
      </c>
      <c r="C789" s="8"/>
      <c r="D789" s="9" t="str">
        <f>'[1]TCE - ANEXO III - Preencher'!E798</f>
        <v>LAURA HERUNDINA VELOSO DA SILVEIRA BRASIL</v>
      </c>
      <c r="E789" s="7" t="str">
        <f>IF('[1]TCE - ANEXO III - Preencher'!F798="4 - Assistência Odontológica","2 - Outros Profissionais da Saúde",'[1]TCE - ANEXO III - Preencher'!F798)</f>
        <v>2 - Outros Profissionais da Saúde</v>
      </c>
      <c r="F789" s="10" t="str">
        <f>'[1]TCE - ANEXO III - Preencher'!G798</f>
        <v>2235-05</v>
      </c>
      <c r="G789" s="11" t="str">
        <f>IF('[1]TCE - ANEXO III - Preencher'!H798="","",'[1]TCE - ANEXO III - Preencher'!H798)</f>
        <v>11/2024</v>
      </c>
      <c r="H789" s="12">
        <f>'[1]TCE - ANEXO III - Preencher'!I798</f>
        <v>0</v>
      </c>
      <c r="I789" s="12">
        <f>'[1]TCE - ANEXO III - Preencher'!J798</f>
        <v>487.492</v>
      </c>
      <c r="J789" s="12">
        <f>'[1]TCE - ANEXO III - Preencher'!K798</f>
        <v>0</v>
      </c>
      <c r="K789" s="15">
        <f>'[1]TCE - ANEXO III - Preencher'!L798</f>
        <v>182.584457831325</v>
      </c>
      <c r="L789" s="15">
        <f>'[1]TCE - ANEXO III - Preencher'!M798</f>
        <v>3.33</v>
      </c>
      <c r="M789" s="15">
        <f t="shared" si="72"/>
        <v>179.254457831325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3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4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5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6"/>
        <v>0</v>
      </c>
      <c r="AA789" s="17" t="str">
        <f>IF('[1]TCE - ANEXO III - Preencher'!AB798="","",'[1]TCE - ANEXO III - Preencher'!AB798)</f>
        <v/>
      </c>
      <c r="AB789" s="15">
        <f t="shared" si="77"/>
        <v>666.746457831325</v>
      </c>
    </row>
    <row r="790" spans="1:28">
      <c r="A790" s="6">
        <f>IFERROR(VLOOKUP(B790,'[1]DADOS (OCULTAR)'!$Q$3:$S$136,3,0),"")</f>
        <v>9039744002308</v>
      </c>
      <c r="B790" s="7" t="str">
        <f>'[1]TCE - ANEXO III - Preencher'!C799</f>
        <v>HOSPITAL NOSSA SENHORA DAS GRAÇAS - ANTIGO ALFA - CG Nº 024/2022</v>
      </c>
      <c r="C790" s="8"/>
      <c r="D790" s="9" t="str">
        <f>'[1]TCE - ANEXO III - Preencher'!E799</f>
        <v>LAURA MIRANDA DA SILVA CABRAL</v>
      </c>
      <c r="E790" s="7" t="str">
        <f>IF('[1]TCE - ANEXO III - Preencher'!F799="4 - Assistência Odontológica","2 - Outros Profissionais da Saúde",'[1]TCE - ANEXO III - Preencher'!F799)</f>
        <v>2 - Outros Profissionais da Saúde</v>
      </c>
      <c r="F790" s="10" t="str">
        <f>'[1]TCE - ANEXO III - Preencher'!G799</f>
        <v>2516-05</v>
      </c>
      <c r="G790" s="11" t="str">
        <f>IF('[1]TCE - ANEXO III - Preencher'!H799="","",'[1]TCE - ANEXO III - Preencher'!H799)</f>
        <v>11/2024</v>
      </c>
      <c r="H790" s="12">
        <f>'[1]TCE - ANEXO III - Preencher'!I799</f>
        <v>0</v>
      </c>
      <c r="I790" s="12">
        <f>'[1]TCE - ANEXO III - Preencher'!J799</f>
        <v>288.8248</v>
      </c>
      <c r="J790" s="12">
        <f>'[1]TCE - ANEXO III - Preencher'!K799</f>
        <v>0</v>
      </c>
      <c r="K790" s="15">
        <f>'[1]TCE - ANEXO III - Preencher'!L799</f>
        <v>182.584457831325</v>
      </c>
      <c r="L790" s="15">
        <f>'[1]TCE - ANEXO III - Preencher'!M799</f>
        <v>44</v>
      </c>
      <c r="M790" s="15">
        <f t="shared" si="72"/>
        <v>138.584457831325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3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4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5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6"/>
        <v>0</v>
      </c>
      <c r="AA790" s="17" t="str">
        <f>IF('[1]TCE - ANEXO III - Preencher'!AB799="","",'[1]TCE - ANEXO III - Preencher'!AB799)</f>
        <v/>
      </c>
      <c r="AB790" s="15">
        <f t="shared" si="77"/>
        <v>427.409257831325</v>
      </c>
    </row>
    <row r="791" spans="1:28">
      <c r="A791" s="6">
        <f>IFERROR(VLOOKUP(B791,'[1]DADOS (OCULTAR)'!$Q$3:$S$136,3,0),"")</f>
        <v>9039744002308</v>
      </c>
      <c r="B791" s="7" t="str">
        <f>'[1]TCE - ANEXO III - Preencher'!C800</f>
        <v>HOSPITAL NOSSA SENHORA DAS GRAÇAS - ANTIGO ALFA - CG Nº 024/2022</v>
      </c>
      <c r="C791" s="8"/>
      <c r="D791" s="9" t="str">
        <f>'[1]TCE - ANEXO III - Preencher'!E800</f>
        <v>LAURA OLIVEIRA RODRIGUES</v>
      </c>
      <c r="E791" s="7" t="str">
        <f>IF('[1]TCE - ANEXO III - Preencher'!F800="4 - Assistência Odontológica","2 - Outros Profissionais da Saúde",'[1]TCE - ANEXO III - Preencher'!F800)</f>
        <v>1 - Médico</v>
      </c>
      <c r="F791" s="10" t="str">
        <f>'[1]TCE - ANEXO III - Preencher'!G800</f>
        <v>2251-25</v>
      </c>
      <c r="G791" s="11" t="str">
        <f>IF('[1]TCE - ANEXO III - Preencher'!H800="","",'[1]TCE - ANEXO III - Preencher'!H800)</f>
        <v>11/2024</v>
      </c>
      <c r="H791" s="12">
        <f>'[1]TCE - ANEXO III - Preencher'!I800</f>
        <v>0</v>
      </c>
      <c r="I791" s="12">
        <f>'[1]TCE - ANEXO III - Preencher'!J800</f>
        <v>448.8584</v>
      </c>
      <c r="J791" s="12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2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3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4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5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6"/>
        <v>0</v>
      </c>
      <c r="AA791" s="17" t="str">
        <f>IF('[1]TCE - ANEXO III - Preencher'!AB800="","",'[1]TCE - ANEXO III - Preencher'!AB800)</f>
        <v/>
      </c>
      <c r="AB791" s="15">
        <f t="shared" si="77"/>
        <v>448.8584</v>
      </c>
    </row>
    <row r="792" spans="1:28">
      <c r="A792" s="6">
        <f>IFERROR(VLOOKUP(B792,'[1]DADOS (OCULTAR)'!$Q$3:$S$136,3,0),"")</f>
        <v>9039744002308</v>
      </c>
      <c r="B792" s="7" t="str">
        <f>'[1]TCE - ANEXO III - Preencher'!C801</f>
        <v>HOSPITAL NOSSA SENHORA DAS GRAÇAS - ANTIGO ALFA - CG Nº 024/2022</v>
      </c>
      <c r="C792" s="8"/>
      <c r="D792" s="9" t="str">
        <f>'[1]TCE - ANEXO III - Preencher'!E801</f>
        <v>LAYANE MIRELLE AVELINO ACIOLI</v>
      </c>
      <c r="E792" s="7" t="str">
        <f>IF('[1]TCE - ANEXO III - Preencher'!F801="4 - Assistência Odontológica","2 - Outros Profissionais da Saúde",'[1]TCE - ANEXO III - Preencher'!F801)</f>
        <v>2 - Outros Profissionais da Saúde</v>
      </c>
      <c r="F792" s="10" t="str">
        <f>'[1]TCE - ANEXO III - Preencher'!G801</f>
        <v>3222-05</v>
      </c>
      <c r="G792" s="11" t="str">
        <f>IF('[1]TCE - ANEXO III - Preencher'!H801="","",'[1]TCE - ANEXO III - Preencher'!H801)</f>
        <v>11/2024</v>
      </c>
      <c r="H792" s="12">
        <f>'[1]TCE - ANEXO III - Preencher'!I801</f>
        <v>0</v>
      </c>
      <c r="I792" s="12">
        <f>'[1]TCE - ANEXO III - Preencher'!J801</f>
        <v>101.664</v>
      </c>
      <c r="J792" s="12">
        <f>'[1]TCE - ANEXO III - Preencher'!K801</f>
        <v>0</v>
      </c>
      <c r="K792" s="15">
        <f>'[1]TCE - ANEXO III - Preencher'!L801</f>
        <v>182.584457831325</v>
      </c>
      <c r="L792" s="15">
        <f>'[1]TCE - ANEXO III - Preencher'!M801</f>
        <v>28.24</v>
      </c>
      <c r="M792" s="15">
        <f t="shared" si="72"/>
        <v>154.344457831325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3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4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5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6"/>
        <v>0</v>
      </c>
      <c r="AA792" s="17" t="str">
        <f>IF('[1]TCE - ANEXO III - Preencher'!AB801="","",'[1]TCE - ANEXO III - Preencher'!AB801)</f>
        <v/>
      </c>
      <c r="AB792" s="15">
        <f t="shared" si="77"/>
        <v>256.008457831325</v>
      </c>
    </row>
    <row r="793" spans="1:28">
      <c r="A793" s="6">
        <f>IFERROR(VLOOKUP(B793,'[1]DADOS (OCULTAR)'!$Q$3:$S$136,3,0),"")</f>
        <v>9039744002308</v>
      </c>
      <c r="B793" s="7" t="str">
        <f>'[1]TCE - ANEXO III - Preencher'!C802</f>
        <v>HOSPITAL NOSSA SENHORA DAS GRAÇAS - ANTIGO ALFA - CG Nº 024/2022</v>
      </c>
      <c r="C793" s="8"/>
      <c r="D793" s="9" t="str">
        <f>'[1]TCE - ANEXO III - Preencher'!E802</f>
        <v>LAYENNE MIRELLE DA SILVA LIMA</v>
      </c>
      <c r="E793" s="7" t="str">
        <f>IF('[1]TCE - ANEXO III - Preencher'!F802="4 - Assistência Odontológica","2 - Outros Profissionais da Saúde",'[1]TCE - ANEXO III - Preencher'!F802)</f>
        <v>2 - Outros Profissionais da Saúde</v>
      </c>
      <c r="F793" s="10" t="str">
        <f>'[1]TCE - ANEXO III - Preencher'!G802</f>
        <v>3222-05</v>
      </c>
      <c r="G793" s="11" t="str">
        <f>IF('[1]TCE - ANEXO III - Preencher'!H802="","",'[1]TCE - ANEXO III - Preencher'!H802)</f>
        <v>11/2024</v>
      </c>
      <c r="H793" s="12">
        <f>'[1]TCE - ANEXO III - Preencher'!I802</f>
        <v>0</v>
      </c>
      <c r="I793" s="12">
        <f>'[1]TCE - ANEXO III - Preencher'!J802</f>
        <v>294.2576</v>
      </c>
      <c r="J793" s="12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2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3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4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5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6"/>
        <v>0</v>
      </c>
      <c r="AA793" s="17" t="str">
        <f>IF('[1]TCE - ANEXO III - Preencher'!AB802="","",'[1]TCE - ANEXO III - Preencher'!AB802)</f>
        <v/>
      </c>
      <c r="AB793" s="15">
        <f t="shared" si="77"/>
        <v>294.2576</v>
      </c>
    </row>
    <row r="794" spans="1:28">
      <c r="A794" s="6">
        <f>IFERROR(VLOOKUP(B794,'[1]DADOS (OCULTAR)'!$Q$3:$S$136,3,0),"")</f>
        <v>9039744002308</v>
      </c>
      <c r="B794" s="7" t="str">
        <f>'[1]TCE - ANEXO III - Preencher'!C803</f>
        <v>HOSPITAL NOSSA SENHORA DAS GRAÇAS - ANTIGO ALFA - CG Nº 024/2022</v>
      </c>
      <c r="C794" s="8"/>
      <c r="D794" s="9" t="str">
        <f>'[1]TCE - ANEXO III - Preencher'!E803</f>
        <v>LAYS DE OLIVEIRA MACEDO</v>
      </c>
      <c r="E794" s="7" t="str">
        <f>IF('[1]TCE - ANEXO III - Preencher'!F803="4 - Assistência Odontológica","2 - Outros Profissionais da Saúde",'[1]TCE - ANEXO III - Preencher'!F803)</f>
        <v>2 - Outros Profissionais da Saúde</v>
      </c>
      <c r="F794" s="10" t="str">
        <f>'[1]TCE - ANEXO III - Preencher'!G803</f>
        <v>2235-05</v>
      </c>
      <c r="G794" s="11" t="str">
        <f>IF('[1]TCE - ANEXO III - Preencher'!H803="","",'[1]TCE - ANEXO III - Preencher'!H803)</f>
        <v>11/2024</v>
      </c>
      <c r="H794" s="12">
        <f>'[1]TCE - ANEXO III - Preencher'!I803</f>
        <v>0</v>
      </c>
      <c r="I794" s="12">
        <f>'[1]TCE - ANEXO III - Preencher'!J803</f>
        <v>426.512</v>
      </c>
      <c r="J794" s="12">
        <f>'[1]TCE - ANEXO III - Preencher'!K803</f>
        <v>0</v>
      </c>
      <c r="K794" s="15">
        <f>'[1]TCE - ANEXO III - Preencher'!L803</f>
        <v>182.584457831325</v>
      </c>
      <c r="L794" s="15">
        <f>'[1]TCE - ANEXO III - Preencher'!M803</f>
        <v>3.33</v>
      </c>
      <c r="M794" s="15">
        <f t="shared" si="72"/>
        <v>179.254457831325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3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4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5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6"/>
        <v>0</v>
      </c>
      <c r="AA794" s="17" t="str">
        <f>IF('[1]TCE - ANEXO III - Preencher'!AB803="","",'[1]TCE - ANEXO III - Preencher'!AB803)</f>
        <v/>
      </c>
      <c r="AB794" s="15">
        <f t="shared" si="77"/>
        <v>605.766457831325</v>
      </c>
    </row>
    <row r="795" spans="1:28">
      <c r="A795" s="6">
        <f>IFERROR(VLOOKUP(B795,'[1]DADOS (OCULTAR)'!$Q$3:$S$136,3,0),"")</f>
        <v>9039744002308</v>
      </c>
      <c r="B795" s="7" t="str">
        <f>'[1]TCE - ANEXO III - Preencher'!C804</f>
        <v>HOSPITAL NOSSA SENHORA DAS GRAÇAS - ANTIGO ALFA - CG Nº 024/2022</v>
      </c>
      <c r="C795" s="8"/>
      <c r="D795" s="9" t="str">
        <f>'[1]TCE - ANEXO III - Preencher'!E804</f>
        <v>LAYS INGREDY MARIA SILVA ARAUJO</v>
      </c>
      <c r="E795" s="7" t="str">
        <f>IF('[1]TCE - ANEXO III - Preencher'!F804="4 - Assistência Odontológica","2 - Outros Profissionais da Saúde",'[1]TCE - ANEXO III - Preencher'!F804)</f>
        <v>2 - Outros Profissionais da Saúde</v>
      </c>
      <c r="F795" s="10" t="str">
        <f>'[1]TCE - ANEXO III - Preencher'!G804</f>
        <v>2236-05</v>
      </c>
      <c r="G795" s="11" t="str">
        <f>IF('[1]TCE - ANEXO III - Preencher'!H804="","",'[1]TCE - ANEXO III - Preencher'!H804)</f>
        <v>11/2024</v>
      </c>
      <c r="H795" s="12">
        <f>'[1]TCE - ANEXO III - Preencher'!I804</f>
        <v>0</v>
      </c>
      <c r="I795" s="12">
        <f>'[1]TCE - ANEXO III - Preencher'!J804</f>
        <v>298.124</v>
      </c>
      <c r="J795" s="12">
        <f>'[1]TCE - ANEXO III - Preencher'!K804</f>
        <v>0</v>
      </c>
      <c r="K795" s="15">
        <f>'[1]TCE - ANEXO III - Preencher'!L804</f>
        <v>182.584457831325</v>
      </c>
      <c r="L795" s="15">
        <f>'[1]TCE - ANEXO III - Preencher'!M804</f>
        <v>2.7</v>
      </c>
      <c r="M795" s="15">
        <f t="shared" si="72"/>
        <v>179.884457831325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3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4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5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6"/>
        <v>0</v>
      </c>
      <c r="AA795" s="17" t="str">
        <f>IF('[1]TCE - ANEXO III - Preencher'!AB804="","",'[1]TCE - ANEXO III - Preencher'!AB804)</f>
        <v/>
      </c>
      <c r="AB795" s="15">
        <f t="shared" si="77"/>
        <v>478.008457831325</v>
      </c>
    </row>
    <row r="796" spans="1:28">
      <c r="A796" s="6">
        <f>IFERROR(VLOOKUP(B796,'[1]DADOS (OCULTAR)'!$Q$3:$S$136,3,0),"")</f>
        <v>9039744002308</v>
      </c>
      <c r="B796" s="7" t="str">
        <f>'[1]TCE - ANEXO III - Preencher'!C805</f>
        <v>HOSPITAL NOSSA SENHORA DAS GRAÇAS - ANTIGO ALFA - CG Nº 024/2022</v>
      </c>
      <c r="C796" s="8"/>
      <c r="D796" s="9" t="str">
        <f>'[1]TCE - ANEXO III - Preencher'!E805</f>
        <v>LEANDRO MARQUES DA SILVA</v>
      </c>
      <c r="E796" s="7" t="str">
        <f>IF('[1]TCE - ANEXO III - Preencher'!F805="4 - Assistência Odontológica","2 - Outros Profissionais da Saúde",'[1]TCE - ANEXO III - Preencher'!F805)</f>
        <v>3 - Administrativo</v>
      </c>
      <c r="F796" s="10" t="str">
        <f>'[1]TCE - ANEXO III - Preencher'!G805</f>
        <v>5143-20</v>
      </c>
      <c r="G796" s="11" t="str">
        <f>IF('[1]TCE - ANEXO III - Preencher'!H805="","",'[1]TCE - ANEXO III - Preencher'!H805)</f>
        <v>11/2024</v>
      </c>
      <c r="H796" s="12">
        <f>'[1]TCE - ANEXO III - Preencher'!I805</f>
        <v>0</v>
      </c>
      <c r="I796" s="12">
        <f>'[1]TCE - ANEXO III - Preencher'!J805</f>
        <v>176.6152</v>
      </c>
      <c r="J796" s="12">
        <f>'[1]TCE - ANEXO III - Preencher'!K805</f>
        <v>0</v>
      </c>
      <c r="K796" s="15">
        <f>'[1]TCE - ANEXO III - Preencher'!L805</f>
        <v>182.584457831325</v>
      </c>
      <c r="L796" s="15">
        <f>'[1]TCE - ANEXO III - Preencher'!M805</f>
        <v>28.87</v>
      </c>
      <c r="M796" s="15">
        <f t="shared" si="72"/>
        <v>153.714457831325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3"/>
        <v>0</v>
      </c>
      <c r="Q796" s="15">
        <f>'[1]TCE - ANEXO III - Preencher'!R805</f>
        <v>0</v>
      </c>
      <c r="R796" s="15">
        <f>'[1]TCE - ANEXO III - Preencher'!S805</f>
        <v>81.97</v>
      </c>
      <c r="S796" s="16">
        <f t="shared" si="74"/>
        <v>-81.97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5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6"/>
        <v>0</v>
      </c>
      <c r="AA796" s="17" t="str">
        <f>IF('[1]TCE - ANEXO III - Preencher'!AB805="","",'[1]TCE - ANEXO III - Preencher'!AB805)</f>
        <v/>
      </c>
      <c r="AB796" s="15">
        <f t="shared" si="77"/>
        <v>248.359657831325</v>
      </c>
    </row>
    <row r="797" spans="1:28">
      <c r="A797" s="6">
        <f>IFERROR(VLOOKUP(B797,'[1]DADOS (OCULTAR)'!$Q$3:$S$136,3,0),"")</f>
        <v>9039744002308</v>
      </c>
      <c r="B797" s="7" t="str">
        <f>'[1]TCE - ANEXO III - Preencher'!C806</f>
        <v>HOSPITAL NOSSA SENHORA DAS GRAÇAS - ANTIGO ALFA - CG Nº 024/2022</v>
      </c>
      <c r="C797" s="8"/>
      <c r="D797" s="9" t="str">
        <f>'[1]TCE - ANEXO III - Preencher'!E806</f>
        <v>LEANDRO OLIVEIRA MACEDO</v>
      </c>
      <c r="E797" s="7" t="str">
        <f>IF('[1]TCE - ANEXO III - Preencher'!F806="4 - Assistência Odontológica","2 - Outros Profissionais da Saúde",'[1]TCE - ANEXO III - Preencher'!F806)</f>
        <v>3 - Administrativo</v>
      </c>
      <c r="F797" s="10" t="str">
        <f>'[1]TCE - ANEXO III - Preencher'!G806</f>
        <v>5174-10</v>
      </c>
      <c r="G797" s="11" t="str">
        <f>IF('[1]TCE - ANEXO III - Preencher'!H806="","",'[1]TCE - ANEXO III - Preencher'!H806)</f>
        <v>11/2024</v>
      </c>
      <c r="H797" s="12">
        <f>'[1]TCE - ANEXO III - Preencher'!I806</f>
        <v>0</v>
      </c>
      <c r="I797" s="12">
        <f>'[1]TCE - ANEXO III - Preencher'!J806</f>
        <v>0</v>
      </c>
      <c r="J797" s="12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2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3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4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5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6"/>
        <v>0</v>
      </c>
      <c r="AA797" s="17" t="str">
        <f>IF('[1]TCE - ANEXO III - Preencher'!AB806="","",'[1]TCE - ANEXO III - Preencher'!AB806)</f>
        <v/>
      </c>
      <c r="AB797" s="15">
        <f t="shared" si="77"/>
        <v>0</v>
      </c>
    </row>
    <row r="798" spans="1:28">
      <c r="A798" s="6">
        <f>IFERROR(VLOOKUP(B798,'[1]DADOS (OCULTAR)'!$Q$3:$S$136,3,0),"")</f>
        <v>9039744002308</v>
      </c>
      <c r="B798" s="7" t="str">
        <f>'[1]TCE - ANEXO III - Preencher'!C807</f>
        <v>HOSPITAL NOSSA SENHORA DAS GRAÇAS - ANTIGO ALFA - CG Nº 024/2022</v>
      </c>
      <c r="C798" s="8"/>
      <c r="D798" s="9" t="str">
        <f>'[1]TCE - ANEXO III - Preencher'!E807</f>
        <v>LEANDRO ROBERTO DO NASCIMENTO SANTOS</v>
      </c>
      <c r="E798" s="7" t="str">
        <f>IF('[1]TCE - ANEXO III - Preencher'!F807="4 - Assistência Odontológica","2 - Outros Profissionais da Saúde",'[1]TCE - ANEXO III - Preencher'!F807)</f>
        <v>2 - Outros Profissionais da Saúde</v>
      </c>
      <c r="F798" s="10" t="str">
        <f>'[1]TCE - ANEXO III - Preencher'!G807</f>
        <v>2236-05</v>
      </c>
      <c r="G798" s="11" t="str">
        <f>IF('[1]TCE - ANEXO III - Preencher'!H807="","",'[1]TCE - ANEXO III - Preencher'!H807)</f>
        <v>11/2024</v>
      </c>
      <c r="H798" s="12">
        <f>'[1]TCE - ANEXO III - Preencher'!I807</f>
        <v>0</v>
      </c>
      <c r="I798" s="12">
        <f>'[1]TCE - ANEXO III - Preencher'!J807</f>
        <v>294.4824</v>
      </c>
      <c r="J798" s="12">
        <f>'[1]TCE - ANEXO III - Preencher'!K807</f>
        <v>0</v>
      </c>
      <c r="K798" s="15">
        <f>'[1]TCE - ANEXO III - Preencher'!L807</f>
        <v>182.584457831325</v>
      </c>
      <c r="L798" s="15">
        <f>'[1]TCE - ANEXO III - Preencher'!M807</f>
        <v>2.7</v>
      </c>
      <c r="M798" s="15">
        <f t="shared" si="72"/>
        <v>179.884457831325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3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4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5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6"/>
        <v>0</v>
      </c>
      <c r="AA798" s="17" t="str">
        <f>IF('[1]TCE - ANEXO III - Preencher'!AB807="","",'[1]TCE - ANEXO III - Preencher'!AB807)</f>
        <v/>
      </c>
      <c r="AB798" s="15">
        <f t="shared" si="77"/>
        <v>474.366857831325</v>
      </c>
    </row>
    <row r="799" spans="1:28">
      <c r="A799" s="6">
        <f>IFERROR(VLOOKUP(B799,'[1]DADOS (OCULTAR)'!$Q$3:$S$136,3,0),"")</f>
        <v>9039744002308</v>
      </c>
      <c r="B799" s="7" t="str">
        <f>'[1]TCE - ANEXO III - Preencher'!C808</f>
        <v>HOSPITAL NOSSA SENHORA DAS GRAÇAS - ANTIGO ALFA - CG Nº 024/2022</v>
      </c>
      <c r="C799" s="8"/>
      <c r="D799" s="9" t="str">
        <f>'[1]TCE - ANEXO III - Preencher'!E808</f>
        <v>LENILSON SANTANA DA SILVA</v>
      </c>
      <c r="E799" s="7" t="str">
        <f>IF('[1]TCE - ANEXO III - Preencher'!F808="4 - Assistência Odontológica","2 - Outros Profissionais da Saúde",'[1]TCE - ANEXO III - Preencher'!F808)</f>
        <v>2 - Outros Profissionais da Saúde</v>
      </c>
      <c r="F799" s="10" t="str">
        <f>'[1]TCE - ANEXO III - Preencher'!G808</f>
        <v>5211-30</v>
      </c>
      <c r="G799" s="11" t="str">
        <f>IF('[1]TCE - ANEXO III - Preencher'!H808="","",'[1]TCE - ANEXO III - Preencher'!H808)</f>
        <v>11/2024</v>
      </c>
      <c r="H799" s="12">
        <f>'[1]TCE - ANEXO III - Preencher'!I808</f>
        <v>0</v>
      </c>
      <c r="I799" s="12">
        <f>'[1]TCE - ANEXO III - Preencher'!J808</f>
        <v>136.7128</v>
      </c>
      <c r="J799" s="12">
        <f>'[1]TCE - ANEXO III - Preencher'!K808</f>
        <v>0</v>
      </c>
      <c r="K799" s="15">
        <f>'[1]TCE - ANEXO III - Preencher'!L808</f>
        <v>182.584457831325</v>
      </c>
      <c r="L799" s="15">
        <f>'[1]TCE - ANEXO III - Preencher'!M808</f>
        <v>32.2</v>
      </c>
      <c r="M799" s="15">
        <f t="shared" si="72"/>
        <v>150.384457831325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3"/>
        <v>0</v>
      </c>
      <c r="Q799" s="15">
        <f>'[1]TCE - ANEXO III - Preencher'!R808</f>
        <v>320.763674259393</v>
      </c>
      <c r="R799" s="15">
        <f>'[1]TCE - ANEXO III - Preencher'!S808</f>
        <v>96.6</v>
      </c>
      <c r="S799" s="16">
        <f t="shared" si="74"/>
        <v>224.163674259393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5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6"/>
        <v>0</v>
      </c>
      <c r="AA799" s="17" t="str">
        <f>IF('[1]TCE - ANEXO III - Preencher'!AB808="","",'[1]TCE - ANEXO III - Preencher'!AB808)</f>
        <v/>
      </c>
      <c r="AB799" s="15">
        <f t="shared" si="77"/>
        <v>511.260932090718</v>
      </c>
    </row>
    <row r="800" spans="1:28">
      <c r="A800" s="6">
        <f>IFERROR(VLOOKUP(B800,'[1]DADOS (OCULTAR)'!$Q$3:$S$136,3,0),"")</f>
        <v>9039744002308</v>
      </c>
      <c r="B800" s="7" t="str">
        <f>'[1]TCE - ANEXO III - Preencher'!C809</f>
        <v>HOSPITAL NOSSA SENHORA DAS GRAÇAS - ANTIGO ALFA - CG Nº 024/2022</v>
      </c>
      <c r="C800" s="8"/>
      <c r="D800" s="9" t="str">
        <f>'[1]TCE - ANEXO III - Preencher'!E809</f>
        <v>LEOCARDIA GALDINO DE LIMA</v>
      </c>
      <c r="E800" s="7" t="str">
        <f>IF('[1]TCE - ANEXO III - Preencher'!F809="4 - Assistência Odontológica","2 - Outros Profissionais da Saúde",'[1]TCE - ANEXO III - Preencher'!F809)</f>
        <v>2 - Outros Profissionais da Saúde</v>
      </c>
      <c r="F800" s="10" t="str">
        <f>'[1]TCE - ANEXO III - Preencher'!G809</f>
        <v>2235-05</v>
      </c>
      <c r="G800" s="11" t="str">
        <f>IF('[1]TCE - ANEXO III - Preencher'!H809="","",'[1]TCE - ANEXO III - Preencher'!H809)</f>
        <v>11/2024</v>
      </c>
      <c r="H800" s="12">
        <f>'[1]TCE - ANEXO III - Preencher'!I809</f>
        <v>0</v>
      </c>
      <c r="I800" s="12">
        <f>'[1]TCE - ANEXO III - Preencher'!J809</f>
        <v>478.5472</v>
      </c>
      <c r="J800" s="12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2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3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4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5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6"/>
        <v>0</v>
      </c>
      <c r="AA800" s="17" t="str">
        <f>IF('[1]TCE - ANEXO III - Preencher'!AB809="","",'[1]TCE - ANEXO III - Preencher'!AB809)</f>
        <v/>
      </c>
      <c r="AB800" s="15">
        <f t="shared" si="77"/>
        <v>478.5472</v>
      </c>
    </row>
    <row r="801" spans="1:28">
      <c r="A801" s="6">
        <f>IFERROR(VLOOKUP(B801,'[1]DADOS (OCULTAR)'!$Q$3:$S$136,3,0),"")</f>
        <v>9039744002308</v>
      </c>
      <c r="B801" s="7" t="str">
        <f>'[1]TCE - ANEXO III - Preencher'!C810</f>
        <v>HOSPITAL NOSSA SENHORA DAS GRAÇAS - ANTIGO ALFA - CG Nº 024/2022</v>
      </c>
      <c r="C801" s="8"/>
      <c r="D801" s="9" t="str">
        <f>'[1]TCE - ANEXO III - Preencher'!E810</f>
        <v>LEONARDO FELIPE DA SILVA</v>
      </c>
      <c r="E801" s="7" t="str">
        <f>IF('[1]TCE - ANEXO III - Preencher'!F810="4 - Assistência Odontológica","2 - Outros Profissionais da Saúde",'[1]TCE - ANEXO III - Preencher'!F810)</f>
        <v>3 - Administrativo</v>
      </c>
      <c r="F801" s="10" t="str">
        <f>'[1]TCE - ANEXO III - Preencher'!G810</f>
        <v>5174-10</v>
      </c>
      <c r="G801" s="11" t="str">
        <f>IF('[1]TCE - ANEXO III - Preencher'!H810="","",'[1]TCE - ANEXO III - Preencher'!H810)</f>
        <v>11/2024</v>
      </c>
      <c r="H801" s="12">
        <f>'[1]TCE - ANEXO III - Preencher'!I810</f>
        <v>0</v>
      </c>
      <c r="I801" s="12">
        <f>'[1]TCE - ANEXO III - Preencher'!J810</f>
        <v>167.3696</v>
      </c>
      <c r="J801" s="12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2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3"/>
        <v>0</v>
      </c>
      <c r="Q801" s="15">
        <f>'[1]TCE - ANEXO III - Preencher'!R810</f>
        <v>129.741757777927</v>
      </c>
      <c r="R801" s="15">
        <f>'[1]TCE - ANEXO III - Preencher'!S810</f>
        <v>86.61</v>
      </c>
      <c r="S801" s="16">
        <f t="shared" si="74"/>
        <v>43.1317577779269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5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6"/>
        <v>0</v>
      </c>
      <c r="AA801" s="17" t="str">
        <f>IF('[1]TCE - ANEXO III - Preencher'!AB810="","",'[1]TCE - ANEXO III - Preencher'!AB810)</f>
        <v/>
      </c>
      <c r="AB801" s="15">
        <f t="shared" si="77"/>
        <v>210.501357777927</v>
      </c>
    </row>
    <row r="802" spans="1:28">
      <c r="A802" s="6">
        <f>IFERROR(VLOOKUP(B802,'[1]DADOS (OCULTAR)'!$Q$3:$S$136,3,0),"")</f>
        <v>9039744002308</v>
      </c>
      <c r="B802" s="7" t="str">
        <f>'[1]TCE - ANEXO III - Preencher'!C811</f>
        <v>HOSPITAL NOSSA SENHORA DAS GRAÇAS - ANTIGO ALFA - CG Nº 024/2022</v>
      </c>
      <c r="C802" s="8"/>
      <c r="D802" s="9" t="str">
        <f>'[1]TCE - ANEXO III - Preencher'!E811</f>
        <v>LEONARDO SILVA DE OLIVEIRA</v>
      </c>
      <c r="E802" s="7" t="str">
        <f>IF('[1]TCE - ANEXO III - Preencher'!F811="4 - Assistência Odontológica","2 - Outros Profissionais da Saúde",'[1]TCE - ANEXO III - Preencher'!F811)</f>
        <v>2 - Outros Profissionais da Saúde</v>
      </c>
      <c r="F802" s="10" t="str">
        <f>'[1]TCE - ANEXO III - Preencher'!G811</f>
        <v>5151-10</v>
      </c>
      <c r="G802" s="11" t="str">
        <f>IF('[1]TCE - ANEXO III - Preencher'!H811="","",'[1]TCE - ANEXO III - Preencher'!H811)</f>
        <v>11/2024</v>
      </c>
      <c r="H802" s="12">
        <f>'[1]TCE - ANEXO III - Preencher'!I811</f>
        <v>0</v>
      </c>
      <c r="I802" s="12">
        <f>'[1]TCE - ANEXO III - Preencher'!J811</f>
        <v>140.8</v>
      </c>
      <c r="J802" s="12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2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3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4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5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6"/>
        <v>0</v>
      </c>
      <c r="AA802" s="17" t="str">
        <f>IF('[1]TCE - ANEXO III - Preencher'!AB811="","",'[1]TCE - ANEXO III - Preencher'!AB811)</f>
        <v/>
      </c>
      <c r="AB802" s="15">
        <f t="shared" si="77"/>
        <v>140.8</v>
      </c>
    </row>
    <row r="803" spans="1:28">
      <c r="A803" s="6">
        <f>IFERROR(VLOOKUP(B803,'[1]DADOS (OCULTAR)'!$Q$3:$S$136,3,0),"")</f>
        <v>9039744002308</v>
      </c>
      <c r="B803" s="7" t="str">
        <f>'[1]TCE - ANEXO III - Preencher'!C812</f>
        <v>HOSPITAL NOSSA SENHORA DAS GRAÇAS - ANTIGO ALFA - CG Nº 024/2022</v>
      </c>
      <c r="C803" s="8"/>
      <c r="D803" s="9" t="str">
        <f>'[1]TCE - ANEXO III - Preencher'!E812</f>
        <v>LEONIA MOREIRA TRAJANO</v>
      </c>
      <c r="E803" s="7" t="str">
        <f>IF('[1]TCE - ANEXO III - Preencher'!F812="4 - Assistência Odontológica","2 - Outros Profissionais da Saúde",'[1]TCE - ANEXO III - Preencher'!F812)</f>
        <v>2 - Outros Profissionais da Saúde</v>
      </c>
      <c r="F803" s="10" t="str">
        <f>'[1]TCE - ANEXO III - Preencher'!G812</f>
        <v>2236-05</v>
      </c>
      <c r="G803" s="11" t="str">
        <f>IF('[1]TCE - ANEXO III - Preencher'!H812="","",'[1]TCE - ANEXO III - Preencher'!H812)</f>
        <v>11/2024</v>
      </c>
      <c r="H803" s="12">
        <f>'[1]TCE - ANEXO III - Preencher'!I812</f>
        <v>0</v>
      </c>
      <c r="I803" s="12">
        <f>'[1]TCE - ANEXO III - Preencher'!J812</f>
        <v>217.0408</v>
      </c>
      <c r="J803" s="12">
        <f>'[1]TCE - ANEXO III - Preencher'!K812</f>
        <v>0</v>
      </c>
      <c r="K803" s="15">
        <f>'[1]TCE - ANEXO III - Preencher'!L812</f>
        <v>182.584457831325</v>
      </c>
      <c r="L803" s="15">
        <f>'[1]TCE - ANEXO III - Preencher'!M812</f>
        <v>2.7</v>
      </c>
      <c r="M803" s="15">
        <f t="shared" si="72"/>
        <v>179.884457831325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3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4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5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6"/>
        <v>0</v>
      </c>
      <c r="AA803" s="17" t="str">
        <f>IF('[1]TCE - ANEXO III - Preencher'!AB812="","",'[1]TCE - ANEXO III - Preencher'!AB812)</f>
        <v/>
      </c>
      <c r="AB803" s="15">
        <f t="shared" si="77"/>
        <v>396.925257831325</v>
      </c>
    </row>
    <row r="804" spans="1:28">
      <c r="A804" s="6">
        <f>IFERROR(VLOOKUP(B804,'[1]DADOS (OCULTAR)'!$Q$3:$S$136,3,0),"")</f>
        <v>9039744002308</v>
      </c>
      <c r="B804" s="7" t="str">
        <f>'[1]TCE - ANEXO III - Preencher'!C813</f>
        <v>HOSPITAL NOSSA SENHORA DAS GRAÇAS - ANTIGO ALFA - CG Nº 024/2022</v>
      </c>
      <c r="C804" s="8"/>
      <c r="D804" s="9" t="str">
        <f>'[1]TCE - ANEXO III - Preencher'!E813</f>
        <v>LEONICE REGIS DA SILVA</v>
      </c>
      <c r="E804" s="7" t="str">
        <f>IF('[1]TCE - ANEXO III - Preencher'!F813="4 - Assistência Odontológica","2 - Outros Profissionais da Saúde",'[1]TCE - ANEXO III - Preencher'!F813)</f>
        <v>2 - Outros Profissionais da Saúde</v>
      </c>
      <c r="F804" s="10" t="str">
        <f>'[1]TCE - ANEXO III - Preencher'!G813</f>
        <v>3222-05</v>
      </c>
      <c r="G804" s="11" t="str">
        <f>IF('[1]TCE - ANEXO III - Preencher'!H813="","",'[1]TCE - ANEXO III - Preencher'!H813)</f>
        <v>11/2024</v>
      </c>
      <c r="H804" s="12">
        <f>'[1]TCE - ANEXO III - Preencher'!I813</f>
        <v>0</v>
      </c>
      <c r="I804" s="12">
        <f>'[1]TCE - ANEXO III - Preencher'!J813</f>
        <v>278.5376</v>
      </c>
      <c r="J804" s="12">
        <f>'[1]TCE - ANEXO III - Preencher'!K813</f>
        <v>0</v>
      </c>
      <c r="K804" s="15">
        <f>'[1]TCE - ANEXO III - Preencher'!L813</f>
        <v>182.584457831325</v>
      </c>
      <c r="L804" s="15">
        <f>'[1]TCE - ANEXO III - Preencher'!M813</f>
        <v>28.24</v>
      </c>
      <c r="M804" s="15">
        <f t="shared" si="72"/>
        <v>154.344457831325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3"/>
        <v>0</v>
      </c>
      <c r="Q804" s="15">
        <f>'[1]TCE - ANEXO III - Preencher'!R813</f>
        <v>127.435348805116</v>
      </c>
      <c r="R804" s="15">
        <f>'[1]TCE - ANEXO III - Preencher'!S813</f>
        <v>75.68</v>
      </c>
      <c r="S804" s="16">
        <f t="shared" si="74"/>
        <v>51.755348805116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5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6"/>
        <v>0</v>
      </c>
      <c r="AA804" s="17" t="str">
        <f>IF('[1]TCE - ANEXO III - Preencher'!AB813="","",'[1]TCE - ANEXO III - Preencher'!AB813)</f>
        <v/>
      </c>
      <c r="AB804" s="15">
        <f t="shared" si="77"/>
        <v>484.637406636441</v>
      </c>
    </row>
    <row r="805" spans="1:28">
      <c r="A805" s="6">
        <f>IFERROR(VLOOKUP(B805,'[1]DADOS (OCULTAR)'!$Q$3:$S$136,3,0),"")</f>
        <v>9039744002308</v>
      </c>
      <c r="B805" s="7" t="str">
        <f>'[1]TCE - ANEXO III - Preencher'!C814</f>
        <v>HOSPITAL NOSSA SENHORA DAS GRAÇAS - ANTIGO ALFA - CG Nº 024/2022</v>
      </c>
      <c r="C805" s="8"/>
      <c r="D805" s="9" t="str">
        <f>'[1]TCE - ANEXO III - Preencher'!E814</f>
        <v>LETICIA MAGGIONI</v>
      </c>
      <c r="E805" s="7" t="str">
        <f>IF('[1]TCE - ANEXO III - Preencher'!F814="4 - Assistência Odontológica","2 - Outros Profissionais da Saúde",'[1]TCE - ANEXO III - Preencher'!F814)</f>
        <v>1 - Médico</v>
      </c>
      <c r="F805" s="10" t="str">
        <f>'[1]TCE - ANEXO III - Preencher'!G814</f>
        <v>2251-25</v>
      </c>
      <c r="G805" s="11" t="str">
        <f>IF('[1]TCE - ANEXO III - Preencher'!H814="","",'[1]TCE - ANEXO III - Preencher'!H814)</f>
        <v>11/2024</v>
      </c>
      <c r="H805" s="12">
        <f>'[1]TCE - ANEXO III - Preencher'!I814</f>
        <v>0</v>
      </c>
      <c r="I805" s="12">
        <f>'[1]TCE - ANEXO III - Preencher'!J814</f>
        <v>646.6104</v>
      </c>
      <c r="J805" s="12">
        <f>'[1]TCE - ANEXO III - Preencher'!K814</f>
        <v>0</v>
      </c>
      <c r="K805" s="15">
        <f>'[1]TCE - ANEXO III - Preencher'!L814</f>
        <v>182.584457831325</v>
      </c>
      <c r="L805" s="15">
        <f>'[1]TCE - ANEXO III - Preencher'!M814</f>
        <v>15.84</v>
      </c>
      <c r="M805" s="15">
        <f t="shared" si="72"/>
        <v>166.744457831325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3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4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5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6"/>
        <v>0</v>
      </c>
      <c r="AA805" s="17" t="str">
        <f>IF('[1]TCE - ANEXO III - Preencher'!AB814="","",'[1]TCE - ANEXO III - Preencher'!AB814)</f>
        <v/>
      </c>
      <c r="AB805" s="15">
        <f t="shared" si="77"/>
        <v>813.354857831325</v>
      </c>
    </row>
    <row r="806" spans="1:28">
      <c r="A806" s="6">
        <f>IFERROR(VLOOKUP(B806,'[1]DADOS (OCULTAR)'!$Q$3:$S$136,3,0),"")</f>
        <v>9039744002308</v>
      </c>
      <c r="B806" s="7" t="str">
        <f>'[1]TCE - ANEXO III - Preencher'!C815</f>
        <v>HOSPITAL NOSSA SENHORA DAS GRAÇAS - ANTIGO ALFA - CG Nº 024/2022</v>
      </c>
      <c r="C806" s="8"/>
      <c r="D806" s="9" t="str">
        <f>'[1]TCE - ANEXO III - Preencher'!E815</f>
        <v>LETICIA MARIA DE MELO SARMENTO</v>
      </c>
      <c r="E806" s="7" t="str">
        <f>IF('[1]TCE - ANEXO III - Preencher'!F815="4 - Assistência Odontológica","2 - Outros Profissionais da Saúde",'[1]TCE - ANEXO III - Preencher'!F815)</f>
        <v>2 - Outros Profissionais da Saúde</v>
      </c>
      <c r="F806" s="10" t="str">
        <f>'[1]TCE - ANEXO III - Preencher'!G815</f>
        <v>2235-05</v>
      </c>
      <c r="G806" s="11" t="str">
        <f>IF('[1]TCE - ANEXO III - Preencher'!H815="","",'[1]TCE - ANEXO III - Preencher'!H815)</f>
        <v>11/2024</v>
      </c>
      <c r="H806" s="12">
        <f>'[1]TCE - ANEXO III - Preencher'!I815</f>
        <v>0</v>
      </c>
      <c r="I806" s="12">
        <f>'[1]TCE - ANEXO III - Preencher'!J815</f>
        <v>464.7392</v>
      </c>
      <c r="J806" s="12">
        <f>'[1]TCE - ANEXO III - Preencher'!K815</f>
        <v>0</v>
      </c>
      <c r="K806" s="15">
        <f>'[1]TCE - ANEXO III - Preencher'!L815</f>
        <v>182.584457831325</v>
      </c>
      <c r="L806" s="15">
        <f>'[1]TCE - ANEXO III - Preencher'!M815</f>
        <v>3.33</v>
      </c>
      <c r="M806" s="15">
        <f t="shared" si="72"/>
        <v>179.254457831325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3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4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5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6"/>
        <v>0</v>
      </c>
      <c r="AA806" s="17" t="str">
        <f>IF('[1]TCE - ANEXO III - Preencher'!AB815="","",'[1]TCE - ANEXO III - Preencher'!AB815)</f>
        <v/>
      </c>
      <c r="AB806" s="15">
        <f t="shared" si="77"/>
        <v>643.993657831325</v>
      </c>
    </row>
    <row r="807" spans="1:28">
      <c r="A807" s="6">
        <f>IFERROR(VLOOKUP(B807,'[1]DADOS (OCULTAR)'!$Q$3:$S$136,3,0),"")</f>
        <v>9039744002308</v>
      </c>
      <c r="B807" s="7" t="str">
        <f>'[1]TCE - ANEXO III - Preencher'!C816</f>
        <v>HOSPITAL NOSSA SENHORA DAS GRAÇAS - ANTIGO ALFA - CG Nº 024/2022</v>
      </c>
      <c r="C807" s="8"/>
      <c r="D807" s="9" t="str">
        <f>'[1]TCE - ANEXO III - Preencher'!E816</f>
        <v>LETICIA PEIXOTO GRANJA SAMPAIO DA POCIUNCULA</v>
      </c>
      <c r="E807" s="7" t="str">
        <f>IF('[1]TCE - ANEXO III - Preencher'!F816="4 - Assistência Odontológica","2 - Outros Profissionais da Saúde",'[1]TCE - ANEXO III - Preencher'!F816)</f>
        <v>2 - Outros Profissionais da Saúde</v>
      </c>
      <c r="F807" s="10" t="str">
        <f>'[1]TCE - ANEXO III - Preencher'!G816</f>
        <v>3222-05</v>
      </c>
      <c r="G807" s="11" t="str">
        <f>IF('[1]TCE - ANEXO III - Preencher'!H816="","",'[1]TCE - ANEXO III - Preencher'!H816)</f>
        <v>11/2024</v>
      </c>
      <c r="H807" s="12">
        <f>'[1]TCE - ANEXO III - Preencher'!I816</f>
        <v>0</v>
      </c>
      <c r="I807" s="12">
        <f>'[1]TCE - ANEXO III - Preencher'!J816</f>
        <v>278.948</v>
      </c>
      <c r="J807" s="12">
        <f>'[1]TCE - ANEXO III - Preencher'!K816</f>
        <v>0</v>
      </c>
      <c r="K807" s="15">
        <f>'[1]TCE - ANEXO III - Preencher'!L816</f>
        <v>182.584457831325</v>
      </c>
      <c r="L807" s="15">
        <f>'[1]TCE - ANEXO III - Preencher'!M816</f>
        <v>28.24</v>
      </c>
      <c r="M807" s="15">
        <f t="shared" si="72"/>
        <v>154.344457831325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3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4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5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6"/>
        <v>0</v>
      </c>
      <c r="AA807" s="17" t="str">
        <f>IF('[1]TCE - ANEXO III - Preencher'!AB816="","",'[1]TCE - ANEXO III - Preencher'!AB816)</f>
        <v/>
      </c>
      <c r="AB807" s="15">
        <f t="shared" si="77"/>
        <v>433.292457831325</v>
      </c>
    </row>
    <row r="808" spans="1:28">
      <c r="A808" s="6">
        <f>IFERROR(VLOOKUP(B808,'[1]DADOS (OCULTAR)'!$Q$3:$S$136,3,0),"")</f>
        <v>9039744002308</v>
      </c>
      <c r="B808" s="7" t="str">
        <f>'[1]TCE - ANEXO III - Preencher'!C817</f>
        <v>HOSPITAL NOSSA SENHORA DAS GRAÇAS - ANTIGO ALFA - CG Nº 024/2022</v>
      </c>
      <c r="C808" s="8"/>
      <c r="D808" s="9" t="str">
        <f>'[1]TCE - ANEXO III - Preencher'!E817</f>
        <v>LETICIA RAYANE DA SILVA</v>
      </c>
      <c r="E808" s="7" t="str">
        <f>IF('[1]TCE - ANEXO III - Preencher'!F817="4 - Assistência Odontológica","2 - Outros Profissionais da Saúde",'[1]TCE - ANEXO III - Preencher'!F817)</f>
        <v>2 - Outros Profissionais da Saúde</v>
      </c>
      <c r="F808" s="10" t="str">
        <f>'[1]TCE - ANEXO III - Preencher'!G817</f>
        <v>2235-05</v>
      </c>
      <c r="G808" s="11" t="str">
        <f>IF('[1]TCE - ANEXO III - Preencher'!H817="","",'[1]TCE - ANEXO III - Preencher'!H817)</f>
        <v>11/2024</v>
      </c>
      <c r="H808" s="12">
        <f>'[1]TCE - ANEXO III - Preencher'!I817</f>
        <v>0</v>
      </c>
      <c r="I808" s="12">
        <f>'[1]TCE - ANEXO III - Preencher'!J817</f>
        <v>426.5424</v>
      </c>
      <c r="J808" s="12">
        <f>'[1]TCE - ANEXO III - Preencher'!K817</f>
        <v>0</v>
      </c>
      <c r="K808" s="15">
        <f>'[1]TCE - ANEXO III - Preencher'!L817</f>
        <v>182.584457831325</v>
      </c>
      <c r="L808" s="15">
        <f>'[1]TCE - ANEXO III - Preencher'!M817</f>
        <v>2.79</v>
      </c>
      <c r="M808" s="15">
        <f t="shared" si="72"/>
        <v>179.794457831325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3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4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5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6"/>
        <v>0</v>
      </c>
      <c r="AA808" s="17" t="str">
        <f>IF('[1]TCE - ANEXO III - Preencher'!AB817="","",'[1]TCE - ANEXO III - Preencher'!AB817)</f>
        <v/>
      </c>
      <c r="AB808" s="15">
        <f t="shared" si="77"/>
        <v>606.336857831325</v>
      </c>
    </row>
    <row r="809" spans="1:28">
      <c r="A809" s="6">
        <f>IFERROR(VLOOKUP(B809,'[1]DADOS (OCULTAR)'!$Q$3:$S$136,3,0),"")</f>
        <v>9039744002308</v>
      </c>
      <c r="B809" s="7" t="str">
        <f>'[1]TCE - ANEXO III - Preencher'!C818</f>
        <v>HOSPITAL NOSSA SENHORA DAS GRAÇAS - ANTIGO ALFA - CG Nº 024/2022</v>
      </c>
      <c r="C809" s="8"/>
      <c r="D809" s="9" t="str">
        <f>'[1]TCE - ANEXO III - Preencher'!E818</f>
        <v>LEVI CLAUDIO DA SILVA</v>
      </c>
      <c r="E809" s="7" t="str">
        <f>IF('[1]TCE - ANEXO III - Preencher'!F818="4 - Assistência Odontológica","2 - Outros Profissionais da Saúde",'[1]TCE - ANEXO III - Preencher'!F818)</f>
        <v>2 - Outros Profissionais da Saúde</v>
      </c>
      <c r="F809" s="10" t="str">
        <f>'[1]TCE - ANEXO III - Preencher'!G818</f>
        <v>5211-30</v>
      </c>
      <c r="G809" s="11" t="str">
        <f>IF('[1]TCE - ANEXO III - Preencher'!H818="","",'[1]TCE - ANEXO III - Preencher'!H818)</f>
        <v>11/2024</v>
      </c>
      <c r="H809" s="12">
        <f>'[1]TCE - ANEXO III - Preencher'!I818</f>
        <v>0</v>
      </c>
      <c r="I809" s="12">
        <f>'[1]TCE - ANEXO III - Preencher'!J818</f>
        <v>155.0936</v>
      </c>
      <c r="J809" s="12">
        <f>'[1]TCE - ANEXO III - Preencher'!K818</f>
        <v>0</v>
      </c>
      <c r="K809" s="15">
        <f>'[1]TCE - ANEXO III - Preencher'!L818</f>
        <v>182.584457831325</v>
      </c>
      <c r="L809" s="15">
        <f>'[1]TCE - ANEXO III - Preencher'!M818</f>
        <v>32.2</v>
      </c>
      <c r="M809" s="15">
        <f t="shared" si="72"/>
        <v>150.384457831325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3"/>
        <v>0</v>
      </c>
      <c r="Q809" s="15">
        <f>'[1]TCE - ANEXO III - Preencher'!R818</f>
        <v>253.519039318775</v>
      </c>
      <c r="R809" s="15">
        <f>'[1]TCE - ANEXO III - Preencher'!S818</f>
        <v>90.16</v>
      </c>
      <c r="S809" s="16">
        <f t="shared" si="74"/>
        <v>163.359039318775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5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6"/>
        <v>0</v>
      </c>
      <c r="AA809" s="17" t="str">
        <f>IF('[1]TCE - ANEXO III - Preencher'!AB818="","",'[1]TCE - ANEXO III - Preencher'!AB818)</f>
        <v/>
      </c>
      <c r="AB809" s="15">
        <f t="shared" si="77"/>
        <v>468.8370971501</v>
      </c>
    </row>
    <row r="810" spans="1:28">
      <c r="A810" s="6">
        <f>IFERROR(VLOOKUP(B810,'[1]DADOS (OCULTAR)'!$Q$3:$S$136,3,0),"")</f>
        <v>9039744002308</v>
      </c>
      <c r="B810" s="7" t="str">
        <f>'[1]TCE - ANEXO III - Preencher'!C819</f>
        <v>HOSPITAL NOSSA SENHORA DAS GRAÇAS - ANTIGO ALFA - CG Nº 024/2022</v>
      </c>
      <c r="C810" s="8"/>
      <c r="D810" s="9" t="str">
        <f>'[1]TCE - ANEXO III - Preencher'!E819</f>
        <v>LIANDRA DA SILVA SANTOS</v>
      </c>
      <c r="E810" s="7" t="str">
        <f>IF('[1]TCE - ANEXO III - Preencher'!F819="4 - Assistência Odontológica","2 - Outros Profissionais da Saúde",'[1]TCE - ANEXO III - Preencher'!F819)</f>
        <v>2 - Outros Profissionais da Saúde</v>
      </c>
      <c r="F810" s="10" t="str">
        <f>'[1]TCE - ANEXO III - Preencher'!G819</f>
        <v>2235-05</v>
      </c>
      <c r="G810" s="11" t="str">
        <f>IF('[1]TCE - ANEXO III - Preencher'!H819="","",'[1]TCE - ANEXO III - Preencher'!H819)</f>
        <v>11/2024</v>
      </c>
      <c r="H810" s="12">
        <f>'[1]TCE - ANEXO III - Preencher'!I819</f>
        <v>0</v>
      </c>
      <c r="I810" s="12">
        <f>'[1]TCE - ANEXO III - Preencher'!J819</f>
        <v>827.0808</v>
      </c>
      <c r="J810" s="12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2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3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4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5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6"/>
        <v>0</v>
      </c>
      <c r="AA810" s="17" t="str">
        <f>IF('[1]TCE - ANEXO III - Preencher'!AB819="","",'[1]TCE - ANEXO III - Preencher'!AB819)</f>
        <v/>
      </c>
      <c r="AB810" s="15">
        <f t="shared" si="77"/>
        <v>827.0808</v>
      </c>
    </row>
    <row r="811" spans="1:28">
      <c r="A811" s="6">
        <f>IFERROR(VLOOKUP(B811,'[1]DADOS (OCULTAR)'!$Q$3:$S$136,3,0),"")</f>
        <v>9039744002308</v>
      </c>
      <c r="B811" s="7" t="str">
        <f>'[1]TCE - ANEXO III - Preencher'!C820</f>
        <v>HOSPITAL NOSSA SENHORA DAS GRAÇAS - ANTIGO ALFA - CG Nº 024/2022</v>
      </c>
      <c r="C811" s="8"/>
      <c r="D811" s="9" t="str">
        <f>'[1]TCE - ANEXO III - Preencher'!E820</f>
        <v>LIDIA CRISTINA SILVA DA ROCHA SANTOS</v>
      </c>
      <c r="E811" s="7" t="str">
        <f>IF('[1]TCE - ANEXO III - Preencher'!F820="4 - Assistência Odontológica","2 - Outros Profissionais da Saúde",'[1]TCE - ANEXO III - Preencher'!F820)</f>
        <v>2 - Outros Profissionais da Saúde</v>
      </c>
      <c r="F811" s="10" t="str">
        <f>'[1]TCE - ANEXO III - Preencher'!G820</f>
        <v>2235-05</v>
      </c>
      <c r="G811" s="11" t="str">
        <f>IF('[1]TCE - ANEXO III - Preencher'!H820="","",'[1]TCE - ANEXO III - Preencher'!H820)</f>
        <v>11/2024</v>
      </c>
      <c r="H811" s="12">
        <f>'[1]TCE - ANEXO III - Preencher'!I820</f>
        <v>0</v>
      </c>
      <c r="I811" s="12">
        <f>'[1]TCE - ANEXO III - Preencher'!J820</f>
        <v>455.1216</v>
      </c>
      <c r="J811" s="12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2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3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4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5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6"/>
        <v>0</v>
      </c>
      <c r="AA811" s="17" t="str">
        <f>IF('[1]TCE - ANEXO III - Preencher'!AB820="","",'[1]TCE - ANEXO III - Preencher'!AB820)</f>
        <v/>
      </c>
      <c r="AB811" s="15">
        <f t="shared" si="77"/>
        <v>455.1216</v>
      </c>
    </row>
    <row r="812" spans="1:28">
      <c r="A812" s="6">
        <f>IFERROR(VLOOKUP(B812,'[1]DADOS (OCULTAR)'!$Q$3:$S$136,3,0),"")</f>
        <v>9039744002308</v>
      </c>
      <c r="B812" s="7" t="str">
        <f>'[1]TCE - ANEXO III - Preencher'!C821</f>
        <v>HOSPITAL NOSSA SENHORA DAS GRAÇAS - ANTIGO ALFA - CG Nº 024/2022</v>
      </c>
      <c r="C812" s="8"/>
      <c r="D812" s="9" t="str">
        <f>'[1]TCE - ANEXO III - Preencher'!E821</f>
        <v>LIDIANA AVELINO ACIOLI LIMA</v>
      </c>
      <c r="E812" s="7" t="str">
        <f>IF('[1]TCE - ANEXO III - Preencher'!F821="4 - Assistência Odontológica","2 - Outros Profissionais da Saúde",'[1]TCE - ANEXO III - Preencher'!F821)</f>
        <v>2 - Outros Profissionais da Saúde</v>
      </c>
      <c r="F812" s="10" t="str">
        <f>'[1]TCE - ANEXO III - Preencher'!G821</f>
        <v>3222-05</v>
      </c>
      <c r="G812" s="11" t="str">
        <f>IF('[1]TCE - ANEXO III - Preencher'!H821="","",'[1]TCE - ANEXO III - Preencher'!H821)</f>
        <v>11/2024</v>
      </c>
      <c r="H812" s="12">
        <f>'[1]TCE - ANEXO III - Preencher'!I821</f>
        <v>0</v>
      </c>
      <c r="I812" s="12">
        <f>'[1]TCE - ANEXO III - Preencher'!J821</f>
        <v>314.5352</v>
      </c>
      <c r="J812" s="12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2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3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4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5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6"/>
        <v>0</v>
      </c>
      <c r="AA812" s="17" t="str">
        <f>IF('[1]TCE - ANEXO III - Preencher'!AB821="","",'[1]TCE - ANEXO III - Preencher'!AB821)</f>
        <v/>
      </c>
      <c r="AB812" s="15">
        <f t="shared" si="77"/>
        <v>314.5352</v>
      </c>
    </row>
    <row r="813" spans="1:28">
      <c r="A813" s="6">
        <f>IFERROR(VLOOKUP(B813,'[1]DADOS (OCULTAR)'!$Q$3:$S$136,3,0),"")</f>
        <v>9039744002308</v>
      </c>
      <c r="B813" s="7" t="str">
        <f>'[1]TCE - ANEXO III - Preencher'!C822</f>
        <v>HOSPITAL NOSSA SENHORA DAS GRAÇAS - ANTIGO ALFA - CG Nº 024/2022</v>
      </c>
      <c r="C813" s="8"/>
      <c r="D813" s="9" t="str">
        <f>'[1]TCE - ANEXO III - Preencher'!E822</f>
        <v>LIDIANE BEZERRA ALVES DA SILVA</v>
      </c>
      <c r="E813" s="7" t="str">
        <f>IF('[1]TCE - ANEXO III - Preencher'!F822="4 - Assistência Odontológica","2 - Outros Profissionais da Saúde",'[1]TCE - ANEXO III - Preencher'!F822)</f>
        <v>3 - Administrativo</v>
      </c>
      <c r="F813" s="10" t="str">
        <f>'[1]TCE - ANEXO III - Preencher'!G822</f>
        <v>5143-20</v>
      </c>
      <c r="G813" s="11" t="str">
        <f>IF('[1]TCE - ANEXO III - Preencher'!H822="","",'[1]TCE - ANEXO III - Preencher'!H822)</f>
        <v>11/2024</v>
      </c>
      <c r="H813" s="12">
        <f>'[1]TCE - ANEXO III - Preencher'!I822</f>
        <v>0</v>
      </c>
      <c r="I813" s="12">
        <f>'[1]TCE - ANEXO III - Preencher'!J822</f>
        <v>154.8768</v>
      </c>
      <c r="J813" s="12">
        <f>'[1]TCE - ANEXO III - Preencher'!K822</f>
        <v>0</v>
      </c>
      <c r="K813" s="15">
        <f>'[1]TCE - ANEXO III - Preencher'!L822</f>
        <v>182.584457831325</v>
      </c>
      <c r="L813" s="15">
        <f>'[1]TCE - ANEXO III - Preencher'!M822</f>
        <v>28.87</v>
      </c>
      <c r="M813" s="15">
        <f t="shared" si="72"/>
        <v>153.714457831325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3"/>
        <v>0</v>
      </c>
      <c r="Q813" s="15">
        <f>'[1]TCE - ANEXO III - Preencher'!R822</f>
        <v>0</v>
      </c>
      <c r="R813" s="15">
        <f>'[1]TCE - ANEXO III - Preencher'!S822</f>
        <v>77.32</v>
      </c>
      <c r="S813" s="16">
        <f t="shared" si="74"/>
        <v>-77.32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5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6"/>
        <v>0</v>
      </c>
      <c r="AA813" s="17" t="str">
        <f>IF('[1]TCE - ANEXO III - Preencher'!AB822="","",'[1]TCE - ANEXO III - Preencher'!AB822)</f>
        <v/>
      </c>
      <c r="AB813" s="15">
        <f t="shared" si="77"/>
        <v>231.271257831325</v>
      </c>
    </row>
    <row r="814" spans="1:28">
      <c r="A814" s="6">
        <f>IFERROR(VLOOKUP(B814,'[1]DADOS (OCULTAR)'!$Q$3:$S$136,3,0),"")</f>
        <v>9039744002308</v>
      </c>
      <c r="B814" s="7" t="str">
        <f>'[1]TCE - ANEXO III - Preencher'!C823</f>
        <v>HOSPITAL NOSSA SENHORA DAS GRAÇAS - ANTIGO ALFA - CG Nº 024/2022</v>
      </c>
      <c r="C814" s="8"/>
      <c r="D814" s="9" t="str">
        <f>'[1]TCE - ANEXO III - Preencher'!E823</f>
        <v>LIDIANE GERMANA GOMES DA SILVA</v>
      </c>
      <c r="E814" s="7" t="str">
        <f>IF('[1]TCE - ANEXO III - Preencher'!F823="4 - Assistência Odontológica","2 - Outros Profissionais da Saúde",'[1]TCE - ANEXO III - Preencher'!F823)</f>
        <v>2 - Outros Profissionais da Saúde</v>
      </c>
      <c r="F814" s="10" t="str">
        <f>'[1]TCE - ANEXO III - Preencher'!G823</f>
        <v>3222-05</v>
      </c>
      <c r="G814" s="11" t="str">
        <f>IF('[1]TCE - ANEXO III - Preencher'!H823="","",'[1]TCE - ANEXO III - Preencher'!H823)</f>
        <v>11/2024</v>
      </c>
      <c r="H814" s="12">
        <f>'[1]TCE - ANEXO III - Preencher'!I823</f>
        <v>0</v>
      </c>
      <c r="I814" s="12">
        <f>'[1]TCE - ANEXO III - Preencher'!J823</f>
        <v>287.8096</v>
      </c>
      <c r="J814" s="12">
        <f>'[1]TCE - ANEXO III - Preencher'!K823</f>
        <v>0</v>
      </c>
      <c r="K814" s="15">
        <f>'[1]TCE - ANEXO III - Preencher'!L823</f>
        <v>182.584457831325</v>
      </c>
      <c r="L814" s="15">
        <f>'[1]TCE - ANEXO III - Preencher'!M823</f>
        <v>28.24</v>
      </c>
      <c r="M814" s="15">
        <f t="shared" si="72"/>
        <v>154.344457831325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3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4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5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6"/>
        <v>0</v>
      </c>
      <c r="AA814" s="17" t="str">
        <f>IF('[1]TCE - ANEXO III - Preencher'!AB823="","",'[1]TCE - ANEXO III - Preencher'!AB823)</f>
        <v/>
      </c>
      <c r="AB814" s="15">
        <f t="shared" si="77"/>
        <v>442.154057831325</v>
      </c>
    </row>
    <row r="815" spans="1:28">
      <c r="A815" s="6">
        <f>IFERROR(VLOOKUP(B815,'[1]DADOS (OCULTAR)'!$Q$3:$S$136,3,0),"")</f>
        <v>9039744002308</v>
      </c>
      <c r="B815" s="7" t="str">
        <f>'[1]TCE - ANEXO III - Preencher'!C824</f>
        <v>HOSPITAL NOSSA SENHORA DAS GRAÇAS - ANTIGO ALFA - CG Nº 024/2022</v>
      </c>
      <c r="C815" s="8"/>
      <c r="D815" s="9" t="str">
        <f>'[1]TCE - ANEXO III - Preencher'!E824</f>
        <v>LIDIANE GONCALVES DO NASCIMENTO</v>
      </c>
      <c r="E815" s="7" t="str">
        <f>IF('[1]TCE - ANEXO III - Preencher'!F824="4 - Assistência Odontológica","2 - Outros Profissionais da Saúde",'[1]TCE - ANEXO III - Preencher'!F824)</f>
        <v>2 - Outros Profissionais da Saúde</v>
      </c>
      <c r="F815" s="10" t="str">
        <f>'[1]TCE - ANEXO III - Preencher'!G824</f>
        <v>2516-05</v>
      </c>
      <c r="G815" s="11" t="str">
        <f>IF('[1]TCE - ANEXO III - Preencher'!H824="","",'[1]TCE - ANEXO III - Preencher'!H824)</f>
        <v>11/2024</v>
      </c>
      <c r="H815" s="12">
        <f>'[1]TCE - ANEXO III - Preencher'!I824</f>
        <v>0</v>
      </c>
      <c r="I815" s="12">
        <f>'[1]TCE - ANEXO III - Preencher'!J824</f>
        <v>354.496</v>
      </c>
      <c r="J815" s="12">
        <f>'[1]TCE - ANEXO III - Preencher'!K824</f>
        <v>0</v>
      </c>
      <c r="K815" s="15">
        <f>'[1]TCE - ANEXO III - Preencher'!L824</f>
        <v>182.584457831325</v>
      </c>
      <c r="L815" s="15">
        <f>'[1]TCE - ANEXO III - Preencher'!M824</f>
        <v>44</v>
      </c>
      <c r="M815" s="15">
        <f t="shared" si="72"/>
        <v>138.584457831325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3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4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5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6"/>
        <v>0</v>
      </c>
      <c r="AA815" s="17" t="str">
        <f>IF('[1]TCE - ANEXO III - Preencher'!AB824="","",'[1]TCE - ANEXO III - Preencher'!AB824)</f>
        <v/>
      </c>
      <c r="AB815" s="15">
        <f t="shared" si="77"/>
        <v>493.080457831325</v>
      </c>
    </row>
    <row r="816" spans="1:28">
      <c r="A816" s="6">
        <f>IFERROR(VLOOKUP(B816,'[1]DADOS (OCULTAR)'!$Q$3:$S$136,3,0),"")</f>
        <v>9039744002308</v>
      </c>
      <c r="B816" s="7" t="str">
        <f>'[1]TCE - ANEXO III - Preencher'!C825</f>
        <v>HOSPITAL NOSSA SENHORA DAS GRAÇAS - ANTIGO ALFA - CG Nº 024/2022</v>
      </c>
      <c r="C816" s="8"/>
      <c r="D816" s="9" t="str">
        <f>'[1]TCE - ANEXO III - Preencher'!E825</f>
        <v>LIDIER ROBERTA MORAES NOGUEIRA</v>
      </c>
      <c r="E816" s="7" t="str">
        <f>IF('[1]TCE - ANEXO III - Preencher'!F825="4 - Assistência Odontológica","2 - Outros Profissionais da Saúde",'[1]TCE - ANEXO III - Preencher'!F825)</f>
        <v>3 - Administrativo</v>
      </c>
      <c r="F816" s="10" t="str">
        <f>'[1]TCE - ANEXO III - Preencher'!G825</f>
        <v>1426-05</v>
      </c>
      <c r="G816" s="11" t="str">
        <f>IF('[1]TCE - ANEXO III - Preencher'!H825="","",'[1]TCE - ANEXO III - Preencher'!H825)</f>
        <v>11/2024</v>
      </c>
      <c r="H816" s="12">
        <f>'[1]TCE - ANEXO III - Preencher'!I825</f>
        <v>0</v>
      </c>
      <c r="I816" s="12">
        <f>'[1]TCE - ANEXO III - Preencher'!J825</f>
        <v>1072.5016</v>
      </c>
      <c r="J816" s="12">
        <f>'[1]TCE - ANEXO III - Preencher'!K825</f>
        <v>0</v>
      </c>
      <c r="K816" s="15">
        <f>'[1]TCE - ANEXO III - Preencher'!L825</f>
        <v>182.584457831325</v>
      </c>
      <c r="L816" s="15">
        <f>'[1]TCE - ANEXO III - Preencher'!M825</f>
        <v>44</v>
      </c>
      <c r="M816" s="15">
        <f t="shared" si="72"/>
        <v>138.584457831325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3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4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5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6"/>
        <v>0</v>
      </c>
      <c r="AA816" s="17" t="str">
        <f>IF('[1]TCE - ANEXO III - Preencher'!AB825="","",'[1]TCE - ANEXO III - Preencher'!AB825)</f>
        <v/>
      </c>
      <c r="AB816" s="15">
        <f t="shared" si="77"/>
        <v>1211.08605783132</v>
      </c>
    </row>
    <row r="817" spans="1:28">
      <c r="A817" s="6">
        <f>IFERROR(VLOOKUP(B817,'[1]DADOS (OCULTAR)'!$Q$3:$S$136,3,0),"")</f>
        <v>9039744002308</v>
      </c>
      <c r="B817" s="7" t="str">
        <f>'[1]TCE - ANEXO III - Preencher'!C826</f>
        <v>HOSPITAL NOSSA SENHORA DAS GRAÇAS - ANTIGO ALFA - CG Nº 024/2022</v>
      </c>
      <c r="C817" s="8"/>
      <c r="D817" s="9" t="str">
        <f>'[1]TCE - ANEXO III - Preencher'!E826</f>
        <v>LIGIA RAMOS DA SILVA</v>
      </c>
      <c r="E817" s="7" t="str">
        <f>IF('[1]TCE - ANEXO III - Preencher'!F826="4 - Assistência Odontológica","2 - Outros Profissionais da Saúde",'[1]TCE - ANEXO III - Preencher'!F826)</f>
        <v>2 - Outros Profissionais da Saúde</v>
      </c>
      <c r="F817" s="10" t="str">
        <f>'[1]TCE - ANEXO III - Preencher'!G826</f>
        <v>3222-05</v>
      </c>
      <c r="G817" s="11" t="str">
        <f>IF('[1]TCE - ANEXO III - Preencher'!H826="","",'[1]TCE - ANEXO III - Preencher'!H826)</f>
        <v>11/2024</v>
      </c>
      <c r="H817" s="12">
        <f>'[1]TCE - ANEXO III - Preencher'!I826</f>
        <v>0</v>
      </c>
      <c r="I817" s="12">
        <f>'[1]TCE - ANEXO III - Preencher'!J826</f>
        <v>397.6152</v>
      </c>
      <c r="J817" s="12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2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3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4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5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6"/>
        <v>0</v>
      </c>
      <c r="AA817" s="17" t="str">
        <f>IF('[1]TCE - ANEXO III - Preencher'!AB826="","",'[1]TCE - ANEXO III - Preencher'!AB826)</f>
        <v/>
      </c>
      <c r="AB817" s="15">
        <f t="shared" si="77"/>
        <v>397.6152</v>
      </c>
    </row>
    <row r="818" spans="1:28">
      <c r="A818" s="6">
        <f>IFERROR(VLOOKUP(B818,'[1]DADOS (OCULTAR)'!$Q$3:$S$136,3,0),"")</f>
        <v>9039744002308</v>
      </c>
      <c r="B818" s="7" t="str">
        <f>'[1]TCE - ANEXO III - Preencher'!C827</f>
        <v>HOSPITAL NOSSA SENHORA DAS GRAÇAS - ANTIGO ALFA - CG Nº 024/2022</v>
      </c>
      <c r="C818" s="8"/>
      <c r="D818" s="9" t="str">
        <f>'[1]TCE - ANEXO III - Preencher'!E827</f>
        <v>LILIANE BEZERRA MELO</v>
      </c>
      <c r="E818" s="7" t="str">
        <f>IF('[1]TCE - ANEXO III - Preencher'!F827="4 - Assistência Odontológica","2 - Outros Profissionais da Saúde",'[1]TCE - ANEXO III - Preencher'!F827)</f>
        <v>2 - Outros Profissionais da Saúde</v>
      </c>
      <c r="F818" s="10" t="str">
        <f>'[1]TCE - ANEXO III - Preencher'!G827</f>
        <v>2235-05</v>
      </c>
      <c r="G818" s="11" t="str">
        <f>IF('[1]TCE - ANEXO III - Preencher'!H827="","",'[1]TCE - ANEXO III - Preencher'!H827)</f>
        <v>11/2024</v>
      </c>
      <c r="H818" s="12">
        <f>'[1]TCE - ANEXO III - Preencher'!I827</f>
        <v>0</v>
      </c>
      <c r="I818" s="12">
        <f>'[1]TCE - ANEXO III - Preencher'!J827</f>
        <v>535.4464</v>
      </c>
      <c r="J818" s="12">
        <f>'[1]TCE - ANEXO III - Preencher'!K827</f>
        <v>0</v>
      </c>
      <c r="K818" s="15">
        <f>'[1]TCE - ANEXO III - Preencher'!L827</f>
        <v>182.584457831325</v>
      </c>
      <c r="L818" s="15">
        <f>'[1]TCE - ANEXO III - Preencher'!M827</f>
        <v>3.33</v>
      </c>
      <c r="M818" s="15">
        <f t="shared" si="72"/>
        <v>179.254457831325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3"/>
        <v>0</v>
      </c>
      <c r="Q818" s="15">
        <f>'[1]TCE - ANEXO III - Preencher'!R827</f>
        <v>177.86882501058</v>
      </c>
      <c r="R818" s="15">
        <f>'[1]TCE - ANEXO III - Preencher'!S827</f>
        <v>121.58</v>
      </c>
      <c r="S818" s="16">
        <f t="shared" si="74"/>
        <v>56.2888250105795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5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6"/>
        <v>0</v>
      </c>
      <c r="AA818" s="17" t="str">
        <f>IF('[1]TCE - ANEXO III - Preencher'!AB827="","",'[1]TCE - ANEXO III - Preencher'!AB827)</f>
        <v/>
      </c>
      <c r="AB818" s="15">
        <f t="shared" si="77"/>
        <v>770.989682841905</v>
      </c>
    </row>
    <row r="819" spans="1:28">
      <c r="A819" s="6">
        <f>IFERROR(VLOOKUP(B819,'[1]DADOS (OCULTAR)'!$Q$3:$S$136,3,0),"")</f>
        <v>9039744002308</v>
      </c>
      <c r="B819" s="7" t="str">
        <f>'[1]TCE - ANEXO III - Preencher'!C828</f>
        <v>HOSPITAL NOSSA SENHORA DAS GRAÇAS - ANTIGO ALFA - CG Nº 024/2022</v>
      </c>
      <c r="C819" s="8"/>
      <c r="D819" s="9" t="str">
        <f>'[1]TCE - ANEXO III - Preencher'!E828</f>
        <v>LILIANNE DA SILVA PEREIRA</v>
      </c>
      <c r="E819" s="7" t="str">
        <f>IF('[1]TCE - ANEXO III - Preencher'!F828="4 - Assistência Odontológica","2 - Outros Profissionais da Saúde",'[1]TCE - ANEXO III - Preencher'!F828)</f>
        <v>2 - Outros Profissionais da Saúde</v>
      </c>
      <c r="F819" s="10" t="str">
        <f>'[1]TCE - ANEXO III - Preencher'!G828</f>
        <v>2515-10</v>
      </c>
      <c r="G819" s="11" t="str">
        <f>IF('[1]TCE - ANEXO III - Preencher'!H828="","",'[1]TCE - ANEXO III - Preencher'!H828)</f>
        <v>11/2024</v>
      </c>
      <c r="H819" s="12">
        <f>'[1]TCE - ANEXO III - Preencher'!I828</f>
        <v>0</v>
      </c>
      <c r="I819" s="12">
        <f>'[1]TCE - ANEXO III - Preencher'!J828</f>
        <v>192.4472</v>
      </c>
      <c r="J819" s="12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2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3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4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5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6"/>
        <v>0</v>
      </c>
      <c r="AA819" s="17" t="str">
        <f>IF('[1]TCE - ANEXO III - Preencher'!AB828="","",'[1]TCE - ANEXO III - Preencher'!AB828)</f>
        <v/>
      </c>
      <c r="AB819" s="15">
        <f t="shared" si="77"/>
        <v>192.4472</v>
      </c>
    </row>
    <row r="820" spans="1:28">
      <c r="A820" s="6">
        <f>IFERROR(VLOOKUP(B820,'[1]DADOS (OCULTAR)'!$Q$3:$S$136,3,0),"")</f>
        <v>9039744002308</v>
      </c>
      <c r="B820" s="7" t="str">
        <f>'[1]TCE - ANEXO III - Preencher'!C829</f>
        <v>HOSPITAL NOSSA SENHORA DAS GRAÇAS - ANTIGO ALFA - CG Nº 024/2022</v>
      </c>
      <c r="C820" s="8"/>
      <c r="D820" s="9" t="str">
        <f>'[1]TCE - ANEXO III - Preencher'!E829</f>
        <v>LIZANDRA BATISTA DE ALMEIDA</v>
      </c>
      <c r="E820" s="7" t="str">
        <f>IF('[1]TCE - ANEXO III - Preencher'!F829="4 - Assistência Odontológica","2 - Outros Profissionais da Saúde",'[1]TCE - ANEXO III - Preencher'!F829)</f>
        <v>2 - Outros Profissionais da Saúde</v>
      </c>
      <c r="F820" s="10" t="str">
        <f>'[1]TCE - ANEXO III - Preencher'!G829</f>
        <v>3222-05</v>
      </c>
      <c r="G820" s="11" t="str">
        <f>IF('[1]TCE - ANEXO III - Preencher'!H829="","",'[1]TCE - ANEXO III - Preencher'!H829)</f>
        <v>11/2024</v>
      </c>
      <c r="H820" s="12">
        <f>'[1]TCE - ANEXO III - Preencher'!I829</f>
        <v>0</v>
      </c>
      <c r="I820" s="12">
        <f>'[1]TCE - ANEXO III - Preencher'!J829</f>
        <v>291.3224</v>
      </c>
      <c r="J820" s="12">
        <f>'[1]TCE - ANEXO III - Preencher'!K829</f>
        <v>0</v>
      </c>
      <c r="K820" s="15">
        <f>'[1]TCE - ANEXO III - Preencher'!L829</f>
        <v>182.584457831325</v>
      </c>
      <c r="L820" s="15">
        <f>'[1]TCE - ANEXO III - Preencher'!M829</f>
        <v>28.24</v>
      </c>
      <c r="M820" s="15">
        <f t="shared" si="72"/>
        <v>154.344457831325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3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4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5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6"/>
        <v>0</v>
      </c>
      <c r="AA820" s="17" t="str">
        <f>IF('[1]TCE - ANEXO III - Preencher'!AB829="","",'[1]TCE - ANEXO III - Preencher'!AB829)</f>
        <v/>
      </c>
      <c r="AB820" s="15">
        <f t="shared" si="77"/>
        <v>445.666857831325</v>
      </c>
    </row>
    <row r="821" spans="1:28">
      <c r="A821" s="6">
        <f>IFERROR(VLOOKUP(B821,'[1]DADOS (OCULTAR)'!$Q$3:$S$136,3,0),"")</f>
        <v>9039744002308</v>
      </c>
      <c r="B821" s="7" t="str">
        <f>'[1]TCE - ANEXO III - Preencher'!C830</f>
        <v>HOSPITAL NOSSA SENHORA DAS GRAÇAS - ANTIGO ALFA - CG Nº 024/2022</v>
      </c>
      <c r="C821" s="8"/>
      <c r="D821" s="9" t="str">
        <f>'[1]TCE - ANEXO III - Preencher'!E830</f>
        <v>LIZIANE LAYSA DA SILVA GOMES</v>
      </c>
      <c r="E821" s="7" t="str">
        <f>IF('[1]TCE - ANEXO III - Preencher'!F830="4 - Assistência Odontológica","2 - Outros Profissionais da Saúde",'[1]TCE - ANEXO III - Preencher'!F830)</f>
        <v>2 - Outros Profissionais da Saúde</v>
      </c>
      <c r="F821" s="10" t="str">
        <f>'[1]TCE - ANEXO III - Preencher'!G830</f>
        <v>3222-05</v>
      </c>
      <c r="G821" s="11" t="str">
        <f>IF('[1]TCE - ANEXO III - Preencher'!H830="","",'[1]TCE - ANEXO III - Preencher'!H830)</f>
        <v>11/2024</v>
      </c>
      <c r="H821" s="12">
        <f>'[1]TCE - ANEXO III - Preencher'!I830</f>
        <v>0</v>
      </c>
      <c r="I821" s="12">
        <f>'[1]TCE - ANEXO III - Preencher'!J830</f>
        <v>382.2568</v>
      </c>
      <c r="J821" s="12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2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3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4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5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6"/>
        <v>0</v>
      </c>
      <c r="AA821" s="17" t="str">
        <f>IF('[1]TCE - ANEXO III - Preencher'!AB830="","",'[1]TCE - ANEXO III - Preencher'!AB830)</f>
        <v/>
      </c>
      <c r="AB821" s="15">
        <f t="shared" si="77"/>
        <v>382.2568</v>
      </c>
    </row>
    <row r="822" spans="1:28">
      <c r="A822" s="6">
        <f>IFERROR(VLOOKUP(B822,'[1]DADOS (OCULTAR)'!$Q$3:$S$136,3,0),"")</f>
        <v>9039744002308</v>
      </c>
      <c r="B822" s="7" t="str">
        <f>'[1]TCE - ANEXO III - Preencher'!C831</f>
        <v>HOSPITAL NOSSA SENHORA DAS GRAÇAS - ANTIGO ALFA - CG Nº 024/2022</v>
      </c>
      <c r="C822" s="8"/>
      <c r="D822" s="9" t="str">
        <f>'[1]TCE - ANEXO III - Preencher'!E831</f>
        <v>LORRAYNE CARLA SANTOS DA SILVA</v>
      </c>
      <c r="E822" s="7" t="str">
        <f>IF('[1]TCE - ANEXO III - Preencher'!F831="4 - Assistência Odontológica","2 - Outros Profissionais da Saúde",'[1]TCE - ANEXO III - Preencher'!F831)</f>
        <v>2 - Outros Profissionais da Saúde</v>
      </c>
      <c r="F822" s="10" t="str">
        <f>'[1]TCE - ANEXO III - Preencher'!G831</f>
        <v>5211-30</v>
      </c>
      <c r="G822" s="11" t="str">
        <f>IF('[1]TCE - ANEXO III - Preencher'!H831="","",'[1]TCE - ANEXO III - Preencher'!H831)</f>
        <v>11/2024</v>
      </c>
      <c r="H822" s="12">
        <f>'[1]TCE - ANEXO III - Preencher'!I831</f>
        <v>0</v>
      </c>
      <c r="I822" s="12">
        <f>'[1]TCE - ANEXO III - Preencher'!J831</f>
        <v>136.9776</v>
      </c>
      <c r="J822" s="12">
        <f>'[1]TCE - ANEXO III - Preencher'!K831</f>
        <v>0</v>
      </c>
      <c r="K822" s="15">
        <f>'[1]TCE - ANEXO III - Preencher'!L831</f>
        <v>182.584457831325</v>
      </c>
      <c r="L822" s="15">
        <f>'[1]TCE - ANEXO III - Preencher'!M831</f>
        <v>32.2</v>
      </c>
      <c r="M822" s="15">
        <f t="shared" si="72"/>
        <v>150.384457831325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3"/>
        <v>0</v>
      </c>
      <c r="Q822" s="15">
        <f>'[1]TCE - ANEXO III - Preencher'!R831</f>
        <v>127.435348805116</v>
      </c>
      <c r="R822" s="15">
        <f>'[1]TCE - ANEXO III - Preencher'!S831</f>
        <v>96.6</v>
      </c>
      <c r="S822" s="16">
        <f t="shared" si="74"/>
        <v>30.8353488051161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5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6"/>
        <v>0</v>
      </c>
      <c r="AA822" s="17" t="str">
        <f>IF('[1]TCE - ANEXO III - Preencher'!AB831="","",'[1]TCE - ANEXO III - Preencher'!AB831)</f>
        <v/>
      </c>
      <c r="AB822" s="15">
        <f t="shared" si="77"/>
        <v>318.197406636441</v>
      </c>
    </row>
    <row r="823" spans="1:28">
      <c r="A823" s="6">
        <f>IFERROR(VLOOKUP(B823,'[1]DADOS (OCULTAR)'!$Q$3:$S$136,3,0),"")</f>
        <v>9039744002308</v>
      </c>
      <c r="B823" s="7" t="str">
        <f>'[1]TCE - ANEXO III - Preencher'!C832</f>
        <v>HOSPITAL NOSSA SENHORA DAS GRAÇAS - ANTIGO ALFA - CG Nº 024/2022</v>
      </c>
      <c r="C823" s="8"/>
      <c r="D823" s="9" t="str">
        <f>'[1]TCE - ANEXO III - Preencher'!E832</f>
        <v>LUANA RAMOS DE SOUZA</v>
      </c>
      <c r="E823" s="7" t="str">
        <f>IF('[1]TCE - ANEXO III - Preencher'!F832="4 - Assistência Odontológica","2 - Outros Profissionais da Saúde",'[1]TCE - ANEXO III - Preencher'!F832)</f>
        <v>2 - Outros Profissionais da Saúde</v>
      </c>
      <c r="F823" s="10" t="str">
        <f>'[1]TCE - ANEXO III - Preencher'!G832</f>
        <v>3222-05</v>
      </c>
      <c r="G823" s="11" t="str">
        <f>IF('[1]TCE - ANEXO III - Preencher'!H832="","",'[1]TCE - ANEXO III - Preencher'!H832)</f>
        <v>11/2024</v>
      </c>
      <c r="H823" s="12">
        <f>'[1]TCE - ANEXO III - Preencher'!I832</f>
        <v>0</v>
      </c>
      <c r="I823" s="12">
        <f>'[1]TCE - ANEXO III - Preencher'!J832</f>
        <v>276.3352</v>
      </c>
      <c r="J823" s="12">
        <f>'[1]TCE - ANEXO III - Preencher'!K832</f>
        <v>0</v>
      </c>
      <c r="K823" s="15">
        <f>'[1]TCE - ANEXO III - Preencher'!L832</f>
        <v>182.584457831325</v>
      </c>
      <c r="L823" s="15">
        <f>'[1]TCE - ANEXO III - Preencher'!M832</f>
        <v>28.24</v>
      </c>
      <c r="M823" s="15">
        <f t="shared" si="72"/>
        <v>154.344457831325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3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4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5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6"/>
        <v>0</v>
      </c>
      <c r="AA823" s="17" t="str">
        <f>IF('[1]TCE - ANEXO III - Preencher'!AB832="","",'[1]TCE - ANEXO III - Preencher'!AB832)</f>
        <v/>
      </c>
      <c r="AB823" s="15">
        <f t="shared" si="77"/>
        <v>430.679657831325</v>
      </c>
    </row>
    <row r="824" spans="1:28">
      <c r="A824" s="6">
        <f>IFERROR(VLOOKUP(B824,'[1]DADOS (OCULTAR)'!$Q$3:$S$136,3,0),"")</f>
        <v>9039744002308</v>
      </c>
      <c r="B824" s="7" t="str">
        <f>'[1]TCE - ANEXO III - Preencher'!C833</f>
        <v>HOSPITAL NOSSA SENHORA DAS GRAÇAS - ANTIGO ALFA - CG Nº 024/2022</v>
      </c>
      <c r="C824" s="8"/>
      <c r="D824" s="9" t="str">
        <f>'[1]TCE - ANEXO III - Preencher'!E833</f>
        <v>LUCAS CARNEIRO DA SILVA NASCIMENTO</v>
      </c>
      <c r="E824" s="7" t="str">
        <f>IF('[1]TCE - ANEXO III - Preencher'!F833="4 - Assistência Odontológica","2 - Outros Profissionais da Saúde",'[1]TCE - ANEXO III - Preencher'!F833)</f>
        <v>3 - Administrativo</v>
      </c>
      <c r="F824" s="10" t="str">
        <f>'[1]TCE - ANEXO III - Preencher'!G833</f>
        <v>4110-10</v>
      </c>
      <c r="G824" s="11" t="str">
        <f>IF('[1]TCE - ANEXO III - Preencher'!H833="","",'[1]TCE - ANEXO III - Preencher'!H833)</f>
        <v>11/2024</v>
      </c>
      <c r="H824" s="12">
        <f>'[1]TCE - ANEXO III - Preencher'!I833</f>
        <v>0</v>
      </c>
      <c r="I824" s="12">
        <f>'[1]TCE - ANEXO III - Preencher'!J833</f>
        <v>116.7472</v>
      </c>
      <c r="J824" s="12">
        <f>'[1]TCE - ANEXO III - Preencher'!K833</f>
        <v>0</v>
      </c>
      <c r="K824" s="15">
        <f>'[1]TCE - ANEXO III - Preencher'!L833</f>
        <v>182.584457831325</v>
      </c>
      <c r="L824" s="15">
        <f>'[1]TCE - ANEXO III - Preencher'!M833</f>
        <v>28.87</v>
      </c>
      <c r="M824" s="15">
        <f t="shared" si="72"/>
        <v>153.714457831325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3"/>
        <v>0</v>
      </c>
      <c r="Q824" s="15">
        <f>'[1]TCE - ANEXO III - Preencher'!R833</f>
        <v>190.477194061945</v>
      </c>
      <c r="R824" s="15">
        <f>'[1]TCE - ANEXO III - Preencher'!S833</f>
        <v>86.61</v>
      </c>
      <c r="S824" s="16">
        <f t="shared" si="74"/>
        <v>103.867194061945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5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6"/>
        <v>0</v>
      </c>
      <c r="AA824" s="17" t="str">
        <f>IF('[1]TCE - ANEXO III - Preencher'!AB833="","",'[1]TCE - ANEXO III - Preencher'!AB833)</f>
        <v/>
      </c>
      <c r="AB824" s="15">
        <f t="shared" si="77"/>
        <v>374.32885189327</v>
      </c>
    </row>
    <row r="825" spans="1:28">
      <c r="A825" s="6">
        <f>IFERROR(VLOOKUP(B825,'[1]DADOS (OCULTAR)'!$Q$3:$S$136,3,0),"")</f>
        <v>9039744002308</v>
      </c>
      <c r="B825" s="7" t="str">
        <f>'[1]TCE - ANEXO III - Preencher'!C834</f>
        <v>HOSPITAL NOSSA SENHORA DAS GRAÇAS - ANTIGO ALFA - CG Nº 024/2022</v>
      </c>
      <c r="C825" s="8"/>
      <c r="D825" s="9" t="str">
        <f>'[1]TCE - ANEXO III - Preencher'!E834</f>
        <v>LUCAS DA SILVA FARIAS</v>
      </c>
      <c r="E825" s="7" t="str">
        <f>IF('[1]TCE - ANEXO III - Preencher'!F834="4 - Assistência Odontológica","2 - Outros Profissionais da Saúde",'[1]TCE - ANEXO III - Preencher'!F834)</f>
        <v>2 - Outros Profissionais da Saúde</v>
      </c>
      <c r="F825" s="10" t="str">
        <f>'[1]TCE - ANEXO III - Preencher'!G834</f>
        <v>5151-10</v>
      </c>
      <c r="G825" s="11" t="str">
        <f>IF('[1]TCE - ANEXO III - Preencher'!H834="","",'[1]TCE - ANEXO III - Preencher'!H834)</f>
        <v>11/2024</v>
      </c>
      <c r="H825" s="12">
        <f>'[1]TCE - ANEXO III - Preencher'!I834</f>
        <v>0</v>
      </c>
      <c r="I825" s="12">
        <f>'[1]TCE - ANEXO III - Preencher'!J834</f>
        <v>140.4592</v>
      </c>
      <c r="J825" s="12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2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3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4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5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6"/>
        <v>0</v>
      </c>
      <c r="AA825" s="17" t="str">
        <f>IF('[1]TCE - ANEXO III - Preencher'!AB834="","",'[1]TCE - ANEXO III - Preencher'!AB834)</f>
        <v/>
      </c>
      <c r="AB825" s="15">
        <f t="shared" si="77"/>
        <v>140.4592</v>
      </c>
    </row>
    <row r="826" spans="1:28">
      <c r="A826" s="6">
        <f>IFERROR(VLOOKUP(B826,'[1]DADOS (OCULTAR)'!$Q$3:$S$136,3,0),"")</f>
        <v>9039744002308</v>
      </c>
      <c r="B826" s="7" t="str">
        <f>'[1]TCE - ANEXO III - Preencher'!C835</f>
        <v>HOSPITAL NOSSA SENHORA DAS GRAÇAS - ANTIGO ALFA - CG Nº 024/2022</v>
      </c>
      <c r="C826" s="8"/>
      <c r="D826" s="9" t="str">
        <f>'[1]TCE - ANEXO III - Preencher'!E835</f>
        <v>LUCAS DE SOUZA XAVIER</v>
      </c>
      <c r="E826" s="7" t="str">
        <f>IF('[1]TCE - ANEXO III - Preencher'!F835="4 - Assistência Odontológica","2 - Outros Profissionais da Saúde",'[1]TCE - ANEXO III - Preencher'!F835)</f>
        <v>3 - Administrativo</v>
      </c>
      <c r="F826" s="10" t="str">
        <f>'[1]TCE - ANEXO III - Preencher'!G835</f>
        <v>25210-5 </v>
      </c>
      <c r="G826" s="11" t="str">
        <f>IF('[1]TCE - ANEXO III - Preencher'!H835="","",'[1]TCE - ANEXO III - Preencher'!H835)</f>
        <v>11/2024</v>
      </c>
      <c r="H826" s="12">
        <f>'[1]TCE - ANEXO III - Preencher'!I835</f>
        <v>0</v>
      </c>
      <c r="I826" s="12">
        <f>'[1]TCE - ANEXO III - Preencher'!J835</f>
        <v>324.5448</v>
      </c>
      <c r="J826" s="12">
        <f>'[1]TCE - ANEXO III - Preencher'!K835</f>
        <v>0</v>
      </c>
      <c r="K826" s="15">
        <f>'[1]TCE - ANEXO III - Preencher'!L835</f>
        <v>182.584457831325</v>
      </c>
      <c r="L826" s="15">
        <f>'[1]TCE - ANEXO III - Preencher'!M835</f>
        <v>44</v>
      </c>
      <c r="M826" s="15">
        <f t="shared" si="72"/>
        <v>138.584457831325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3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4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5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6"/>
        <v>0</v>
      </c>
      <c r="AA826" s="17" t="str">
        <f>IF('[1]TCE - ANEXO III - Preencher'!AB835="","",'[1]TCE - ANEXO III - Preencher'!AB835)</f>
        <v/>
      </c>
      <c r="AB826" s="15">
        <f t="shared" si="77"/>
        <v>463.129257831325</v>
      </c>
    </row>
    <row r="827" spans="1:28">
      <c r="A827" s="6">
        <f>IFERROR(VLOOKUP(B827,'[1]DADOS (OCULTAR)'!$Q$3:$S$136,3,0),"")</f>
        <v>9039744002308</v>
      </c>
      <c r="B827" s="7" t="str">
        <f>'[1]TCE - ANEXO III - Preencher'!C836</f>
        <v>HOSPITAL NOSSA SENHORA DAS GRAÇAS - ANTIGO ALFA - CG Nº 024/2022</v>
      </c>
      <c r="C827" s="8"/>
      <c r="D827" s="9" t="str">
        <f>'[1]TCE - ANEXO III - Preencher'!E836</f>
        <v>LUCAS EDUARDO DOS SANTOS VICENTE</v>
      </c>
      <c r="E827" s="7" t="str">
        <f>IF('[1]TCE - ANEXO III - Preencher'!F836="4 - Assistência Odontológica","2 - Outros Profissionais da Saúde",'[1]TCE - ANEXO III - Preencher'!F836)</f>
        <v>2 - Outros Profissionais da Saúde</v>
      </c>
      <c r="F827" s="10" t="str">
        <f>'[1]TCE - ANEXO III - Preencher'!G836</f>
        <v>3241-15</v>
      </c>
      <c r="G827" s="11" t="str">
        <f>IF('[1]TCE - ANEXO III - Preencher'!H836="","",'[1]TCE - ANEXO III - Preencher'!H836)</f>
        <v>11/2024</v>
      </c>
      <c r="H827" s="12">
        <f>'[1]TCE - ANEXO III - Preencher'!I836</f>
        <v>0</v>
      </c>
      <c r="I827" s="12">
        <f>'[1]TCE - ANEXO III - Preencher'!J836</f>
        <v>472.6808</v>
      </c>
      <c r="J827" s="12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2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3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4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5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6"/>
        <v>0</v>
      </c>
      <c r="AA827" s="17" t="str">
        <f>IF('[1]TCE - ANEXO III - Preencher'!AB836="","",'[1]TCE - ANEXO III - Preencher'!AB836)</f>
        <v/>
      </c>
      <c r="AB827" s="15">
        <f t="shared" si="77"/>
        <v>472.6808</v>
      </c>
    </row>
    <row r="828" spans="1:28">
      <c r="A828" s="6">
        <f>IFERROR(VLOOKUP(B828,'[1]DADOS (OCULTAR)'!$Q$3:$S$136,3,0),"")</f>
        <v>9039744002308</v>
      </c>
      <c r="B828" s="7" t="str">
        <f>'[1]TCE - ANEXO III - Preencher'!C837</f>
        <v>HOSPITAL NOSSA SENHORA DAS GRAÇAS - ANTIGO ALFA - CG Nº 024/2022</v>
      </c>
      <c r="C828" s="8"/>
      <c r="D828" s="9" t="str">
        <f>'[1]TCE - ANEXO III - Preencher'!E837</f>
        <v>LUCAS EDUARDO LINS DA SILVA</v>
      </c>
      <c r="E828" s="7" t="str">
        <f>IF('[1]TCE - ANEXO III - Preencher'!F837="4 - Assistência Odontológica","2 - Outros Profissionais da Saúde",'[1]TCE - ANEXO III - Preencher'!F837)</f>
        <v>3 - Administrativo</v>
      </c>
      <c r="F828" s="10" t="str">
        <f>'[1]TCE - ANEXO III - Preencher'!G837</f>
        <v>5143-20</v>
      </c>
      <c r="G828" s="11" t="str">
        <f>IF('[1]TCE - ANEXO III - Preencher'!H837="","",'[1]TCE - ANEXO III - Preencher'!H837)</f>
        <v>11/2024</v>
      </c>
      <c r="H828" s="12">
        <f>'[1]TCE - ANEXO III - Preencher'!I837</f>
        <v>0</v>
      </c>
      <c r="I828" s="12">
        <f>'[1]TCE - ANEXO III - Preencher'!J837</f>
        <v>155.3368</v>
      </c>
      <c r="J828" s="12">
        <f>'[1]TCE - ANEXO III - Preencher'!K837</f>
        <v>0</v>
      </c>
      <c r="K828" s="15">
        <f>'[1]TCE - ANEXO III - Preencher'!L837</f>
        <v>182.584457831325</v>
      </c>
      <c r="L828" s="15">
        <f>'[1]TCE - ANEXO III - Preencher'!M837</f>
        <v>28.87</v>
      </c>
      <c r="M828" s="15">
        <f t="shared" si="72"/>
        <v>153.714457831325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3"/>
        <v>0</v>
      </c>
      <c r="Q828" s="15">
        <f>'[1]TCE - ANEXO III - Preencher'!R837</f>
        <v>127.435348805116</v>
      </c>
      <c r="R828" s="15">
        <f>'[1]TCE - ANEXO III - Preencher'!S837</f>
        <v>86.61</v>
      </c>
      <c r="S828" s="16">
        <f t="shared" si="74"/>
        <v>40.8253488051161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5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6"/>
        <v>0</v>
      </c>
      <c r="AA828" s="17" t="str">
        <f>IF('[1]TCE - ANEXO III - Preencher'!AB837="","",'[1]TCE - ANEXO III - Preencher'!AB837)</f>
        <v/>
      </c>
      <c r="AB828" s="15">
        <f t="shared" si="77"/>
        <v>349.876606636441</v>
      </c>
    </row>
    <row r="829" spans="1:28">
      <c r="A829" s="6">
        <f>IFERROR(VLOOKUP(B829,'[1]DADOS (OCULTAR)'!$Q$3:$S$136,3,0),"")</f>
        <v>9039744002308</v>
      </c>
      <c r="B829" s="7" t="str">
        <f>'[1]TCE - ANEXO III - Preencher'!C838</f>
        <v>HOSPITAL NOSSA SENHORA DAS GRAÇAS - ANTIGO ALFA - CG Nº 024/2022</v>
      </c>
      <c r="C829" s="8"/>
      <c r="D829" s="9" t="str">
        <f>'[1]TCE - ANEXO III - Preencher'!E838</f>
        <v>LUCAS LISBOA MENINO</v>
      </c>
      <c r="E829" s="7" t="str">
        <f>IF('[1]TCE - ANEXO III - Preencher'!F838="4 - Assistência Odontológica","2 - Outros Profissionais da Saúde",'[1]TCE - ANEXO III - Preencher'!F838)</f>
        <v>2 - Outros Profissionais da Saúde</v>
      </c>
      <c r="F829" s="10" t="str">
        <f>'[1]TCE - ANEXO III - Preencher'!G838</f>
        <v>2234-05</v>
      </c>
      <c r="G829" s="11" t="str">
        <f>IF('[1]TCE - ANEXO III - Preencher'!H838="","",'[1]TCE - ANEXO III - Preencher'!H838)</f>
        <v>11/2024</v>
      </c>
      <c r="H829" s="12">
        <f>'[1]TCE - ANEXO III - Preencher'!I838</f>
        <v>0</v>
      </c>
      <c r="I829" s="12">
        <f>'[1]TCE - ANEXO III - Preencher'!J838</f>
        <v>526.0048</v>
      </c>
      <c r="J829" s="12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2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3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4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5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6"/>
        <v>0</v>
      </c>
      <c r="AA829" s="17" t="str">
        <f>IF('[1]TCE - ANEXO III - Preencher'!AB838="","",'[1]TCE - ANEXO III - Preencher'!AB838)</f>
        <v/>
      </c>
      <c r="AB829" s="15">
        <f t="shared" si="77"/>
        <v>526.0048</v>
      </c>
    </row>
    <row r="830" spans="1:28">
      <c r="A830" s="6">
        <f>IFERROR(VLOOKUP(B830,'[1]DADOS (OCULTAR)'!$Q$3:$S$136,3,0),"")</f>
        <v>9039744002308</v>
      </c>
      <c r="B830" s="7" t="str">
        <f>'[1]TCE - ANEXO III - Preencher'!C839</f>
        <v>HOSPITAL NOSSA SENHORA DAS GRAÇAS - ANTIGO ALFA - CG Nº 024/2022</v>
      </c>
      <c r="C830" s="8"/>
      <c r="D830" s="9" t="str">
        <f>'[1]TCE - ANEXO III - Preencher'!E839</f>
        <v>LUCAS OLIVEIRA DE FARIAS SANTOS</v>
      </c>
      <c r="E830" s="7" t="str">
        <f>IF('[1]TCE - ANEXO III - Preencher'!F839="4 - Assistência Odontológica","2 - Outros Profissionais da Saúde",'[1]TCE - ANEXO III - Preencher'!F839)</f>
        <v>3 - Administrativo</v>
      </c>
      <c r="F830" s="10" t="str">
        <f>'[1]TCE - ANEXO III - Preencher'!G839</f>
        <v>5163-45</v>
      </c>
      <c r="G830" s="11" t="str">
        <f>IF('[1]TCE - ANEXO III - Preencher'!H839="","",'[1]TCE - ANEXO III - Preencher'!H839)</f>
        <v>11/2024</v>
      </c>
      <c r="H830" s="12">
        <f>'[1]TCE - ANEXO III - Preencher'!I839</f>
        <v>0</v>
      </c>
      <c r="I830" s="12">
        <f>'[1]TCE - ANEXO III - Preencher'!J839</f>
        <v>140.176</v>
      </c>
      <c r="J830" s="12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2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3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4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5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6"/>
        <v>0</v>
      </c>
      <c r="AA830" s="17" t="str">
        <f>IF('[1]TCE - ANEXO III - Preencher'!AB839="","",'[1]TCE - ANEXO III - Preencher'!AB839)</f>
        <v/>
      </c>
      <c r="AB830" s="15">
        <f t="shared" si="77"/>
        <v>140.176</v>
      </c>
    </row>
    <row r="831" spans="1:28">
      <c r="A831" s="6">
        <f>IFERROR(VLOOKUP(B831,'[1]DADOS (OCULTAR)'!$Q$3:$S$136,3,0),"")</f>
        <v>9039744002308</v>
      </c>
      <c r="B831" s="7" t="str">
        <f>'[1]TCE - ANEXO III - Preencher'!C840</f>
        <v>HOSPITAL NOSSA SENHORA DAS GRAÇAS - ANTIGO ALFA - CG Nº 024/2022</v>
      </c>
      <c r="C831" s="8"/>
      <c r="D831" s="9" t="str">
        <f>'[1]TCE - ANEXO III - Preencher'!E840</f>
        <v>LUCIANA ALEXANDRINO CALDAS</v>
      </c>
      <c r="E831" s="7" t="str">
        <f>IF('[1]TCE - ANEXO III - Preencher'!F840="4 - Assistência Odontológica","2 - Outros Profissionais da Saúde",'[1]TCE - ANEXO III - Preencher'!F840)</f>
        <v>3 - Administrativo</v>
      </c>
      <c r="F831" s="10" t="str">
        <f>'[1]TCE - ANEXO III - Preencher'!G840</f>
        <v>4110-10</v>
      </c>
      <c r="G831" s="11" t="str">
        <f>IF('[1]TCE - ANEXO III - Preencher'!H840="","",'[1]TCE - ANEXO III - Preencher'!H840)</f>
        <v>11/2024</v>
      </c>
      <c r="H831" s="12">
        <f>'[1]TCE - ANEXO III - Preencher'!I840</f>
        <v>0</v>
      </c>
      <c r="I831" s="12">
        <f>'[1]TCE - ANEXO III - Preencher'!J840</f>
        <v>0</v>
      </c>
      <c r="J831" s="12">
        <f>'[1]TCE - ANEXO III - Preencher'!K840</f>
        <v>1981.1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2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3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4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5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6"/>
        <v>0</v>
      </c>
      <c r="AA831" s="17" t="str">
        <f>IF('[1]TCE - ANEXO III - Preencher'!AB840="","",'[1]TCE - ANEXO III - Preencher'!AB840)</f>
        <v/>
      </c>
      <c r="AB831" s="15">
        <f t="shared" si="77"/>
        <v>1981.1</v>
      </c>
    </row>
    <row r="832" spans="1:28">
      <c r="A832" s="6">
        <f>IFERROR(VLOOKUP(B832,'[1]DADOS (OCULTAR)'!$Q$3:$S$136,3,0),"")</f>
        <v>9039744002308</v>
      </c>
      <c r="B832" s="7" t="str">
        <f>'[1]TCE - ANEXO III - Preencher'!C841</f>
        <v>HOSPITAL NOSSA SENHORA DAS GRAÇAS - ANTIGO ALFA - CG Nº 024/2022</v>
      </c>
      <c r="C832" s="8"/>
      <c r="D832" s="9" t="str">
        <f>'[1]TCE - ANEXO III - Preencher'!E841</f>
        <v>LUCIANA AZEVEDO DE OLIVEIRA SILVA</v>
      </c>
      <c r="E832" s="7" t="str">
        <f>IF('[1]TCE - ANEXO III - Preencher'!F841="4 - Assistência Odontológica","2 - Outros Profissionais da Saúde",'[1]TCE - ANEXO III - Preencher'!F841)</f>
        <v>2 - Outros Profissionais da Saúde</v>
      </c>
      <c r="F832" s="10" t="str">
        <f>'[1]TCE - ANEXO III - Preencher'!G841</f>
        <v>3222-05</v>
      </c>
      <c r="G832" s="11" t="str">
        <f>IF('[1]TCE - ANEXO III - Preencher'!H841="","",'[1]TCE - ANEXO III - Preencher'!H841)</f>
        <v>11/2024</v>
      </c>
      <c r="H832" s="12">
        <f>'[1]TCE - ANEXO III - Preencher'!I841</f>
        <v>0</v>
      </c>
      <c r="I832" s="12">
        <f>'[1]TCE - ANEXO III - Preencher'!J841</f>
        <v>286.0416</v>
      </c>
      <c r="J832" s="12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2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3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4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5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6"/>
        <v>0</v>
      </c>
      <c r="AA832" s="17" t="str">
        <f>IF('[1]TCE - ANEXO III - Preencher'!AB841="","",'[1]TCE - ANEXO III - Preencher'!AB841)</f>
        <v/>
      </c>
      <c r="AB832" s="15">
        <f t="shared" si="77"/>
        <v>286.0416</v>
      </c>
    </row>
    <row r="833" spans="1:28">
      <c r="A833" s="6">
        <f>IFERROR(VLOOKUP(B833,'[1]DADOS (OCULTAR)'!$Q$3:$S$136,3,0),"")</f>
        <v>9039744002308</v>
      </c>
      <c r="B833" s="7" t="str">
        <f>'[1]TCE - ANEXO III - Preencher'!C842</f>
        <v>HOSPITAL NOSSA SENHORA DAS GRAÇAS - ANTIGO ALFA - CG Nº 024/2022</v>
      </c>
      <c r="C833" s="8"/>
      <c r="D833" s="9" t="str">
        <f>'[1]TCE - ANEXO III - Preencher'!E842</f>
        <v>LUCIANA BATISTA DO NASCIMENTO</v>
      </c>
      <c r="E833" s="7" t="str">
        <f>IF('[1]TCE - ANEXO III - Preencher'!F842="4 - Assistência Odontológica","2 - Outros Profissionais da Saúde",'[1]TCE - ANEXO III - Preencher'!F842)</f>
        <v>2 - Outros Profissionais da Saúde</v>
      </c>
      <c r="F833" s="10" t="str">
        <f>'[1]TCE - ANEXO III - Preencher'!G842</f>
        <v>2236-05</v>
      </c>
      <c r="G833" s="11" t="str">
        <f>IF('[1]TCE - ANEXO III - Preencher'!H842="","",'[1]TCE - ANEXO III - Preencher'!H842)</f>
        <v>11/2024</v>
      </c>
      <c r="H833" s="12">
        <f>'[1]TCE - ANEXO III - Preencher'!I842</f>
        <v>0</v>
      </c>
      <c r="I833" s="12">
        <f>'[1]TCE - ANEXO III - Preencher'!J842</f>
        <v>352.4688</v>
      </c>
      <c r="J833" s="12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2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3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4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5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6"/>
        <v>0</v>
      </c>
      <c r="AA833" s="17" t="str">
        <f>IF('[1]TCE - ANEXO III - Preencher'!AB842="","",'[1]TCE - ANEXO III - Preencher'!AB842)</f>
        <v/>
      </c>
      <c r="AB833" s="15">
        <f t="shared" si="77"/>
        <v>352.4688</v>
      </c>
    </row>
    <row r="834" spans="1:28">
      <c r="A834" s="6">
        <f>IFERROR(VLOOKUP(B834,'[1]DADOS (OCULTAR)'!$Q$3:$S$136,3,0),"")</f>
        <v>9039744002308</v>
      </c>
      <c r="B834" s="7" t="str">
        <f>'[1]TCE - ANEXO III - Preencher'!C843</f>
        <v>HOSPITAL NOSSA SENHORA DAS GRAÇAS - ANTIGO ALFA - CG Nº 024/2022</v>
      </c>
      <c r="C834" s="8"/>
      <c r="D834" s="9" t="str">
        <f>'[1]TCE - ANEXO III - Preencher'!E843</f>
        <v>LUCIANA DO NASCIMENTO PENA PEREIRA</v>
      </c>
      <c r="E834" s="7" t="str">
        <f>IF('[1]TCE - ANEXO III - Preencher'!F843="4 - Assistência Odontológica","2 - Outros Profissionais da Saúde",'[1]TCE - ANEXO III - Preencher'!F843)</f>
        <v>2 - Outros Profissionais da Saúde</v>
      </c>
      <c r="F834" s="10" t="str">
        <f>'[1]TCE - ANEXO III - Preencher'!G843</f>
        <v>3222-05</v>
      </c>
      <c r="G834" s="11" t="str">
        <f>IF('[1]TCE - ANEXO III - Preencher'!H843="","",'[1]TCE - ANEXO III - Preencher'!H843)</f>
        <v>11/2024</v>
      </c>
      <c r="H834" s="12">
        <f>'[1]TCE - ANEXO III - Preencher'!I843</f>
        <v>0</v>
      </c>
      <c r="I834" s="12">
        <f>'[1]TCE - ANEXO III - Preencher'!J843</f>
        <v>293.5</v>
      </c>
      <c r="J834" s="12">
        <f>'[1]TCE - ANEXO III - Preencher'!K843</f>
        <v>0</v>
      </c>
      <c r="K834" s="15">
        <f>'[1]TCE - ANEXO III - Preencher'!L843</f>
        <v>182.584457831325</v>
      </c>
      <c r="L834" s="15">
        <f>'[1]TCE - ANEXO III - Preencher'!M843</f>
        <v>28.24</v>
      </c>
      <c r="M834" s="15">
        <f t="shared" si="72"/>
        <v>154.344457831325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3"/>
        <v>0</v>
      </c>
      <c r="Q834" s="15">
        <f>'[1]TCE - ANEXO III - Preencher'!R843</f>
        <v>127.435348805116</v>
      </c>
      <c r="R834" s="15">
        <f>'[1]TCE - ANEXO III - Preencher'!S843</f>
        <v>84.72</v>
      </c>
      <c r="S834" s="16">
        <f t="shared" si="74"/>
        <v>42.7153488051161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5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6"/>
        <v>0</v>
      </c>
      <c r="AA834" s="17" t="str">
        <f>IF('[1]TCE - ANEXO III - Preencher'!AB843="","",'[1]TCE - ANEXO III - Preencher'!AB843)</f>
        <v/>
      </c>
      <c r="AB834" s="15">
        <f t="shared" si="77"/>
        <v>490.559806636441</v>
      </c>
    </row>
    <row r="835" spans="1:28">
      <c r="A835" s="6">
        <f>IFERROR(VLOOKUP(B835,'[1]DADOS (OCULTAR)'!$Q$3:$S$136,3,0),"")</f>
        <v>9039744002308</v>
      </c>
      <c r="B835" s="7" t="str">
        <f>'[1]TCE - ANEXO III - Preencher'!C844</f>
        <v>HOSPITAL NOSSA SENHORA DAS GRAÇAS - ANTIGO ALFA - CG Nº 024/2022</v>
      </c>
      <c r="C835" s="8"/>
      <c r="D835" s="9" t="str">
        <f>'[1]TCE - ANEXO III - Preencher'!E844</f>
        <v>LUCIANA MARIA DA SILVA</v>
      </c>
      <c r="E835" s="7" t="str">
        <f>IF('[1]TCE - ANEXO III - Preencher'!F844="4 - Assistência Odontológica","2 - Outros Profissionais da Saúde",'[1]TCE - ANEXO III - Preencher'!F844)</f>
        <v>2 - Outros Profissionais da Saúde</v>
      </c>
      <c r="F835" s="10" t="str">
        <f>'[1]TCE - ANEXO III - Preencher'!G844</f>
        <v>2235-05</v>
      </c>
      <c r="G835" s="11" t="str">
        <f>IF('[1]TCE - ANEXO III - Preencher'!H844="","",'[1]TCE - ANEXO III - Preencher'!H844)</f>
        <v>11/2024</v>
      </c>
      <c r="H835" s="12">
        <f>'[1]TCE - ANEXO III - Preencher'!I844</f>
        <v>0</v>
      </c>
      <c r="I835" s="12">
        <f>'[1]TCE - ANEXO III - Preencher'!J844</f>
        <v>437.0872</v>
      </c>
      <c r="J835" s="12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ref="M835:M898" si="78">K835-L835</f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ref="P835:P898" si="79">N835-O835</f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ref="S835:S898" si="80">Q835-R835</f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ref="V835:V898" si="81">T835-U835</f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ref="Z835:Z898" si="82">X835-Y835</f>
        <v>0</v>
      </c>
      <c r="AA835" s="17" t="str">
        <f>IF('[1]TCE - ANEXO III - Preencher'!AB844="","",'[1]TCE - ANEXO III - Preencher'!AB844)</f>
        <v/>
      </c>
      <c r="AB835" s="15">
        <f t="shared" ref="AB835:AB898" si="83">H835+I835+J835+M835+P835+S835+V835+Z835</f>
        <v>437.0872</v>
      </c>
    </row>
    <row r="836" spans="1:28">
      <c r="A836" s="6">
        <f>IFERROR(VLOOKUP(B836,'[1]DADOS (OCULTAR)'!$Q$3:$S$136,3,0),"")</f>
        <v>9039744002308</v>
      </c>
      <c r="B836" s="7" t="str">
        <f>'[1]TCE - ANEXO III - Preencher'!C845</f>
        <v>HOSPITAL NOSSA SENHORA DAS GRAÇAS - ANTIGO ALFA - CG Nº 024/2022</v>
      </c>
      <c r="C836" s="8"/>
      <c r="D836" s="9" t="str">
        <f>'[1]TCE - ANEXO III - Preencher'!E845</f>
        <v>LUCIANA MARIA DA SILVA FONSECA</v>
      </c>
      <c r="E836" s="7" t="str">
        <f>IF('[1]TCE - ANEXO III - Preencher'!F845="4 - Assistência Odontológica","2 - Outros Profissionais da Saúde",'[1]TCE - ANEXO III - Preencher'!F845)</f>
        <v>3 - Administrativo</v>
      </c>
      <c r="F836" s="10" t="str">
        <f>'[1]TCE - ANEXO III - Preencher'!G845</f>
        <v>5143-20</v>
      </c>
      <c r="G836" s="11" t="str">
        <f>IF('[1]TCE - ANEXO III - Preencher'!H845="","",'[1]TCE - ANEXO III - Preencher'!H845)</f>
        <v>11/2024</v>
      </c>
      <c r="H836" s="12">
        <f>'[1]TCE - ANEXO III - Preencher'!I845</f>
        <v>0</v>
      </c>
      <c r="I836" s="12">
        <f>'[1]TCE - ANEXO III - Preencher'!J845</f>
        <v>149.5832</v>
      </c>
      <c r="J836" s="12">
        <f>'[1]TCE - ANEXO III - Preencher'!K845</f>
        <v>0</v>
      </c>
      <c r="K836" s="15">
        <f>'[1]TCE - ANEXO III - Preencher'!L845</f>
        <v>182.584457831325</v>
      </c>
      <c r="L836" s="15">
        <f>'[1]TCE - ANEXO III - Preencher'!M845</f>
        <v>28.87</v>
      </c>
      <c r="M836" s="15">
        <f t="shared" si="78"/>
        <v>153.714457831325</v>
      </c>
      <c r="N836" s="15">
        <f>'[1]TCE - ANEXO III - Preencher'!O845</f>
        <v>0</v>
      </c>
      <c r="O836" s="15">
        <f>'[1]TCE - ANEXO III - Preencher'!P845</f>
        <v>0</v>
      </c>
      <c r="P836" s="16">
        <f t="shared" si="79"/>
        <v>0</v>
      </c>
      <c r="Q836" s="15">
        <f>'[1]TCE - ANEXO III - Preencher'!R845</f>
        <v>127.732213847013</v>
      </c>
      <c r="R836" s="15">
        <f>'[1]TCE - ANEXO III - Preencher'!S845</f>
        <v>86.61</v>
      </c>
      <c r="S836" s="16">
        <f t="shared" si="80"/>
        <v>41.1222138470128</v>
      </c>
      <c r="T836" s="15">
        <f>'[1]TCE - ANEXO III - Preencher'!U845</f>
        <v>0</v>
      </c>
      <c r="U836" s="15">
        <f>'[1]TCE - ANEXO III - Preencher'!V845</f>
        <v>0</v>
      </c>
      <c r="V836" s="16">
        <f t="shared" si="81"/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si="82"/>
        <v>0</v>
      </c>
      <c r="AA836" s="17" t="str">
        <f>IF('[1]TCE - ANEXO III - Preencher'!AB845="","",'[1]TCE - ANEXO III - Preencher'!AB845)</f>
        <v/>
      </c>
      <c r="AB836" s="15">
        <f t="shared" si="83"/>
        <v>344.419871678338</v>
      </c>
    </row>
    <row r="837" spans="1:28">
      <c r="A837" s="6">
        <f>IFERROR(VLOOKUP(B837,'[1]DADOS (OCULTAR)'!$Q$3:$S$136,3,0),"")</f>
        <v>9039744002308</v>
      </c>
      <c r="B837" s="7" t="str">
        <f>'[1]TCE - ANEXO III - Preencher'!C846</f>
        <v>HOSPITAL NOSSA SENHORA DAS GRAÇAS - ANTIGO ALFA - CG Nº 024/2022</v>
      </c>
      <c r="C837" s="8"/>
      <c r="D837" s="9" t="str">
        <f>'[1]TCE - ANEXO III - Preencher'!E846</f>
        <v>LUCIANA MARIA DOS SANTOS</v>
      </c>
      <c r="E837" s="7" t="str">
        <f>IF('[1]TCE - ANEXO III - Preencher'!F846="4 - Assistência Odontológica","2 - Outros Profissionais da Saúde",'[1]TCE - ANEXO III - Preencher'!F846)</f>
        <v>2 - Outros Profissionais da Saúde</v>
      </c>
      <c r="F837" s="10" t="str">
        <f>'[1]TCE - ANEXO III - Preencher'!G846</f>
        <v>3222-05</v>
      </c>
      <c r="G837" s="11" t="str">
        <f>IF('[1]TCE - ANEXO III - Preencher'!H846="","",'[1]TCE - ANEXO III - Preencher'!H846)</f>
        <v>11/2024</v>
      </c>
      <c r="H837" s="12">
        <f>'[1]TCE - ANEXO III - Preencher'!I846</f>
        <v>0</v>
      </c>
      <c r="I837" s="12">
        <f>'[1]TCE - ANEXO III - Preencher'!J846</f>
        <v>101.664</v>
      </c>
      <c r="J837" s="12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8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79"/>
        <v>0</v>
      </c>
      <c r="Q837" s="15">
        <f>'[1]TCE - ANEXO III - Preencher'!R846</f>
        <v>94.2012982173244</v>
      </c>
      <c r="R837" s="15">
        <f>'[1]TCE - ANEXO III - Preencher'!S846</f>
        <v>56.48</v>
      </c>
      <c r="S837" s="16">
        <f t="shared" si="80"/>
        <v>37.7212982173244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1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2"/>
        <v>0</v>
      </c>
      <c r="AA837" s="17" t="str">
        <f>IF('[1]TCE - ANEXO III - Preencher'!AB846="","",'[1]TCE - ANEXO III - Preencher'!AB846)</f>
        <v/>
      </c>
      <c r="AB837" s="15">
        <f t="shared" si="83"/>
        <v>139.385298217324</v>
      </c>
    </row>
    <row r="838" spans="1:28">
      <c r="A838" s="6">
        <f>IFERROR(VLOOKUP(B838,'[1]DADOS (OCULTAR)'!$Q$3:$S$136,3,0),"")</f>
        <v>9039744002308</v>
      </c>
      <c r="B838" s="7" t="str">
        <f>'[1]TCE - ANEXO III - Preencher'!C847</f>
        <v>HOSPITAL NOSSA SENHORA DAS GRAÇAS - ANTIGO ALFA - CG Nº 024/2022</v>
      </c>
      <c r="C838" s="8"/>
      <c r="D838" s="9" t="str">
        <f>'[1]TCE - ANEXO III - Preencher'!E847</f>
        <v>LUCIANA OLIVEIRA DA SILVA</v>
      </c>
      <c r="E838" s="7" t="str">
        <f>IF('[1]TCE - ANEXO III - Preencher'!F847="4 - Assistência Odontológica","2 - Outros Profissionais da Saúde",'[1]TCE - ANEXO III - Preencher'!F847)</f>
        <v>2 - Outros Profissionais da Saúde</v>
      </c>
      <c r="F838" s="10" t="str">
        <f>'[1]TCE - ANEXO III - Preencher'!G847</f>
        <v>3222-05</v>
      </c>
      <c r="G838" s="11" t="str">
        <f>IF('[1]TCE - ANEXO III - Preencher'!H847="","",'[1]TCE - ANEXO III - Preencher'!H847)</f>
        <v>11/2024</v>
      </c>
      <c r="H838" s="12">
        <f>'[1]TCE - ANEXO III - Preencher'!I847</f>
        <v>0</v>
      </c>
      <c r="I838" s="12">
        <f>'[1]TCE - ANEXO III - Preencher'!J847</f>
        <v>287.264</v>
      </c>
      <c r="J838" s="12">
        <f>'[1]TCE - ANEXO III - Preencher'!K847</f>
        <v>0</v>
      </c>
      <c r="K838" s="15">
        <f>'[1]TCE - ANEXO III - Preencher'!L847</f>
        <v>182.584457831325</v>
      </c>
      <c r="L838" s="15">
        <f>'[1]TCE - ANEXO III - Preencher'!M847</f>
        <v>28.24</v>
      </c>
      <c r="M838" s="15">
        <f t="shared" si="78"/>
        <v>154.344457831325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79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0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1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2"/>
        <v>0</v>
      </c>
      <c r="AA838" s="17" t="str">
        <f>IF('[1]TCE - ANEXO III - Preencher'!AB847="","",'[1]TCE - ANEXO III - Preencher'!AB847)</f>
        <v/>
      </c>
      <c r="AB838" s="15">
        <f t="shared" si="83"/>
        <v>441.608457831325</v>
      </c>
    </row>
    <row r="839" spans="1:28">
      <c r="A839" s="6">
        <f>IFERROR(VLOOKUP(B839,'[1]DADOS (OCULTAR)'!$Q$3:$S$136,3,0),"")</f>
        <v>9039744002308</v>
      </c>
      <c r="B839" s="7" t="str">
        <f>'[1]TCE - ANEXO III - Preencher'!C848</f>
        <v>HOSPITAL NOSSA SENHORA DAS GRAÇAS - ANTIGO ALFA - CG Nº 024/2022</v>
      </c>
      <c r="C839" s="8"/>
      <c r="D839" s="9" t="str">
        <f>'[1]TCE - ANEXO III - Preencher'!E848</f>
        <v>LUCIANA ROBERTA DO MONTE VIANA</v>
      </c>
      <c r="E839" s="7" t="str">
        <f>IF('[1]TCE - ANEXO III - Preencher'!F848="4 - Assistência Odontológica","2 - Outros Profissionais da Saúde",'[1]TCE - ANEXO III - Preencher'!F848)</f>
        <v>2 - Outros Profissionais da Saúde</v>
      </c>
      <c r="F839" s="10" t="str">
        <f>'[1]TCE - ANEXO III - Preencher'!G848</f>
        <v>3222-05</v>
      </c>
      <c r="G839" s="11" t="str">
        <f>IF('[1]TCE - ANEXO III - Preencher'!H848="","",'[1]TCE - ANEXO III - Preencher'!H848)</f>
        <v>11/2024</v>
      </c>
      <c r="H839" s="12">
        <f>'[1]TCE - ANEXO III - Preencher'!I848</f>
        <v>0</v>
      </c>
      <c r="I839" s="12">
        <f>'[1]TCE - ANEXO III - Preencher'!J848</f>
        <v>296.284</v>
      </c>
      <c r="J839" s="12">
        <f>'[1]TCE - ANEXO III - Preencher'!K848</f>
        <v>0</v>
      </c>
      <c r="K839" s="15">
        <f>'[1]TCE - ANEXO III - Preencher'!L848</f>
        <v>182.584457831325</v>
      </c>
      <c r="L839" s="15">
        <f>'[1]TCE - ANEXO III - Preencher'!M848</f>
        <v>28.24</v>
      </c>
      <c r="M839" s="15">
        <f t="shared" si="78"/>
        <v>154.344457831325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79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0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1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2"/>
        <v>0</v>
      </c>
      <c r="AA839" s="17" t="str">
        <f>IF('[1]TCE - ANEXO III - Preencher'!AB848="","",'[1]TCE - ANEXO III - Preencher'!AB848)</f>
        <v/>
      </c>
      <c r="AB839" s="15">
        <f t="shared" si="83"/>
        <v>450.628457831325</v>
      </c>
    </row>
    <row r="840" spans="1:28">
      <c r="A840" s="6">
        <f>IFERROR(VLOOKUP(B840,'[1]DADOS (OCULTAR)'!$Q$3:$S$136,3,0),"")</f>
        <v>9039744002308</v>
      </c>
      <c r="B840" s="7" t="str">
        <f>'[1]TCE - ANEXO III - Preencher'!C849</f>
        <v>HOSPITAL NOSSA SENHORA DAS GRAÇAS - ANTIGO ALFA - CG Nº 024/2022</v>
      </c>
      <c r="C840" s="8"/>
      <c r="D840" s="9" t="str">
        <f>'[1]TCE - ANEXO III - Preencher'!E849</f>
        <v>LUCIANA SOUZA QUEIROZ</v>
      </c>
      <c r="E840" s="7" t="str">
        <f>IF('[1]TCE - ANEXO III - Preencher'!F849="4 - Assistência Odontológica","2 - Outros Profissionais da Saúde",'[1]TCE - ANEXO III - Preencher'!F849)</f>
        <v>2 - Outros Profissionais da Saúde</v>
      </c>
      <c r="F840" s="10" t="str">
        <f>'[1]TCE - ANEXO III - Preencher'!G849</f>
        <v>2236-05</v>
      </c>
      <c r="G840" s="11" t="str">
        <f>IF('[1]TCE - ANEXO III - Preencher'!H849="","",'[1]TCE - ANEXO III - Preencher'!H849)</f>
        <v>11/2024</v>
      </c>
      <c r="H840" s="12">
        <f>'[1]TCE - ANEXO III - Preencher'!I849</f>
        <v>0</v>
      </c>
      <c r="I840" s="12">
        <f>'[1]TCE - ANEXO III - Preencher'!J849</f>
        <v>206.548</v>
      </c>
      <c r="J840" s="12">
        <f>'[1]TCE - ANEXO III - Preencher'!K849</f>
        <v>0</v>
      </c>
      <c r="K840" s="15">
        <f>'[1]TCE - ANEXO III - Preencher'!L849</f>
        <v>182.584457831325</v>
      </c>
      <c r="L840" s="15">
        <f>'[1]TCE - ANEXO III - Preencher'!M849</f>
        <v>2.49</v>
      </c>
      <c r="M840" s="15">
        <f t="shared" si="78"/>
        <v>180.094457831325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79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0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1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2"/>
        <v>0</v>
      </c>
      <c r="AA840" s="17" t="str">
        <f>IF('[1]TCE - ANEXO III - Preencher'!AB849="","",'[1]TCE - ANEXO III - Preencher'!AB849)</f>
        <v/>
      </c>
      <c r="AB840" s="15">
        <f t="shared" si="83"/>
        <v>386.642457831325</v>
      </c>
    </row>
    <row r="841" spans="1:28">
      <c r="A841" s="6">
        <f>IFERROR(VLOOKUP(B841,'[1]DADOS (OCULTAR)'!$Q$3:$S$136,3,0),"")</f>
        <v>9039744002308</v>
      </c>
      <c r="B841" s="7" t="str">
        <f>'[1]TCE - ANEXO III - Preencher'!C850</f>
        <v>HOSPITAL NOSSA SENHORA DAS GRAÇAS - ANTIGO ALFA - CG Nº 024/2022</v>
      </c>
      <c r="C841" s="8"/>
      <c r="D841" s="9" t="str">
        <f>'[1]TCE - ANEXO III - Preencher'!E850</f>
        <v>LUCIANA TAVARES DE SOUSA MONTEIRO</v>
      </c>
      <c r="E841" s="7" t="str">
        <f>IF('[1]TCE - ANEXO III - Preencher'!F850="4 - Assistência Odontológica","2 - Outros Profissionais da Saúde",'[1]TCE - ANEXO III - Preencher'!F850)</f>
        <v>2 - Outros Profissionais da Saúde</v>
      </c>
      <c r="F841" s="10" t="str">
        <f>'[1]TCE - ANEXO III - Preencher'!G850</f>
        <v>2235-05</v>
      </c>
      <c r="G841" s="11" t="str">
        <f>IF('[1]TCE - ANEXO III - Preencher'!H850="","",'[1]TCE - ANEXO III - Preencher'!H850)</f>
        <v>11/2024</v>
      </c>
      <c r="H841" s="12">
        <f>'[1]TCE - ANEXO III - Preencher'!I850</f>
        <v>0</v>
      </c>
      <c r="I841" s="12">
        <f>'[1]TCE - ANEXO III - Preencher'!J850</f>
        <v>481.8072</v>
      </c>
      <c r="J841" s="12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8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79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0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1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2"/>
        <v>0</v>
      </c>
      <c r="AA841" s="17" t="str">
        <f>IF('[1]TCE - ANEXO III - Preencher'!AB850="","",'[1]TCE - ANEXO III - Preencher'!AB850)</f>
        <v/>
      </c>
      <c r="AB841" s="15">
        <f t="shared" si="83"/>
        <v>481.8072</v>
      </c>
    </row>
    <row r="842" spans="1:28">
      <c r="A842" s="6">
        <f>IFERROR(VLOOKUP(B842,'[1]DADOS (OCULTAR)'!$Q$3:$S$136,3,0),"")</f>
        <v>9039744002308</v>
      </c>
      <c r="B842" s="7" t="str">
        <f>'[1]TCE - ANEXO III - Preencher'!C851</f>
        <v>HOSPITAL NOSSA SENHORA DAS GRAÇAS - ANTIGO ALFA - CG Nº 024/2022</v>
      </c>
      <c r="C842" s="8"/>
      <c r="D842" s="9" t="str">
        <f>'[1]TCE - ANEXO III - Preencher'!E851</f>
        <v>LUCIANA VIEIRA DA CUNHA</v>
      </c>
      <c r="E842" s="7" t="str">
        <f>IF('[1]TCE - ANEXO III - Preencher'!F851="4 - Assistência Odontológica","2 - Outros Profissionais da Saúde",'[1]TCE - ANEXO III - Preencher'!F851)</f>
        <v>2 - Outros Profissionais da Saúde</v>
      </c>
      <c r="F842" s="10" t="str">
        <f>'[1]TCE - ANEXO III - Preencher'!G851</f>
        <v>3222-05</v>
      </c>
      <c r="G842" s="11" t="str">
        <f>IF('[1]TCE - ANEXO III - Preencher'!H851="","",'[1]TCE - ANEXO III - Preencher'!H851)</f>
        <v>11/2024</v>
      </c>
      <c r="H842" s="12">
        <f>'[1]TCE - ANEXO III - Preencher'!I851</f>
        <v>0</v>
      </c>
      <c r="I842" s="12">
        <f>'[1]TCE - ANEXO III - Preencher'!J851</f>
        <v>288.4512</v>
      </c>
      <c r="J842" s="12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8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79"/>
        <v>0</v>
      </c>
      <c r="Q842" s="15">
        <f>'[1]TCE - ANEXO III - Preencher'!R851</f>
        <v>190.477194061945</v>
      </c>
      <c r="R842" s="15">
        <f>'[1]TCE - ANEXO III - Preencher'!S851</f>
        <v>72.86</v>
      </c>
      <c r="S842" s="16">
        <f t="shared" si="80"/>
        <v>117.617194061945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1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2"/>
        <v>0</v>
      </c>
      <c r="AA842" s="17" t="str">
        <f>IF('[1]TCE - ANEXO III - Preencher'!AB851="","",'[1]TCE - ANEXO III - Preencher'!AB851)</f>
        <v/>
      </c>
      <c r="AB842" s="15">
        <f t="shared" si="83"/>
        <v>406.068394061945</v>
      </c>
    </row>
    <row r="843" spans="1:28">
      <c r="A843" s="6">
        <f>IFERROR(VLOOKUP(B843,'[1]DADOS (OCULTAR)'!$Q$3:$S$136,3,0),"")</f>
        <v>9039744002308</v>
      </c>
      <c r="B843" s="7" t="str">
        <f>'[1]TCE - ANEXO III - Preencher'!C852</f>
        <v>HOSPITAL NOSSA SENHORA DAS GRAÇAS - ANTIGO ALFA - CG Nº 024/2022</v>
      </c>
      <c r="C843" s="8"/>
      <c r="D843" s="9" t="str">
        <f>'[1]TCE - ANEXO III - Preencher'!E852</f>
        <v>LUCIANO SANTOS DE OLIVEIRA</v>
      </c>
      <c r="E843" s="7" t="str">
        <f>IF('[1]TCE - ANEXO III - Preencher'!F852="4 - Assistência Odontológica","2 - Outros Profissionais da Saúde",'[1]TCE - ANEXO III - Preencher'!F852)</f>
        <v>2 - Outros Profissionais da Saúde</v>
      </c>
      <c r="F843" s="10" t="str">
        <f>'[1]TCE - ANEXO III - Preencher'!G852</f>
        <v>5151-10</v>
      </c>
      <c r="G843" s="11" t="str">
        <f>IF('[1]TCE - ANEXO III - Preencher'!H852="","",'[1]TCE - ANEXO III - Preencher'!H852)</f>
        <v>11/2024</v>
      </c>
      <c r="H843" s="12">
        <f>'[1]TCE - ANEXO III - Preencher'!I852</f>
        <v>0</v>
      </c>
      <c r="I843" s="12">
        <f>'[1]TCE - ANEXO III - Preencher'!J852</f>
        <v>171.4544</v>
      </c>
      <c r="J843" s="12">
        <f>'[1]TCE - ANEXO III - Preencher'!K852</f>
        <v>0</v>
      </c>
      <c r="K843" s="15">
        <f>'[1]TCE - ANEXO III - Preencher'!L852</f>
        <v>182.584457831325</v>
      </c>
      <c r="L843" s="15">
        <f>'[1]TCE - ANEXO III - Preencher'!M852</f>
        <v>28.87</v>
      </c>
      <c r="M843" s="15">
        <f t="shared" si="78"/>
        <v>153.714457831325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79"/>
        <v>0</v>
      </c>
      <c r="Q843" s="15">
        <f>'[1]TCE - ANEXO III - Preencher'!R852</f>
        <v>253.519039318775</v>
      </c>
      <c r="R843" s="15">
        <f>'[1]TCE - ANEXO III - Preencher'!S852</f>
        <v>86.61</v>
      </c>
      <c r="S843" s="16">
        <f t="shared" si="80"/>
        <v>166.909039318775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1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2"/>
        <v>0</v>
      </c>
      <c r="AA843" s="17" t="str">
        <f>IF('[1]TCE - ANEXO III - Preencher'!AB852="","",'[1]TCE - ANEXO III - Preencher'!AB852)</f>
        <v/>
      </c>
      <c r="AB843" s="15">
        <f t="shared" si="83"/>
        <v>492.0778971501</v>
      </c>
    </row>
    <row r="844" spans="1:28">
      <c r="A844" s="6">
        <f>IFERROR(VLOOKUP(B844,'[1]DADOS (OCULTAR)'!$Q$3:$S$136,3,0),"")</f>
        <v>9039744002308</v>
      </c>
      <c r="B844" s="7" t="str">
        <f>'[1]TCE - ANEXO III - Preencher'!C853</f>
        <v>HOSPITAL NOSSA SENHORA DAS GRAÇAS - ANTIGO ALFA - CG Nº 024/2022</v>
      </c>
      <c r="C844" s="8"/>
      <c r="D844" s="9" t="str">
        <f>'[1]TCE - ANEXO III - Preencher'!E853</f>
        <v>LUCIANO TOMAZ MEDEIROS DE CARVALHO</v>
      </c>
      <c r="E844" s="7" t="str">
        <f>IF('[1]TCE - ANEXO III - Preencher'!F853="4 - Assistência Odontológica","2 - Outros Profissionais da Saúde",'[1]TCE - ANEXO III - Preencher'!F853)</f>
        <v>3 - Administrativo</v>
      </c>
      <c r="F844" s="10" t="str">
        <f>'[1]TCE - ANEXO III - Preencher'!G853</f>
        <v>7823-05</v>
      </c>
      <c r="G844" s="11" t="str">
        <f>IF('[1]TCE - ANEXO III - Preencher'!H853="","",'[1]TCE - ANEXO III - Preencher'!H853)</f>
        <v>11/2024</v>
      </c>
      <c r="H844" s="12">
        <f>'[1]TCE - ANEXO III - Preencher'!I853</f>
        <v>0</v>
      </c>
      <c r="I844" s="12">
        <f>'[1]TCE - ANEXO III - Preencher'!J853</f>
        <v>243.5784</v>
      </c>
      <c r="J844" s="12">
        <f>'[1]TCE - ANEXO III - Preencher'!K853</f>
        <v>0</v>
      </c>
      <c r="K844" s="15">
        <f>'[1]TCE - ANEXO III - Preencher'!L853</f>
        <v>182.584457831325</v>
      </c>
      <c r="L844" s="15">
        <f>'[1]TCE - ANEXO III - Preencher'!M853</f>
        <v>33.26</v>
      </c>
      <c r="M844" s="15">
        <f t="shared" si="78"/>
        <v>149.324457831325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79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0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1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2"/>
        <v>0</v>
      </c>
      <c r="AA844" s="17" t="str">
        <f>IF('[1]TCE - ANEXO III - Preencher'!AB853="","",'[1]TCE - ANEXO III - Preencher'!AB853)</f>
        <v/>
      </c>
      <c r="AB844" s="15">
        <f t="shared" si="83"/>
        <v>392.902857831325</v>
      </c>
    </row>
    <row r="845" spans="1:28">
      <c r="A845" s="6">
        <f>IFERROR(VLOOKUP(B845,'[1]DADOS (OCULTAR)'!$Q$3:$S$136,3,0),"")</f>
        <v>9039744002308</v>
      </c>
      <c r="B845" s="7" t="str">
        <f>'[1]TCE - ANEXO III - Preencher'!C854</f>
        <v>HOSPITAL NOSSA SENHORA DAS GRAÇAS - ANTIGO ALFA - CG Nº 024/2022</v>
      </c>
      <c r="C845" s="8"/>
      <c r="D845" s="9" t="str">
        <f>'[1]TCE - ANEXO III - Preencher'!E854</f>
        <v>LUCIENE MARIA DE BARROS</v>
      </c>
      <c r="E845" s="7" t="str">
        <f>IF('[1]TCE - ANEXO III - Preencher'!F854="4 - Assistência Odontológica","2 - Outros Profissionais da Saúde",'[1]TCE - ANEXO III - Preencher'!F854)</f>
        <v>3 - Administrativo</v>
      </c>
      <c r="F845" s="10" t="str">
        <f>'[1]TCE - ANEXO III - Preencher'!G854</f>
        <v>4110-10</v>
      </c>
      <c r="G845" s="11" t="str">
        <f>IF('[1]TCE - ANEXO III - Preencher'!H854="","",'[1]TCE - ANEXO III - Preencher'!H854)</f>
        <v>11/2024</v>
      </c>
      <c r="H845" s="12">
        <f>'[1]TCE - ANEXO III - Preencher'!I854</f>
        <v>0</v>
      </c>
      <c r="I845" s="12">
        <f>'[1]TCE - ANEXO III - Preencher'!J854</f>
        <v>134.3296</v>
      </c>
      <c r="J845" s="12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8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79"/>
        <v>0</v>
      </c>
      <c r="Q845" s="15">
        <f>'[1]TCE - ANEXO III - Preencher'!R854</f>
        <v>127.435348805116</v>
      </c>
      <c r="R845" s="15">
        <f>'[1]TCE - ANEXO III - Preencher'!S854</f>
        <v>86.61</v>
      </c>
      <c r="S845" s="16">
        <f t="shared" si="80"/>
        <v>40.8253488051161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1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2"/>
        <v>0</v>
      </c>
      <c r="AA845" s="17" t="str">
        <f>IF('[1]TCE - ANEXO III - Preencher'!AB854="","",'[1]TCE - ANEXO III - Preencher'!AB854)</f>
        <v/>
      </c>
      <c r="AB845" s="15">
        <f t="shared" si="83"/>
        <v>175.154948805116</v>
      </c>
    </row>
    <row r="846" spans="1:28">
      <c r="A846" s="6">
        <f>IFERROR(VLOOKUP(B846,'[1]DADOS (OCULTAR)'!$Q$3:$S$136,3,0),"")</f>
        <v>9039744002308</v>
      </c>
      <c r="B846" s="7" t="str">
        <f>'[1]TCE - ANEXO III - Preencher'!C855</f>
        <v>HOSPITAL NOSSA SENHORA DAS GRAÇAS - ANTIGO ALFA - CG Nº 024/2022</v>
      </c>
      <c r="C846" s="8"/>
      <c r="D846" s="9" t="str">
        <f>'[1]TCE - ANEXO III - Preencher'!E855</f>
        <v>LUCIENE MATIAS DE OLIVEIRA</v>
      </c>
      <c r="E846" s="7" t="str">
        <f>IF('[1]TCE - ANEXO III - Preencher'!F855="4 - Assistência Odontológica","2 - Outros Profissionais da Saúde",'[1]TCE - ANEXO III - Preencher'!F855)</f>
        <v>3 - Administrativo</v>
      </c>
      <c r="F846" s="10" t="str">
        <f>'[1]TCE - ANEXO III - Preencher'!G855</f>
        <v>5143-20</v>
      </c>
      <c r="G846" s="11" t="str">
        <f>IF('[1]TCE - ANEXO III - Preencher'!H855="","",'[1]TCE - ANEXO III - Preencher'!H855)</f>
        <v>11/2024</v>
      </c>
      <c r="H846" s="12">
        <f>'[1]TCE - ANEXO III - Preencher'!I855</f>
        <v>0</v>
      </c>
      <c r="I846" s="12">
        <f>'[1]TCE - ANEXO III - Preencher'!J855</f>
        <v>174.9312</v>
      </c>
      <c r="J846" s="12">
        <f>'[1]TCE - ANEXO III - Preencher'!K855</f>
        <v>0</v>
      </c>
      <c r="K846" s="15">
        <f>'[1]TCE - ANEXO III - Preencher'!L855</f>
        <v>182.584457831325</v>
      </c>
      <c r="L846" s="15">
        <f>'[1]TCE - ANEXO III - Preencher'!M855</f>
        <v>28.87</v>
      </c>
      <c r="M846" s="15">
        <f t="shared" si="78"/>
        <v>153.714457831325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79"/>
        <v>0</v>
      </c>
      <c r="Q846" s="15">
        <f>'[1]TCE - ANEXO III - Preencher'!R855</f>
        <v>127.435348805116</v>
      </c>
      <c r="R846" s="15">
        <f>'[1]TCE - ANEXO III - Preencher'!S855</f>
        <v>86.61</v>
      </c>
      <c r="S846" s="16">
        <f t="shared" si="80"/>
        <v>40.8253488051161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1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2"/>
        <v>0</v>
      </c>
      <c r="AA846" s="17" t="str">
        <f>IF('[1]TCE - ANEXO III - Preencher'!AB855="","",'[1]TCE - ANEXO III - Preencher'!AB855)</f>
        <v/>
      </c>
      <c r="AB846" s="15">
        <f t="shared" si="83"/>
        <v>369.471006636441</v>
      </c>
    </row>
    <row r="847" spans="1:28">
      <c r="A847" s="6">
        <f>IFERROR(VLOOKUP(B847,'[1]DADOS (OCULTAR)'!$Q$3:$S$136,3,0),"")</f>
        <v>9039744002308</v>
      </c>
      <c r="B847" s="7" t="str">
        <f>'[1]TCE - ANEXO III - Preencher'!C856</f>
        <v>HOSPITAL NOSSA SENHORA DAS GRAÇAS - ANTIGO ALFA - CG Nº 024/2022</v>
      </c>
      <c r="C847" s="8"/>
      <c r="D847" s="9" t="str">
        <f>'[1]TCE - ANEXO III - Preencher'!E856</f>
        <v>LUCIENE SANTOS DA COSTA</v>
      </c>
      <c r="E847" s="7" t="str">
        <f>IF('[1]TCE - ANEXO III - Preencher'!F856="4 - Assistência Odontológica","2 - Outros Profissionais da Saúde",'[1]TCE - ANEXO III - Preencher'!F856)</f>
        <v>2 - Outros Profissionais da Saúde</v>
      </c>
      <c r="F847" s="10" t="str">
        <f>'[1]TCE - ANEXO III - Preencher'!G856</f>
        <v>3222-05</v>
      </c>
      <c r="G847" s="11" t="str">
        <f>IF('[1]TCE - ANEXO III - Preencher'!H856="","",'[1]TCE - ANEXO III - Preencher'!H856)</f>
        <v>11/2024</v>
      </c>
      <c r="H847" s="12">
        <f>'[1]TCE - ANEXO III - Preencher'!I856</f>
        <v>0</v>
      </c>
      <c r="I847" s="12">
        <f>'[1]TCE - ANEXO III - Preencher'!J856</f>
        <v>274.0936</v>
      </c>
      <c r="J847" s="12">
        <f>'[1]TCE - ANEXO III - Preencher'!K856</f>
        <v>0</v>
      </c>
      <c r="K847" s="15">
        <f>'[1]TCE - ANEXO III - Preencher'!L856</f>
        <v>182.584457831325</v>
      </c>
      <c r="L847" s="15">
        <f>'[1]TCE - ANEXO III - Preencher'!M856</f>
        <v>28.24</v>
      </c>
      <c r="M847" s="15">
        <f t="shared" si="78"/>
        <v>154.344457831325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79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0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1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2"/>
        <v>0</v>
      </c>
      <c r="AA847" s="17" t="str">
        <f>IF('[1]TCE - ANEXO III - Preencher'!AB856="","",'[1]TCE - ANEXO III - Preencher'!AB856)</f>
        <v/>
      </c>
      <c r="AB847" s="15">
        <f t="shared" si="83"/>
        <v>428.438057831325</v>
      </c>
    </row>
    <row r="848" spans="1:28">
      <c r="A848" s="6">
        <f>IFERROR(VLOOKUP(B848,'[1]DADOS (OCULTAR)'!$Q$3:$S$136,3,0),"")</f>
        <v>9039744002308</v>
      </c>
      <c r="B848" s="7" t="str">
        <f>'[1]TCE - ANEXO III - Preencher'!C857</f>
        <v>HOSPITAL NOSSA SENHORA DAS GRAÇAS - ANTIGO ALFA - CG Nº 024/2022</v>
      </c>
      <c r="C848" s="8"/>
      <c r="D848" s="9" t="str">
        <f>'[1]TCE - ANEXO III - Preencher'!E857</f>
        <v>LUCILA GOMES DA SILVA</v>
      </c>
      <c r="E848" s="7" t="str">
        <f>IF('[1]TCE - ANEXO III - Preencher'!F857="4 - Assistência Odontológica","2 - Outros Profissionais da Saúde",'[1]TCE - ANEXO III - Preencher'!F857)</f>
        <v>2 - Outros Profissionais da Saúde</v>
      </c>
      <c r="F848" s="10" t="str">
        <f>'[1]TCE - ANEXO III - Preencher'!G857</f>
        <v>3222-05</v>
      </c>
      <c r="G848" s="11" t="str">
        <f>IF('[1]TCE - ANEXO III - Preencher'!H857="","",'[1]TCE - ANEXO III - Preencher'!H857)</f>
        <v>11/2024</v>
      </c>
      <c r="H848" s="12">
        <f>'[1]TCE - ANEXO III - Preencher'!I857</f>
        <v>0</v>
      </c>
      <c r="I848" s="12">
        <f>'[1]TCE - ANEXO III - Preencher'!J857</f>
        <v>149.0968</v>
      </c>
      <c r="J848" s="12">
        <f>'[1]TCE - ANEXO III - Preencher'!K857</f>
        <v>0</v>
      </c>
      <c r="K848" s="15">
        <f>'[1]TCE - ANEXO III - Preencher'!L857</f>
        <v>182.584457831325</v>
      </c>
      <c r="L848" s="15">
        <f>'[1]TCE - ANEXO III - Preencher'!M857</f>
        <v>28.24</v>
      </c>
      <c r="M848" s="15">
        <f t="shared" si="78"/>
        <v>154.344457831325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79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0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1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2"/>
        <v>0</v>
      </c>
      <c r="AA848" s="17" t="str">
        <f>IF('[1]TCE - ANEXO III - Preencher'!AB857="","",'[1]TCE - ANEXO III - Preencher'!AB857)</f>
        <v/>
      </c>
      <c r="AB848" s="15">
        <f t="shared" si="83"/>
        <v>303.441257831325</v>
      </c>
    </row>
    <row r="849" spans="1:28">
      <c r="A849" s="6">
        <f>IFERROR(VLOOKUP(B849,'[1]DADOS (OCULTAR)'!$Q$3:$S$136,3,0),"")</f>
        <v>9039744002308</v>
      </c>
      <c r="B849" s="7" t="str">
        <f>'[1]TCE - ANEXO III - Preencher'!C858</f>
        <v>HOSPITAL NOSSA SENHORA DAS GRAÇAS - ANTIGO ALFA - CG Nº 024/2022</v>
      </c>
      <c r="C849" s="8"/>
      <c r="D849" s="9" t="str">
        <f>'[1]TCE - ANEXO III - Preencher'!E858</f>
        <v>LUCINEIDE DUTRA JOSE</v>
      </c>
      <c r="E849" s="7" t="str">
        <f>IF('[1]TCE - ANEXO III - Preencher'!F858="4 - Assistência Odontológica","2 - Outros Profissionais da Saúde",'[1]TCE - ANEXO III - Preencher'!F858)</f>
        <v>3 - Administrativo</v>
      </c>
      <c r="F849" s="10" t="str">
        <f>'[1]TCE - ANEXO III - Preencher'!G858</f>
        <v>4110-10</v>
      </c>
      <c r="G849" s="11" t="str">
        <f>IF('[1]TCE - ANEXO III - Preencher'!H858="","",'[1]TCE - ANEXO III - Preencher'!H858)</f>
        <v>11/2024</v>
      </c>
      <c r="H849" s="12">
        <f>'[1]TCE - ANEXO III - Preencher'!I858</f>
        <v>0</v>
      </c>
      <c r="I849" s="12">
        <f>'[1]TCE - ANEXO III - Preencher'!J858</f>
        <v>116.7472</v>
      </c>
      <c r="J849" s="12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8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79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0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1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2"/>
        <v>0</v>
      </c>
      <c r="AA849" s="17" t="str">
        <f>IF('[1]TCE - ANEXO III - Preencher'!AB858="","",'[1]TCE - ANEXO III - Preencher'!AB858)</f>
        <v/>
      </c>
      <c r="AB849" s="15">
        <f t="shared" si="83"/>
        <v>116.7472</v>
      </c>
    </row>
    <row r="850" spans="1:28">
      <c r="A850" s="6">
        <f>IFERROR(VLOOKUP(B850,'[1]DADOS (OCULTAR)'!$Q$3:$S$136,3,0),"")</f>
        <v>9039744002308</v>
      </c>
      <c r="B850" s="7" t="str">
        <f>'[1]TCE - ANEXO III - Preencher'!C859</f>
        <v>HOSPITAL NOSSA SENHORA DAS GRAÇAS - ANTIGO ALFA - CG Nº 024/2022</v>
      </c>
      <c r="C850" s="8"/>
      <c r="D850" s="9" t="str">
        <f>'[1]TCE - ANEXO III - Preencher'!E859</f>
        <v>LUCIOLA CAVALCANTI DA CUNHA</v>
      </c>
      <c r="E850" s="7" t="str">
        <f>IF('[1]TCE - ANEXO III - Preencher'!F859="4 - Assistência Odontológica","2 - Outros Profissionais da Saúde",'[1]TCE - ANEXO III - Preencher'!F859)</f>
        <v>2 - Outros Profissionais da Saúde</v>
      </c>
      <c r="F850" s="10" t="str">
        <f>'[1]TCE - ANEXO III - Preencher'!G859</f>
        <v>3222-05</v>
      </c>
      <c r="G850" s="11" t="str">
        <f>IF('[1]TCE - ANEXO III - Preencher'!H859="","",'[1]TCE - ANEXO III - Preencher'!H859)</f>
        <v>11/2024</v>
      </c>
      <c r="H850" s="12">
        <f>'[1]TCE - ANEXO III - Preencher'!I859</f>
        <v>0</v>
      </c>
      <c r="I850" s="12">
        <f>'[1]TCE - ANEXO III - Preencher'!J859</f>
        <v>324.1928</v>
      </c>
      <c r="J850" s="12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8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79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0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1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2"/>
        <v>0</v>
      </c>
      <c r="AA850" s="17" t="str">
        <f>IF('[1]TCE - ANEXO III - Preencher'!AB859="","",'[1]TCE - ANEXO III - Preencher'!AB859)</f>
        <v/>
      </c>
      <c r="AB850" s="15">
        <f t="shared" si="83"/>
        <v>324.1928</v>
      </c>
    </row>
    <row r="851" spans="1:28">
      <c r="A851" s="6">
        <f>IFERROR(VLOOKUP(B851,'[1]DADOS (OCULTAR)'!$Q$3:$S$136,3,0),"")</f>
        <v>9039744002308</v>
      </c>
      <c r="B851" s="7" t="str">
        <f>'[1]TCE - ANEXO III - Preencher'!C860</f>
        <v>HOSPITAL NOSSA SENHORA DAS GRAÇAS - ANTIGO ALFA - CG Nº 024/2022</v>
      </c>
      <c r="C851" s="8"/>
      <c r="D851" s="9" t="str">
        <f>'[1]TCE - ANEXO III - Preencher'!E860</f>
        <v>LUCIVANIA DE LIMA</v>
      </c>
      <c r="E851" s="7" t="str">
        <f>IF('[1]TCE - ANEXO III - Preencher'!F860="4 - Assistência Odontológica","2 - Outros Profissionais da Saúde",'[1]TCE - ANEXO III - Preencher'!F860)</f>
        <v>2 - Outros Profissionais da Saúde</v>
      </c>
      <c r="F851" s="10" t="str">
        <f>'[1]TCE - ANEXO III - Preencher'!G860</f>
        <v>3222-05</v>
      </c>
      <c r="G851" s="11" t="str">
        <f>IF('[1]TCE - ANEXO III - Preencher'!H860="","",'[1]TCE - ANEXO III - Preencher'!H860)</f>
        <v>11/2024</v>
      </c>
      <c r="H851" s="12">
        <f>'[1]TCE - ANEXO III - Preencher'!I860</f>
        <v>0</v>
      </c>
      <c r="I851" s="12">
        <f>'[1]TCE - ANEXO III - Preencher'!J860</f>
        <v>293.264</v>
      </c>
      <c r="J851" s="12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8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79"/>
        <v>0</v>
      </c>
      <c r="Q851" s="15">
        <f>'[1]TCE - ANEXO III - Preencher'!R860</f>
        <v>253.519039318775</v>
      </c>
      <c r="R851" s="15">
        <f>'[1]TCE - ANEXO III - Preencher'!S860</f>
        <v>73.42</v>
      </c>
      <c r="S851" s="16">
        <f t="shared" si="80"/>
        <v>180.099039318775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1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2"/>
        <v>0</v>
      </c>
      <c r="AA851" s="17" t="str">
        <f>IF('[1]TCE - ANEXO III - Preencher'!AB860="","",'[1]TCE - ANEXO III - Preencher'!AB860)</f>
        <v/>
      </c>
      <c r="AB851" s="15">
        <f t="shared" si="83"/>
        <v>473.363039318775</v>
      </c>
    </row>
    <row r="852" spans="1:28">
      <c r="A852" s="6" t="str">
        <f>IFERROR(VLOOKUP(B852,'[1]DADOS (OCULTAR)'!$Q$3:$S$136,3,0),"")</f>
        <v/>
      </c>
      <c r="B852" s="7">
        <f>'[1]TCE - ANEXO III - Preencher'!C861</f>
        <v>0</v>
      </c>
      <c r="C852" s="8"/>
      <c r="D852" s="9">
        <f>'[1]TCE - ANEXO III - Preencher'!E861</f>
        <v>0</v>
      </c>
      <c r="E852" s="7">
        <f>IF('[1]TCE - ANEXO III - Preencher'!F861="4 - Assistência Odontológica","2 - Outros Profissionais da Saúde",'[1]TCE - ANEXO III - Preencher'!F861)</f>
        <v>0</v>
      </c>
      <c r="F852" s="10">
        <f>'[1]TCE - ANEXO III - Preencher'!G861</f>
        <v>0</v>
      </c>
      <c r="G852" s="11" t="str">
        <f>IF('[1]TCE - ANEXO III - Preencher'!H861="","",'[1]TCE - ANEXO III - Preencher'!H861)</f>
        <v/>
      </c>
      <c r="H852" s="12">
        <f>'[1]TCE - ANEXO III - Preencher'!I861</f>
        <v>0</v>
      </c>
      <c r="I852" s="12">
        <f>'[1]TCE - ANEXO III - Preencher'!J861</f>
        <v>0</v>
      </c>
      <c r="J852" s="12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8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79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0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1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2"/>
        <v>0</v>
      </c>
      <c r="AA852" s="17" t="str">
        <f>IF('[1]TCE - ANEXO III - Preencher'!AB861="","",'[1]TCE - ANEXO III - Preencher'!AB861)</f>
        <v/>
      </c>
      <c r="AB852" s="15">
        <f t="shared" si="83"/>
        <v>0</v>
      </c>
    </row>
    <row r="853" spans="1:28">
      <c r="A853" s="6">
        <f>IFERROR(VLOOKUP(B853,'[1]DADOS (OCULTAR)'!$Q$3:$S$136,3,0),"")</f>
        <v>9039744002308</v>
      </c>
      <c r="B853" s="7" t="str">
        <f>'[1]TCE - ANEXO III - Preencher'!C862</f>
        <v>HOSPITAL NOSSA SENHORA DAS GRAÇAS - ANTIGO ALFA - CG Nº 024/2022</v>
      </c>
      <c r="C853" s="8"/>
      <c r="D853" s="9" t="str">
        <f>'[1]TCE - ANEXO III - Preencher'!E862</f>
        <v>LUIZ ANTONIO SILVA CAVALCANTI</v>
      </c>
      <c r="E853" s="7" t="str">
        <f>IF('[1]TCE - ANEXO III - Preencher'!F862="4 - Assistência Odontológica","2 - Outros Profissionais da Saúde",'[1]TCE - ANEXO III - Preencher'!F862)</f>
        <v>2 - Outros Profissionais da Saúde</v>
      </c>
      <c r="F853" s="10" t="str">
        <f>'[1]TCE - ANEXO III - Preencher'!G862</f>
        <v>3241-15</v>
      </c>
      <c r="G853" s="11" t="str">
        <f>IF('[1]TCE - ANEXO III - Preencher'!H862="","",'[1]TCE - ANEXO III - Preencher'!H862)</f>
        <v>11/2024</v>
      </c>
      <c r="H853" s="12">
        <f>'[1]TCE - ANEXO III - Preencher'!I862</f>
        <v>0</v>
      </c>
      <c r="I853" s="12">
        <f>'[1]TCE - ANEXO III - Preencher'!J862</f>
        <v>305.684</v>
      </c>
      <c r="J853" s="12">
        <f>'[1]TCE - ANEXO III - Preencher'!K862</f>
        <v>0</v>
      </c>
      <c r="K853" s="15">
        <f>'[1]TCE - ANEXO III - Preencher'!L862</f>
        <v>182.584457831325</v>
      </c>
      <c r="L853" s="15">
        <f>'[1]TCE - ANEXO III - Preencher'!M862</f>
        <v>9.64</v>
      </c>
      <c r="M853" s="15">
        <f t="shared" si="78"/>
        <v>172.944457831325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79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0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1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2"/>
        <v>0</v>
      </c>
      <c r="AA853" s="17" t="str">
        <f>IF('[1]TCE - ANEXO III - Preencher'!AB862="","",'[1]TCE - ANEXO III - Preencher'!AB862)</f>
        <v/>
      </c>
      <c r="AB853" s="15">
        <f t="shared" si="83"/>
        <v>478.628457831325</v>
      </c>
    </row>
    <row r="854" spans="1:28">
      <c r="A854" s="6">
        <f>IFERROR(VLOOKUP(B854,'[1]DADOS (OCULTAR)'!$Q$3:$S$136,3,0),"")</f>
        <v>9039744002308</v>
      </c>
      <c r="B854" s="7" t="str">
        <f>'[1]TCE - ANEXO III - Preencher'!C863</f>
        <v>HOSPITAL NOSSA SENHORA DAS GRAÇAS - ANTIGO ALFA - CG Nº 024/2022</v>
      </c>
      <c r="C854" s="8"/>
      <c r="D854" s="9" t="str">
        <f>'[1]TCE - ANEXO III - Preencher'!E863</f>
        <v>LUIZ CARLOS SANTOS JUNIOR</v>
      </c>
      <c r="E854" s="7" t="str">
        <f>IF('[1]TCE - ANEXO III - Preencher'!F863="4 - Assistência Odontológica","2 - Outros Profissionais da Saúde",'[1]TCE - ANEXO III - Preencher'!F863)</f>
        <v>2 - Outros Profissionais da Saúde</v>
      </c>
      <c r="F854" s="10" t="str">
        <f>'[1]TCE - ANEXO III - Preencher'!G863</f>
        <v>5151-10</v>
      </c>
      <c r="G854" s="11" t="str">
        <f>IF('[1]TCE - ANEXO III - Preencher'!H863="","",'[1]TCE - ANEXO III - Preencher'!H863)</f>
        <v>11/2024</v>
      </c>
      <c r="H854" s="12">
        <f>'[1]TCE - ANEXO III - Preencher'!I863</f>
        <v>0</v>
      </c>
      <c r="I854" s="12">
        <f>'[1]TCE - ANEXO III - Preencher'!J863</f>
        <v>162.3392</v>
      </c>
      <c r="J854" s="12">
        <f>'[1]TCE - ANEXO III - Preencher'!K863</f>
        <v>0</v>
      </c>
      <c r="K854" s="15">
        <f>'[1]TCE - ANEXO III - Preencher'!L863</f>
        <v>182.584457831325</v>
      </c>
      <c r="L854" s="15">
        <f>'[1]TCE - ANEXO III - Preencher'!M863</f>
        <v>28.87</v>
      </c>
      <c r="M854" s="15">
        <f t="shared" si="78"/>
        <v>153.714457831325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79"/>
        <v>0</v>
      </c>
      <c r="Q854" s="15">
        <f>'[1]TCE - ANEXO III - Preencher'!R863</f>
        <v>253.519039318775</v>
      </c>
      <c r="R854" s="15">
        <f>'[1]TCE - ANEXO III - Preencher'!S863</f>
        <v>0</v>
      </c>
      <c r="S854" s="16">
        <f t="shared" si="80"/>
        <v>253.519039318775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1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2"/>
        <v>0</v>
      </c>
      <c r="AA854" s="17" t="str">
        <f>IF('[1]TCE - ANEXO III - Preencher'!AB863="","",'[1]TCE - ANEXO III - Preencher'!AB863)</f>
        <v/>
      </c>
      <c r="AB854" s="15">
        <f t="shared" si="83"/>
        <v>569.5726971501</v>
      </c>
    </row>
    <row r="855" spans="1:28">
      <c r="A855" s="6">
        <f>IFERROR(VLOOKUP(B855,'[1]DADOS (OCULTAR)'!$Q$3:$S$136,3,0),"")</f>
        <v>9039744002308</v>
      </c>
      <c r="B855" s="7" t="str">
        <f>'[1]TCE - ANEXO III - Preencher'!C864</f>
        <v>HOSPITAL NOSSA SENHORA DAS GRAÇAS - ANTIGO ALFA - CG Nº 024/2022</v>
      </c>
      <c r="C855" s="8"/>
      <c r="D855" s="9" t="str">
        <f>'[1]TCE - ANEXO III - Preencher'!E864</f>
        <v>LUIZ CLAUDIO RAPOSO DE SANTANA</v>
      </c>
      <c r="E855" s="7" t="str">
        <f>IF('[1]TCE - ANEXO III - Preencher'!F864="4 - Assistência Odontológica","2 - Outros Profissionais da Saúde",'[1]TCE - ANEXO III - Preencher'!F864)</f>
        <v>2 - Outros Profissionais da Saúde</v>
      </c>
      <c r="F855" s="10" t="str">
        <f>'[1]TCE - ANEXO III - Preencher'!G864</f>
        <v>3222-05</v>
      </c>
      <c r="G855" s="11" t="str">
        <f>IF('[1]TCE - ANEXO III - Preencher'!H864="","",'[1]TCE - ANEXO III - Preencher'!H864)</f>
        <v>11/2024</v>
      </c>
      <c r="H855" s="12">
        <f>'[1]TCE - ANEXO III - Preencher'!I864</f>
        <v>0</v>
      </c>
      <c r="I855" s="12">
        <f>'[1]TCE - ANEXO III - Preencher'!J864</f>
        <v>327.188</v>
      </c>
      <c r="J855" s="12">
        <f>'[1]TCE - ANEXO III - Preencher'!K864</f>
        <v>0</v>
      </c>
      <c r="K855" s="15">
        <f>'[1]TCE - ANEXO III - Preencher'!L864</f>
        <v>182.584457831325</v>
      </c>
      <c r="L855" s="15">
        <f>'[1]TCE - ANEXO III - Preencher'!M864</f>
        <v>28.24</v>
      </c>
      <c r="M855" s="15">
        <f t="shared" si="78"/>
        <v>154.344457831325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79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0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1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2"/>
        <v>0</v>
      </c>
      <c r="AA855" s="17" t="str">
        <f>IF('[1]TCE - ANEXO III - Preencher'!AB864="","",'[1]TCE - ANEXO III - Preencher'!AB864)</f>
        <v/>
      </c>
      <c r="AB855" s="15">
        <f t="shared" si="83"/>
        <v>481.532457831325</v>
      </c>
    </row>
    <row r="856" spans="1:28">
      <c r="A856" s="6">
        <f>IFERROR(VLOOKUP(B856,'[1]DADOS (OCULTAR)'!$Q$3:$S$136,3,0),"")</f>
        <v>9039744002308</v>
      </c>
      <c r="B856" s="7" t="str">
        <f>'[1]TCE - ANEXO III - Preencher'!C865</f>
        <v>HOSPITAL NOSSA SENHORA DAS GRAÇAS - ANTIGO ALFA - CG Nº 024/2022</v>
      </c>
      <c r="C856" s="8"/>
      <c r="D856" s="9" t="str">
        <f>'[1]TCE - ANEXO III - Preencher'!E865</f>
        <v>LUIZ GABRIEL OLIVEIRA DINIZ</v>
      </c>
      <c r="E856" s="7" t="str">
        <f>IF('[1]TCE - ANEXO III - Preencher'!F865="4 - Assistência Odontológica","2 - Outros Profissionais da Saúde",'[1]TCE - ANEXO III - Preencher'!F865)</f>
        <v>3 - Administrativo</v>
      </c>
      <c r="F856" s="10" t="str">
        <f>'[1]TCE - ANEXO III - Preencher'!G865</f>
        <v>5142-25</v>
      </c>
      <c r="G856" s="11" t="str">
        <f>IF('[1]TCE - ANEXO III - Preencher'!H865="","",'[1]TCE - ANEXO III - Preencher'!H865)</f>
        <v>11/2024</v>
      </c>
      <c r="H856" s="12">
        <f>'[1]TCE - ANEXO III - Preencher'!I865</f>
        <v>0</v>
      </c>
      <c r="I856" s="12">
        <f>'[1]TCE - ANEXO III - Preencher'!J865</f>
        <v>117.4032</v>
      </c>
      <c r="J856" s="12">
        <f>'[1]TCE - ANEXO III - Preencher'!K865</f>
        <v>0</v>
      </c>
      <c r="K856" s="15">
        <f>'[1]TCE - ANEXO III - Preencher'!L865</f>
        <v>182.584457831325</v>
      </c>
      <c r="L856" s="15">
        <f>'[1]TCE - ANEXO III - Preencher'!M865</f>
        <v>28.87</v>
      </c>
      <c r="M856" s="15">
        <f t="shared" si="78"/>
        <v>153.714457831325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79"/>
        <v>0</v>
      </c>
      <c r="Q856" s="15">
        <f>'[1]TCE - ANEXO III - Preencher'!R865</f>
        <v>0</v>
      </c>
      <c r="R856" s="15">
        <f>'[1]TCE - ANEXO III - Preencher'!S865</f>
        <v>72.18</v>
      </c>
      <c r="S856" s="16">
        <f t="shared" si="80"/>
        <v>-72.18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1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2"/>
        <v>0</v>
      </c>
      <c r="AA856" s="17" t="str">
        <f>IF('[1]TCE - ANEXO III - Preencher'!AB865="","",'[1]TCE - ANEXO III - Preencher'!AB865)</f>
        <v/>
      </c>
      <c r="AB856" s="15">
        <f t="shared" si="83"/>
        <v>198.937657831325</v>
      </c>
    </row>
    <row r="857" spans="1:28">
      <c r="A857" s="6">
        <f>IFERROR(VLOOKUP(B857,'[1]DADOS (OCULTAR)'!$Q$3:$S$136,3,0),"")</f>
        <v>9039744002308</v>
      </c>
      <c r="B857" s="7" t="str">
        <f>'[1]TCE - ANEXO III - Preencher'!C866</f>
        <v>HOSPITAL NOSSA SENHORA DAS GRAÇAS - ANTIGO ALFA - CG Nº 024/2022</v>
      </c>
      <c r="C857" s="8"/>
      <c r="D857" s="9" t="str">
        <f>'[1]TCE - ANEXO III - Preencher'!E866</f>
        <v>LUIZ GONZAGA DOS SANTOS NETO</v>
      </c>
      <c r="E857" s="7" t="str">
        <f>IF('[1]TCE - ANEXO III - Preencher'!F866="4 - Assistência Odontológica","2 - Outros Profissionais da Saúde",'[1]TCE - ANEXO III - Preencher'!F866)</f>
        <v>2 - Outros Profissionais da Saúde</v>
      </c>
      <c r="F857" s="10" t="str">
        <f>'[1]TCE - ANEXO III - Preencher'!G866</f>
        <v>2236-05</v>
      </c>
      <c r="G857" s="11" t="str">
        <f>IF('[1]TCE - ANEXO III - Preencher'!H866="","",'[1]TCE - ANEXO III - Preencher'!H866)</f>
        <v>11/2024</v>
      </c>
      <c r="H857" s="12">
        <f>'[1]TCE - ANEXO III - Preencher'!I866</f>
        <v>0</v>
      </c>
      <c r="I857" s="12">
        <f>'[1]TCE - ANEXO III - Preencher'!J866</f>
        <v>245.4416</v>
      </c>
      <c r="J857" s="12">
        <f>'[1]TCE - ANEXO III - Preencher'!K866</f>
        <v>0</v>
      </c>
      <c r="K857" s="15">
        <f>'[1]TCE - ANEXO III - Preencher'!L866</f>
        <v>182.584457831325</v>
      </c>
      <c r="L857" s="15">
        <f>'[1]TCE - ANEXO III - Preencher'!M866</f>
        <v>2.7</v>
      </c>
      <c r="M857" s="15">
        <f t="shared" si="78"/>
        <v>179.884457831325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79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0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1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2"/>
        <v>0</v>
      </c>
      <c r="AA857" s="17" t="str">
        <f>IF('[1]TCE - ANEXO III - Preencher'!AB866="","",'[1]TCE - ANEXO III - Preencher'!AB866)</f>
        <v/>
      </c>
      <c r="AB857" s="15">
        <f t="shared" si="83"/>
        <v>425.326057831325</v>
      </c>
    </row>
    <row r="858" spans="1:28">
      <c r="A858" s="6">
        <f>IFERROR(VLOOKUP(B858,'[1]DADOS (OCULTAR)'!$Q$3:$S$136,3,0),"")</f>
        <v>9039744002308</v>
      </c>
      <c r="B858" s="7" t="str">
        <f>'[1]TCE - ANEXO III - Preencher'!C867</f>
        <v>HOSPITAL NOSSA SENHORA DAS GRAÇAS - ANTIGO ALFA - CG Nº 024/2022</v>
      </c>
      <c r="C858" s="8"/>
      <c r="D858" s="9" t="str">
        <f>'[1]TCE - ANEXO III - Preencher'!E867</f>
        <v>LUIZ HENRIQUE FRANCISCO DE SOUZA</v>
      </c>
      <c r="E858" s="7" t="str">
        <f>IF('[1]TCE - ANEXO III - Preencher'!F867="4 - Assistência Odontológica","2 - Outros Profissionais da Saúde",'[1]TCE - ANEXO III - Preencher'!F867)</f>
        <v>2 - Outros Profissionais da Saúde</v>
      </c>
      <c r="F858" s="10" t="str">
        <f>'[1]TCE - ANEXO III - Preencher'!G867</f>
        <v>3241-15</v>
      </c>
      <c r="G858" s="11" t="str">
        <f>IF('[1]TCE - ANEXO III - Preencher'!H867="","",'[1]TCE - ANEXO III - Preencher'!H867)</f>
        <v>11/2024</v>
      </c>
      <c r="H858" s="12">
        <f>'[1]TCE - ANEXO III - Preencher'!I867</f>
        <v>0</v>
      </c>
      <c r="I858" s="12">
        <f>'[1]TCE - ANEXO III - Preencher'!J867</f>
        <v>333.28</v>
      </c>
      <c r="J858" s="12">
        <f>'[1]TCE - ANEXO III - Preencher'!K867</f>
        <v>0</v>
      </c>
      <c r="K858" s="15">
        <f>'[1]TCE - ANEXO III - Preencher'!L867</f>
        <v>182.584457831325</v>
      </c>
      <c r="L858" s="15">
        <f>'[1]TCE - ANEXO III - Preencher'!M867</f>
        <v>7.23</v>
      </c>
      <c r="M858" s="15">
        <f t="shared" si="78"/>
        <v>175.354457831325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79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0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1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2"/>
        <v>0</v>
      </c>
      <c r="AA858" s="17" t="str">
        <f>IF('[1]TCE - ANEXO III - Preencher'!AB867="","",'[1]TCE - ANEXO III - Preencher'!AB867)</f>
        <v/>
      </c>
      <c r="AB858" s="15">
        <f t="shared" si="83"/>
        <v>508.634457831325</v>
      </c>
    </row>
    <row r="859" spans="1:28">
      <c r="A859" s="6">
        <f>IFERROR(VLOOKUP(B859,'[1]DADOS (OCULTAR)'!$Q$3:$S$136,3,0),"")</f>
        <v>9039744002308</v>
      </c>
      <c r="B859" s="7" t="str">
        <f>'[1]TCE - ANEXO III - Preencher'!C868</f>
        <v>HOSPITAL NOSSA SENHORA DAS GRAÇAS - ANTIGO ALFA - CG Nº 024/2022</v>
      </c>
      <c r="C859" s="8"/>
      <c r="D859" s="9" t="str">
        <f>'[1]TCE - ANEXO III - Preencher'!E868</f>
        <v>LUIZ PAULO WANDERLEY DE OLIVEIRA</v>
      </c>
      <c r="E859" s="7" t="str">
        <f>IF('[1]TCE - ANEXO III - Preencher'!F868="4 - Assistência Odontológica","2 - Outros Profissionais da Saúde",'[1]TCE - ANEXO III - Preencher'!F868)</f>
        <v>3 - Administrativo</v>
      </c>
      <c r="F859" s="10" t="str">
        <f>'[1]TCE - ANEXO III - Preencher'!G868</f>
        <v>5174-10</v>
      </c>
      <c r="G859" s="11" t="str">
        <f>IF('[1]TCE - ANEXO III - Preencher'!H868="","",'[1]TCE - ANEXO III - Preencher'!H868)</f>
        <v>11/2024</v>
      </c>
      <c r="H859" s="12">
        <f>'[1]TCE - ANEXO III - Preencher'!I868</f>
        <v>0</v>
      </c>
      <c r="I859" s="12">
        <f>'[1]TCE - ANEXO III - Preencher'!J868</f>
        <v>125.848</v>
      </c>
      <c r="J859" s="12">
        <f>'[1]TCE - ANEXO III - Preencher'!K868</f>
        <v>0</v>
      </c>
      <c r="K859" s="15">
        <f>'[1]TCE - ANEXO III - Preencher'!L868</f>
        <v>182.584457831325</v>
      </c>
      <c r="L859" s="15">
        <f>'[1]TCE - ANEXO III - Preencher'!M868</f>
        <v>28.87</v>
      </c>
      <c r="M859" s="15">
        <f t="shared" si="78"/>
        <v>153.714457831325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79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0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1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2"/>
        <v>0</v>
      </c>
      <c r="AA859" s="17" t="str">
        <f>IF('[1]TCE - ANEXO III - Preencher'!AB868="","",'[1]TCE - ANEXO III - Preencher'!AB868)</f>
        <v/>
      </c>
      <c r="AB859" s="15">
        <f t="shared" si="83"/>
        <v>279.562457831325</v>
      </c>
    </row>
    <row r="860" spans="1:28">
      <c r="A860" s="6">
        <f>IFERROR(VLOOKUP(B860,'[1]DADOS (OCULTAR)'!$Q$3:$S$136,3,0),"")</f>
        <v>9039744002308</v>
      </c>
      <c r="B860" s="7" t="str">
        <f>'[1]TCE - ANEXO III - Preencher'!C869</f>
        <v>HOSPITAL NOSSA SENHORA DAS GRAÇAS - ANTIGO ALFA - CG Nº 024/2022</v>
      </c>
      <c r="C860" s="8"/>
      <c r="D860" s="9" t="str">
        <f>'[1]TCE - ANEXO III - Preencher'!E869</f>
        <v>LUIZA CARLA BARBOZA DA CRUZ</v>
      </c>
      <c r="E860" s="7" t="str">
        <f>IF('[1]TCE - ANEXO III - Preencher'!F869="4 - Assistência Odontológica","2 - Outros Profissionais da Saúde",'[1]TCE - ANEXO III - Preencher'!F869)</f>
        <v>2 - Outros Profissionais da Saúde</v>
      </c>
      <c r="F860" s="10" t="str">
        <f>'[1]TCE - ANEXO III - Preencher'!G869</f>
        <v>2237-10</v>
      </c>
      <c r="G860" s="11" t="str">
        <f>IF('[1]TCE - ANEXO III - Preencher'!H869="","",'[1]TCE - ANEXO III - Preencher'!H869)</f>
        <v>11/2024</v>
      </c>
      <c r="H860" s="12">
        <f>'[1]TCE - ANEXO III - Preencher'!I869</f>
        <v>0</v>
      </c>
      <c r="I860" s="12">
        <f>'[1]TCE - ANEXO III - Preencher'!J869</f>
        <v>288.6008</v>
      </c>
      <c r="J860" s="12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8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79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0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1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2"/>
        <v>0</v>
      </c>
      <c r="AA860" s="17" t="str">
        <f>IF('[1]TCE - ANEXO III - Preencher'!AB869="","",'[1]TCE - ANEXO III - Preencher'!AB869)</f>
        <v/>
      </c>
      <c r="AB860" s="15">
        <f t="shared" si="83"/>
        <v>288.6008</v>
      </c>
    </row>
    <row r="861" spans="1:28">
      <c r="A861" s="6">
        <f>IFERROR(VLOOKUP(B861,'[1]DADOS (OCULTAR)'!$Q$3:$S$136,3,0),"")</f>
        <v>9039744002308</v>
      </c>
      <c r="B861" s="7" t="str">
        <f>'[1]TCE - ANEXO III - Preencher'!C870</f>
        <v>HOSPITAL NOSSA SENHORA DAS GRAÇAS - ANTIGO ALFA - CG Nº 024/2022</v>
      </c>
      <c r="C861" s="8"/>
      <c r="D861" s="9" t="str">
        <f>'[1]TCE - ANEXO III - Preencher'!E870</f>
        <v>LUNARA OLIVEIRA DE FARIAS SANTOS MOTA</v>
      </c>
      <c r="E861" s="7" t="str">
        <f>IF('[1]TCE - ANEXO III - Preencher'!F870="4 - Assistência Odontológica","2 - Outros Profissionais da Saúde",'[1]TCE - ANEXO III - Preencher'!F870)</f>
        <v>3 - Administrativo</v>
      </c>
      <c r="F861" s="10" t="str">
        <f>'[1]TCE - ANEXO III - Preencher'!G870</f>
        <v>3912-10</v>
      </c>
      <c r="G861" s="11" t="str">
        <f>IF('[1]TCE - ANEXO III - Preencher'!H870="","",'[1]TCE - ANEXO III - Preencher'!H870)</f>
        <v>11/2024</v>
      </c>
      <c r="H861" s="12">
        <f>'[1]TCE - ANEXO III - Preencher'!I870</f>
        <v>0</v>
      </c>
      <c r="I861" s="12">
        <f>'[1]TCE - ANEXO III - Preencher'!J870</f>
        <v>531.0056</v>
      </c>
      <c r="J861" s="12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8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79"/>
        <v>0</v>
      </c>
      <c r="Q861" s="15">
        <f>'[1]TCE - ANEXO III - Preencher'!R870</f>
        <v>127.435348805116</v>
      </c>
      <c r="R861" s="15">
        <f>'[1]TCE - ANEXO III - Preencher'!S870</f>
        <v>0</v>
      </c>
      <c r="S861" s="16">
        <f t="shared" si="80"/>
        <v>127.435348805116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1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2"/>
        <v>0</v>
      </c>
      <c r="AA861" s="17" t="str">
        <f>IF('[1]TCE - ANEXO III - Preencher'!AB870="","",'[1]TCE - ANEXO III - Preencher'!AB870)</f>
        <v/>
      </c>
      <c r="AB861" s="15">
        <f t="shared" si="83"/>
        <v>658.440948805116</v>
      </c>
    </row>
    <row r="862" spans="1:28">
      <c r="A862" s="6">
        <f>IFERROR(VLOOKUP(B862,'[1]DADOS (OCULTAR)'!$Q$3:$S$136,3,0),"")</f>
        <v>9039744002308</v>
      </c>
      <c r="B862" s="7" t="str">
        <f>'[1]TCE - ANEXO III - Preencher'!C871</f>
        <v>HOSPITAL NOSSA SENHORA DAS GRAÇAS - ANTIGO ALFA - CG Nº 024/2022</v>
      </c>
      <c r="C862" s="8"/>
      <c r="D862" s="9" t="str">
        <f>'[1]TCE - ANEXO III - Preencher'!E871</f>
        <v>LUZIA DAYANA DA SILVA TAVARES</v>
      </c>
      <c r="E862" s="7" t="str">
        <f>IF('[1]TCE - ANEXO III - Preencher'!F871="4 - Assistência Odontológica","2 - Outros Profissionais da Saúde",'[1]TCE - ANEXO III - Preencher'!F871)</f>
        <v>2 - Outros Profissionais da Saúde</v>
      </c>
      <c r="F862" s="10" t="str">
        <f>'[1]TCE - ANEXO III - Preencher'!G871</f>
        <v>2237-10</v>
      </c>
      <c r="G862" s="11" t="str">
        <f>IF('[1]TCE - ANEXO III - Preencher'!H871="","",'[1]TCE - ANEXO III - Preencher'!H871)</f>
        <v>11/2024</v>
      </c>
      <c r="H862" s="12">
        <f>'[1]TCE - ANEXO III - Preencher'!I871</f>
        <v>0</v>
      </c>
      <c r="I862" s="12">
        <f>'[1]TCE - ANEXO III - Preencher'!J871</f>
        <v>353.668</v>
      </c>
      <c r="J862" s="12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8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79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0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1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2"/>
        <v>0</v>
      </c>
      <c r="AA862" s="17" t="str">
        <f>IF('[1]TCE - ANEXO III - Preencher'!AB871="","",'[1]TCE - ANEXO III - Preencher'!AB871)</f>
        <v/>
      </c>
      <c r="AB862" s="15">
        <f t="shared" si="83"/>
        <v>353.668</v>
      </c>
    </row>
    <row r="863" spans="1:28">
      <c r="A863" s="6">
        <f>IFERROR(VLOOKUP(B863,'[1]DADOS (OCULTAR)'!$Q$3:$S$136,3,0),"")</f>
        <v>9039744002308</v>
      </c>
      <c r="B863" s="7" t="str">
        <f>'[1]TCE - ANEXO III - Preencher'!C872</f>
        <v>HOSPITAL NOSSA SENHORA DAS GRAÇAS - ANTIGO ALFA - CG Nº 024/2022</v>
      </c>
      <c r="C863" s="8"/>
      <c r="D863" s="9" t="str">
        <f>'[1]TCE - ANEXO III - Preencher'!E872</f>
        <v>LUZINEI CAVALCANTE</v>
      </c>
      <c r="E863" s="7" t="str">
        <f>IF('[1]TCE - ANEXO III - Preencher'!F872="4 - Assistência Odontológica","2 - Outros Profissionais da Saúde",'[1]TCE - ANEXO III - Preencher'!F872)</f>
        <v>2 - Outros Profissionais da Saúde</v>
      </c>
      <c r="F863" s="10" t="str">
        <f>'[1]TCE - ANEXO III - Preencher'!G872</f>
        <v>3222-05</v>
      </c>
      <c r="G863" s="11" t="str">
        <f>IF('[1]TCE - ANEXO III - Preencher'!H872="","",'[1]TCE - ANEXO III - Preencher'!H872)</f>
        <v>11/2024</v>
      </c>
      <c r="H863" s="12">
        <f>'[1]TCE - ANEXO III - Preencher'!I872</f>
        <v>0</v>
      </c>
      <c r="I863" s="12">
        <f>'[1]TCE - ANEXO III - Preencher'!J872</f>
        <v>289.036</v>
      </c>
      <c r="J863" s="12">
        <f>'[1]TCE - ANEXO III - Preencher'!K872</f>
        <v>0</v>
      </c>
      <c r="K863" s="15">
        <f>'[1]TCE - ANEXO III - Preencher'!L872</f>
        <v>182.584457831325</v>
      </c>
      <c r="L863" s="15">
        <f>'[1]TCE - ANEXO III - Preencher'!M872</f>
        <v>28.24</v>
      </c>
      <c r="M863" s="15">
        <f t="shared" si="78"/>
        <v>154.344457831325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79"/>
        <v>0</v>
      </c>
      <c r="Q863" s="15">
        <f>'[1]TCE - ANEXO III - Preencher'!R872</f>
        <v>127.435348805116</v>
      </c>
      <c r="R863" s="15">
        <f>'[1]TCE - ANEXO III - Preencher'!S872</f>
        <v>84.72</v>
      </c>
      <c r="S863" s="16">
        <f t="shared" si="80"/>
        <v>42.7153488051161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1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2"/>
        <v>0</v>
      </c>
      <c r="AA863" s="17" t="str">
        <f>IF('[1]TCE - ANEXO III - Preencher'!AB872="","",'[1]TCE - ANEXO III - Preencher'!AB872)</f>
        <v/>
      </c>
      <c r="AB863" s="15">
        <f t="shared" si="83"/>
        <v>486.095806636441</v>
      </c>
    </row>
    <row r="864" spans="1:28">
      <c r="A864" s="6">
        <f>IFERROR(VLOOKUP(B864,'[1]DADOS (OCULTAR)'!$Q$3:$S$136,3,0),"")</f>
        <v>9039744002308</v>
      </c>
      <c r="B864" s="7" t="str">
        <f>'[1]TCE - ANEXO III - Preencher'!C873</f>
        <v>HOSPITAL NOSSA SENHORA DAS GRAÇAS - ANTIGO ALFA - CG Nº 024/2022</v>
      </c>
      <c r="C864" s="8"/>
      <c r="D864" s="9" t="str">
        <f>'[1]TCE - ANEXO III - Preencher'!E873</f>
        <v>LYZA NATALICIA DE OLIVEIRA SANTOS</v>
      </c>
      <c r="E864" s="7" t="str">
        <f>IF('[1]TCE - ANEXO III - Preencher'!F873="4 - Assistência Odontológica","2 - Outros Profissionais da Saúde",'[1]TCE - ANEXO III - Preencher'!F873)</f>
        <v>2 - Outros Profissionais da Saúde</v>
      </c>
      <c r="F864" s="10" t="str">
        <f>'[1]TCE - ANEXO III - Preencher'!G873</f>
        <v>2235-05</v>
      </c>
      <c r="G864" s="11" t="str">
        <f>IF('[1]TCE - ANEXO III - Preencher'!H873="","",'[1]TCE - ANEXO III - Preencher'!H873)</f>
        <v>11/2024</v>
      </c>
      <c r="H864" s="12">
        <f>'[1]TCE - ANEXO III - Preencher'!I873</f>
        <v>0</v>
      </c>
      <c r="I864" s="12">
        <f>'[1]TCE - ANEXO III - Preencher'!J873</f>
        <v>447.6168</v>
      </c>
      <c r="J864" s="12">
        <f>'[1]TCE - ANEXO III - Preencher'!K873</f>
        <v>0</v>
      </c>
      <c r="K864" s="15">
        <f>'[1]TCE - ANEXO III - Preencher'!L873</f>
        <v>182.584457831325</v>
      </c>
      <c r="L864" s="15">
        <f>'[1]TCE - ANEXO III - Preencher'!M873</f>
        <v>3.33</v>
      </c>
      <c r="M864" s="15">
        <f t="shared" si="78"/>
        <v>179.254457831325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79"/>
        <v>0</v>
      </c>
      <c r="Q864" s="15">
        <f>'[1]TCE - ANEXO III - Preencher'!R873</f>
        <v>161.057666275425</v>
      </c>
      <c r="R864" s="15">
        <f>'[1]TCE - ANEXO III - Preencher'!S873</f>
        <v>0</v>
      </c>
      <c r="S864" s="16">
        <f t="shared" si="80"/>
        <v>161.057666275425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1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2"/>
        <v>0</v>
      </c>
      <c r="AA864" s="17" t="str">
        <f>IF('[1]TCE - ANEXO III - Preencher'!AB873="","",'[1]TCE - ANEXO III - Preencher'!AB873)</f>
        <v/>
      </c>
      <c r="AB864" s="15">
        <f t="shared" si="83"/>
        <v>787.92892410675</v>
      </c>
    </row>
    <row r="865" spans="1:28">
      <c r="A865" s="6">
        <f>IFERROR(VLOOKUP(B865,'[1]DADOS (OCULTAR)'!$Q$3:$S$136,3,0),"")</f>
        <v>9039744002308</v>
      </c>
      <c r="B865" s="7" t="str">
        <f>'[1]TCE - ANEXO III - Preencher'!C874</f>
        <v>HOSPITAL NOSSA SENHORA DAS GRAÇAS - ANTIGO ALFA - CG Nº 024/2022</v>
      </c>
      <c r="C865" s="8"/>
      <c r="D865" s="9" t="str">
        <f>'[1]TCE - ANEXO III - Preencher'!E874</f>
        <v>MACELLY GILDA MIRANDA SANTOS</v>
      </c>
      <c r="E865" s="7" t="str">
        <f>IF('[1]TCE - ANEXO III - Preencher'!F874="4 - Assistência Odontológica","2 - Outros Profissionais da Saúde",'[1]TCE - ANEXO III - Preencher'!F874)</f>
        <v>3 - Administrativo</v>
      </c>
      <c r="F865" s="10" t="str">
        <f>'[1]TCE - ANEXO III - Preencher'!G874</f>
        <v>5143-20</v>
      </c>
      <c r="G865" s="11" t="str">
        <f>IF('[1]TCE - ANEXO III - Preencher'!H874="","",'[1]TCE - ANEXO III - Preencher'!H874)</f>
        <v>11/2024</v>
      </c>
      <c r="H865" s="12">
        <f>'[1]TCE - ANEXO III - Preencher'!I874</f>
        <v>0</v>
      </c>
      <c r="I865" s="12">
        <f>'[1]TCE - ANEXO III - Preencher'!J874</f>
        <v>155.3368</v>
      </c>
      <c r="J865" s="12">
        <f>'[1]TCE - ANEXO III - Preencher'!K874</f>
        <v>0</v>
      </c>
      <c r="K865" s="15">
        <f>'[1]TCE - ANEXO III - Preencher'!L874</f>
        <v>182.584457831325</v>
      </c>
      <c r="L865" s="15">
        <f>'[1]TCE - ANEXO III - Preencher'!M874</f>
        <v>28.87</v>
      </c>
      <c r="M865" s="15">
        <f t="shared" si="78"/>
        <v>153.714457831325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79"/>
        <v>0</v>
      </c>
      <c r="Q865" s="15">
        <f>'[1]TCE - ANEXO III - Preencher'!R874</f>
        <v>0</v>
      </c>
      <c r="R865" s="15">
        <f>'[1]TCE - ANEXO III - Preencher'!S874</f>
        <v>79.65</v>
      </c>
      <c r="S865" s="16">
        <f t="shared" si="80"/>
        <v>-79.65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1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2"/>
        <v>0</v>
      </c>
      <c r="AA865" s="17" t="str">
        <f>IF('[1]TCE - ANEXO III - Preencher'!AB874="","",'[1]TCE - ANEXO III - Preencher'!AB874)</f>
        <v/>
      </c>
      <c r="AB865" s="15">
        <f t="shared" si="83"/>
        <v>229.401257831325</v>
      </c>
    </row>
    <row r="866" spans="1:28">
      <c r="A866" s="6">
        <f>IFERROR(VLOOKUP(B866,'[1]DADOS (OCULTAR)'!$Q$3:$S$136,3,0),"")</f>
        <v>9039744002308</v>
      </c>
      <c r="B866" s="7" t="str">
        <f>'[1]TCE - ANEXO III - Preencher'!C875</f>
        <v>HOSPITAL NOSSA SENHORA DAS GRAÇAS - ANTIGO ALFA - CG Nº 024/2022</v>
      </c>
      <c r="C866" s="8"/>
      <c r="D866" s="9" t="str">
        <f>'[1]TCE - ANEXO III - Preencher'!E875</f>
        <v>MADSON ITALO DA SILVA</v>
      </c>
      <c r="E866" s="7" t="str">
        <f>IF('[1]TCE - ANEXO III - Preencher'!F875="4 - Assistência Odontológica","2 - Outros Profissionais da Saúde",'[1]TCE - ANEXO III - Preencher'!F875)</f>
        <v>2 - Outros Profissionais da Saúde</v>
      </c>
      <c r="F866" s="10" t="str">
        <f>'[1]TCE - ANEXO III - Preencher'!G875</f>
        <v>5211-30</v>
      </c>
      <c r="G866" s="11" t="str">
        <f>IF('[1]TCE - ANEXO III - Preencher'!H875="","",'[1]TCE - ANEXO III - Preencher'!H875)</f>
        <v>11/2024</v>
      </c>
      <c r="H866" s="12">
        <f>'[1]TCE - ANEXO III - Preencher'!I875</f>
        <v>0</v>
      </c>
      <c r="I866" s="12">
        <f>'[1]TCE - ANEXO III - Preencher'!J875</f>
        <v>147.432</v>
      </c>
      <c r="J866" s="12">
        <f>'[1]TCE - ANEXO III - Preencher'!K875</f>
        <v>0</v>
      </c>
      <c r="K866" s="15">
        <f>'[1]TCE - ANEXO III - Preencher'!L875</f>
        <v>182.584457831325</v>
      </c>
      <c r="L866" s="15">
        <f>'[1]TCE - ANEXO III - Preencher'!M875</f>
        <v>32.2</v>
      </c>
      <c r="M866" s="15">
        <f t="shared" si="78"/>
        <v>150.384457831325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79"/>
        <v>0</v>
      </c>
      <c r="Q866" s="15">
        <f>'[1]TCE - ANEXO III - Preencher'!R875</f>
        <v>0</v>
      </c>
      <c r="R866" s="15">
        <f>'[1]TCE - ANEXO III - Preencher'!S875</f>
        <v>80.5</v>
      </c>
      <c r="S866" s="16">
        <f t="shared" si="80"/>
        <v>-80.5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1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2"/>
        <v>0</v>
      </c>
      <c r="AA866" s="17" t="str">
        <f>IF('[1]TCE - ANEXO III - Preencher'!AB875="","",'[1]TCE - ANEXO III - Preencher'!AB875)</f>
        <v/>
      </c>
      <c r="AB866" s="15">
        <f t="shared" si="83"/>
        <v>217.316457831325</v>
      </c>
    </row>
    <row r="867" spans="1:28">
      <c r="A867" s="6">
        <f>IFERROR(VLOOKUP(B867,'[1]DADOS (OCULTAR)'!$Q$3:$S$136,3,0),"")</f>
        <v>9039744002308</v>
      </c>
      <c r="B867" s="7" t="str">
        <f>'[1]TCE - ANEXO III - Preencher'!C876</f>
        <v>HOSPITAL NOSSA SENHORA DAS GRAÇAS - ANTIGO ALFA - CG Nº 024/2022</v>
      </c>
      <c r="C867" s="8"/>
      <c r="D867" s="9" t="str">
        <f>'[1]TCE - ANEXO III - Preencher'!E876</f>
        <v>MAGDA ANDREA DO NASCIMENTO FERREIRA</v>
      </c>
      <c r="E867" s="7" t="str">
        <f>IF('[1]TCE - ANEXO III - Preencher'!F876="4 - Assistência Odontológica","2 - Outros Profissionais da Saúde",'[1]TCE - ANEXO III - Preencher'!F876)</f>
        <v>2 - Outros Profissionais da Saúde</v>
      </c>
      <c r="F867" s="10" t="str">
        <f>'[1]TCE - ANEXO III - Preencher'!G876</f>
        <v>5211-30</v>
      </c>
      <c r="G867" s="11" t="str">
        <f>IF('[1]TCE - ANEXO III - Preencher'!H876="","",'[1]TCE - ANEXO III - Preencher'!H876)</f>
        <v>11/2024</v>
      </c>
      <c r="H867" s="12">
        <f>'[1]TCE - ANEXO III - Preencher'!I876</f>
        <v>0</v>
      </c>
      <c r="I867" s="12">
        <f>'[1]TCE - ANEXO III - Preencher'!J876</f>
        <v>144.6</v>
      </c>
      <c r="J867" s="12">
        <f>'[1]TCE - ANEXO III - Preencher'!K876</f>
        <v>0</v>
      </c>
      <c r="K867" s="15">
        <f>'[1]TCE - ANEXO III - Preencher'!L876</f>
        <v>182.584457831325</v>
      </c>
      <c r="L867" s="15">
        <f>'[1]TCE - ANEXO III - Preencher'!M876</f>
        <v>32.2</v>
      </c>
      <c r="M867" s="15">
        <f t="shared" si="78"/>
        <v>150.384457831325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79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0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1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2"/>
        <v>0</v>
      </c>
      <c r="AA867" s="17" t="str">
        <f>IF('[1]TCE - ANEXO III - Preencher'!AB876="","",'[1]TCE - ANEXO III - Preencher'!AB876)</f>
        <v/>
      </c>
      <c r="AB867" s="15">
        <f t="shared" si="83"/>
        <v>294.984457831325</v>
      </c>
    </row>
    <row r="868" spans="1:28">
      <c r="A868" s="6">
        <f>IFERROR(VLOOKUP(B868,'[1]DADOS (OCULTAR)'!$Q$3:$S$136,3,0),"")</f>
        <v>9039744002308</v>
      </c>
      <c r="B868" s="7" t="str">
        <f>'[1]TCE - ANEXO III - Preencher'!C877</f>
        <v>HOSPITAL NOSSA SENHORA DAS GRAÇAS - ANTIGO ALFA - CG Nº 024/2022</v>
      </c>
      <c r="C868" s="8"/>
      <c r="D868" s="9" t="str">
        <f>'[1]TCE - ANEXO III - Preencher'!E877</f>
        <v>MAGILI DA ROCHA SANTOS</v>
      </c>
      <c r="E868" s="7" t="str">
        <f>IF('[1]TCE - ANEXO III - Preencher'!F877="4 - Assistência Odontológica","2 - Outros Profissionais da Saúde",'[1]TCE - ANEXO III - Preencher'!F877)</f>
        <v>3 - Administrativo</v>
      </c>
      <c r="F868" s="10" t="str">
        <f>'[1]TCE - ANEXO III - Preencher'!G877</f>
        <v>5143-20</v>
      </c>
      <c r="G868" s="11" t="str">
        <f>IF('[1]TCE - ANEXO III - Preencher'!H877="","",'[1]TCE - ANEXO III - Preencher'!H877)</f>
        <v>11/2024</v>
      </c>
      <c r="H868" s="12">
        <f>'[1]TCE - ANEXO III - Preencher'!I877</f>
        <v>0</v>
      </c>
      <c r="I868" s="12">
        <f>'[1]TCE - ANEXO III - Preencher'!J877</f>
        <v>141.9472</v>
      </c>
      <c r="J868" s="12">
        <f>'[1]TCE - ANEXO III - Preencher'!K877</f>
        <v>0</v>
      </c>
      <c r="K868" s="15">
        <f>'[1]TCE - ANEXO III - Preencher'!L877</f>
        <v>182.584457831325</v>
      </c>
      <c r="L868" s="15">
        <f>'[1]TCE - ANEXO III - Preencher'!M877</f>
        <v>28.87</v>
      </c>
      <c r="M868" s="15">
        <f t="shared" si="78"/>
        <v>153.714457831325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79"/>
        <v>0</v>
      </c>
      <c r="Q868" s="15">
        <f>'[1]TCE - ANEXO III - Preencher'!R877</f>
        <v>0</v>
      </c>
      <c r="R868" s="15">
        <f>'[1]TCE - ANEXO III - Preencher'!S877</f>
        <v>78.14</v>
      </c>
      <c r="S868" s="16">
        <f t="shared" si="80"/>
        <v>-78.14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1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2"/>
        <v>0</v>
      </c>
      <c r="AA868" s="17" t="str">
        <f>IF('[1]TCE - ANEXO III - Preencher'!AB877="","",'[1]TCE - ANEXO III - Preencher'!AB877)</f>
        <v/>
      </c>
      <c r="AB868" s="15">
        <f t="shared" si="83"/>
        <v>217.521657831325</v>
      </c>
    </row>
    <row r="869" spans="1:28">
      <c r="A869" s="6">
        <f>IFERROR(VLOOKUP(B869,'[1]DADOS (OCULTAR)'!$Q$3:$S$136,3,0),"")</f>
        <v>9039744002308</v>
      </c>
      <c r="B869" s="7" t="str">
        <f>'[1]TCE - ANEXO III - Preencher'!C878</f>
        <v>HOSPITAL NOSSA SENHORA DAS GRAÇAS - ANTIGO ALFA - CG Nº 024/2022</v>
      </c>
      <c r="C869" s="8"/>
      <c r="D869" s="9" t="str">
        <f>'[1]TCE - ANEXO III - Preencher'!E878</f>
        <v>MAGNO SANTOS DE MOURA</v>
      </c>
      <c r="E869" s="7" t="str">
        <f>IF('[1]TCE - ANEXO III - Preencher'!F878="4 - Assistência Odontológica","2 - Outros Profissionais da Saúde",'[1]TCE - ANEXO III - Preencher'!F878)</f>
        <v>3 - Administrativo</v>
      </c>
      <c r="F869" s="10" t="str">
        <f>'[1]TCE - ANEXO III - Preencher'!G878</f>
        <v>5143-20</v>
      </c>
      <c r="G869" s="11" t="str">
        <f>IF('[1]TCE - ANEXO III - Preencher'!H878="","",'[1]TCE - ANEXO III - Preencher'!H878)</f>
        <v>11/2024</v>
      </c>
      <c r="H869" s="12">
        <f>'[1]TCE - ANEXO III - Preencher'!I878</f>
        <v>0</v>
      </c>
      <c r="I869" s="12">
        <f>'[1]TCE - ANEXO III - Preencher'!J878</f>
        <v>155.3368</v>
      </c>
      <c r="J869" s="12">
        <f>'[1]TCE - ANEXO III - Preencher'!K878</f>
        <v>0</v>
      </c>
      <c r="K869" s="15">
        <f>'[1]TCE - ANEXO III - Preencher'!L878</f>
        <v>182.584457831325</v>
      </c>
      <c r="L869" s="15">
        <f>'[1]TCE - ANEXO III - Preencher'!M878</f>
        <v>28.87</v>
      </c>
      <c r="M869" s="15">
        <f t="shared" si="78"/>
        <v>153.714457831325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79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0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1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2"/>
        <v>0</v>
      </c>
      <c r="AA869" s="17" t="str">
        <f>IF('[1]TCE - ANEXO III - Preencher'!AB878="","",'[1]TCE - ANEXO III - Preencher'!AB878)</f>
        <v/>
      </c>
      <c r="AB869" s="15">
        <f t="shared" si="83"/>
        <v>309.051257831325</v>
      </c>
    </row>
    <row r="870" spans="1:28">
      <c r="A870" s="6">
        <f>IFERROR(VLOOKUP(B870,'[1]DADOS (OCULTAR)'!$Q$3:$S$136,3,0),"")</f>
        <v>9039744002308</v>
      </c>
      <c r="B870" s="7" t="str">
        <f>'[1]TCE - ANEXO III - Preencher'!C879</f>
        <v>HOSPITAL NOSSA SENHORA DAS GRAÇAS - ANTIGO ALFA - CG Nº 024/2022</v>
      </c>
      <c r="C870" s="8"/>
      <c r="D870" s="9" t="str">
        <f>'[1]TCE - ANEXO III - Preencher'!E879</f>
        <v>MANOELLA DO CARMO MAGALHAES MOURA E SILVA</v>
      </c>
      <c r="E870" s="7" t="str">
        <f>IF('[1]TCE - ANEXO III - Preencher'!F879="4 - Assistência Odontológica","2 - Outros Profissionais da Saúde",'[1]TCE - ANEXO III - Preencher'!F879)</f>
        <v>2 - Outros Profissionais da Saúde</v>
      </c>
      <c r="F870" s="10" t="str">
        <f>'[1]TCE - ANEXO III - Preencher'!G879</f>
        <v>2235-05</v>
      </c>
      <c r="G870" s="11" t="str">
        <f>IF('[1]TCE - ANEXO III - Preencher'!H879="","",'[1]TCE - ANEXO III - Preencher'!H879)</f>
        <v>11/2024</v>
      </c>
      <c r="H870" s="12">
        <f>'[1]TCE - ANEXO III - Preencher'!I879</f>
        <v>0</v>
      </c>
      <c r="I870" s="12">
        <f>'[1]TCE - ANEXO III - Preencher'!J879</f>
        <v>402.3264</v>
      </c>
      <c r="J870" s="12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8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79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0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1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2"/>
        <v>0</v>
      </c>
      <c r="AA870" s="17" t="str">
        <f>IF('[1]TCE - ANEXO III - Preencher'!AB879="","",'[1]TCE - ANEXO III - Preencher'!AB879)</f>
        <v/>
      </c>
      <c r="AB870" s="15">
        <f t="shared" si="83"/>
        <v>402.3264</v>
      </c>
    </row>
    <row r="871" spans="1:28">
      <c r="A871" s="6">
        <f>IFERROR(VLOOKUP(B871,'[1]DADOS (OCULTAR)'!$Q$3:$S$136,3,0),"")</f>
        <v>9039744002308</v>
      </c>
      <c r="B871" s="7" t="str">
        <f>'[1]TCE - ANEXO III - Preencher'!C880</f>
        <v>HOSPITAL NOSSA SENHORA DAS GRAÇAS - ANTIGO ALFA - CG Nº 024/2022</v>
      </c>
      <c r="C871" s="8"/>
      <c r="D871" s="9" t="str">
        <f>'[1]TCE - ANEXO III - Preencher'!E880</f>
        <v>MANUELA LEILIANE RIBEIRO NOGUEIRA DE BARROS</v>
      </c>
      <c r="E871" s="7" t="str">
        <f>IF('[1]TCE - ANEXO III - Preencher'!F880="4 - Assistência Odontológica","2 - Outros Profissionais da Saúde",'[1]TCE - ANEXO III - Preencher'!F880)</f>
        <v>2 - Outros Profissionais da Saúde</v>
      </c>
      <c r="F871" s="10" t="str">
        <f>'[1]TCE - ANEXO III - Preencher'!G880</f>
        <v>2236-05</v>
      </c>
      <c r="G871" s="11" t="str">
        <f>IF('[1]TCE - ANEXO III - Preencher'!H880="","",'[1]TCE - ANEXO III - Preencher'!H880)</f>
        <v>11/2024</v>
      </c>
      <c r="H871" s="12">
        <f>'[1]TCE - ANEXO III - Preencher'!I880</f>
        <v>0</v>
      </c>
      <c r="I871" s="12">
        <f>'[1]TCE - ANEXO III - Preencher'!J880</f>
        <v>294.5416</v>
      </c>
      <c r="J871" s="12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8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79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0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1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2"/>
        <v>0</v>
      </c>
      <c r="AA871" s="17" t="str">
        <f>IF('[1]TCE - ANEXO III - Preencher'!AB880="","",'[1]TCE - ANEXO III - Preencher'!AB880)</f>
        <v/>
      </c>
      <c r="AB871" s="15">
        <f t="shared" si="83"/>
        <v>294.5416</v>
      </c>
    </row>
    <row r="872" spans="1:28">
      <c r="A872" s="6">
        <f>IFERROR(VLOOKUP(B872,'[1]DADOS (OCULTAR)'!$Q$3:$S$136,3,0),"")</f>
        <v>9039744002308</v>
      </c>
      <c r="B872" s="7" t="str">
        <f>'[1]TCE - ANEXO III - Preencher'!C881</f>
        <v>HOSPITAL NOSSA SENHORA DAS GRAÇAS - ANTIGO ALFA - CG Nº 024/2022</v>
      </c>
      <c r="C872" s="8"/>
      <c r="D872" s="9" t="str">
        <f>'[1]TCE - ANEXO III - Preencher'!E881</f>
        <v>MANUELA LIGIA DE OLIVEIRA LEITE</v>
      </c>
      <c r="E872" s="7" t="str">
        <f>IF('[1]TCE - ANEXO III - Preencher'!F881="4 - Assistência Odontológica","2 - Outros Profissionais da Saúde",'[1]TCE - ANEXO III - Preencher'!F881)</f>
        <v>3 - Administrativo</v>
      </c>
      <c r="F872" s="10" t="str">
        <f>'[1]TCE - ANEXO III - Preencher'!G881</f>
        <v>4110-10</v>
      </c>
      <c r="G872" s="11" t="str">
        <f>IF('[1]TCE - ANEXO III - Preencher'!H881="","",'[1]TCE - ANEXO III - Preencher'!H881)</f>
        <v>11/2024</v>
      </c>
      <c r="H872" s="12">
        <f>'[1]TCE - ANEXO III - Preencher'!I881</f>
        <v>0</v>
      </c>
      <c r="I872" s="12">
        <f>'[1]TCE - ANEXO III - Preencher'!J881</f>
        <v>108.8968</v>
      </c>
      <c r="J872" s="12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8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79"/>
        <v>0</v>
      </c>
      <c r="Q872" s="15">
        <f>'[1]TCE - ANEXO III - Preencher'!R881</f>
        <v>127.435348805116</v>
      </c>
      <c r="R872" s="15">
        <f>'[1]TCE - ANEXO III - Preencher'!S881</f>
        <v>0</v>
      </c>
      <c r="S872" s="16">
        <f t="shared" si="80"/>
        <v>127.435348805116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1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2"/>
        <v>0</v>
      </c>
      <c r="AA872" s="17" t="str">
        <f>IF('[1]TCE - ANEXO III - Preencher'!AB881="","",'[1]TCE - ANEXO III - Preencher'!AB881)</f>
        <v/>
      </c>
      <c r="AB872" s="15">
        <f t="shared" si="83"/>
        <v>236.332148805116</v>
      </c>
    </row>
    <row r="873" spans="1:28">
      <c r="A873" s="6">
        <f>IFERROR(VLOOKUP(B873,'[1]DADOS (OCULTAR)'!$Q$3:$S$136,3,0),"")</f>
        <v>9039744002308</v>
      </c>
      <c r="B873" s="7" t="str">
        <f>'[1]TCE - ANEXO III - Preencher'!C882</f>
        <v>HOSPITAL NOSSA SENHORA DAS GRAÇAS - ANTIGO ALFA - CG Nº 024/2022</v>
      </c>
      <c r="C873" s="8"/>
      <c r="D873" s="9" t="str">
        <f>'[1]TCE - ANEXO III - Preencher'!E882</f>
        <v>MANUELA MAGALHAES RODRIGUES DE OLIVEIRA</v>
      </c>
      <c r="E873" s="7" t="str">
        <f>IF('[1]TCE - ANEXO III - Preencher'!F882="4 - Assistência Odontológica","2 - Outros Profissionais da Saúde",'[1]TCE - ANEXO III - Preencher'!F882)</f>
        <v>2 - Outros Profissionais da Saúde</v>
      </c>
      <c r="F873" s="10" t="str">
        <f>'[1]TCE - ANEXO III - Preencher'!G882</f>
        <v>2235-05</v>
      </c>
      <c r="G873" s="11" t="str">
        <f>IF('[1]TCE - ANEXO III - Preencher'!H882="","",'[1]TCE - ANEXO III - Preencher'!H882)</f>
        <v>11/2024</v>
      </c>
      <c r="H873" s="12">
        <f>'[1]TCE - ANEXO III - Preencher'!I882</f>
        <v>0</v>
      </c>
      <c r="I873" s="12">
        <f>'[1]TCE - ANEXO III - Preencher'!J882</f>
        <v>463.8136</v>
      </c>
      <c r="J873" s="12">
        <f>'[1]TCE - ANEXO III - Preencher'!K882</f>
        <v>0</v>
      </c>
      <c r="K873" s="15">
        <f>'[1]TCE - ANEXO III - Preencher'!L882</f>
        <v>182.584457831325</v>
      </c>
      <c r="L873" s="15">
        <f>'[1]TCE - ANEXO III - Preencher'!M882</f>
        <v>3.33</v>
      </c>
      <c r="M873" s="15">
        <f t="shared" si="78"/>
        <v>179.254457831325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79"/>
        <v>0</v>
      </c>
      <c r="Q873" s="15">
        <f>'[1]TCE - ANEXO III - Preencher'!R882</f>
        <v>253.519039318775</v>
      </c>
      <c r="R873" s="15">
        <f>'[1]TCE - ANEXO III - Preencher'!S882</f>
        <v>0</v>
      </c>
      <c r="S873" s="16">
        <f t="shared" si="80"/>
        <v>253.519039318775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1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2"/>
        <v>0</v>
      </c>
      <c r="AA873" s="17" t="str">
        <f>IF('[1]TCE - ANEXO III - Preencher'!AB882="","",'[1]TCE - ANEXO III - Preencher'!AB882)</f>
        <v/>
      </c>
      <c r="AB873" s="15">
        <f t="shared" si="83"/>
        <v>896.5870971501</v>
      </c>
    </row>
    <row r="874" spans="1:28">
      <c r="A874" s="6">
        <f>IFERROR(VLOOKUP(B874,'[1]DADOS (OCULTAR)'!$Q$3:$S$136,3,0),"")</f>
        <v>9039744002308</v>
      </c>
      <c r="B874" s="7" t="str">
        <f>'[1]TCE - ANEXO III - Preencher'!C883</f>
        <v>HOSPITAL NOSSA SENHORA DAS GRAÇAS - ANTIGO ALFA - CG Nº 024/2022</v>
      </c>
      <c r="C874" s="8"/>
      <c r="D874" s="9" t="str">
        <f>'[1]TCE - ANEXO III - Preencher'!E883</f>
        <v>MANUELLA BARBOSA DA SILVA PEIXOTO</v>
      </c>
      <c r="E874" s="7" t="str">
        <f>IF('[1]TCE - ANEXO III - Preencher'!F883="4 - Assistência Odontológica","2 - Outros Profissionais da Saúde",'[1]TCE - ANEXO III - Preencher'!F883)</f>
        <v>2 - Outros Profissionais da Saúde</v>
      </c>
      <c r="F874" s="10" t="str">
        <f>'[1]TCE - ANEXO III - Preencher'!G883</f>
        <v>3222-05</v>
      </c>
      <c r="G874" s="11" t="str">
        <f>IF('[1]TCE - ANEXO III - Preencher'!H883="","",'[1]TCE - ANEXO III - Preencher'!H883)</f>
        <v>11/2024</v>
      </c>
      <c r="H874" s="12">
        <f>'[1]TCE - ANEXO III - Preencher'!I883</f>
        <v>0</v>
      </c>
      <c r="I874" s="12">
        <f>'[1]TCE - ANEXO III - Preencher'!J883</f>
        <v>303.88</v>
      </c>
      <c r="J874" s="12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8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79"/>
        <v>0</v>
      </c>
      <c r="Q874" s="15">
        <f>'[1]TCE - ANEXO III - Preencher'!R883</f>
        <v>0</v>
      </c>
      <c r="R874" s="15">
        <f>'[1]TCE - ANEXO III - Preencher'!S883</f>
        <v>84.72</v>
      </c>
      <c r="S874" s="16">
        <f t="shared" si="80"/>
        <v>-84.72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1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2"/>
        <v>0</v>
      </c>
      <c r="AA874" s="17" t="str">
        <f>IF('[1]TCE - ANEXO III - Preencher'!AB883="","",'[1]TCE - ANEXO III - Preencher'!AB883)</f>
        <v/>
      </c>
      <c r="AB874" s="15">
        <f t="shared" si="83"/>
        <v>219.16</v>
      </c>
    </row>
    <row r="875" spans="1:28">
      <c r="A875" s="6">
        <f>IFERROR(VLOOKUP(B875,'[1]DADOS (OCULTAR)'!$Q$3:$S$136,3,0),"")</f>
        <v>9039744002308</v>
      </c>
      <c r="B875" s="7" t="str">
        <f>'[1]TCE - ANEXO III - Preencher'!C884</f>
        <v>HOSPITAL NOSSA SENHORA DAS GRAÇAS - ANTIGO ALFA - CG Nº 024/2022</v>
      </c>
      <c r="C875" s="8"/>
      <c r="D875" s="9" t="str">
        <f>'[1]TCE - ANEXO III - Preencher'!E884</f>
        <v>MARCELA MARIA PEDROSA</v>
      </c>
      <c r="E875" s="7" t="str">
        <f>IF('[1]TCE - ANEXO III - Preencher'!F884="4 - Assistência Odontológica","2 - Outros Profissionais da Saúde",'[1]TCE - ANEXO III - Preencher'!F884)</f>
        <v>2 - Outros Profissionais da Saúde</v>
      </c>
      <c r="F875" s="10" t="str">
        <f>'[1]TCE - ANEXO III - Preencher'!G884</f>
        <v>3222-05</v>
      </c>
      <c r="G875" s="11" t="str">
        <f>IF('[1]TCE - ANEXO III - Preencher'!H884="","",'[1]TCE - ANEXO III - Preencher'!H884)</f>
        <v>11/2024</v>
      </c>
      <c r="H875" s="12">
        <f>'[1]TCE - ANEXO III - Preencher'!I884</f>
        <v>0</v>
      </c>
      <c r="I875" s="12">
        <f>'[1]TCE - ANEXO III - Preencher'!J884</f>
        <v>280.6952</v>
      </c>
      <c r="J875" s="12">
        <f>'[1]TCE - ANEXO III - Preencher'!K884</f>
        <v>0</v>
      </c>
      <c r="K875" s="15">
        <f>'[1]TCE - ANEXO III - Preencher'!L884</f>
        <v>182.584457831325</v>
      </c>
      <c r="L875" s="15">
        <f>'[1]TCE - ANEXO III - Preencher'!M884</f>
        <v>28.24</v>
      </c>
      <c r="M875" s="15">
        <f t="shared" si="78"/>
        <v>154.344457831325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79"/>
        <v>0</v>
      </c>
      <c r="Q875" s="15">
        <f>'[1]TCE - ANEXO III - Preencher'!R884</f>
        <v>0</v>
      </c>
      <c r="R875" s="15">
        <f>'[1]TCE - ANEXO III - Preencher'!S884</f>
        <v>65.66</v>
      </c>
      <c r="S875" s="16">
        <f t="shared" si="80"/>
        <v>-65.66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1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2"/>
        <v>0</v>
      </c>
      <c r="AA875" s="17" t="str">
        <f>IF('[1]TCE - ANEXO III - Preencher'!AB884="","",'[1]TCE - ANEXO III - Preencher'!AB884)</f>
        <v/>
      </c>
      <c r="AB875" s="15">
        <f t="shared" si="83"/>
        <v>369.379657831325</v>
      </c>
    </row>
    <row r="876" spans="1:28">
      <c r="A876" s="6">
        <f>IFERROR(VLOOKUP(B876,'[1]DADOS (OCULTAR)'!$Q$3:$S$136,3,0),"")</f>
        <v>9039744002308</v>
      </c>
      <c r="B876" s="7" t="str">
        <f>'[1]TCE - ANEXO III - Preencher'!C885</f>
        <v>HOSPITAL NOSSA SENHORA DAS GRAÇAS - ANTIGO ALFA - CG Nº 024/2022</v>
      </c>
      <c r="C876" s="8"/>
      <c r="D876" s="9" t="str">
        <f>'[1]TCE - ANEXO III - Preencher'!E885</f>
        <v>MARCELLO LUCAS SILVA DOS SANTOS</v>
      </c>
      <c r="E876" s="7" t="str">
        <f>IF('[1]TCE - ANEXO III - Preencher'!F885="4 - Assistência Odontológica","2 - Outros Profissionais da Saúde",'[1]TCE - ANEXO III - Preencher'!F885)</f>
        <v>3 - Administrativo</v>
      </c>
      <c r="F876" s="10" t="str">
        <f>'[1]TCE - ANEXO III - Preencher'!G885</f>
        <v>5143-20</v>
      </c>
      <c r="G876" s="11" t="str">
        <f>IF('[1]TCE - ANEXO III - Preencher'!H885="","",'[1]TCE - ANEXO III - Preencher'!H885)</f>
        <v>11/2024</v>
      </c>
      <c r="H876" s="12">
        <f>'[1]TCE - ANEXO III - Preencher'!I885</f>
        <v>0</v>
      </c>
      <c r="I876" s="12">
        <f>'[1]TCE - ANEXO III - Preencher'!J885</f>
        <v>145.6832</v>
      </c>
      <c r="J876" s="12">
        <f>'[1]TCE - ANEXO III - Preencher'!K885</f>
        <v>0</v>
      </c>
      <c r="K876" s="15">
        <f>'[1]TCE - ANEXO III - Preencher'!L885</f>
        <v>182.584457831325</v>
      </c>
      <c r="L876" s="15">
        <f>'[1]TCE - ANEXO III - Preencher'!M885</f>
        <v>28.87</v>
      </c>
      <c r="M876" s="15">
        <f t="shared" si="78"/>
        <v>153.714457831325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79"/>
        <v>0</v>
      </c>
      <c r="Q876" s="15">
        <f>'[1]TCE - ANEXO III - Preencher'!R885</f>
        <v>253.519039318775</v>
      </c>
      <c r="R876" s="15">
        <f>'[1]TCE - ANEXO III - Preencher'!S885</f>
        <v>0</v>
      </c>
      <c r="S876" s="16">
        <f t="shared" si="80"/>
        <v>253.519039318775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1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2"/>
        <v>0</v>
      </c>
      <c r="AA876" s="17" t="str">
        <f>IF('[1]TCE - ANEXO III - Preencher'!AB885="","",'[1]TCE - ANEXO III - Preencher'!AB885)</f>
        <v/>
      </c>
      <c r="AB876" s="15">
        <f t="shared" si="83"/>
        <v>552.9166971501</v>
      </c>
    </row>
    <row r="877" spans="1:28">
      <c r="A877" s="6">
        <f>IFERROR(VLOOKUP(B877,'[1]DADOS (OCULTAR)'!$Q$3:$S$136,3,0),"")</f>
        <v>9039744002308</v>
      </c>
      <c r="B877" s="7" t="str">
        <f>'[1]TCE - ANEXO III - Preencher'!C886</f>
        <v>HOSPITAL NOSSA SENHORA DAS GRAÇAS - ANTIGO ALFA - CG Nº 024/2022</v>
      </c>
      <c r="C877" s="8"/>
      <c r="D877" s="9" t="str">
        <f>'[1]TCE - ANEXO III - Preencher'!E886</f>
        <v>MARCELO LUCAS JUSTINO DA SILVA</v>
      </c>
      <c r="E877" s="7" t="str">
        <f>IF('[1]TCE - ANEXO III - Preencher'!F886="4 - Assistência Odontológica","2 - Outros Profissionais da Saúde",'[1]TCE - ANEXO III - Preencher'!F886)</f>
        <v>2 - Outros Profissionais da Saúde</v>
      </c>
      <c r="F877" s="10" t="str">
        <f>'[1]TCE - ANEXO III - Preencher'!G886</f>
        <v>2235-05</v>
      </c>
      <c r="G877" s="11" t="str">
        <f>IF('[1]TCE - ANEXO III - Preencher'!H886="","",'[1]TCE - ANEXO III - Preencher'!H886)</f>
        <v>11/2024</v>
      </c>
      <c r="H877" s="12">
        <f>'[1]TCE - ANEXO III - Preencher'!I886</f>
        <v>0</v>
      </c>
      <c r="I877" s="12">
        <f>'[1]TCE - ANEXO III - Preencher'!J886</f>
        <v>554.6488</v>
      </c>
      <c r="J877" s="12">
        <f>'[1]TCE - ANEXO III - Preencher'!K886</f>
        <v>0</v>
      </c>
      <c r="K877" s="15">
        <f>'[1]TCE - ANEXO III - Preencher'!L886</f>
        <v>182.584457831325</v>
      </c>
      <c r="L877" s="15">
        <f>'[1]TCE - ANEXO III - Preencher'!M886</f>
        <v>3.33</v>
      </c>
      <c r="M877" s="15">
        <f t="shared" si="78"/>
        <v>179.254457831325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79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0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1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2"/>
        <v>0</v>
      </c>
      <c r="AA877" s="17" t="str">
        <f>IF('[1]TCE - ANEXO III - Preencher'!AB886="","",'[1]TCE - ANEXO III - Preencher'!AB886)</f>
        <v/>
      </c>
      <c r="AB877" s="15">
        <f t="shared" si="83"/>
        <v>733.903257831325</v>
      </c>
    </row>
    <row r="878" spans="1:28">
      <c r="A878" s="6">
        <f>IFERROR(VLOOKUP(B878,'[1]DADOS (OCULTAR)'!$Q$3:$S$136,3,0),"")</f>
        <v>9039744002308</v>
      </c>
      <c r="B878" s="7" t="str">
        <f>'[1]TCE - ANEXO III - Preencher'!C887</f>
        <v>HOSPITAL NOSSA SENHORA DAS GRAÇAS - ANTIGO ALFA - CG Nº 024/2022</v>
      </c>
      <c r="C878" s="8"/>
      <c r="D878" s="9" t="str">
        <f>'[1]TCE - ANEXO III - Preencher'!E887</f>
        <v>MARCELO OLIVEIRA DA SILVA</v>
      </c>
      <c r="E878" s="7" t="str">
        <f>IF('[1]TCE - ANEXO III - Preencher'!F887="4 - Assistência Odontológica","2 - Outros Profissionais da Saúde",'[1]TCE - ANEXO III - Preencher'!F887)</f>
        <v>3 - Administrativo</v>
      </c>
      <c r="F878" s="10" t="str">
        <f>'[1]TCE - ANEXO III - Preencher'!G887</f>
        <v>5143-20</v>
      </c>
      <c r="G878" s="11" t="str">
        <f>IF('[1]TCE - ANEXO III - Preencher'!H887="","",'[1]TCE - ANEXO III - Preencher'!H887)</f>
        <v>11/2024</v>
      </c>
      <c r="H878" s="12">
        <f>'[1]TCE - ANEXO III - Preencher'!I887</f>
        <v>0</v>
      </c>
      <c r="I878" s="12">
        <f>'[1]TCE - ANEXO III - Preencher'!J887</f>
        <v>173.3752</v>
      </c>
      <c r="J878" s="12">
        <f>'[1]TCE - ANEXO III - Preencher'!K887</f>
        <v>0</v>
      </c>
      <c r="K878" s="15">
        <f>'[1]TCE - ANEXO III - Preencher'!L887</f>
        <v>182.584457831325</v>
      </c>
      <c r="L878" s="15">
        <f>'[1]TCE - ANEXO III - Preencher'!M887</f>
        <v>28.87</v>
      </c>
      <c r="M878" s="15">
        <f t="shared" si="78"/>
        <v>153.714457831325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79"/>
        <v>0</v>
      </c>
      <c r="Q878" s="15">
        <f>'[1]TCE - ANEXO III - Preencher'!R887</f>
        <v>0</v>
      </c>
      <c r="R878" s="15">
        <f>'[1]TCE - ANEXO III - Preencher'!S887</f>
        <v>86.61</v>
      </c>
      <c r="S878" s="16">
        <f t="shared" si="80"/>
        <v>-86.61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1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2"/>
        <v>0</v>
      </c>
      <c r="AA878" s="17" t="str">
        <f>IF('[1]TCE - ANEXO III - Preencher'!AB887="","",'[1]TCE - ANEXO III - Preencher'!AB887)</f>
        <v/>
      </c>
      <c r="AB878" s="15">
        <f t="shared" si="83"/>
        <v>240.479657831325</v>
      </c>
    </row>
    <row r="879" spans="1:28">
      <c r="A879" s="6">
        <f>IFERROR(VLOOKUP(B879,'[1]DADOS (OCULTAR)'!$Q$3:$S$136,3,0),"")</f>
        <v>9039744002308</v>
      </c>
      <c r="B879" s="7" t="str">
        <f>'[1]TCE - ANEXO III - Preencher'!C888</f>
        <v>HOSPITAL NOSSA SENHORA DAS GRAÇAS - ANTIGO ALFA - CG Nº 024/2022</v>
      </c>
      <c r="C879" s="8"/>
      <c r="D879" s="9" t="str">
        <f>'[1]TCE - ANEXO III - Preencher'!E888</f>
        <v>MARCIA CRISTINA DO NASCIMENTO</v>
      </c>
      <c r="E879" s="7" t="str">
        <f>IF('[1]TCE - ANEXO III - Preencher'!F888="4 - Assistência Odontológica","2 - Outros Profissionais da Saúde",'[1]TCE - ANEXO III - Preencher'!F888)</f>
        <v>2 - Outros Profissionais da Saúde</v>
      </c>
      <c r="F879" s="10" t="str">
        <f>'[1]TCE - ANEXO III - Preencher'!G888</f>
        <v>3222-05</v>
      </c>
      <c r="G879" s="11" t="str">
        <f>IF('[1]TCE - ANEXO III - Preencher'!H888="","",'[1]TCE - ANEXO III - Preencher'!H888)</f>
        <v>11/2024</v>
      </c>
      <c r="H879" s="12">
        <f>'[1]TCE - ANEXO III - Preencher'!I888</f>
        <v>0</v>
      </c>
      <c r="I879" s="12">
        <f>'[1]TCE - ANEXO III - Preencher'!J888</f>
        <v>281.8328</v>
      </c>
      <c r="J879" s="12">
        <f>'[1]TCE - ANEXO III - Preencher'!K888</f>
        <v>0</v>
      </c>
      <c r="K879" s="15">
        <f>'[1]TCE - ANEXO III - Preencher'!L888</f>
        <v>182.584457831325</v>
      </c>
      <c r="L879" s="15">
        <f>'[1]TCE - ANEXO III - Preencher'!M888</f>
        <v>28.24</v>
      </c>
      <c r="M879" s="15">
        <f t="shared" si="78"/>
        <v>154.344457831325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79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0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1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2"/>
        <v>0</v>
      </c>
      <c r="AA879" s="17" t="str">
        <f>IF('[1]TCE - ANEXO III - Preencher'!AB888="","",'[1]TCE - ANEXO III - Preencher'!AB888)</f>
        <v/>
      </c>
      <c r="AB879" s="15">
        <f t="shared" si="83"/>
        <v>436.177257831325</v>
      </c>
    </row>
    <row r="880" spans="1:28">
      <c r="A880" s="6">
        <f>IFERROR(VLOOKUP(B880,'[1]DADOS (OCULTAR)'!$Q$3:$S$136,3,0),"")</f>
        <v>9039744002308</v>
      </c>
      <c r="B880" s="7" t="str">
        <f>'[1]TCE - ANEXO III - Preencher'!C889</f>
        <v>HOSPITAL NOSSA SENHORA DAS GRAÇAS - ANTIGO ALFA - CG Nº 024/2022</v>
      </c>
      <c r="C880" s="8"/>
      <c r="D880" s="9" t="str">
        <f>'[1]TCE - ANEXO III - Preencher'!E889</f>
        <v>MARCIA MARIA DA CONCEICAO CHAGAS DA SILVA MENDES</v>
      </c>
      <c r="E880" s="7" t="str">
        <f>IF('[1]TCE - ANEXO III - Preencher'!F889="4 - Assistência Odontológica","2 - Outros Profissionais da Saúde",'[1]TCE - ANEXO III - Preencher'!F889)</f>
        <v>2 - Outros Profissionais da Saúde</v>
      </c>
      <c r="F880" s="10" t="str">
        <f>'[1]TCE - ANEXO III - Preencher'!G889</f>
        <v>3222-05</v>
      </c>
      <c r="G880" s="11" t="str">
        <f>IF('[1]TCE - ANEXO III - Preencher'!H889="","",'[1]TCE - ANEXO III - Preencher'!H889)</f>
        <v>11/2024</v>
      </c>
      <c r="H880" s="12">
        <f>'[1]TCE - ANEXO III - Preencher'!I889</f>
        <v>0</v>
      </c>
      <c r="I880" s="12">
        <f>'[1]TCE - ANEXO III - Preencher'!J889</f>
        <v>273.4784</v>
      </c>
      <c r="J880" s="12">
        <f>'[1]TCE - ANEXO III - Preencher'!K889</f>
        <v>0</v>
      </c>
      <c r="K880" s="15">
        <f>'[1]TCE - ANEXO III - Preencher'!L889</f>
        <v>182.584457831325</v>
      </c>
      <c r="L880" s="15">
        <f>'[1]TCE - ANEXO III - Preencher'!M889</f>
        <v>28.24</v>
      </c>
      <c r="M880" s="15">
        <f t="shared" si="78"/>
        <v>154.344457831325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79"/>
        <v>0</v>
      </c>
      <c r="Q880" s="15">
        <f>'[1]TCE - ANEXO III - Preencher'!R889</f>
        <v>253.519039318775</v>
      </c>
      <c r="R880" s="15">
        <f>'[1]TCE - ANEXO III - Preencher'!S889</f>
        <v>0</v>
      </c>
      <c r="S880" s="16">
        <f t="shared" si="80"/>
        <v>253.519039318775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1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2"/>
        <v>0</v>
      </c>
      <c r="AA880" s="17" t="str">
        <f>IF('[1]TCE - ANEXO III - Preencher'!AB889="","",'[1]TCE - ANEXO III - Preencher'!AB889)</f>
        <v/>
      </c>
      <c r="AB880" s="15">
        <f t="shared" si="83"/>
        <v>681.3418971501</v>
      </c>
    </row>
    <row r="881" spans="1:28">
      <c r="A881" s="6">
        <f>IFERROR(VLOOKUP(B881,'[1]DADOS (OCULTAR)'!$Q$3:$S$136,3,0),"")</f>
        <v>9039744002308</v>
      </c>
      <c r="B881" s="7" t="str">
        <f>'[1]TCE - ANEXO III - Preencher'!C890</f>
        <v>HOSPITAL NOSSA SENHORA DAS GRAÇAS - ANTIGO ALFA - CG Nº 024/2022</v>
      </c>
      <c r="C881" s="8"/>
      <c r="D881" s="9" t="str">
        <f>'[1]TCE - ANEXO III - Preencher'!E890</f>
        <v>MARCILENE DE ARAUJO AMORIM</v>
      </c>
      <c r="E881" s="7" t="str">
        <f>IF('[1]TCE - ANEXO III - Preencher'!F890="4 - Assistência Odontológica","2 - Outros Profissionais da Saúde",'[1]TCE - ANEXO III - Preencher'!F890)</f>
        <v>3 - Administrativo</v>
      </c>
      <c r="F881" s="10" t="str">
        <f>'[1]TCE - ANEXO III - Preencher'!G890</f>
        <v>5143-20</v>
      </c>
      <c r="G881" s="11" t="str">
        <f>IF('[1]TCE - ANEXO III - Preencher'!H890="","",'[1]TCE - ANEXO III - Preencher'!H890)</f>
        <v>11/2024</v>
      </c>
      <c r="H881" s="12">
        <f>'[1]TCE - ANEXO III - Preencher'!I890</f>
        <v>0</v>
      </c>
      <c r="I881" s="12">
        <f>'[1]TCE - ANEXO III - Preencher'!J890</f>
        <v>149.5832</v>
      </c>
      <c r="J881" s="12">
        <f>'[1]TCE - ANEXO III - Preencher'!K890</f>
        <v>0</v>
      </c>
      <c r="K881" s="15">
        <f>'[1]TCE - ANEXO III - Preencher'!L890</f>
        <v>182.584457831325</v>
      </c>
      <c r="L881" s="15">
        <f>'[1]TCE - ANEXO III - Preencher'!M890</f>
        <v>28.87</v>
      </c>
      <c r="M881" s="15">
        <f t="shared" si="78"/>
        <v>153.714457831325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79"/>
        <v>0</v>
      </c>
      <c r="Q881" s="15">
        <f>'[1]TCE - ANEXO III - Preencher'!R890</f>
        <v>127.435348805116</v>
      </c>
      <c r="R881" s="15">
        <f>'[1]TCE - ANEXO III - Preencher'!S890</f>
        <v>0</v>
      </c>
      <c r="S881" s="16">
        <f t="shared" si="80"/>
        <v>127.435348805116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1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2"/>
        <v>0</v>
      </c>
      <c r="AA881" s="17" t="str">
        <f>IF('[1]TCE - ANEXO III - Preencher'!AB890="","",'[1]TCE - ANEXO III - Preencher'!AB890)</f>
        <v/>
      </c>
      <c r="AB881" s="15">
        <f t="shared" si="83"/>
        <v>430.733006636441</v>
      </c>
    </row>
    <row r="882" spans="1:28">
      <c r="A882" s="6">
        <f>IFERROR(VLOOKUP(B882,'[1]DADOS (OCULTAR)'!$Q$3:$S$136,3,0),"")</f>
        <v>9039744002308</v>
      </c>
      <c r="B882" s="7" t="str">
        <f>'[1]TCE - ANEXO III - Preencher'!C891</f>
        <v>HOSPITAL NOSSA SENHORA DAS GRAÇAS - ANTIGO ALFA - CG Nº 024/2022</v>
      </c>
      <c r="C882" s="8"/>
      <c r="D882" s="9" t="str">
        <f>'[1]TCE - ANEXO III - Preencher'!E891</f>
        <v>MARCILENE MARIA BERNARDINO</v>
      </c>
      <c r="E882" s="7" t="str">
        <f>IF('[1]TCE - ANEXO III - Preencher'!F891="4 - Assistência Odontológica","2 - Outros Profissionais da Saúde",'[1]TCE - ANEXO III - Preencher'!F891)</f>
        <v>2 - Outros Profissionais da Saúde</v>
      </c>
      <c r="F882" s="10" t="str">
        <f>'[1]TCE - ANEXO III - Preencher'!G891</f>
        <v>3222-05</v>
      </c>
      <c r="G882" s="11" t="str">
        <f>IF('[1]TCE - ANEXO III - Preencher'!H891="","",'[1]TCE - ANEXO III - Preencher'!H891)</f>
        <v>11/2024</v>
      </c>
      <c r="H882" s="12">
        <f>'[1]TCE - ANEXO III - Preencher'!I891</f>
        <v>0</v>
      </c>
      <c r="I882" s="12">
        <f>'[1]TCE - ANEXO III - Preencher'!J891</f>
        <v>298.6608</v>
      </c>
      <c r="J882" s="12">
        <f>'[1]TCE - ANEXO III - Preencher'!K891</f>
        <v>0</v>
      </c>
      <c r="K882" s="15">
        <f>'[1]TCE - ANEXO III - Preencher'!L891</f>
        <v>182.584457831325</v>
      </c>
      <c r="L882" s="15">
        <f>'[1]TCE - ANEXO III - Preencher'!M891</f>
        <v>28.24</v>
      </c>
      <c r="M882" s="15">
        <f t="shared" si="78"/>
        <v>154.344457831325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79"/>
        <v>0</v>
      </c>
      <c r="Q882" s="15">
        <f>'[1]TCE - ANEXO III - Preencher'!R891</f>
        <v>253.519039318775</v>
      </c>
      <c r="R882" s="15">
        <f>'[1]TCE - ANEXO III - Preencher'!S891</f>
        <v>84.72</v>
      </c>
      <c r="S882" s="16">
        <f t="shared" si="80"/>
        <v>168.799039318775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1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2"/>
        <v>0</v>
      </c>
      <c r="AA882" s="17" t="str">
        <f>IF('[1]TCE - ANEXO III - Preencher'!AB891="","",'[1]TCE - ANEXO III - Preencher'!AB891)</f>
        <v/>
      </c>
      <c r="AB882" s="15">
        <f t="shared" si="83"/>
        <v>621.8042971501</v>
      </c>
    </row>
    <row r="883" spans="1:28">
      <c r="A883" s="6">
        <f>IFERROR(VLOOKUP(B883,'[1]DADOS (OCULTAR)'!$Q$3:$S$136,3,0),"")</f>
        <v>9039744002308</v>
      </c>
      <c r="B883" s="7" t="str">
        <f>'[1]TCE - ANEXO III - Preencher'!C892</f>
        <v>HOSPITAL NOSSA SENHORA DAS GRAÇAS - ANTIGO ALFA - CG Nº 024/2022</v>
      </c>
      <c r="C883" s="8"/>
      <c r="D883" s="9" t="str">
        <f>'[1]TCE - ANEXO III - Preencher'!E892</f>
        <v>MARCILENE MARIA DE OLIVEIRA</v>
      </c>
      <c r="E883" s="7" t="str">
        <f>IF('[1]TCE - ANEXO III - Preencher'!F892="4 - Assistência Odontológica","2 - Outros Profissionais da Saúde",'[1]TCE - ANEXO III - Preencher'!F892)</f>
        <v>2 - Outros Profissionais da Saúde</v>
      </c>
      <c r="F883" s="10" t="str">
        <f>'[1]TCE - ANEXO III - Preencher'!G892</f>
        <v>3222-05</v>
      </c>
      <c r="G883" s="11" t="str">
        <f>IF('[1]TCE - ANEXO III - Preencher'!H892="","",'[1]TCE - ANEXO III - Preencher'!H892)</f>
        <v>11/2024</v>
      </c>
      <c r="H883" s="12">
        <f>'[1]TCE - ANEXO III - Preencher'!I892</f>
        <v>0</v>
      </c>
      <c r="I883" s="12">
        <f>'[1]TCE - ANEXO III - Preencher'!J892</f>
        <v>306.9832</v>
      </c>
      <c r="J883" s="12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8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79"/>
        <v>0</v>
      </c>
      <c r="Q883" s="15">
        <f>'[1]TCE - ANEXO III - Preencher'!R892</f>
        <v>253.519039318775</v>
      </c>
      <c r="R883" s="15">
        <f>'[1]TCE - ANEXO III - Preencher'!S892</f>
        <v>82.46</v>
      </c>
      <c r="S883" s="16">
        <f t="shared" si="80"/>
        <v>171.059039318775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1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2"/>
        <v>0</v>
      </c>
      <c r="AA883" s="17" t="str">
        <f>IF('[1]TCE - ANEXO III - Preencher'!AB892="","",'[1]TCE - ANEXO III - Preencher'!AB892)</f>
        <v/>
      </c>
      <c r="AB883" s="15">
        <f t="shared" si="83"/>
        <v>478.042239318775</v>
      </c>
    </row>
    <row r="884" spans="1:28">
      <c r="A884" s="6">
        <f>IFERROR(VLOOKUP(B884,'[1]DADOS (OCULTAR)'!$Q$3:$S$136,3,0),"")</f>
        <v>9039744002308</v>
      </c>
      <c r="B884" s="7" t="str">
        <f>'[1]TCE - ANEXO III - Preencher'!C893</f>
        <v>HOSPITAL NOSSA SENHORA DAS GRAÇAS - ANTIGO ALFA - CG Nº 024/2022</v>
      </c>
      <c r="C884" s="8"/>
      <c r="D884" s="9" t="str">
        <f>'[1]TCE - ANEXO III - Preencher'!E893</f>
        <v>MARCIO ANDRE DOS SANTOS OLIVEIRA</v>
      </c>
      <c r="E884" s="7" t="str">
        <f>IF('[1]TCE - ANEXO III - Preencher'!F893="4 - Assistência Odontológica","2 - Outros Profissionais da Saúde",'[1]TCE - ANEXO III - Preencher'!F893)</f>
        <v>2 - Outros Profissionais da Saúde</v>
      </c>
      <c r="F884" s="10" t="str">
        <f>'[1]TCE - ANEXO III - Preencher'!G893</f>
        <v>3222-05</v>
      </c>
      <c r="G884" s="11" t="str">
        <f>IF('[1]TCE - ANEXO III - Preencher'!H893="","",'[1]TCE - ANEXO III - Preencher'!H893)</f>
        <v>11/2024</v>
      </c>
      <c r="H884" s="12">
        <f>'[1]TCE - ANEXO III - Preencher'!I893</f>
        <v>0</v>
      </c>
      <c r="I884" s="12">
        <f>'[1]TCE - ANEXO III - Preencher'!J893</f>
        <v>164.7704</v>
      </c>
      <c r="J884" s="12">
        <f>'[1]TCE - ANEXO III - Preencher'!K893</f>
        <v>0</v>
      </c>
      <c r="K884" s="15">
        <f>'[1]TCE - ANEXO III - Preencher'!L893</f>
        <v>182.584457831325</v>
      </c>
      <c r="L884" s="15">
        <f>'[1]TCE - ANEXO III - Preencher'!M893</f>
        <v>28.24</v>
      </c>
      <c r="M884" s="15">
        <f t="shared" si="78"/>
        <v>154.344457831325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79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0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1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2"/>
        <v>0</v>
      </c>
      <c r="AA884" s="17" t="str">
        <f>IF('[1]TCE - ANEXO III - Preencher'!AB893="","",'[1]TCE - ANEXO III - Preencher'!AB893)</f>
        <v/>
      </c>
      <c r="AB884" s="15">
        <f t="shared" si="83"/>
        <v>319.114857831325</v>
      </c>
    </row>
    <row r="885" spans="1:28">
      <c r="A885" s="6">
        <f>IFERROR(VLOOKUP(B885,'[1]DADOS (OCULTAR)'!$Q$3:$S$136,3,0),"")</f>
        <v>9039744002308</v>
      </c>
      <c r="B885" s="7" t="str">
        <f>'[1]TCE - ANEXO III - Preencher'!C894</f>
        <v>HOSPITAL NOSSA SENHORA DAS GRAÇAS - ANTIGO ALFA - CG Nº 024/2022</v>
      </c>
      <c r="C885" s="8"/>
      <c r="D885" s="9" t="str">
        <f>'[1]TCE - ANEXO III - Preencher'!E894</f>
        <v>MARCIO CABRAL DE MACEDO BARRETO</v>
      </c>
      <c r="E885" s="7" t="str">
        <f>IF('[1]TCE - ANEXO III - Preencher'!F894="4 - Assistência Odontológica","2 - Outros Profissionais da Saúde",'[1]TCE - ANEXO III - Preencher'!F894)</f>
        <v>3 - Administrativo</v>
      </c>
      <c r="F885" s="10" t="str">
        <f>'[1]TCE - ANEXO III - Preencher'!G894</f>
        <v>5143-20</v>
      </c>
      <c r="G885" s="11" t="str">
        <f>IF('[1]TCE - ANEXO III - Preencher'!H894="","",'[1]TCE - ANEXO III - Preencher'!H894)</f>
        <v>11/2024</v>
      </c>
      <c r="H885" s="12">
        <f>'[1]TCE - ANEXO III - Preencher'!I894</f>
        <v>0</v>
      </c>
      <c r="I885" s="12">
        <f>'[1]TCE - ANEXO III - Preencher'!J894</f>
        <v>171.9864</v>
      </c>
      <c r="J885" s="12">
        <f>'[1]TCE - ANEXO III - Preencher'!K894</f>
        <v>0</v>
      </c>
      <c r="K885" s="15">
        <f>'[1]TCE - ANEXO III - Preencher'!L894</f>
        <v>182.584457831325</v>
      </c>
      <c r="L885" s="15">
        <f>'[1]TCE - ANEXO III - Preencher'!M894</f>
        <v>28.87</v>
      </c>
      <c r="M885" s="15">
        <f t="shared" si="78"/>
        <v>153.714457831325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79"/>
        <v>0</v>
      </c>
      <c r="Q885" s="15">
        <f>'[1]TCE - ANEXO III - Preencher'!R894</f>
        <v>161.057666275425</v>
      </c>
      <c r="R885" s="15">
        <f>'[1]TCE - ANEXO III - Preencher'!S894</f>
        <v>86.61</v>
      </c>
      <c r="S885" s="16">
        <f t="shared" si="80"/>
        <v>74.4476662754251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1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2"/>
        <v>0</v>
      </c>
      <c r="AA885" s="17" t="str">
        <f>IF('[1]TCE - ANEXO III - Preencher'!AB894="","",'[1]TCE - ANEXO III - Preencher'!AB894)</f>
        <v/>
      </c>
      <c r="AB885" s="15">
        <f t="shared" si="83"/>
        <v>400.14852410675</v>
      </c>
    </row>
    <row r="886" spans="1:28">
      <c r="A886" s="6">
        <f>IFERROR(VLOOKUP(B886,'[1]DADOS (OCULTAR)'!$Q$3:$S$136,3,0),"")</f>
        <v>9039744002308</v>
      </c>
      <c r="B886" s="7" t="str">
        <f>'[1]TCE - ANEXO III - Preencher'!C895</f>
        <v>HOSPITAL NOSSA SENHORA DAS GRAÇAS - ANTIGO ALFA - CG Nº 024/2022</v>
      </c>
      <c r="C886" s="8"/>
      <c r="D886" s="9" t="str">
        <f>'[1]TCE - ANEXO III - Preencher'!E895</f>
        <v>MARCIO PAULINO DA SILVA</v>
      </c>
      <c r="E886" s="7" t="str">
        <f>IF('[1]TCE - ANEXO III - Preencher'!F895="4 - Assistência Odontológica","2 - Outros Profissionais da Saúde",'[1]TCE - ANEXO III - Preencher'!F895)</f>
        <v>2 - Outros Profissionais da Saúde</v>
      </c>
      <c r="F886" s="10" t="str">
        <f>'[1]TCE - ANEXO III - Preencher'!G895</f>
        <v>5151-10</v>
      </c>
      <c r="G886" s="11" t="str">
        <f>IF('[1]TCE - ANEXO III - Preencher'!H895="","",'[1]TCE - ANEXO III - Preencher'!H895)</f>
        <v>11/2024</v>
      </c>
      <c r="H886" s="12">
        <f>'[1]TCE - ANEXO III - Preencher'!I895</f>
        <v>0</v>
      </c>
      <c r="I886" s="12">
        <f>'[1]TCE - ANEXO III - Preencher'!J895</f>
        <v>155.3368</v>
      </c>
      <c r="J886" s="12">
        <f>'[1]TCE - ANEXO III - Preencher'!K895</f>
        <v>0</v>
      </c>
      <c r="K886" s="15">
        <f>'[1]TCE - ANEXO III - Preencher'!L895</f>
        <v>182.584457831325</v>
      </c>
      <c r="L886" s="15">
        <f>'[1]TCE - ANEXO III - Preencher'!M895</f>
        <v>28.87</v>
      </c>
      <c r="M886" s="15">
        <f t="shared" si="78"/>
        <v>153.714457831325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79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0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1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2"/>
        <v>0</v>
      </c>
      <c r="AA886" s="17" t="str">
        <f>IF('[1]TCE - ANEXO III - Preencher'!AB895="","",'[1]TCE - ANEXO III - Preencher'!AB895)</f>
        <v/>
      </c>
      <c r="AB886" s="15">
        <f t="shared" si="83"/>
        <v>309.051257831325</v>
      </c>
    </row>
    <row r="887" spans="1:28">
      <c r="A887" s="6">
        <f>IFERROR(VLOOKUP(B887,'[1]DADOS (OCULTAR)'!$Q$3:$S$136,3,0),"")</f>
        <v>9039744002308</v>
      </c>
      <c r="B887" s="7" t="str">
        <f>'[1]TCE - ANEXO III - Preencher'!C896</f>
        <v>HOSPITAL NOSSA SENHORA DAS GRAÇAS - ANTIGO ALFA - CG Nº 024/2022</v>
      </c>
      <c r="C887" s="8"/>
      <c r="D887" s="9" t="str">
        <f>'[1]TCE - ANEXO III - Preencher'!E896</f>
        <v>MARCIO ROBERTO DE BARROS LEAO</v>
      </c>
      <c r="E887" s="7" t="str">
        <f>IF('[1]TCE - ANEXO III - Preencher'!F896="4 - Assistência Odontológica","2 - Outros Profissionais da Saúde",'[1]TCE - ANEXO III - Preencher'!F896)</f>
        <v>2 - Outros Profissionais da Saúde</v>
      </c>
      <c r="F887" s="10" t="str">
        <f>'[1]TCE - ANEXO III - Preencher'!G896</f>
        <v>5151-10</v>
      </c>
      <c r="G887" s="11" t="str">
        <f>IF('[1]TCE - ANEXO III - Preencher'!H896="","",'[1]TCE - ANEXO III - Preencher'!H896)</f>
        <v>11/2024</v>
      </c>
      <c r="H887" s="12">
        <f>'[1]TCE - ANEXO III - Preencher'!I896</f>
        <v>0</v>
      </c>
      <c r="I887" s="12">
        <f>'[1]TCE - ANEXO III - Preencher'!J896</f>
        <v>180.4976</v>
      </c>
      <c r="J887" s="12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8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79"/>
        <v>0</v>
      </c>
      <c r="Q887" s="15">
        <f>'[1]TCE - ANEXO III - Preencher'!R896</f>
        <v>0</v>
      </c>
      <c r="R887" s="15">
        <f>'[1]TCE - ANEXO III - Preencher'!S896</f>
        <v>86.61</v>
      </c>
      <c r="S887" s="16">
        <f t="shared" si="80"/>
        <v>-86.61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1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2"/>
        <v>0</v>
      </c>
      <c r="AA887" s="17" t="str">
        <f>IF('[1]TCE - ANEXO III - Preencher'!AB896="","",'[1]TCE - ANEXO III - Preencher'!AB896)</f>
        <v/>
      </c>
      <c r="AB887" s="15">
        <f t="shared" si="83"/>
        <v>93.8876</v>
      </c>
    </row>
    <row r="888" spans="1:28">
      <c r="A888" s="6">
        <f>IFERROR(VLOOKUP(B888,'[1]DADOS (OCULTAR)'!$Q$3:$S$136,3,0),"")</f>
        <v>9039744002308</v>
      </c>
      <c r="B888" s="7" t="str">
        <f>'[1]TCE - ANEXO III - Preencher'!C897</f>
        <v>HOSPITAL NOSSA SENHORA DAS GRAÇAS - ANTIGO ALFA - CG Nº 024/2022</v>
      </c>
      <c r="C888" s="8"/>
      <c r="D888" s="9" t="str">
        <f>'[1]TCE - ANEXO III - Preencher'!E897</f>
        <v>MARCONDES BARBOSA DE LIMA</v>
      </c>
      <c r="E888" s="7" t="str">
        <f>IF('[1]TCE - ANEXO III - Preencher'!F897="4 - Assistência Odontológica","2 - Outros Profissionais da Saúde",'[1]TCE - ANEXO III - Preencher'!F897)</f>
        <v>2 - Outros Profissionais da Saúde</v>
      </c>
      <c r="F888" s="10" t="str">
        <f>'[1]TCE - ANEXO III - Preencher'!G897</f>
        <v>3241-15</v>
      </c>
      <c r="G888" s="11" t="str">
        <f>IF('[1]TCE - ANEXO III - Preencher'!H897="","",'[1]TCE - ANEXO III - Preencher'!H897)</f>
        <v>11/2024</v>
      </c>
      <c r="H888" s="12">
        <f>'[1]TCE - ANEXO III - Preencher'!I897</f>
        <v>0</v>
      </c>
      <c r="I888" s="12">
        <f>'[1]TCE - ANEXO III - Preencher'!J897</f>
        <v>336.4128</v>
      </c>
      <c r="J888" s="12">
        <f>'[1]TCE - ANEXO III - Preencher'!K897</f>
        <v>0</v>
      </c>
      <c r="K888" s="15">
        <f>'[1]TCE - ANEXO III - Preencher'!L897</f>
        <v>182.584457831325</v>
      </c>
      <c r="L888" s="15">
        <f>'[1]TCE - ANEXO III - Preencher'!M897</f>
        <v>16.87</v>
      </c>
      <c r="M888" s="15">
        <f t="shared" si="78"/>
        <v>165.714457831325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79"/>
        <v>0</v>
      </c>
      <c r="Q888" s="15">
        <f>'[1]TCE - ANEXO III - Preencher'!R897</f>
        <v>127.435348805116</v>
      </c>
      <c r="R888" s="15">
        <f>'[1]TCE - ANEXO III - Preencher'!S897</f>
        <v>0</v>
      </c>
      <c r="S888" s="16">
        <f t="shared" si="80"/>
        <v>127.435348805116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1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2"/>
        <v>0</v>
      </c>
      <c r="AA888" s="17" t="str">
        <f>IF('[1]TCE - ANEXO III - Preencher'!AB897="","",'[1]TCE - ANEXO III - Preencher'!AB897)</f>
        <v/>
      </c>
      <c r="AB888" s="15">
        <f t="shared" si="83"/>
        <v>629.562606636441</v>
      </c>
    </row>
    <row r="889" spans="1:28">
      <c r="A889" s="6">
        <f>IFERROR(VLOOKUP(B889,'[1]DADOS (OCULTAR)'!$Q$3:$S$136,3,0),"")</f>
        <v>9039744002308</v>
      </c>
      <c r="B889" s="7" t="str">
        <f>'[1]TCE - ANEXO III - Preencher'!C898</f>
        <v>HOSPITAL NOSSA SENHORA DAS GRAÇAS - ANTIGO ALFA - CG Nº 024/2022</v>
      </c>
      <c r="C889" s="8"/>
      <c r="D889" s="9" t="str">
        <f>'[1]TCE - ANEXO III - Preencher'!E898</f>
        <v>MARCOS ANTONIO DO NASCIMENTO SILVA</v>
      </c>
      <c r="E889" s="7" t="str">
        <f>IF('[1]TCE - ANEXO III - Preencher'!F898="4 - Assistência Odontológica","2 - Outros Profissionais da Saúde",'[1]TCE - ANEXO III - Preencher'!F898)</f>
        <v>2 - Outros Profissionais da Saúde</v>
      </c>
      <c r="F889" s="10" t="str">
        <f>'[1]TCE - ANEXO III - Preencher'!G898</f>
        <v>2236-05</v>
      </c>
      <c r="G889" s="11" t="str">
        <f>IF('[1]TCE - ANEXO III - Preencher'!H898="","",'[1]TCE - ANEXO III - Preencher'!H898)</f>
        <v>11/2024</v>
      </c>
      <c r="H889" s="12">
        <f>'[1]TCE - ANEXO III - Preencher'!I898</f>
        <v>0</v>
      </c>
      <c r="I889" s="12">
        <f>'[1]TCE - ANEXO III - Preencher'!J898</f>
        <v>409.0656</v>
      </c>
      <c r="J889" s="12">
        <f>'[1]TCE - ANEXO III - Preencher'!K898</f>
        <v>0</v>
      </c>
      <c r="K889" s="15">
        <f>'[1]TCE - ANEXO III - Preencher'!L898</f>
        <v>182.584457831325</v>
      </c>
      <c r="L889" s="15">
        <f>'[1]TCE - ANEXO III - Preencher'!M898</f>
        <v>2.7</v>
      </c>
      <c r="M889" s="15">
        <f t="shared" si="78"/>
        <v>179.884457831325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79"/>
        <v>0</v>
      </c>
      <c r="Q889" s="15">
        <f>'[1]TCE - ANEXO III - Preencher'!R898</f>
        <v>161.057666275425</v>
      </c>
      <c r="R889" s="15">
        <f>'[1]TCE - ANEXO III - Preencher'!S898</f>
        <v>0</v>
      </c>
      <c r="S889" s="16">
        <f t="shared" si="80"/>
        <v>161.057666275425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1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2"/>
        <v>0</v>
      </c>
      <c r="AA889" s="17" t="str">
        <f>IF('[1]TCE - ANEXO III - Preencher'!AB898="","",'[1]TCE - ANEXO III - Preencher'!AB898)</f>
        <v/>
      </c>
      <c r="AB889" s="15">
        <f t="shared" si="83"/>
        <v>750.00772410675</v>
      </c>
    </row>
    <row r="890" spans="1:28">
      <c r="A890" s="6">
        <f>IFERROR(VLOOKUP(B890,'[1]DADOS (OCULTAR)'!$Q$3:$S$136,3,0),"")</f>
        <v>9039744002308</v>
      </c>
      <c r="B890" s="7" t="str">
        <f>'[1]TCE - ANEXO III - Preencher'!C899</f>
        <v>HOSPITAL NOSSA SENHORA DAS GRAÇAS - ANTIGO ALFA - CG Nº 024/2022</v>
      </c>
      <c r="C890" s="8"/>
      <c r="D890" s="9" t="str">
        <f>'[1]TCE - ANEXO III - Preencher'!E899</f>
        <v>MARCOS AURELIO ARAGAO DO NASCIMENTO</v>
      </c>
      <c r="E890" s="7" t="str">
        <f>IF('[1]TCE - ANEXO III - Preencher'!F899="4 - Assistência Odontológica","2 - Outros Profissionais da Saúde",'[1]TCE - ANEXO III - Preencher'!F899)</f>
        <v>2 - Outros Profissionais da Saúde</v>
      </c>
      <c r="F890" s="10" t="str">
        <f>'[1]TCE - ANEXO III - Preencher'!G899</f>
        <v>5211-30</v>
      </c>
      <c r="G890" s="11" t="str">
        <f>IF('[1]TCE - ANEXO III - Preencher'!H899="","",'[1]TCE - ANEXO III - Preencher'!H899)</f>
        <v>11/2024</v>
      </c>
      <c r="H890" s="12">
        <f>'[1]TCE - ANEXO III - Preencher'!I899</f>
        <v>0</v>
      </c>
      <c r="I890" s="12">
        <f>'[1]TCE - ANEXO III - Preencher'!J899</f>
        <v>152.6176</v>
      </c>
      <c r="J890" s="12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8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79"/>
        <v>0</v>
      </c>
      <c r="Q890" s="15">
        <f>'[1]TCE - ANEXO III - Preencher'!R899</f>
        <v>0</v>
      </c>
      <c r="R890" s="15">
        <f>'[1]TCE - ANEXO III - Preencher'!S899</f>
        <v>96.6</v>
      </c>
      <c r="S890" s="16">
        <f t="shared" si="80"/>
        <v>-96.6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1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2"/>
        <v>0</v>
      </c>
      <c r="AA890" s="17" t="str">
        <f>IF('[1]TCE - ANEXO III - Preencher'!AB899="","",'[1]TCE - ANEXO III - Preencher'!AB899)</f>
        <v/>
      </c>
      <c r="AB890" s="15">
        <f t="shared" si="83"/>
        <v>56.0176</v>
      </c>
    </row>
    <row r="891" spans="1:28">
      <c r="A891" s="6">
        <f>IFERROR(VLOOKUP(B891,'[1]DADOS (OCULTAR)'!$Q$3:$S$136,3,0),"")</f>
        <v>9039744002308</v>
      </c>
      <c r="B891" s="7" t="str">
        <f>'[1]TCE - ANEXO III - Preencher'!C900</f>
        <v>HOSPITAL NOSSA SENHORA DAS GRAÇAS - ANTIGO ALFA - CG Nº 024/2022</v>
      </c>
      <c r="C891" s="8"/>
      <c r="D891" s="9" t="str">
        <f>'[1]TCE - ANEXO III - Preencher'!E900</f>
        <v>MARCOS CEZAR NASCIMENTO DOS SANTOS</v>
      </c>
      <c r="E891" s="7" t="str">
        <f>IF('[1]TCE - ANEXO III - Preencher'!F900="4 - Assistência Odontológica","2 - Outros Profissionais da Saúde",'[1]TCE - ANEXO III - Preencher'!F900)</f>
        <v>3 - Administrativo</v>
      </c>
      <c r="F891" s="10" t="str">
        <f>'[1]TCE - ANEXO III - Preencher'!G900</f>
        <v>3542-05</v>
      </c>
      <c r="G891" s="11" t="str">
        <f>IF('[1]TCE - ANEXO III - Preencher'!H900="","",'[1]TCE - ANEXO III - Preencher'!H900)</f>
        <v>11/2024</v>
      </c>
      <c r="H891" s="12">
        <f>'[1]TCE - ANEXO III - Preencher'!I900</f>
        <v>0</v>
      </c>
      <c r="I891" s="12">
        <f>'[1]TCE - ANEXO III - Preencher'!J900</f>
        <v>292.7792</v>
      </c>
      <c r="J891" s="12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8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79"/>
        <v>0</v>
      </c>
      <c r="Q891" s="15">
        <f>'[1]TCE - ANEXO III - Preencher'!R900</f>
        <v>0</v>
      </c>
      <c r="R891" s="15">
        <f>'[1]TCE - ANEXO III - Preencher'!S900</f>
        <v>155.8</v>
      </c>
      <c r="S891" s="16">
        <f t="shared" si="80"/>
        <v>-155.8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1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2"/>
        <v>0</v>
      </c>
      <c r="AA891" s="17" t="str">
        <f>IF('[1]TCE - ANEXO III - Preencher'!AB900="","",'[1]TCE - ANEXO III - Preencher'!AB900)</f>
        <v/>
      </c>
      <c r="AB891" s="15">
        <f t="shared" si="83"/>
        <v>136.9792</v>
      </c>
    </row>
    <row r="892" spans="1:28">
      <c r="A892" s="6">
        <f>IFERROR(VLOOKUP(B892,'[1]DADOS (OCULTAR)'!$Q$3:$S$136,3,0),"")</f>
        <v>9039744002308</v>
      </c>
      <c r="B892" s="7" t="str">
        <f>'[1]TCE - ANEXO III - Preencher'!C901</f>
        <v>HOSPITAL NOSSA SENHORA DAS GRAÇAS - ANTIGO ALFA - CG Nº 024/2022</v>
      </c>
      <c r="C892" s="8"/>
      <c r="D892" s="9" t="str">
        <f>'[1]TCE - ANEXO III - Preencher'!E901</f>
        <v>MARCOS DOMINGUES DE MELLO</v>
      </c>
      <c r="E892" s="7" t="str">
        <f>IF('[1]TCE - ANEXO III - Preencher'!F901="4 - Assistência Odontológica","2 - Outros Profissionais da Saúde",'[1]TCE - ANEXO III - Preencher'!F901)</f>
        <v>2 - Outros Profissionais da Saúde</v>
      </c>
      <c r="F892" s="10" t="str">
        <f>'[1]TCE - ANEXO III - Preencher'!G901</f>
        <v>3222-05</v>
      </c>
      <c r="G892" s="11" t="str">
        <f>IF('[1]TCE - ANEXO III - Preencher'!H901="","",'[1]TCE - ANEXO III - Preencher'!H901)</f>
        <v>11/2024</v>
      </c>
      <c r="H892" s="12">
        <f>'[1]TCE - ANEXO III - Preencher'!I901</f>
        <v>0</v>
      </c>
      <c r="I892" s="12">
        <f>'[1]TCE - ANEXO III - Preencher'!J901</f>
        <v>0</v>
      </c>
      <c r="J892" s="12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8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79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0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1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2"/>
        <v>0</v>
      </c>
      <c r="AA892" s="17" t="str">
        <f>IF('[1]TCE - ANEXO III - Preencher'!AB901="","",'[1]TCE - ANEXO III - Preencher'!AB901)</f>
        <v/>
      </c>
      <c r="AB892" s="15">
        <f t="shared" si="83"/>
        <v>0</v>
      </c>
    </row>
    <row r="893" spans="1:28">
      <c r="A893" s="6">
        <f>IFERROR(VLOOKUP(B893,'[1]DADOS (OCULTAR)'!$Q$3:$S$136,3,0),"")</f>
        <v>9039744002308</v>
      </c>
      <c r="B893" s="7" t="str">
        <f>'[1]TCE - ANEXO III - Preencher'!C902</f>
        <v>HOSPITAL NOSSA SENHORA DAS GRAÇAS - ANTIGO ALFA - CG Nº 024/2022</v>
      </c>
      <c r="C893" s="8"/>
      <c r="D893" s="9" t="str">
        <f>'[1]TCE - ANEXO III - Preencher'!E902</f>
        <v>MARCOS GABRIEL DA SILVA OLIVEIRA</v>
      </c>
      <c r="E893" s="7" t="str">
        <f>IF('[1]TCE - ANEXO III - Preencher'!F902="4 - Assistência Odontológica","2 - Outros Profissionais da Saúde",'[1]TCE - ANEXO III - Preencher'!F902)</f>
        <v>3 - Administrativo</v>
      </c>
      <c r="F893" s="10" t="str">
        <f>'[1]TCE - ANEXO III - Preencher'!G902</f>
        <v>4201-25</v>
      </c>
      <c r="G893" s="11" t="str">
        <f>IF('[1]TCE - ANEXO III - Preencher'!H902="","",'[1]TCE - ANEXO III - Preencher'!H902)</f>
        <v>11/2024</v>
      </c>
      <c r="H893" s="12">
        <f>'[1]TCE - ANEXO III - Preencher'!I902</f>
        <v>0</v>
      </c>
      <c r="I893" s="12">
        <f>'[1]TCE - ANEXO III - Preencher'!J902</f>
        <v>137.728</v>
      </c>
      <c r="J893" s="12">
        <f>'[1]TCE - ANEXO III - Preencher'!K902</f>
        <v>0</v>
      </c>
      <c r="K893" s="15">
        <f>'[1]TCE - ANEXO III - Preencher'!L902</f>
        <v>182.584457831325</v>
      </c>
      <c r="L893" s="15">
        <f>'[1]TCE - ANEXO III - Preencher'!M902</f>
        <v>28.87</v>
      </c>
      <c r="M893" s="15">
        <f t="shared" si="78"/>
        <v>153.714457831325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79"/>
        <v>0</v>
      </c>
      <c r="Q893" s="15">
        <f>'[1]TCE - ANEXO III - Preencher'!R902</f>
        <v>127.435348805116</v>
      </c>
      <c r="R893" s="15">
        <f>'[1]TCE - ANEXO III - Preencher'!S902</f>
        <v>0</v>
      </c>
      <c r="S893" s="16">
        <f t="shared" si="80"/>
        <v>127.435348805116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1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2"/>
        <v>0</v>
      </c>
      <c r="AA893" s="17" t="str">
        <f>IF('[1]TCE - ANEXO III - Preencher'!AB902="","",'[1]TCE - ANEXO III - Preencher'!AB902)</f>
        <v/>
      </c>
      <c r="AB893" s="15">
        <f t="shared" si="83"/>
        <v>418.877806636441</v>
      </c>
    </row>
    <row r="894" spans="1:28">
      <c r="A894" s="6">
        <f>IFERROR(VLOOKUP(B894,'[1]DADOS (OCULTAR)'!$Q$3:$S$136,3,0),"")</f>
        <v>9039744002308</v>
      </c>
      <c r="B894" s="7" t="str">
        <f>'[1]TCE - ANEXO III - Preencher'!C903</f>
        <v>HOSPITAL NOSSA SENHORA DAS GRAÇAS - ANTIGO ALFA - CG Nº 024/2022</v>
      </c>
      <c r="C894" s="8"/>
      <c r="D894" s="9" t="str">
        <f>'[1]TCE - ANEXO III - Preencher'!E903</f>
        <v>MARCOS JOSE DOS SANTOS</v>
      </c>
      <c r="E894" s="7" t="str">
        <f>IF('[1]TCE - ANEXO III - Preencher'!F903="4 - Assistência Odontológica","2 - Outros Profissionais da Saúde",'[1]TCE - ANEXO III - Preencher'!F903)</f>
        <v>3 - Administrativo</v>
      </c>
      <c r="F894" s="10" t="str">
        <f>'[1]TCE - ANEXO III - Preencher'!G903</f>
        <v>7233-10</v>
      </c>
      <c r="G894" s="11" t="str">
        <f>IF('[1]TCE - ANEXO III - Preencher'!H903="","",'[1]TCE - ANEXO III - Preencher'!H903)</f>
        <v>11/2024</v>
      </c>
      <c r="H894" s="12">
        <f>'[1]TCE - ANEXO III - Preencher'!I903</f>
        <v>0</v>
      </c>
      <c r="I894" s="12">
        <f>'[1]TCE - ANEXO III - Preencher'!J903</f>
        <v>157.8336</v>
      </c>
      <c r="J894" s="12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8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79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0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1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2"/>
        <v>0</v>
      </c>
      <c r="AA894" s="17" t="str">
        <f>IF('[1]TCE - ANEXO III - Preencher'!AB903="","",'[1]TCE - ANEXO III - Preencher'!AB903)</f>
        <v/>
      </c>
      <c r="AB894" s="15">
        <f t="shared" si="83"/>
        <v>157.8336</v>
      </c>
    </row>
    <row r="895" spans="1:28">
      <c r="A895" s="6">
        <f>IFERROR(VLOOKUP(B895,'[1]DADOS (OCULTAR)'!$Q$3:$S$136,3,0),"")</f>
        <v>9039744002308</v>
      </c>
      <c r="B895" s="7" t="str">
        <f>'[1]TCE - ANEXO III - Preencher'!C904</f>
        <v>HOSPITAL NOSSA SENHORA DAS GRAÇAS - ANTIGO ALFA - CG Nº 024/2022</v>
      </c>
      <c r="C895" s="8"/>
      <c r="D895" s="9" t="str">
        <f>'[1]TCE - ANEXO III - Preencher'!E904</f>
        <v>MARCOS OLIVEIRA DE LIMA</v>
      </c>
      <c r="E895" s="7" t="str">
        <f>IF('[1]TCE - ANEXO III - Preencher'!F904="4 - Assistência Odontológica","2 - Outros Profissionais da Saúde",'[1]TCE - ANEXO III - Preencher'!F904)</f>
        <v>2 - Outros Profissionais da Saúde</v>
      </c>
      <c r="F895" s="10" t="str">
        <f>'[1]TCE - ANEXO III - Preencher'!G904</f>
        <v>5151-10</v>
      </c>
      <c r="G895" s="11" t="str">
        <f>IF('[1]TCE - ANEXO III - Preencher'!H904="","",'[1]TCE - ANEXO III - Preencher'!H904)</f>
        <v>11/2024</v>
      </c>
      <c r="H895" s="12">
        <f>'[1]TCE - ANEXO III - Preencher'!I904</f>
        <v>0</v>
      </c>
      <c r="I895" s="12">
        <f>'[1]TCE - ANEXO III - Preencher'!J904</f>
        <v>156.988</v>
      </c>
      <c r="J895" s="12">
        <f>'[1]TCE - ANEXO III - Preencher'!K904</f>
        <v>0</v>
      </c>
      <c r="K895" s="15">
        <f>'[1]TCE - ANEXO III - Preencher'!L904</f>
        <v>182.584457831325</v>
      </c>
      <c r="L895" s="15">
        <f>'[1]TCE - ANEXO III - Preencher'!M904</f>
        <v>28.87</v>
      </c>
      <c r="M895" s="15">
        <f t="shared" si="78"/>
        <v>153.714457831325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79"/>
        <v>0</v>
      </c>
      <c r="Q895" s="15">
        <f>'[1]TCE - ANEXO III - Preencher'!R904</f>
        <v>0</v>
      </c>
      <c r="R895" s="15">
        <f>'[1]TCE - ANEXO III - Preencher'!S904</f>
        <v>86.61</v>
      </c>
      <c r="S895" s="16">
        <f t="shared" si="80"/>
        <v>-86.61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1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2"/>
        <v>0</v>
      </c>
      <c r="AA895" s="17" t="str">
        <f>IF('[1]TCE - ANEXO III - Preencher'!AB904="","",'[1]TCE - ANEXO III - Preencher'!AB904)</f>
        <v/>
      </c>
      <c r="AB895" s="15">
        <f t="shared" si="83"/>
        <v>224.092457831325</v>
      </c>
    </row>
    <row r="896" spans="1:28">
      <c r="A896" s="6">
        <f>IFERROR(VLOOKUP(B896,'[1]DADOS (OCULTAR)'!$Q$3:$S$136,3,0),"")</f>
        <v>9039744002308</v>
      </c>
      <c r="B896" s="7" t="str">
        <f>'[1]TCE - ANEXO III - Preencher'!C905</f>
        <v>HOSPITAL NOSSA SENHORA DAS GRAÇAS - ANTIGO ALFA - CG Nº 024/2022</v>
      </c>
      <c r="C896" s="8"/>
      <c r="D896" s="9" t="str">
        <f>'[1]TCE - ANEXO III - Preencher'!E905</f>
        <v>MARGARETE FELIX BEZERRA</v>
      </c>
      <c r="E896" s="7" t="str">
        <f>IF('[1]TCE - ANEXO III - Preencher'!F905="4 - Assistência Odontológica","2 - Outros Profissionais da Saúde",'[1]TCE - ANEXO III - Preencher'!F905)</f>
        <v>2 - Outros Profissionais da Saúde</v>
      </c>
      <c r="F896" s="10" t="str">
        <f>'[1]TCE - ANEXO III - Preencher'!G905</f>
        <v>3222-05</v>
      </c>
      <c r="G896" s="11" t="str">
        <f>IF('[1]TCE - ANEXO III - Preencher'!H905="","",'[1]TCE - ANEXO III - Preencher'!H905)</f>
        <v>11/2024</v>
      </c>
      <c r="H896" s="12">
        <f>'[1]TCE - ANEXO III - Preencher'!I905</f>
        <v>0</v>
      </c>
      <c r="I896" s="12">
        <f>'[1]TCE - ANEXO III - Preencher'!J905</f>
        <v>284.3696</v>
      </c>
      <c r="J896" s="12">
        <f>'[1]TCE - ANEXO III - Preencher'!K905</f>
        <v>0</v>
      </c>
      <c r="K896" s="15">
        <f>'[1]TCE - ANEXO III - Preencher'!L905</f>
        <v>182.584457831325</v>
      </c>
      <c r="L896" s="15">
        <f>'[1]TCE - ANEXO III - Preencher'!M905</f>
        <v>28.24</v>
      </c>
      <c r="M896" s="15">
        <f t="shared" si="78"/>
        <v>154.344457831325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79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0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1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2"/>
        <v>0</v>
      </c>
      <c r="AA896" s="17" t="str">
        <f>IF('[1]TCE - ANEXO III - Preencher'!AB905="","",'[1]TCE - ANEXO III - Preencher'!AB905)</f>
        <v/>
      </c>
      <c r="AB896" s="15">
        <f t="shared" si="83"/>
        <v>438.714057831325</v>
      </c>
    </row>
    <row r="897" spans="1:28">
      <c r="A897" s="6">
        <f>IFERROR(VLOOKUP(B897,'[1]DADOS (OCULTAR)'!$Q$3:$S$136,3,0),"")</f>
        <v>9039744002308</v>
      </c>
      <c r="B897" s="7" t="str">
        <f>'[1]TCE - ANEXO III - Preencher'!C906</f>
        <v>HOSPITAL NOSSA SENHORA DAS GRAÇAS - ANTIGO ALFA - CG Nº 024/2022</v>
      </c>
      <c r="C897" s="8"/>
      <c r="D897" s="9" t="str">
        <f>'[1]TCE - ANEXO III - Preencher'!E906</f>
        <v>MARIA ALINE ROMEIRO TEODORO PERAZZO</v>
      </c>
      <c r="E897" s="7" t="str">
        <f>IF('[1]TCE - ANEXO III - Preencher'!F906="4 - Assistência Odontológica","2 - Outros Profissionais da Saúde",'[1]TCE - ANEXO III - Preencher'!F906)</f>
        <v>3 - Administrativo</v>
      </c>
      <c r="F897" s="10" t="str">
        <f>'[1]TCE - ANEXO III - Preencher'!G906</f>
        <v>1312-05</v>
      </c>
      <c r="G897" s="11" t="str">
        <f>IF('[1]TCE - ANEXO III - Preencher'!H906="","",'[1]TCE - ANEXO III - Preencher'!H906)</f>
        <v>11/2024</v>
      </c>
      <c r="H897" s="12">
        <f>'[1]TCE - ANEXO III - Preencher'!I906</f>
        <v>0</v>
      </c>
      <c r="I897" s="12">
        <f>'[1]TCE - ANEXO III - Preencher'!J906</f>
        <v>1578.6832</v>
      </c>
      <c r="J897" s="12">
        <f>'[1]TCE - ANEXO III - Preencher'!K906</f>
        <v>0</v>
      </c>
      <c r="K897" s="15">
        <f>'[1]TCE - ANEXO III - Preencher'!L906</f>
        <v>182.584457831325</v>
      </c>
      <c r="L897" s="15">
        <f>'[1]TCE - ANEXO III - Preencher'!M906</f>
        <v>25.43</v>
      </c>
      <c r="M897" s="15">
        <f t="shared" si="78"/>
        <v>157.154457831325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79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0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1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2"/>
        <v>0</v>
      </c>
      <c r="AA897" s="17" t="str">
        <f>IF('[1]TCE - ANEXO III - Preencher'!AB906="","",'[1]TCE - ANEXO III - Preencher'!AB906)</f>
        <v/>
      </c>
      <c r="AB897" s="15">
        <f t="shared" si="83"/>
        <v>1735.83765783133</v>
      </c>
    </row>
    <row r="898" spans="1:28">
      <c r="A898" s="6">
        <f>IFERROR(VLOOKUP(B898,'[1]DADOS (OCULTAR)'!$Q$3:$S$136,3,0),"")</f>
        <v>9039744002308</v>
      </c>
      <c r="B898" s="7" t="str">
        <f>'[1]TCE - ANEXO III - Preencher'!C907</f>
        <v>HOSPITAL NOSSA SENHORA DAS GRAÇAS - ANTIGO ALFA - CG Nº 024/2022</v>
      </c>
      <c r="C898" s="8"/>
      <c r="D898" s="9" t="str">
        <f>'[1]TCE - ANEXO III - Preencher'!E907</f>
        <v>MARIA ANGELICA DE FRANCA TELLES</v>
      </c>
      <c r="E898" s="7" t="str">
        <f>IF('[1]TCE - ANEXO III - Preencher'!F907="4 - Assistência Odontológica","2 - Outros Profissionais da Saúde",'[1]TCE - ANEXO III - Preencher'!F907)</f>
        <v>2 - Outros Profissionais da Saúde</v>
      </c>
      <c r="F898" s="10" t="str">
        <f>'[1]TCE - ANEXO III - Preencher'!G907</f>
        <v>2235-05</v>
      </c>
      <c r="G898" s="11" t="str">
        <f>IF('[1]TCE - ANEXO III - Preencher'!H907="","",'[1]TCE - ANEXO III - Preencher'!H907)</f>
        <v>11/2024</v>
      </c>
      <c r="H898" s="12">
        <f>'[1]TCE - ANEXO III - Preencher'!I907</f>
        <v>0</v>
      </c>
      <c r="I898" s="12">
        <f>'[1]TCE - ANEXO III - Preencher'!J907</f>
        <v>504.0808</v>
      </c>
      <c r="J898" s="12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8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79"/>
        <v>0</v>
      </c>
      <c r="Q898" s="15">
        <f>'[1]TCE - ANEXO III - Preencher'!R907</f>
        <v>253.519039318775</v>
      </c>
      <c r="R898" s="15">
        <f>'[1]TCE - ANEXO III - Preencher'!S907</f>
        <v>0</v>
      </c>
      <c r="S898" s="16">
        <f t="shared" si="80"/>
        <v>253.519039318775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1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2"/>
        <v>0</v>
      </c>
      <c r="AA898" s="17" t="str">
        <f>IF('[1]TCE - ANEXO III - Preencher'!AB907="","",'[1]TCE - ANEXO III - Preencher'!AB907)</f>
        <v/>
      </c>
      <c r="AB898" s="15">
        <f t="shared" si="83"/>
        <v>757.599839318775</v>
      </c>
    </row>
    <row r="899" spans="1:28">
      <c r="A899" s="6">
        <f>IFERROR(VLOOKUP(B899,'[1]DADOS (OCULTAR)'!$Q$3:$S$136,3,0),"")</f>
        <v>9039744002308</v>
      </c>
      <c r="B899" s="7" t="str">
        <f>'[1]TCE - ANEXO III - Preencher'!C908</f>
        <v>HOSPITAL NOSSA SENHORA DAS GRAÇAS - ANTIGO ALFA - CG Nº 024/2022</v>
      </c>
      <c r="C899" s="8"/>
      <c r="D899" s="9" t="str">
        <f>'[1]TCE - ANEXO III - Preencher'!E908</f>
        <v>MARIA BETANIA DA SILVA</v>
      </c>
      <c r="E899" s="7" t="str">
        <f>IF('[1]TCE - ANEXO III - Preencher'!F908="4 - Assistência Odontológica","2 - Outros Profissionais da Saúde",'[1]TCE - ANEXO III - Preencher'!F908)</f>
        <v>3 - Administrativo</v>
      </c>
      <c r="F899" s="10" t="str">
        <f>'[1]TCE - ANEXO III - Preencher'!G908</f>
        <v>4110-10</v>
      </c>
      <c r="G899" s="11" t="str">
        <f>IF('[1]TCE - ANEXO III - Preencher'!H908="","",'[1]TCE - ANEXO III - Preencher'!H908)</f>
        <v>11/2024</v>
      </c>
      <c r="H899" s="12">
        <f>'[1]TCE - ANEXO III - Preencher'!I908</f>
        <v>0</v>
      </c>
      <c r="I899" s="12">
        <f>'[1]TCE - ANEXO III - Preencher'!J908</f>
        <v>130.012</v>
      </c>
      <c r="J899" s="12">
        <f>'[1]TCE - ANEXO III - Preencher'!K908</f>
        <v>0</v>
      </c>
      <c r="K899" s="15">
        <f>'[1]TCE - ANEXO III - Preencher'!L908</f>
        <v>182.584457831325</v>
      </c>
      <c r="L899" s="15">
        <f>'[1]TCE - ANEXO III - Preencher'!M908</f>
        <v>28.87</v>
      </c>
      <c r="M899" s="15">
        <f t="shared" ref="M899:M962" si="84">K899-L899</f>
        <v>153.714457831325</v>
      </c>
      <c r="N899" s="15">
        <f>'[1]TCE - ANEXO III - Preencher'!O908</f>
        <v>0</v>
      </c>
      <c r="O899" s="15">
        <f>'[1]TCE - ANEXO III - Preencher'!P908</f>
        <v>0</v>
      </c>
      <c r="P899" s="16">
        <f t="shared" ref="P899:P962" si="85">N899-O899</f>
        <v>0</v>
      </c>
      <c r="Q899" s="15">
        <f>'[1]TCE - ANEXO III - Preencher'!R908</f>
        <v>127.435348805116</v>
      </c>
      <c r="R899" s="15">
        <f>'[1]TCE - ANEXO III - Preencher'!S908</f>
        <v>0</v>
      </c>
      <c r="S899" s="16">
        <f t="shared" ref="S899:S962" si="86">Q899-R899</f>
        <v>127.435348805116</v>
      </c>
      <c r="T899" s="15">
        <f>'[1]TCE - ANEXO III - Preencher'!U908</f>
        <v>0</v>
      </c>
      <c r="U899" s="15">
        <f>'[1]TCE - ANEXO III - Preencher'!V908</f>
        <v>0</v>
      </c>
      <c r="V899" s="16">
        <f t="shared" ref="V899:V962" si="87">T899-U899</f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ref="Z899:Z962" si="88">X899-Y899</f>
        <v>0</v>
      </c>
      <c r="AA899" s="17" t="str">
        <f>IF('[1]TCE - ANEXO III - Preencher'!AB908="","",'[1]TCE - ANEXO III - Preencher'!AB908)</f>
        <v/>
      </c>
      <c r="AB899" s="15">
        <f t="shared" ref="AB899:AB962" si="89">H899+I899+J899+M899+P899+S899+V899+Z899</f>
        <v>411.161806636441</v>
      </c>
    </row>
    <row r="900" spans="1:28">
      <c r="A900" s="6">
        <f>IFERROR(VLOOKUP(B900,'[1]DADOS (OCULTAR)'!$Q$3:$S$136,3,0),"")</f>
        <v>9039744002308</v>
      </c>
      <c r="B900" s="7" t="str">
        <f>'[1]TCE - ANEXO III - Preencher'!C909</f>
        <v>HOSPITAL NOSSA SENHORA DAS GRAÇAS - ANTIGO ALFA - CG Nº 024/2022</v>
      </c>
      <c r="C900" s="8"/>
      <c r="D900" s="9" t="str">
        <f>'[1]TCE - ANEXO III - Preencher'!E909</f>
        <v>MARIA BRUNELLY FERREIRA DA SILVA</v>
      </c>
      <c r="E900" s="7" t="str">
        <f>IF('[1]TCE - ANEXO III - Preencher'!F909="4 - Assistência Odontológica","2 - Outros Profissionais da Saúde",'[1]TCE - ANEXO III - Preencher'!F909)</f>
        <v>2 - Outros Profissionais da Saúde</v>
      </c>
      <c r="F900" s="10" t="str">
        <f>'[1]TCE - ANEXO III - Preencher'!G909</f>
        <v>3222-05</v>
      </c>
      <c r="G900" s="11" t="str">
        <f>IF('[1]TCE - ANEXO III - Preencher'!H909="","",'[1]TCE - ANEXO III - Preencher'!H909)</f>
        <v>11/2024</v>
      </c>
      <c r="H900" s="12">
        <f>'[1]TCE - ANEXO III - Preencher'!I909</f>
        <v>0</v>
      </c>
      <c r="I900" s="12">
        <f>'[1]TCE - ANEXO III - Preencher'!J909</f>
        <v>333.6224</v>
      </c>
      <c r="J900" s="12">
        <f>'[1]TCE - ANEXO III - Preencher'!K909</f>
        <v>0</v>
      </c>
      <c r="K900" s="15">
        <f>'[1]TCE - ANEXO III - Preencher'!L909</f>
        <v>182.584457831325</v>
      </c>
      <c r="L900" s="15">
        <f>'[1]TCE - ANEXO III - Preencher'!M909</f>
        <v>28.24</v>
      </c>
      <c r="M900" s="15">
        <f t="shared" si="84"/>
        <v>154.344457831325</v>
      </c>
      <c r="N900" s="15">
        <f>'[1]TCE - ANEXO III - Preencher'!O909</f>
        <v>0</v>
      </c>
      <c r="O900" s="15">
        <f>'[1]TCE - ANEXO III - Preencher'!P909</f>
        <v>0</v>
      </c>
      <c r="P900" s="16">
        <f t="shared" si="85"/>
        <v>0</v>
      </c>
      <c r="Q900" s="15">
        <f>'[1]TCE - ANEXO III - Preencher'!R909</f>
        <v>0</v>
      </c>
      <c r="R900" s="15">
        <f>'[1]TCE - ANEXO III - Preencher'!S909</f>
        <v>84.72</v>
      </c>
      <c r="S900" s="16">
        <f t="shared" si="86"/>
        <v>-84.72</v>
      </c>
      <c r="T900" s="15">
        <f>'[1]TCE - ANEXO III - Preencher'!U909</f>
        <v>81.02</v>
      </c>
      <c r="U900" s="15">
        <f>'[1]TCE - ANEXO III - Preencher'!V909</f>
        <v>0</v>
      </c>
      <c r="V900" s="16">
        <f t="shared" si="87"/>
        <v>81.02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si="88"/>
        <v>0</v>
      </c>
      <c r="AA900" s="17" t="str">
        <f>IF('[1]TCE - ANEXO III - Preencher'!AB909="","",'[1]TCE - ANEXO III - Preencher'!AB909)</f>
        <v/>
      </c>
      <c r="AB900" s="15">
        <f t="shared" si="89"/>
        <v>484.266857831325</v>
      </c>
    </row>
    <row r="901" spans="1:28">
      <c r="A901" s="6">
        <f>IFERROR(VLOOKUP(B901,'[1]DADOS (OCULTAR)'!$Q$3:$S$136,3,0),"")</f>
        <v>9039744002308</v>
      </c>
      <c r="B901" s="7" t="str">
        <f>'[1]TCE - ANEXO III - Preencher'!C910</f>
        <v>HOSPITAL NOSSA SENHORA DAS GRAÇAS - ANTIGO ALFA - CG Nº 024/2022</v>
      </c>
      <c r="C901" s="8"/>
      <c r="D901" s="9" t="str">
        <f>'[1]TCE - ANEXO III - Preencher'!E910</f>
        <v>MARIA CARLOTA DE SOUZA</v>
      </c>
      <c r="E901" s="7" t="str">
        <f>IF('[1]TCE - ANEXO III - Preencher'!F910="4 - Assistência Odontológica","2 - Outros Profissionais da Saúde",'[1]TCE - ANEXO III - Preencher'!F910)</f>
        <v>3 - Administrativo</v>
      </c>
      <c r="F901" s="10" t="str">
        <f>'[1]TCE - ANEXO III - Preencher'!G910</f>
        <v>5174-10</v>
      </c>
      <c r="G901" s="11" t="str">
        <f>IF('[1]TCE - ANEXO III - Preencher'!H910="","",'[1]TCE - ANEXO III - Preencher'!H910)</f>
        <v>11/2024</v>
      </c>
      <c r="H901" s="12">
        <f>'[1]TCE - ANEXO III - Preencher'!I910</f>
        <v>0</v>
      </c>
      <c r="I901" s="12">
        <f>'[1]TCE - ANEXO III - Preencher'!J910</f>
        <v>144.068</v>
      </c>
      <c r="J901" s="12">
        <f>'[1]TCE - ANEXO III - Preencher'!K910</f>
        <v>0</v>
      </c>
      <c r="K901" s="15">
        <f>'[1]TCE - ANEXO III - Preencher'!L910</f>
        <v>182.584457831325</v>
      </c>
      <c r="L901" s="15">
        <f>'[1]TCE - ANEXO III - Preencher'!M910</f>
        <v>28.87</v>
      </c>
      <c r="M901" s="15">
        <f t="shared" si="84"/>
        <v>153.714457831325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5"/>
        <v>0</v>
      </c>
      <c r="Q901" s="15">
        <f>'[1]TCE - ANEXO III - Preencher'!R910</f>
        <v>0</v>
      </c>
      <c r="R901" s="15">
        <f>'[1]TCE - ANEXO III - Preencher'!S910</f>
        <v>86.61</v>
      </c>
      <c r="S901" s="16">
        <f t="shared" si="86"/>
        <v>-86.61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7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8"/>
        <v>0</v>
      </c>
      <c r="AA901" s="17" t="str">
        <f>IF('[1]TCE - ANEXO III - Preencher'!AB910="","",'[1]TCE - ANEXO III - Preencher'!AB910)</f>
        <v/>
      </c>
      <c r="AB901" s="15">
        <f t="shared" si="89"/>
        <v>211.172457831325</v>
      </c>
    </row>
    <row r="902" spans="1:28">
      <c r="A902" s="6">
        <f>IFERROR(VLOOKUP(B902,'[1]DADOS (OCULTAR)'!$Q$3:$S$136,3,0),"")</f>
        <v>9039744002308</v>
      </c>
      <c r="B902" s="7" t="str">
        <f>'[1]TCE - ANEXO III - Preencher'!C911</f>
        <v>HOSPITAL NOSSA SENHORA DAS GRAÇAS - ANTIGO ALFA - CG Nº 024/2022</v>
      </c>
      <c r="C902" s="8"/>
      <c r="D902" s="9" t="str">
        <f>'[1]TCE - ANEXO III - Preencher'!E911</f>
        <v>MARIA CAROLINA LEITE GALDINO</v>
      </c>
      <c r="E902" s="7" t="str">
        <f>IF('[1]TCE - ANEXO III - Preencher'!F911="4 - Assistência Odontológica","2 - Outros Profissionais da Saúde",'[1]TCE - ANEXO III - Preencher'!F911)</f>
        <v>3 - Administrativo</v>
      </c>
      <c r="F902" s="10" t="str">
        <f>'[1]TCE - ANEXO III - Preencher'!G911</f>
        <v>25210-5 </v>
      </c>
      <c r="G902" s="11" t="str">
        <f>IF('[1]TCE - ANEXO III - Preencher'!H911="","",'[1]TCE - ANEXO III - Preencher'!H911)</f>
        <v>11/2024</v>
      </c>
      <c r="H902" s="12">
        <f>'[1]TCE - ANEXO III - Preencher'!I911</f>
        <v>0</v>
      </c>
      <c r="I902" s="12">
        <f>'[1]TCE - ANEXO III - Preencher'!J911</f>
        <v>250.2792</v>
      </c>
      <c r="J902" s="12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4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5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6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7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8"/>
        <v>0</v>
      </c>
      <c r="AA902" s="17" t="str">
        <f>IF('[1]TCE - ANEXO III - Preencher'!AB911="","",'[1]TCE - ANEXO III - Preencher'!AB911)</f>
        <v/>
      </c>
      <c r="AB902" s="15">
        <f t="shared" si="89"/>
        <v>250.2792</v>
      </c>
    </row>
    <row r="903" spans="1:28">
      <c r="A903" s="6">
        <f>IFERROR(VLOOKUP(B903,'[1]DADOS (OCULTAR)'!$Q$3:$S$136,3,0),"")</f>
        <v>9039744002308</v>
      </c>
      <c r="B903" s="7" t="str">
        <f>'[1]TCE - ANEXO III - Preencher'!C912</f>
        <v>HOSPITAL NOSSA SENHORA DAS GRAÇAS - ANTIGO ALFA - CG Nº 024/2022</v>
      </c>
      <c r="C903" s="8"/>
      <c r="D903" s="9" t="str">
        <f>'[1]TCE - ANEXO III - Preencher'!E912</f>
        <v>MARIA CAROLINA MARQUES WANDERLEY</v>
      </c>
      <c r="E903" s="7" t="str">
        <f>IF('[1]TCE - ANEXO III - Preencher'!F912="4 - Assistência Odontológica","2 - Outros Profissionais da Saúde",'[1]TCE - ANEXO III - Preencher'!F912)</f>
        <v>2 - Outros Profissionais da Saúde</v>
      </c>
      <c r="F903" s="10" t="str">
        <f>'[1]TCE - ANEXO III - Preencher'!G912</f>
        <v>2235-05</v>
      </c>
      <c r="G903" s="11" t="str">
        <f>IF('[1]TCE - ANEXO III - Preencher'!H912="","",'[1]TCE - ANEXO III - Preencher'!H912)</f>
        <v>11/2024</v>
      </c>
      <c r="H903" s="12">
        <f>'[1]TCE - ANEXO III - Preencher'!I912</f>
        <v>0</v>
      </c>
      <c r="I903" s="12">
        <f>'[1]TCE - ANEXO III - Preencher'!J912</f>
        <v>0</v>
      </c>
      <c r="J903" s="12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4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5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6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7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8"/>
        <v>0</v>
      </c>
      <c r="AA903" s="17" t="str">
        <f>IF('[1]TCE - ANEXO III - Preencher'!AB912="","",'[1]TCE - ANEXO III - Preencher'!AB912)</f>
        <v/>
      </c>
      <c r="AB903" s="15">
        <f t="shared" si="89"/>
        <v>0</v>
      </c>
    </row>
    <row r="904" spans="1:28">
      <c r="A904" s="6">
        <f>IFERROR(VLOOKUP(B904,'[1]DADOS (OCULTAR)'!$Q$3:$S$136,3,0),"")</f>
        <v>9039744002308</v>
      </c>
      <c r="B904" s="7" t="str">
        <f>'[1]TCE - ANEXO III - Preencher'!C913</f>
        <v>HOSPITAL NOSSA SENHORA DAS GRAÇAS - ANTIGO ALFA - CG Nº 024/2022</v>
      </c>
      <c r="C904" s="8"/>
      <c r="D904" s="9" t="str">
        <f>'[1]TCE - ANEXO III - Preencher'!E913</f>
        <v>MARIA CATARINA FERRAZ DA SILVA</v>
      </c>
      <c r="E904" s="7" t="str">
        <f>IF('[1]TCE - ANEXO III - Preencher'!F913="4 - Assistência Odontológica","2 - Outros Profissionais da Saúde",'[1]TCE - ANEXO III - Preencher'!F913)</f>
        <v>2 - Outros Profissionais da Saúde</v>
      </c>
      <c r="F904" s="10" t="str">
        <f>'[1]TCE - ANEXO III - Preencher'!G913</f>
        <v>2515-10</v>
      </c>
      <c r="G904" s="11" t="str">
        <f>IF('[1]TCE - ANEXO III - Preencher'!H913="","",'[1]TCE - ANEXO III - Preencher'!H913)</f>
        <v>11/2024</v>
      </c>
      <c r="H904" s="12">
        <f>'[1]TCE - ANEXO III - Preencher'!I913</f>
        <v>0</v>
      </c>
      <c r="I904" s="12">
        <f>'[1]TCE - ANEXO III - Preencher'!J913</f>
        <v>232.7032</v>
      </c>
      <c r="J904" s="12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4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5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6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7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8"/>
        <v>0</v>
      </c>
      <c r="AA904" s="17" t="str">
        <f>IF('[1]TCE - ANEXO III - Preencher'!AB913="","",'[1]TCE - ANEXO III - Preencher'!AB913)</f>
        <v/>
      </c>
      <c r="AB904" s="15">
        <f t="shared" si="89"/>
        <v>232.7032</v>
      </c>
    </row>
    <row r="905" spans="1:28">
      <c r="A905" s="6">
        <f>IFERROR(VLOOKUP(B905,'[1]DADOS (OCULTAR)'!$Q$3:$S$136,3,0),"")</f>
        <v>9039744002308</v>
      </c>
      <c r="B905" s="7" t="str">
        <f>'[1]TCE - ANEXO III - Preencher'!C914</f>
        <v>HOSPITAL NOSSA SENHORA DAS GRAÇAS - ANTIGO ALFA - CG Nº 024/2022</v>
      </c>
      <c r="C905" s="8"/>
      <c r="D905" s="9" t="str">
        <f>'[1]TCE - ANEXO III - Preencher'!E914</f>
        <v>MARIA CECILIA MACHADO MENDES DE OLIVEIRA</v>
      </c>
      <c r="E905" s="7" t="str">
        <f>IF('[1]TCE - ANEXO III - Preencher'!F914="4 - Assistência Odontológica","2 - Outros Profissionais da Saúde",'[1]TCE - ANEXO III - Preencher'!F914)</f>
        <v>2 - Outros Profissionais da Saúde</v>
      </c>
      <c r="F905" s="10" t="str">
        <f>'[1]TCE - ANEXO III - Preencher'!G914</f>
        <v>2236-05</v>
      </c>
      <c r="G905" s="11" t="str">
        <f>IF('[1]TCE - ANEXO III - Preencher'!H914="","",'[1]TCE - ANEXO III - Preencher'!H914)</f>
        <v>11/2024</v>
      </c>
      <c r="H905" s="12">
        <f>'[1]TCE - ANEXO III - Preencher'!I914</f>
        <v>0</v>
      </c>
      <c r="I905" s="12">
        <f>'[1]TCE - ANEXO III - Preencher'!J914</f>
        <v>235.7696</v>
      </c>
      <c r="J905" s="12">
        <f>'[1]TCE - ANEXO III - Preencher'!K914</f>
        <v>0</v>
      </c>
      <c r="K905" s="15">
        <f>'[1]TCE - ANEXO III - Preencher'!L914</f>
        <v>182.584457831325</v>
      </c>
      <c r="L905" s="15">
        <f>'[1]TCE - ANEXO III - Preencher'!M914</f>
        <v>2.27</v>
      </c>
      <c r="M905" s="15">
        <f t="shared" si="84"/>
        <v>180.314457831325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5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6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7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8"/>
        <v>0</v>
      </c>
      <c r="AA905" s="17" t="str">
        <f>IF('[1]TCE - ANEXO III - Preencher'!AB914="","",'[1]TCE - ANEXO III - Preencher'!AB914)</f>
        <v/>
      </c>
      <c r="AB905" s="15">
        <f t="shared" si="89"/>
        <v>416.084057831325</v>
      </c>
    </row>
    <row r="906" spans="1:28">
      <c r="A906" s="6">
        <f>IFERROR(VLOOKUP(B906,'[1]DADOS (OCULTAR)'!$Q$3:$S$136,3,0),"")</f>
        <v>9039744002308</v>
      </c>
      <c r="B906" s="7" t="str">
        <f>'[1]TCE - ANEXO III - Preencher'!C915</f>
        <v>HOSPITAL NOSSA SENHORA DAS GRAÇAS - ANTIGO ALFA - CG Nº 024/2022</v>
      </c>
      <c r="C906" s="8"/>
      <c r="D906" s="9" t="str">
        <f>'[1]TCE - ANEXO III - Preencher'!E915</f>
        <v>MARIA CRISTIANE DOS SANTOS PEREIRA</v>
      </c>
      <c r="E906" s="7" t="str">
        <f>IF('[1]TCE - ANEXO III - Preencher'!F915="4 - Assistência Odontológica","2 - Outros Profissionais da Saúde",'[1]TCE - ANEXO III - Preencher'!F915)</f>
        <v>2 - Outros Profissionais da Saúde</v>
      </c>
      <c r="F906" s="10" t="str">
        <f>'[1]TCE - ANEXO III - Preencher'!G915</f>
        <v>3222-05</v>
      </c>
      <c r="G906" s="11" t="str">
        <f>IF('[1]TCE - ANEXO III - Preencher'!H915="","",'[1]TCE - ANEXO III - Preencher'!H915)</f>
        <v>11/2024</v>
      </c>
      <c r="H906" s="12">
        <f>'[1]TCE - ANEXO III - Preencher'!I915</f>
        <v>0</v>
      </c>
      <c r="I906" s="12">
        <f>'[1]TCE - ANEXO III - Preencher'!J915</f>
        <v>0</v>
      </c>
      <c r="J906" s="12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4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5"/>
        <v>0</v>
      </c>
      <c r="Q906" s="15">
        <f>'[1]TCE - ANEXO III - Preencher'!R915</f>
        <v>34.9739757617663</v>
      </c>
      <c r="R906" s="15">
        <f>'[1]TCE - ANEXO III - Preencher'!S915</f>
        <v>0</v>
      </c>
      <c r="S906" s="16">
        <f t="shared" si="86"/>
        <v>34.9739757617663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7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8"/>
        <v>0</v>
      </c>
      <c r="AA906" s="17" t="str">
        <f>IF('[1]TCE - ANEXO III - Preencher'!AB915="","",'[1]TCE - ANEXO III - Preencher'!AB915)</f>
        <v/>
      </c>
      <c r="AB906" s="15">
        <f t="shared" si="89"/>
        <v>34.9739757617663</v>
      </c>
    </row>
    <row r="907" spans="1:28">
      <c r="A907" s="6">
        <f>IFERROR(VLOOKUP(B907,'[1]DADOS (OCULTAR)'!$Q$3:$S$136,3,0),"")</f>
        <v>9039744002308</v>
      </c>
      <c r="B907" s="7" t="str">
        <f>'[1]TCE - ANEXO III - Preencher'!C916</f>
        <v>HOSPITAL NOSSA SENHORA DAS GRAÇAS - ANTIGO ALFA - CG Nº 024/2022</v>
      </c>
      <c r="C907" s="8"/>
      <c r="D907" s="9" t="str">
        <f>'[1]TCE - ANEXO III - Preencher'!E916</f>
        <v>MARIA CRISTINA DA SILVA FERREIRA</v>
      </c>
      <c r="E907" s="7" t="str">
        <f>IF('[1]TCE - ANEXO III - Preencher'!F916="4 - Assistência Odontológica","2 - Outros Profissionais da Saúde",'[1]TCE - ANEXO III - Preencher'!F916)</f>
        <v>2 - Outros Profissionais da Saúde</v>
      </c>
      <c r="F907" s="10" t="str">
        <f>'[1]TCE - ANEXO III - Preencher'!G916</f>
        <v>3222-05</v>
      </c>
      <c r="G907" s="11" t="str">
        <f>IF('[1]TCE - ANEXO III - Preencher'!H916="","",'[1]TCE - ANEXO III - Preencher'!H916)</f>
        <v>11/2024</v>
      </c>
      <c r="H907" s="12">
        <f>'[1]TCE - ANEXO III - Preencher'!I916</f>
        <v>0</v>
      </c>
      <c r="I907" s="12">
        <f>'[1]TCE - ANEXO III - Preencher'!J916</f>
        <v>299.756</v>
      </c>
      <c r="J907" s="12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4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5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6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7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8"/>
        <v>0</v>
      </c>
      <c r="AA907" s="17" t="str">
        <f>IF('[1]TCE - ANEXO III - Preencher'!AB916="","",'[1]TCE - ANEXO III - Preencher'!AB916)</f>
        <v/>
      </c>
      <c r="AB907" s="15">
        <f t="shared" si="89"/>
        <v>299.756</v>
      </c>
    </row>
    <row r="908" spans="1:28">
      <c r="A908" s="6">
        <f>IFERROR(VLOOKUP(B908,'[1]DADOS (OCULTAR)'!$Q$3:$S$136,3,0),"")</f>
        <v>9039744002308</v>
      </c>
      <c r="B908" s="7" t="str">
        <f>'[1]TCE - ANEXO III - Preencher'!C917</f>
        <v>HOSPITAL NOSSA SENHORA DAS GRAÇAS - ANTIGO ALFA - CG Nº 024/2022</v>
      </c>
      <c r="C908" s="8"/>
      <c r="D908" s="9" t="str">
        <f>'[1]TCE - ANEXO III - Preencher'!E917</f>
        <v>MARIA CRISTINA DE CARVALHO SILVA</v>
      </c>
      <c r="E908" s="7" t="str">
        <f>IF('[1]TCE - ANEXO III - Preencher'!F917="4 - Assistência Odontológica","2 - Outros Profissionais da Saúde",'[1]TCE - ANEXO III - Preencher'!F917)</f>
        <v>2 - Outros Profissionais da Saúde</v>
      </c>
      <c r="F908" s="10" t="str">
        <f>'[1]TCE - ANEXO III - Preencher'!G917</f>
        <v>3222-05</v>
      </c>
      <c r="G908" s="11" t="str">
        <f>IF('[1]TCE - ANEXO III - Preencher'!H917="","",'[1]TCE - ANEXO III - Preencher'!H917)</f>
        <v>11/2024</v>
      </c>
      <c r="H908" s="12">
        <f>'[1]TCE - ANEXO III - Preencher'!I917</f>
        <v>0</v>
      </c>
      <c r="I908" s="12">
        <f>'[1]TCE - ANEXO III - Preencher'!J917</f>
        <v>361.7632</v>
      </c>
      <c r="J908" s="12">
        <f>'[1]TCE - ANEXO III - Preencher'!K917</f>
        <v>0</v>
      </c>
      <c r="K908" s="15">
        <f>'[1]TCE - ANEXO III - Preencher'!L917</f>
        <v>182.584457831325</v>
      </c>
      <c r="L908" s="15">
        <f>'[1]TCE - ANEXO III - Preencher'!M917</f>
        <v>28.24</v>
      </c>
      <c r="M908" s="15">
        <f t="shared" si="84"/>
        <v>154.344457831325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5"/>
        <v>0</v>
      </c>
      <c r="Q908" s="15">
        <f>'[1]TCE - ANEXO III - Preencher'!R917</f>
        <v>0</v>
      </c>
      <c r="R908" s="15">
        <f>'[1]TCE - ANEXO III - Preencher'!S917</f>
        <v>16.94</v>
      </c>
      <c r="S908" s="16">
        <f t="shared" si="86"/>
        <v>-16.94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7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8"/>
        <v>0</v>
      </c>
      <c r="AA908" s="17" t="str">
        <f>IF('[1]TCE - ANEXO III - Preencher'!AB917="","",'[1]TCE - ANEXO III - Preencher'!AB917)</f>
        <v/>
      </c>
      <c r="AB908" s="15">
        <f t="shared" si="89"/>
        <v>499.167657831325</v>
      </c>
    </row>
    <row r="909" spans="1:28">
      <c r="A909" s="6">
        <f>IFERROR(VLOOKUP(B909,'[1]DADOS (OCULTAR)'!$Q$3:$S$136,3,0),"")</f>
        <v>9039744002308</v>
      </c>
      <c r="B909" s="7" t="str">
        <f>'[1]TCE - ANEXO III - Preencher'!C918</f>
        <v>HOSPITAL NOSSA SENHORA DAS GRAÇAS - ANTIGO ALFA - CG Nº 024/2022</v>
      </c>
      <c r="C909" s="8"/>
      <c r="D909" s="9" t="str">
        <f>'[1]TCE - ANEXO III - Preencher'!E918</f>
        <v>MARIA DA CONCEICAO NASCIMENTO DA SILVA</v>
      </c>
      <c r="E909" s="7" t="str">
        <f>IF('[1]TCE - ANEXO III - Preencher'!F918="4 - Assistência Odontológica","2 - Outros Profissionais da Saúde",'[1]TCE - ANEXO III - Preencher'!F918)</f>
        <v>2 - Outros Profissionais da Saúde</v>
      </c>
      <c r="F909" s="10" t="str">
        <f>'[1]TCE - ANEXO III - Preencher'!G918</f>
        <v>2236-05</v>
      </c>
      <c r="G909" s="11" t="str">
        <f>IF('[1]TCE - ANEXO III - Preencher'!H918="","",'[1]TCE - ANEXO III - Preencher'!H918)</f>
        <v>11/2024</v>
      </c>
      <c r="H909" s="12">
        <f>'[1]TCE - ANEXO III - Preencher'!I918</f>
        <v>0</v>
      </c>
      <c r="I909" s="12">
        <f>'[1]TCE - ANEXO III - Preencher'!J918</f>
        <v>245.0128</v>
      </c>
      <c r="J909" s="12">
        <f>'[1]TCE - ANEXO III - Preencher'!K918</f>
        <v>0</v>
      </c>
      <c r="K909" s="15">
        <f>'[1]TCE - ANEXO III - Preencher'!L918</f>
        <v>182.584457831325</v>
      </c>
      <c r="L909" s="15">
        <f>'[1]TCE - ANEXO III - Preencher'!M918</f>
        <v>2.7</v>
      </c>
      <c r="M909" s="15">
        <f t="shared" si="84"/>
        <v>179.884457831325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5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6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7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8"/>
        <v>0</v>
      </c>
      <c r="AA909" s="17" t="str">
        <f>IF('[1]TCE - ANEXO III - Preencher'!AB918="","",'[1]TCE - ANEXO III - Preencher'!AB918)</f>
        <v/>
      </c>
      <c r="AB909" s="15">
        <f t="shared" si="89"/>
        <v>424.897257831325</v>
      </c>
    </row>
    <row r="910" spans="1:28">
      <c r="A910" s="6">
        <f>IFERROR(VLOOKUP(B910,'[1]DADOS (OCULTAR)'!$Q$3:$S$136,3,0),"")</f>
        <v>9039744002308</v>
      </c>
      <c r="B910" s="7" t="str">
        <f>'[1]TCE - ANEXO III - Preencher'!C919</f>
        <v>HOSPITAL NOSSA SENHORA DAS GRAÇAS - ANTIGO ALFA - CG Nº 024/2022</v>
      </c>
      <c r="C910" s="8"/>
      <c r="D910" s="9" t="str">
        <f>'[1]TCE - ANEXO III - Preencher'!E919</f>
        <v>MARIA DA CONCEICAO PEREIRA SILVA</v>
      </c>
      <c r="E910" s="7" t="str">
        <f>IF('[1]TCE - ANEXO III - Preencher'!F919="4 - Assistência Odontológica","2 - Outros Profissionais da Saúde",'[1]TCE - ANEXO III - Preencher'!F919)</f>
        <v>2 - Outros Profissionais da Saúde</v>
      </c>
      <c r="F910" s="10" t="str">
        <f>'[1]TCE - ANEXO III - Preencher'!G919</f>
        <v>3222-05</v>
      </c>
      <c r="G910" s="11" t="str">
        <f>IF('[1]TCE - ANEXO III - Preencher'!H919="","",'[1]TCE - ANEXO III - Preencher'!H919)</f>
        <v>11/2024</v>
      </c>
      <c r="H910" s="12">
        <f>'[1]TCE - ANEXO III - Preencher'!I919</f>
        <v>0</v>
      </c>
      <c r="I910" s="12">
        <f>'[1]TCE - ANEXO III - Preencher'!J919</f>
        <v>308.9024</v>
      </c>
      <c r="J910" s="12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4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5"/>
        <v>0</v>
      </c>
      <c r="Q910" s="15">
        <f>'[1]TCE - ANEXO III - Preencher'!R919</f>
        <v>127.435348805116</v>
      </c>
      <c r="R910" s="15">
        <f>'[1]TCE - ANEXO III - Preencher'!S919</f>
        <v>0</v>
      </c>
      <c r="S910" s="16">
        <f t="shared" si="86"/>
        <v>127.435348805116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7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8"/>
        <v>0</v>
      </c>
      <c r="AA910" s="17" t="str">
        <f>IF('[1]TCE - ANEXO III - Preencher'!AB919="","",'[1]TCE - ANEXO III - Preencher'!AB919)</f>
        <v/>
      </c>
      <c r="AB910" s="15">
        <f t="shared" si="89"/>
        <v>436.337748805116</v>
      </c>
    </row>
    <row r="911" spans="1:28">
      <c r="A911" s="6">
        <f>IFERROR(VLOOKUP(B911,'[1]DADOS (OCULTAR)'!$Q$3:$S$136,3,0),"")</f>
        <v>9039744002308</v>
      </c>
      <c r="B911" s="7" t="str">
        <f>'[1]TCE - ANEXO III - Preencher'!C920</f>
        <v>HOSPITAL NOSSA SENHORA DAS GRAÇAS - ANTIGO ALFA - CG Nº 024/2022</v>
      </c>
      <c r="C911" s="8"/>
      <c r="D911" s="9" t="str">
        <f>'[1]TCE - ANEXO III - Preencher'!E920</f>
        <v>MARIA DAS GRACAS DA SILVA LIRA</v>
      </c>
      <c r="E911" s="7" t="str">
        <f>IF('[1]TCE - ANEXO III - Preencher'!F920="4 - Assistência Odontológica","2 - Outros Profissionais da Saúde",'[1]TCE - ANEXO III - Preencher'!F920)</f>
        <v>2 - Outros Profissionais da Saúde</v>
      </c>
      <c r="F911" s="10" t="str">
        <f>'[1]TCE - ANEXO III - Preencher'!G920</f>
        <v>2235-05</v>
      </c>
      <c r="G911" s="11" t="str">
        <f>IF('[1]TCE - ANEXO III - Preencher'!H920="","",'[1]TCE - ANEXO III - Preencher'!H920)</f>
        <v>11/2024</v>
      </c>
      <c r="H911" s="12">
        <f>'[1]TCE - ANEXO III - Preencher'!I920</f>
        <v>0</v>
      </c>
      <c r="I911" s="12">
        <f>'[1]TCE - ANEXO III - Preencher'!J920</f>
        <v>434.8496</v>
      </c>
      <c r="J911" s="12">
        <f>'[1]TCE - ANEXO III - Preencher'!K920</f>
        <v>0</v>
      </c>
      <c r="K911" s="15">
        <f>'[1]TCE - ANEXO III - Preencher'!L920</f>
        <v>182.584457831325</v>
      </c>
      <c r="L911" s="15">
        <f>'[1]TCE - ANEXO III - Preencher'!M920</f>
        <v>3.33</v>
      </c>
      <c r="M911" s="15">
        <f t="shared" si="84"/>
        <v>179.254457831325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5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6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7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8"/>
        <v>0</v>
      </c>
      <c r="AA911" s="17" t="str">
        <f>IF('[1]TCE - ANEXO III - Preencher'!AB920="","",'[1]TCE - ANEXO III - Preencher'!AB920)</f>
        <v/>
      </c>
      <c r="AB911" s="15">
        <f t="shared" si="89"/>
        <v>614.104057831325</v>
      </c>
    </row>
    <row r="912" spans="1:28">
      <c r="A912" s="6">
        <f>IFERROR(VLOOKUP(B912,'[1]DADOS (OCULTAR)'!$Q$3:$S$136,3,0),"")</f>
        <v>9039744002308</v>
      </c>
      <c r="B912" s="7" t="str">
        <f>'[1]TCE - ANEXO III - Preencher'!C921</f>
        <v>HOSPITAL NOSSA SENHORA DAS GRAÇAS - ANTIGO ALFA - CG Nº 024/2022</v>
      </c>
      <c r="C912" s="8"/>
      <c r="D912" s="9" t="str">
        <f>'[1]TCE - ANEXO III - Preencher'!E921</f>
        <v>MARIA DAS MERCES VIEIRA DA ROCHA</v>
      </c>
      <c r="E912" s="7" t="str">
        <f>IF('[1]TCE - ANEXO III - Preencher'!F921="4 - Assistência Odontológica","2 - Outros Profissionais da Saúde",'[1]TCE - ANEXO III - Preencher'!F921)</f>
        <v>2 - Outros Profissionais da Saúde</v>
      </c>
      <c r="F912" s="10" t="str">
        <f>'[1]TCE - ANEXO III - Preencher'!G921</f>
        <v>3222-05</v>
      </c>
      <c r="G912" s="11" t="str">
        <f>IF('[1]TCE - ANEXO III - Preencher'!H921="","",'[1]TCE - ANEXO III - Preencher'!H921)</f>
        <v>11/2024</v>
      </c>
      <c r="H912" s="12">
        <f>'[1]TCE - ANEXO III - Preencher'!I921</f>
        <v>0</v>
      </c>
      <c r="I912" s="12">
        <f>'[1]TCE - ANEXO III - Preencher'!J921</f>
        <v>294.6648</v>
      </c>
      <c r="J912" s="12">
        <f>'[1]TCE - ANEXO III - Preencher'!K921</f>
        <v>0</v>
      </c>
      <c r="K912" s="15">
        <f>'[1]TCE - ANEXO III - Preencher'!L921</f>
        <v>182.584457831325</v>
      </c>
      <c r="L912" s="15">
        <f>'[1]TCE - ANEXO III - Preencher'!M921</f>
        <v>28.24</v>
      </c>
      <c r="M912" s="15">
        <f t="shared" si="84"/>
        <v>154.344457831325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5"/>
        <v>0</v>
      </c>
      <c r="Q912" s="15">
        <f>'[1]TCE - ANEXO III - Preencher'!R921</f>
        <v>0</v>
      </c>
      <c r="R912" s="15">
        <f>'[1]TCE - ANEXO III - Preencher'!S921</f>
        <v>84.72</v>
      </c>
      <c r="S912" s="16">
        <f t="shared" si="86"/>
        <v>-84.72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7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8"/>
        <v>0</v>
      </c>
      <c r="AA912" s="17" t="str">
        <f>IF('[1]TCE - ANEXO III - Preencher'!AB921="","",'[1]TCE - ANEXO III - Preencher'!AB921)</f>
        <v/>
      </c>
      <c r="AB912" s="15">
        <f t="shared" si="89"/>
        <v>364.289257831325</v>
      </c>
    </row>
    <row r="913" spans="1:28">
      <c r="A913" s="6">
        <f>IFERROR(VLOOKUP(B913,'[1]DADOS (OCULTAR)'!$Q$3:$S$136,3,0),"")</f>
        <v>9039744002308</v>
      </c>
      <c r="B913" s="7" t="str">
        <f>'[1]TCE - ANEXO III - Preencher'!C922</f>
        <v>HOSPITAL NOSSA SENHORA DAS GRAÇAS - ANTIGO ALFA - CG Nº 024/2022</v>
      </c>
      <c r="C913" s="8"/>
      <c r="D913" s="9" t="str">
        <f>'[1]TCE - ANEXO III - Preencher'!E922</f>
        <v>MARIA DENE DA SILVA</v>
      </c>
      <c r="E913" s="7" t="str">
        <f>IF('[1]TCE - ANEXO III - Preencher'!F922="4 - Assistência Odontológica","2 - Outros Profissionais da Saúde",'[1]TCE - ANEXO III - Preencher'!F922)</f>
        <v>2 - Outros Profissionais da Saúde</v>
      </c>
      <c r="F913" s="10" t="str">
        <f>'[1]TCE - ANEXO III - Preencher'!G922</f>
        <v>3222-05</v>
      </c>
      <c r="G913" s="11" t="str">
        <f>IF('[1]TCE - ANEXO III - Preencher'!H922="","",'[1]TCE - ANEXO III - Preencher'!H922)</f>
        <v>11/2024</v>
      </c>
      <c r="H913" s="12">
        <f>'[1]TCE - ANEXO III - Preencher'!I922</f>
        <v>0</v>
      </c>
      <c r="I913" s="12">
        <f>'[1]TCE - ANEXO III - Preencher'!J922</f>
        <v>234.3024</v>
      </c>
      <c r="J913" s="12">
        <f>'[1]TCE - ANEXO III - Preencher'!K922</f>
        <v>0</v>
      </c>
      <c r="K913" s="15">
        <f>'[1]TCE - ANEXO III - Preencher'!L922</f>
        <v>182.584457831325</v>
      </c>
      <c r="L913" s="15">
        <f>'[1]TCE - ANEXO III - Preencher'!M922</f>
        <v>28.24</v>
      </c>
      <c r="M913" s="15">
        <f t="shared" si="84"/>
        <v>154.344457831325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5"/>
        <v>0</v>
      </c>
      <c r="Q913" s="15">
        <f>'[1]TCE - ANEXO III - Preencher'!R922</f>
        <v>161.30282776396</v>
      </c>
      <c r="R913" s="15">
        <f>'[1]TCE - ANEXO III - Preencher'!S922</f>
        <v>0</v>
      </c>
      <c r="S913" s="16">
        <f t="shared" si="86"/>
        <v>161.30282776396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7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8"/>
        <v>0</v>
      </c>
      <c r="AA913" s="17" t="str">
        <f>IF('[1]TCE - ANEXO III - Preencher'!AB922="","",'[1]TCE - ANEXO III - Preencher'!AB922)</f>
        <v/>
      </c>
      <c r="AB913" s="15">
        <f t="shared" si="89"/>
        <v>549.949685595285</v>
      </c>
    </row>
    <row r="914" spans="1:28">
      <c r="A914" s="6">
        <f>IFERROR(VLOOKUP(B914,'[1]DADOS (OCULTAR)'!$Q$3:$S$136,3,0),"")</f>
        <v>9039744002308</v>
      </c>
      <c r="B914" s="7" t="str">
        <f>'[1]TCE - ANEXO III - Preencher'!C923</f>
        <v>HOSPITAL NOSSA SENHORA DAS GRAÇAS - ANTIGO ALFA - CG Nº 024/2022</v>
      </c>
      <c r="C914" s="8"/>
      <c r="D914" s="9" t="str">
        <f>'[1]TCE - ANEXO III - Preencher'!E923</f>
        <v>MARIA DO CARMO BARRETTO FREITAS DA SILVA</v>
      </c>
      <c r="E914" s="7" t="str">
        <f>IF('[1]TCE - ANEXO III - Preencher'!F923="4 - Assistência Odontológica","2 - Outros Profissionais da Saúde",'[1]TCE - ANEXO III - Preencher'!F923)</f>
        <v>2 - Outros Profissionais da Saúde</v>
      </c>
      <c r="F914" s="10" t="str">
        <f>'[1]TCE - ANEXO III - Preencher'!G923</f>
        <v>3222-05</v>
      </c>
      <c r="G914" s="11" t="str">
        <f>IF('[1]TCE - ANEXO III - Preencher'!H923="","",'[1]TCE - ANEXO III - Preencher'!H923)</f>
        <v>11/2024</v>
      </c>
      <c r="H914" s="12">
        <f>'[1]TCE - ANEXO III - Preencher'!I923</f>
        <v>0</v>
      </c>
      <c r="I914" s="12">
        <f>'[1]TCE - ANEXO III - Preencher'!J923</f>
        <v>307.1544</v>
      </c>
      <c r="J914" s="12">
        <f>'[1]TCE - ANEXO III - Preencher'!K923</f>
        <v>0</v>
      </c>
      <c r="K914" s="15">
        <f>'[1]TCE - ANEXO III - Preencher'!L923</f>
        <v>182.584457831325</v>
      </c>
      <c r="L914" s="15">
        <f>'[1]TCE - ANEXO III - Preencher'!M923</f>
        <v>28.24</v>
      </c>
      <c r="M914" s="15">
        <f t="shared" si="84"/>
        <v>154.344457831325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5"/>
        <v>0</v>
      </c>
      <c r="Q914" s="15">
        <f>'[1]TCE - ANEXO III - Preencher'!R923</f>
        <v>161.057666275425</v>
      </c>
      <c r="R914" s="15">
        <f>'[1]TCE - ANEXO III - Preencher'!S923</f>
        <v>0</v>
      </c>
      <c r="S914" s="16">
        <f t="shared" si="86"/>
        <v>161.057666275425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7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8"/>
        <v>0</v>
      </c>
      <c r="AA914" s="17" t="str">
        <f>IF('[1]TCE - ANEXO III - Preencher'!AB923="","",'[1]TCE - ANEXO III - Preencher'!AB923)</f>
        <v/>
      </c>
      <c r="AB914" s="15">
        <f t="shared" si="89"/>
        <v>622.55652410675</v>
      </c>
    </row>
    <row r="915" spans="1:28">
      <c r="A915" s="6">
        <f>IFERROR(VLOOKUP(B915,'[1]DADOS (OCULTAR)'!$Q$3:$S$136,3,0),"")</f>
        <v>9039744002308</v>
      </c>
      <c r="B915" s="7" t="str">
        <f>'[1]TCE - ANEXO III - Preencher'!C924</f>
        <v>HOSPITAL NOSSA SENHORA DAS GRAÇAS - ANTIGO ALFA - CG Nº 024/2022</v>
      </c>
      <c r="C915" s="8"/>
      <c r="D915" s="9" t="str">
        <f>'[1]TCE - ANEXO III - Preencher'!E924</f>
        <v>MARIA DO CARMO SOARES DO NASCIMENTO</v>
      </c>
      <c r="E915" s="7" t="str">
        <f>IF('[1]TCE - ANEXO III - Preencher'!F924="4 - Assistência Odontológica","2 - Outros Profissionais da Saúde",'[1]TCE - ANEXO III - Preencher'!F924)</f>
        <v>3 - Administrativo</v>
      </c>
      <c r="F915" s="10" t="str">
        <f>'[1]TCE - ANEXO III - Preencher'!G924</f>
        <v>5143-20</v>
      </c>
      <c r="G915" s="11" t="str">
        <f>IF('[1]TCE - ANEXO III - Preencher'!H924="","",'[1]TCE - ANEXO III - Preencher'!H924)</f>
        <v>11/2024</v>
      </c>
      <c r="H915" s="12">
        <f>'[1]TCE - ANEXO III - Preencher'!I924</f>
        <v>0</v>
      </c>
      <c r="I915" s="12">
        <f>'[1]TCE - ANEXO III - Preencher'!J924</f>
        <v>149.5832</v>
      </c>
      <c r="J915" s="12">
        <f>'[1]TCE - ANEXO III - Preencher'!K924</f>
        <v>0</v>
      </c>
      <c r="K915" s="15">
        <f>'[1]TCE - ANEXO III - Preencher'!L924</f>
        <v>182.584457831325</v>
      </c>
      <c r="L915" s="15">
        <f>'[1]TCE - ANEXO III - Preencher'!M924</f>
        <v>28.87</v>
      </c>
      <c r="M915" s="15">
        <f t="shared" si="84"/>
        <v>153.714457831325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5"/>
        <v>0</v>
      </c>
      <c r="Q915" s="15">
        <f>'[1]TCE - ANEXO III - Preencher'!R924</f>
        <v>0</v>
      </c>
      <c r="R915" s="15">
        <f>'[1]TCE - ANEXO III - Preencher'!S924</f>
        <v>66.4</v>
      </c>
      <c r="S915" s="16">
        <f t="shared" si="86"/>
        <v>-66.4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7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8"/>
        <v>0</v>
      </c>
      <c r="AA915" s="17" t="str">
        <f>IF('[1]TCE - ANEXO III - Preencher'!AB924="","",'[1]TCE - ANEXO III - Preencher'!AB924)</f>
        <v/>
      </c>
      <c r="AB915" s="15">
        <f t="shared" si="89"/>
        <v>236.897657831325</v>
      </c>
    </row>
    <row r="916" spans="1:28">
      <c r="A916" s="6">
        <f>IFERROR(VLOOKUP(B916,'[1]DADOS (OCULTAR)'!$Q$3:$S$136,3,0),"")</f>
        <v>9039744002308</v>
      </c>
      <c r="B916" s="7" t="str">
        <f>'[1]TCE - ANEXO III - Preencher'!C925</f>
        <v>HOSPITAL NOSSA SENHORA DAS GRAÇAS - ANTIGO ALFA - CG Nº 024/2022</v>
      </c>
      <c r="C916" s="8"/>
      <c r="D916" s="9" t="str">
        <f>'[1]TCE - ANEXO III - Preencher'!E925</f>
        <v>MARIA EDUARDA DA ROCHA AYRES</v>
      </c>
      <c r="E916" s="7" t="str">
        <f>IF('[1]TCE - ANEXO III - Preencher'!F925="4 - Assistência Odontológica","2 - Outros Profissionais da Saúde",'[1]TCE - ANEXO III - Preencher'!F925)</f>
        <v>2 - Outros Profissionais da Saúde</v>
      </c>
      <c r="F916" s="10" t="str">
        <f>'[1]TCE - ANEXO III - Preencher'!G925</f>
        <v>5211-30</v>
      </c>
      <c r="G916" s="11" t="str">
        <f>IF('[1]TCE - ANEXO III - Preencher'!H925="","",'[1]TCE - ANEXO III - Preencher'!H925)</f>
        <v>11/2024</v>
      </c>
      <c r="H916" s="12">
        <f>'[1]TCE - ANEXO III - Preencher'!I925</f>
        <v>0</v>
      </c>
      <c r="I916" s="12">
        <f>'[1]TCE - ANEXO III - Preencher'!J925</f>
        <v>135.3936</v>
      </c>
      <c r="J916" s="12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4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5"/>
        <v>0</v>
      </c>
      <c r="Q916" s="15">
        <f>'[1]TCE - ANEXO III - Preencher'!R925</f>
        <v>127.435348805116</v>
      </c>
      <c r="R916" s="15">
        <f>'[1]TCE - ANEXO III - Preencher'!S925</f>
        <v>96.6</v>
      </c>
      <c r="S916" s="16">
        <f t="shared" si="86"/>
        <v>30.8353488051161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7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8"/>
        <v>0</v>
      </c>
      <c r="AA916" s="17" t="str">
        <f>IF('[1]TCE - ANEXO III - Preencher'!AB925="","",'[1]TCE - ANEXO III - Preencher'!AB925)</f>
        <v/>
      </c>
      <c r="AB916" s="15">
        <f t="shared" si="89"/>
        <v>166.228948805116</v>
      </c>
    </row>
    <row r="917" spans="1:28">
      <c r="A917" s="6">
        <f>IFERROR(VLOOKUP(B917,'[1]DADOS (OCULTAR)'!$Q$3:$S$136,3,0),"")</f>
        <v>9039744002308</v>
      </c>
      <c r="B917" s="7" t="str">
        <f>'[1]TCE - ANEXO III - Preencher'!C926</f>
        <v>HOSPITAL NOSSA SENHORA DAS GRAÇAS - ANTIGO ALFA - CG Nº 024/2022</v>
      </c>
      <c r="C917" s="8"/>
      <c r="D917" s="9" t="str">
        <f>'[1]TCE - ANEXO III - Preencher'!E926</f>
        <v>MARIA EDUARDA DE ARAUJO SILVA</v>
      </c>
      <c r="E917" s="7" t="str">
        <f>IF('[1]TCE - ANEXO III - Preencher'!F926="4 - Assistência Odontológica","2 - Outros Profissionais da Saúde",'[1]TCE - ANEXO III - Preencher'!F926)</f>
        <v>2 - Outros Profissionais da Saúde</v>
      </c>
      <c r="F917" s="10" t="str">
        <f>'[1]TCE - ANEXO III - Preencher'!G926</f>
        <v>2236-05</v>
      </c>
      <c r="G917" s="11" t="str">
        <f>IF('[1]TCE - ANEXO III - Preencher'!H926="","",'[1]TCE - ANEXO III - Preencher'!H926)</f>
        <v>11/2024</v>
      </c>
      <c r="H917" s="12">
        <f>'[1]TCE - ANEXO III - Preencher'!I926</f>
        <v>0</v>
      </c>
      <c r="I917" s="12">
        <f>'[1]TCE - ANEXO III - Preencher'!J926</f>
        <v>225.2272</v>
      </c>
      <c r="J917" s="12">
        <f>'[1]TCE - ANEXO III - Preencher'!K926</f>
        <v>0</v>
      </c>
      <c r="K917" s="15">
        <f>'[1]TCE - ANEXO III - Preencher'!L926</f>
        <v>182.584457831325</v>
      </c>
      <c r="L917" s="15">
        <f>'[1]TCE - ANEXO III - Preencher'!M926</f>
        <v>2.49</v>
      </c>
      <c r="M917" s="15">
        <f t="shared" si="84"/>
        <v>180.094457831325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5"/>
        <v>0</v>
      </c>
      <c r="Q917" s="15">
        <f>'[1]TCE - ANEXO III - Preencher'!R926</f>
        <v>161.057666275425</v>
      </c>
      <c r="R917" s="15">
        <f>'[1]TCE - ANEXO III - Preencher'!S926</f>
        <v>0</v>
      </c>
      <c r="S917" s="16">
        <f t="shared" si="86"/>
        <v>161.057666275425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7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8"/>
        <v>0</v>
      </c>
      <c r="AA917" s="17" t="str">
        <f>IF('[1]TCE - ANEXO III - Preencher'!AB926="","",'[1]TCE - ANEXO III - Preencher'!AB926)</f>
        <v/>
      </c>
      <c r="AB917" s="15">
        <f t="shared" si="89"/>
        <v>566.37932410675</v>
      </c>
    </row>
    <row r="918" spans="1:28">
      <c r="A918" s="6">
        <f>IFERROR(VLOOKUP(B918,'[1]DADOS (OCULTAR)'!$Q$3:$S$136,3,0),"")</f>
        <v>9039744002308</v>
      </c>
      <c r="B918" s="7" t="str">
        <f>'[1]TCE - ANEXO III - Preencher'!C927</f>
        <v>HOSPITAL NOSSA SENHORA DAS GRAÇAS - ANTIGO ALFA - CG Nº 024/2022</v>
      </c>
      <c r="C918" s="8"/>
      <c r="D918" s="9" t="str">
        <f>'[1]TCE - ANEXO III - Preencher'!E927</f>
        <v>MARIA EDUARDA DE MELO DA SILVA</v>
      </c>
      <c r="E918" s="7" t="str">
        <f>IF('[1]TCE - ANEXO III - Preencher'!F927="4 - Assistência Odontológica","2 - Outros Profissionais da Saúde",'[1]TCE - ANEXO III - Preencher'!F927)</f>
        <v>2 - Outros Profissionais da Saúde</v>
      </c>
      <c r="F918" s="10" t="str">
        <f>'[1]TCE - ANEXO III - Preencher'!G927</f>
        <v>3222-05</v>
      </c>
      <c r="G918" s="11" t="str">
        <f>IF('[1]TCE - ANEXO III - Preencher'!H927="","",'[1]TCE - ANEXO III - Preencher'!H927)</f>
        <v>11/2024</v>
      </c>
      <c r="H918" s="12">
        <f>'[1]TCE - ANEXO III - Preencher'!I927</f>
        <v>0</v>
      </c>
      <c r="I918" s="12">
        <f>'[1]TCE - ANEXO III - Preencher'!J927</f>
        <v>290.288</v>
      </c>
      <c r="J918" s="12">
        <f>'[1]TCE - ANEXO III - Preencher'!K927</f>
        <v>0</v>
      </c>
      <c r="K918" s="15">
        <f>'[1]TCE - ANEXO III - Preencher'!L927</f>
        <v>182.584457831325</v>
      </c>
      <c r="L918" s="15">
        <f>'[1]TCE - ANEXO III - Preencher'!M927</f>
        <v>28.24</v>
      </c>
      <c r="M918" s="15">
        <f t="shared" si="84"/>
        <v>154.344457831325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5"/>
        <v>0</v>
      </c>
      <c r="Q918" s="15">
        <f>'[1]TCE - ANEXO III - Preencher'!R927</f>
        <v>0</v>
      </c>
      <c r="R918" s="15">
        <f>'[1]TCE - ANEXO III - Preencher'!S927</f>
        <v>84.72</v>
      </c>
      <c r="S918" s="16">
        <f t="shared" si="86"/>
        <v>-84.72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7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8"/>
        <v>0</v>
      </c>
      <c r="AA918" s="17" t="str">
        <f>IF('[1]TCE - ANEXO III - Preencher'!AB927="","",'[1]TCE - ANEXO III - Preencher'!AB927)</f>
        <v/>
      </c>
      <c r="AB918" s="15">
        <f t="shared" si="89"/>
        <v>359.912457831325</v>
      </c>
    </row>
    <row r="919" spans="1:28">
      <c r="A919" s="6">
        <f>IFERROR(VLOOKUP(B919,'[1]DADOS (OCULTAR)'!$Q$3:$S$136,3,0),"")</f>
        <v>9039744002308</v>
      </c>
      <c r="B919" s="7" t="str">
        <f>'[1]TCE - ANEXO III - Preencher'!C928</f>
        <v>HOSPITAL NOSSA SENHORA DAS GRAÇAS - ANTIGO ALFA - CG Nº 024/2022</v>
      </c>
      <c r="C919" s="8"/>
      <c r="D919" s="9" t="str">
        <f>'[1]TCE - ANEXO III - Preencher'!E928</f>
        <v>MARIA EDUARDA DIAS VIEIRA</v>
      </c>
      <c r="E919" s="7" t="str">
        <f>IF('[1]TCE - ANEXO III - Preencher'!F928="4 - Assistência Odontológica","2 - Outros Profissionais da Saúde",'[1]TCE - ANEXO III - Preencher'!F928)</f>
        <v>3 - Administrativo</v>
      </c>
      <c r="F919" s="10" t="str">
        <f>'[1]TCE - ANEXO III - Preencher'!G928</f>
        <v>4110-10</v>
      </c>
      <c r="G919" s="11" t="str">
        <f>IF('[1]TCE - ANEXO III - Preencher'!H928="","",'[1]TCE - ANEXO III - Preencher'!H928)</f>
        <v>11/2024</v>
      </c>
      <c r="H919" s="12">
        <f>'[1]TCE - ANEXO III - Preencher'!I928</f>
        <v>0</v>
      </c>
      <c r="I919" s="12">
        <f>'[1]TCE - ANEXO III - Preencher'!J928</f>
        <v>10.8158</v>
      </c>
      <c r="J919" s="12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4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5"/>
        <v>0</v>
      </c>
      <c r="Q919" s="15">
        <f>'[1]TCE - ANEXO III - Preencher'!R928</f>
        <v>0</v>
      </c>
      <c r="R919" s="15">
        <f>'[1]TCE - ANEXO III - Preencher'!S928</f>
        <v>32.76</v>
      </c>
      <c r="S919" s="16">
        <f t="shared" si="86"/>
        <v>-32.76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7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8"/>
        <v>0</v>
      </c>
      <c r="AA919" s="17" t="str">
        <f>IF('[1]TCE - ANEXO III - Preencher'!AB928="","",'[1]TCE - ANEXO III - Preencher'!AB928)</f>
        <v/>
      </c>
      <c r="AB919" s="15">
        <f t="shared" si="89"/>
        <v>-21.9442</v>
      </c>
    </row>
    <row r="920" spans="1:28">
      <c r="A920" s="6">
        <f>IFERROR(VLOOKUP(B920,'[1]DADOS (OCULTAR)'!$Q$3:$S$136,3,0),"")</f>
        <v>9039744002308</v>
      </c>
      <c r="B920" s="7" t="str">
        <f>'[1]TCE - ANEXO III - Preencher'!C929</f>
        <v>HOSPITAL NOSSA SENHORA DAS GRAÇAS - ANTIGO ALFA - CG Nº 024/2022</v>
      </c>
      <c r="C920" s="8"/>
      <c r="D920" s="9" t="str">
        <f>'[1]TCE - ANEXO III - Preencher'!E929</f>
        <v>MARIA EDUARDA PEREIRA BORGES</v>
      </c>
      <c r="E920" s="7" t="str">
        <f>IF('[1]TCE - ANEXO III - Preencher'!F929="4 - Assistência Odontológica","2 - Outros Profissionais da Saúde",'[1]TCE - ANEXO III - Preencher'!F929)</f>
        <v>2 - Outros Profissionais da Saúde</v>
      </c>
      <c r="F920" s="10" t="str">
        <f>'[1]TCE - ANEXO III - Preencher'!G929</f>
        <v>2235-05</v>
      </c>
      <c r="G920" s="11" t="str">
        <f>IF('[1]TCE - ANEXO III - Preencher'!H929="","",'[1]TCE - ANEXO III - Preencher'!H929)</f>
        <v>11/2024</v>
      </c>
      <c r="H920" s="12">
        <f>'[1]TCE - ANEXO III - Preencher'!I929</f>
        <v>0</v>
      </c>
      <c r="I920" s="12">
        <f>'[1]TCE - ANEXO III - Preencher'!J929</f>
        <v>460.9248</v>
      </c>
      <c r="J920" s="12">
        <f>'[1]TCE - ANEXO III - Preencher'!K929</f>
        <v>0</v>
      </c>
      <c r="K920" s="15">
        <f>'[1]TCE - ANEXO III - Preencher'!L929</f>
        <v>182.584457831325</v>
      </c>
      <c r="L920" s="15">
        <f>'[1]TCE - ANEXO III - Preencher'!M929</f>
        <v>3.33</v>
      </c>
      <c r="M920" s="15">
        <f t="shared" si="84"/>
        <v>179.254457831325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5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6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7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8"/>
        <v>0</v>
      </c>
      <c r="AA920" s="17" t="str">
        <f>IF('[1]TCE - ANEXO III - Preencher'!AB929="","",'[1]TCE - ANEXO III - Preencher'!AB929)</f>
        <v/>
      </c>
      <c r="AB920" s="15">
        <f t="shared" si="89"/>
        <v>640.179257831325</v>
      </c>
    </row>
    <row r="921" spans="1:28">
      <c r="A921" s="6">
        <f>IFERROR(VLOOKUP(B921,'[1]DADOS (OCULTAR)'!$Q$3:$S$136,3,0),"")</f>
        <v>9039744002308</v>
      </c>
      <c r="B921" s="7" t="str">
        <f>'[1]TCE - ANEXO III - Preencher'!C930</f>
        <v>HOSPITAL NOSSA SENHORA DAS GRAÇAS - ANTIGO ALFA - CG Nº 024/2022</v>
      </c>
      <c r="C921" s="8"/>
      <c r="D921" s="9" t="str">
        <f>'[1]TCE - ANEXO III - Preencher'!E930</f>
        <v>MARIA EDUARDA PLACIDO DE MELO</v>
      </c>
      <c r="E921" s="7" t="str">
        <f>IF('[1]TCE - ANEXO III - Preencher'!F930="4 - Assistência Odontológica","2 - Outros Profissionais da Saúde",'[1]TCE - ANEXO III - Preencher'!F930)</f>
        <v>2 - Outros Profissionais da Saúde</v>
      </c>
      <c r="F921" s="10" t="str">
        <f>'[1]TCE - ANEXO III - Preencher'!G930</f>
        <v>3222-05</v>
      </c>
      <c r="G921" s="11" t="str">
        <f>IF('[1]TCE - ANEXO III - Preencher'!H930="","",'[1]TCE - ANEXO III - Preencher'!H930)</f>
        <v>11/2024</v>
      </c>
      <c r="H921" s="12">
        <f>'[1]TCE - ANEXO III - Preencher'!I930</f>
        <v>0</v>
      </c>
      <c r="I921" s="12">
        <f>'[1]TCE - ANEXO III - Preencher'!J930</f>
        <v>302.1792</v>
      </c>
      <c r="J921" s="12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4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5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6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7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8"/>
        <v>0</v>
      </c>
      <c r="AA921" s="17" t="str">
        <f>IF('[1]TCE - ANEXO III - Preencher'!AB930="","",'[1]TCE - ANEXO III - Preencher'!AB930)</f>
        <v/>
      </c>
      <c r="AB921" s="15">
        <f t="shared" si="89"/>
        <v>302.1792</v>
      </c>
    </row>
    <row r="922" spans="1:28">
      <c r="A922" s="6">
        <f>IFERROR(VLOOKUP(B922,'[1]DADOS (OCULTAR)'!$Q$3:$S$136,3,0),"")</f>
        <v>9039744002308</v>
      </c>
      <c r="B922" s="7" t="str">
        <f>'[1]TCE - ANEXO III - Preencher'!C931</f>
        <v>HOSPITAL NOSSA SENHORA DAS GRAÇAS - ANTIGO ALFA - CG Nº 024/2022</v>
      </c>
      <c r="C922" s="8"/>
      <c r="D922" s="9" t="str">
        <f>'[1]TCE - ANEXO III - Preencher'!E931</f>
        <v>MARIA EDUARDA SANTOS DE ANDRADE</v>
      </c>
      <c r="E922" s="7" t="str">
        <f>IF('[1]TCE - ANEXO III - Preencher'!F931="4 - Assistência Odontológica","2 - Outros Profissionais da Saúde",'[1]TCE - ANEXO III - Preencher'!F931)</f>
        <v>2 - Outros Profissionais da Saúde</v>
      </c>
      <c r="F922" s="10" t="str">
        <f>'[1]TCE - ANEXO III - Preencher'!G931</f>
        <v>3222-25</v>
      </c>
      <c r="G922" s="11" t="str">
        <f>IF('[1]TCE - ANEXO III - Preencher'!H931="","",'[1]TCE - ANEXO III - Preencher'!H931)</f>
        <v>11/2024</v>
      </c>
      <c r="H922" s="12">
        <f>'[1]TCE - ANEXO III - Preencher'!I931</f>
        <v>0</v>
      </c>
      <c r="I922" s="12">
        <f>'[1]TCE - ANEXO III - Preencher'!J931</f>
        <v>318.3016</v>
      </c>
      <c r="J922" s="12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4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5"/>
        <v>0</v>
      </c>
      <c r="Q922" s="15">
        <f>'[1]TCE - ANEXO III - Preencher'!R931</f>
        <v>253.519039318775</v>
      </c>
      <c r="R922" s="15">
        <f>'[1]TCE - ANEXO III - Preencher'!S931</f>
        <v>0</v>
      </c>
      <c r="S922" s="16">
        <f t="shared" si="86"/>
        <v>253.519039318775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7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8"/>
        <v>0</v>
      </c>
      <c r="AA922" s="17" t="str">
        <f>IF('[1]TCE - ANEXO III - Preencher'!AB931="","",'[1]TCE - ANEXO III - Preencher'!AB931)</f>
        <v/>
      </c>
      <c r="AB922" s="15">
        <f t="shared" si="89"/>
        <v>571.820639318775</v>
      </c>
    </row>
    <row r="923" spans="1:28">
      <c r="A923" s="6">
        <f>IFERROR(VLOOKUP(B923,'[1]DADOS (OCULTAR)'!$Q$3:$S$136,3,0),"")</f>
        <v>9039744002308</v>
      </c>
      <c r="B923" s="7" t="str">
        <f>'[1]TCE - ANEXO III - Preencher'!C932</f>
        <v>HOSPITAL NOSSA SENHORA DAS GRAÇAS - ANTIGO ALFA - CG Nº 024/2022</v>
      </c>
      <c r="C923" s="8"/>
      <c r="D923" s="9" t="str">
        <f>'[1]TCE - ANEXO III - Preencher'!E932</f>
        <v>MARIA EDUARDA SILVA DE LIMA</v>
      </c>
      <c r="E923" s="7" t="str">
        <f>IF('[1]TCE - ANEXO III - Preencher'!F932="4 - Assistência Odontológica","2 - Outros Profissionais da Saúde",'[1]TCE - ANEXO III - Preencher'!F932)</f>
        <v>2 - Outros Profissionais da Saúde</v>
      </c>
      <c r="F923" s="10" t="str">
        <f>'[1]TCE - ANEXO III - Preencher'!G932</f>
        <v>5152-05</v>
      </c>
      <c r="G923" s="11" t="str">
        <f>IF('[1]TCE - ANEXO III - Preencher'!H932="","",'[1]TCE - ANEXO III - Preencher'!H932)</f>
        <v>11/2024</v>
      </c>
      <c r="H923" s="12">
        <f>'[1]TCE - ANEXO III - Preencher'!I932</f>
        <v>0</v>
      </c>
      <c r="I923" s="12">
        <f>'[1]TCE - ANEXO III - Preencher'!J932</f>
        <v>19.676</v>
      </c>
      <c r="J923" s="12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4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5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6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7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8"/>
        <v>0</v>
      </c>
      <c r="AA923" s="17" t="str">
        <f>IF('[1]TCE - ANEXO III - Preencher'!AB932="","",'[1]TCE - ANEXO III - Preencher'!AB932)</f>
        <v/>
      </c>
      <c r="AB923" s="15">
        <f t="shared" si="89"/>
        <v>19.676</v>
      </c>
    </row>
    <row r="924" spans="1:28">
      <c r="A924" s="6">
        <f>IFERROR(VLOOKUP(B924,'[1]DADOS (OCULTAR)'!$Q$3:$S$136,3,0),"")</f>
        <v>9039744002308</v>
      </c>
      <c r="B924" s="7" t="str">
        <f>'[1]TCE - ANEXO III - Preencher'!C933</f>
        <v>HOSPITAL NOSSA SENHORA DAS GRAÇAS - ANTIGO ALFA - CG Nº 024/2022</v>
      </c>
      <c r="C924" s="8"/>
      <c r="D924" s="9" t="str">
        <f>'[1]TCE - ANEXO III - Preencher'!E933</f>
        <v>MARIA EDUARDA SOARES DA SILVA</v>
      </c>
      <c r="E924" s="7" t="str">
        <f>IF('[1]TCE - ANEXO III - Preencher'!F933="4 - Assistência Odontológica","2 - Outros Profissionais da Saúde",'[1]TCE - ANEXO III - Preencher'!F933)</f>
        <v>2 - Outros Profissionais da Saúde</v>
      </c>
      <c r="F924" s="10" t="str">
        <f>'[1]TCE - ANEXO III - Preencher'!G933</f>
        <v>3222-05</v>
      </c>
      <c r="G924" s="11" t="str">
        <f>IF('[1]TCE - ANEXO III - Preencher'!H933="","",'[1]TCE - ANEXO III - Preencher'!H933)</f>
        <v>11/2024</v>
      </c>
      <c r="H924" s="12">
        <f>'[1]TCE - ANEXO III - Preencher'!I933</f>
        <v>0</v>
      </c>
      <c r="I924" s="12">
        <f>'[1]TCE - ANEXO III - Preencher'!J933</f>
        <v>343.1784</v>
      </c>
      <c r="J924" s="12">
        <f>'[1]TCE - ANEXO III - Preencher'!K933</f>
        <v>0</v>
      </c>
      <c r="K924" s="15">
        <f>'[1]TCE - ANEXO III - Preencher'!L933</f>
        <v>182.584457831325</v>
      </c>
      <c r="L924" s="15">
        <f>'[1]TCE - ANEXO III - Preencher'!M933</f>
        <v>28.24</v>
      </c>
      <c r="M924" s="15">
        <f t="shared" si="84"/>
        <v>154.344457831325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5"/>
        <v>0</v>
      </c>
      <c r="Q924" s="15">
        <f>'[1]TCE - ANEXO III - Preencher'!R933</f>
        <v>0</v>
      </c>
      <c r="R924" s="15">
        <f>'[1]TCE - ANEXO III - Preencher'!S933</f>
        <v>84.72</v>
      </c>
      <c r="S924" s="16">
        <f t="shared" si="86"/>
        <v>-84.72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7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8"/>
        <v>0</v>
      </c>
      <c r="AA924" s="17" t="str">
        <f>IF('[1]TCE - ANEXO III - Preencher'!AB933="","",'[1]TCE - ANEXO III - Preencher'!AB933)</f>
        <v/>
      </c>
      <c r="AB924" s="15">
        <f t="shared" si="89"/>
        <v>412.802857831325</v>
      </c>
    </row>
    <row r="925" spans="1:28">
      <c r="A925" s="6">
        <f>IFERROR(VLOOKUP(B925,'[1]DADOS (OCULTAR)'!$Q$3:$S$136,3,0),"")</f>
        <v>9039744002308</v>
      </c>
      <c r="B925" s="7" t="str">
        <f>'[1]TCE - ANEXO III - Preencher'!C934</f>
        <v>HOSPITAL NOSSA SENHORA DAS GRAÇAS - ANTIGO ALFA - CG Nº 024/2022</v>
      </c>
      <c r="C925" s="8"/>
      <c r="D925" s="9" t="str">
        <f>'[1]TCE - ANEXO III - Preencher'!E934</f>
        <v>MARIA ENIRES RUFINO DA SILVA</v>
      </c>
      <c r="E925" s="7" t="str">
        <f>IF('[1]TCE - ANEXO III - Preencher'!F934="4 - Assistência Odontológica","2 - Outros Profissionais da Saúde",'[1]TCE - ANEXO III - Preencher'!F934)</f>
        <v>2 - Outros Profissionais da Saúde</v>
      </c>
      <c r="F925" s="10" t="str">
        <f>'[1]TCE - ANEXO III - Preencher'!G934</f>
        <v>3222-05</v>
      </c>
      <c r="G925" s="11" t="str">
        <f>IF('[1]TCE - ANEXO III - Preencher'!H934="","",'[1]TCE - ANEXO III - Preencher'!H934)</f>
        <v>11/2024</v>
      </c>
      <c r="H925" s="12">
        <f>'[1]TCE - ANEXO III - Preencher'!I934</f>
        <v>0</v>
      </c>
      <c r="I925" s="12">
        <f>'[1]TCE - ANEXO III - Preencher'!J934</f>
        <v>346.984</v>
      </c>
      <c r="J925" s="12">
        <f>'[1]TCE - ANEXO III - Preencher'!K934</f>
        <v>0</v>
      </c>
      <c r="K925" s="15">
        <f>'[1]TCE - ANEXO III - Preencher'!L934</f>
        <v>182.584457831325</v>
      </c>
      <c r="L925" s="15">
        <f>'[1]TCE - ANEXO III - Preencher'!M934</f>
        <v>28.24</v>
      </c>
      <c r="M925" s="15">
        <f t="shared" si="84"/>
        <v>154.344457831325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5"/>
        <v>0</v>
      </c>
      <c r="Q925" s="15">
        <f>'[1]TCE - ANEXO III - Preencher'!R934</f>
        <v>127.435348805116</v>
      </c>
      <c r="R925" s="15">
        <f>'[1]TCE - ANEXO III - Preencher'!S934</f>
        <v>0</v>
      </c>
      <c r="S925" s="16">
        <f t="shared" si="86"/>
        <v>127.435348805116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7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8"/>
        <v>0</v>
      </c>
      <c r="AA925" s="17" t="str">
        <f>IF('[1]TCE - ANEXO III - Preencher'!AB934="","",'[1]TCE - ANEXO III - Preencher'!AB934)</f>
        <v/>
      </c>
      <c r="AB925" s="15">
        <f t="shared" si="89"/>
        <v>628.763806636441</v>
      </c>
    </row>
    <row r="926" spans="1:28">
      <c r="A926" s="6">
        <f>IFERROR(VLOOKUP(B926,'[1]DADOS (OCULTAR)'!$Q$3:$S$136,3,0),"")</f>
        <v>9039744002308</v>
      </c>
      <c r="B926" s="7" t="str">
        <f>'[1]TCE - ANEXO III - Preencher'!C935</f>
        <v>HOSPITAL NOSSA SENHORA DAS GRAÇAS - ANTIGO ALFA - CG Nº 024/2022</v>
      </c>
      <c r="C926" s="8"/>
      <c r="D926" s="9" t="str">
        <f>'[1]TCE - ANEXO III - Preencher'!E935</f>
        <v>MARIA GERLANDIA FERREIRA DE SOUZA</v>
      </c>
      <c r="E926" s="7" t="str">
        <f>IF('[1]TCE - ANEXO III - Preencher'!F935="4 - Assistência Odontológica","2 - Outros Profissionais da Saúde",'[1]TCE - ANEXO III - Preencher'!F935)</f>
        <v>3 - Administrativo</v>
      </c>
      <c r="F926" s="10" t="str">
        <f>'[1]TCE - ANEXO III - Preencher'!G935</f>
        <v>4110-10</v>
      </c>
      <c r="G926" s="11" t="str">
        <f>IF('[1]TCE - ANEXO III - Preencher'!H935="","",'[1]TCE - ANEXO III - Preencher'!H935)</f>
        <v>11/2024</v>
      </c>
      <c r="H926" s="12">
        <f>'[1]TCE - ANEXO III - Preencher'!I935</f>
        <v>0</v>
      </c>
      <c r="I926" s="12">
        <f>'[1]TCE - ANEXO III - Preencher'!J935</f>
        <v>178.3448</v>
      </c>
      <c r="J926" s="12">
        <f>'[1]TCE - ANEXO III - Preencher'!K935</f>
        <v>0</v>
      </c>
      <c r="K926" s="15">
        <f>'[1]TCE - ANEXO III - Preencher'!L935</f>
        <v>182.584457831325</v>
      </c>
      <c r="L926" s="15">
        <f>'[1]TCE - ANEXO III - Preencher'!M935</f>
        <v>43.86</v>
      </c>
      <c r="M926" s="15">
        <f t="shared" si="84"/>
        <v>138.724457831325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5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6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7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8"/>
        <v>0</v>
      </c>
      <c r="AA926" s="17" t="str">
        <f>IF('[1]TCE - ANEXO III - Preencher'!AB935="","",'[1]TCE - ANEXO III - Preencher'!AB935)</f>
        <v/>
      </c>
      <c r="AB926" s="15">
        <f t="shared" si="89"/>
        <v>317.069257831325</v>
      </c>
    </row>
    <row r="927" spans="1:28">
      <c r="A927" s="6">
        <f>IFERROR(VLOOKUP(B927,'[1]DADOS (OCULTAR)'!$Q$3:$S$136,3,0),"")</f>
        <v>9039744002308</v>
      </c>
      <c r="B927" s="7" t="str">
        <f>'[1]TCE - ANEXO III - Preencher'!C936</f>
        <v>HOSPITAL NOSSA SENHORA DAS GRAÇAS - ANTIGO ALFA - CG Nº 024/2022</v>
      </c>
      <c r="C927" s="8"/>
      <c r="D927" s="9" t="str">
        <f>'[1]TCE - ANEXO III - Preencher'!E936</f>
        <v>MARIA GILDECI OLIVEIRA DA SILVA</v>
      </c>
      <c r="E927" s="7" t="str">
        <f>IF('[1]TCE - ANEXO III - Preencher'!F936="4 - Assistência Odontológica","2 - Outros Profissionais da Saúde",'[1]TCE - ANEXO III - Preencher'!F936)</f>
        <v>2 - Outros Profissionais da Saúde</v>
      </c>
      <c r="F927" s="10" t="str">
        <f>'[1]TCE - ANEXO III - Preencher'!G936</f>
        <v>3222-05</v>
      </c>
      <c r="G927" s="11" t="str">
        <f>IF('[1]TCE - ANEXO III - Preencher'!H936="","",'[1]TCE - ANEXO III - Preencher'!H936)</f>
        <v>11/2024</v>
      </c>
      <c r="H927" s="12">
        <f>'[1]TCE - ANEXO III - Preencher'!I936</f>
        <v>0</v>
      </c>
      <c r="I927" s="12">
        <f>'[1]TCE - ANEXO III - Preencher'!J936</f>
        <v>332.4096</v>
      </c>
      <c r="J927" s="12">
        <f>'[1]TCE - ANEXO III - Preencher'!K936</f>
        <v>0</v>
      </c>
      <c r="K927" s="15">
        <f>'[1]TCE - ANEXO III - Preencher'!L936</f>
        <v>182.584457831325</v>
      </c>
      <c r="L927" s="15">
        <f>'[1]TCE - ANEXO III - Preencher'!M936</f>
        <v>28.24</v>
      </c>
      <c r="M927" s="15">
        <f t="shared" si="84"/>
        <v>154.344457831325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5"/>
        <v>0</v>
      </c>
      <c r="Q927" s="15">
        <f>'[1]TCE - ANEXO III - Preencher'!R936</f>
        <v>0</v>
      </c>
      <c r="R927" s="15">
        <f>'[1]TCE - ANEXO III - Preencher'!S936</f>
        <v>84.72</v>
      </c>
      <c r="S927" s="16">
        <f t="shared" si="86"/>
        <v>-84.72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7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8"/>
        <v>0</v>
      </c>
      <c r="AA927" s="17" t="str">
        <f>IF('[1]TCE - ANEXO III - Preencher'!AB936="","",'[1]TCE - ANEXO III - Preencher'!AB936)</f>
        <v/>
      </c>
      <c r="AB927" s="15">
        <f t="shared" si="89"/>
        <v>402.034057831325</v>
      </c>
    </row>
    <row r="928" spans="1:28">
      <c r="A928" s="6">
        <f>IFERROR(VLOOKUP(B928,'[1]DADOS (OCULTAR)'!$Q$3:$S$136,3,0),"")</f>
        <v>9039744002308</v>
      </c>
      <c r="B928" s="7" t="str">
        <f>'[1]TCE - ANEXO III - Preencher'!C937</f>
        <v>HOSPITAL NOSSA SENHORA DAS GRAÇAS - ANTIGO ALFA - CG Nº 024/2022</v>
      </c>
      <c r="C928" s="8"/>
      <c r="D928" s="9" t="str">
        <f>'[1]TCE - ANEXO III - Preencher'!E937</f>
        <v>MARIA GISELLE LUCENA DA SILVA</v>
      </c>
      <c r="E928" s="7" t="str">
        <f>IF('[1]TCE - ANEXO III - Preencher'!F937="4 - Assistência Odontológica","2 - Outros Profissionais da Saúde",'[1]TCE - ANEXO III - Preencher'!F937)</f>
        <v>2 - Outros Profissionais da Saúde</v>
      </c>
      <c r="F928" s="10" t="str">
        <f>'[1]TCE - ANEXO III - Preencher'!G937</f>
        <v>2235-05</v>
      </c>
      <c r="G928" s="11" t="str">
        <f>IF('[1]TCE - ANEXO III - Preencher'!H937="","",'[1]TCE - ANEXO III - Preencher'!H937)</f>
        <v>11/2024</v>
      </c>
      <c r="H928" s="12">
        <f>'[1]TCE - ANEXO III - Preencher'!I937</f>
        <v>0</v>
      </c>
      <c r="I928" s="12">
        <f>'[1]TCE - ANEXO III - Preencher'!J937</f>
        <v>655.2304</v>
      </c>
      <c r="J928" s="12">
        <f>'[1]TCE - ANEXO III - Preencher'!K937</f>
        <v>0</v>
      </c>
      <c r="K928" s="15">
        <f>'[1]TCE - ANEXO III - Preencher'!L937</f>
        <v>182.584457831325</v>
      </c>
      <c r="L928" s="15">
        <f>'[1]TCE - ANEXO III - Preencher'!M937</f>
        <v>3.33</v>
      </c>
      <c r="M928" s="15">
        <f t="shared" si="84"/>
        <v>179.254457831325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5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6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7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8"/>
        <v>0</v>
      </c>
      <c r="AA928" s="17" t="str">
        <f>IF('[1]TCE - ANEXO III - Preencher'!AB937="","",'[1]TCE - ANEXO III - Preencher'!AB937)</f>
        <v/>
      </c>
      <c r="AB928" s="15">
        <f t="shared" si="89"/>
        <v>834.484857831325</v>
      </c>
    </row>
    <row r="929" spans="1:28">
      <c r="A929" s="6">
        <f>IFERROR(VLOOKUP(B929,'[1]DADOS (OCULTAR)'!$Q$3:$S$136,3,0),"")</f>
        <v>9039744002308</v>
      </c>
      <c r="B929" s="7" t="str">
        <f>'[1]TCE - ANEXO III - Preencher'!C938</f>
        <v>HOSPITAL NOSSA SENHORA DAS GRAÇAS - ANTIGO ALFA - CG Nº 024/2022</v>
      </c>
      <c r="C929" s="8"/>
      <c r="D929" s="9" t="str">
        <f>'[1]TCE - ANEXO III - Preencher'!E938</f>
        <v>MARIA HILDA MARTINIANO DA SILVA</v>
      </c>
      <c r="E929" s="7" t="str">
        <f>IF('[1]TCE - ANEXO III - Preencher'!F938="4 - Assistência Odontológica","2 - Outros Profissionais da Saúde",'[1]TCE - ANEXO III - Preencher'!F938)</f>
        <v>2 - Outros Profissionais da Saúde</v>
      </c>
      <c r="F929" s="10" t="str">
        <f>'[1]TCE - ANEXO III - Preencher'!G938</f>
        <v>2235-05</v>
      </c>
      <c r="G929" s="11" t="str">
        <f>IF('[1]TCE - ANEXO III - Preencher'!H938="","",'[1]TCE - ANEXO III - Preencher'!H938)</f>
        <v>11/2024</v>
      </c>
      <c r="H929" s="12">
        <f>'[1]TCE - ANEXO III - Preencher'!I938</f>
        <v>0</v>
      </c>
      <c r="I929" s="12">
        <f>'[1]TCE - ANEXO III - Preencher'!J938</f>
        <v>130.0152</v>
      </c>
      <c r="J929" s="12">
        <f>'[1]TCE - ANEXO III - Preencher'!K938</f>
        <v>0</v>
      </c>
      <c r="K929" s="15">
        <f>'[1]TCE - ANEXO III - Preencher'!L938</f>
        <v>182.584457831325</v>
      </c>
      <c r="L929" s="15">
        <f>'[1]TCE - ANEXO III - Preencher'!M938</f>
        <v>28.87</v>
      </c>
      <c r="M929" s="15">
        <f t="shared" si="84"/>
        <v>153.714457831325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5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6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7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8"/>
        <v>0</v>
      </c>
      <c r="AA929" s="17" t="str">
        <f>IF('[1]TCE - ANEXO III - Preencher'!AB938="","",'[1]TCE - ANEXO III - Preencher'!AB938)</f>
        <v/>
      </c>
      <c r="AB929" s="15">
        <f t="shared" si="89"/>
        <v>283.729657831325</v>
      </c>
    </row>
    <row r="930" spans="1:28">
      <c r="A930" s="6">
        <f>IFERROR(VLOOKUP(B930,'[1]DADOS (OCULTAR)'!$Q$3:$S$136,3,0),"")</f>
        <v>9039744002308</v>
      </c>
      <c r="B930" s="7" t="str">
        <f>'[1]TCE - ANEXO III - Preencher'!C939</f>
        <v>HOSPITAL NOSSA SENHORA DAS GRAÇAS - ANTIGO ALFA - CG Nº 024/2022</v>
      </c>
      <c r="C930" s="8"/>
      <c r="D930" s="9" t="str">
        <f>'[1]TCE - ANEXO III - Preencher'!E939</f>
        <v>MARIA ISABEL DA SILVA</v>
      </c>
      <c r="E930" s="7" t="str">
        <f>IF('[1]TCE - ANEXO III - Preencher'!F939="4 - Assistência Odontológica","2 - Outros Profissionais da Saúde",'[1]TCE - ANEXO III - Preencher'!F939)</f>
        <v>2 - Outros Profissionais da Saúde</v>
      </c>
      <c r="F930" s="10" t="str">
        <f>'[1]TCE - ANEXO III - Preencher'!G939</f>
        <v>2235-05</v>
      </c>
      <c r="G930" s="11" t="str">
        <f>IF('[1]TCE - ANEXO III - Preencher'!H939="","",'[1]TCE - ANEXO III - Preencher'!H939)</f>
        <v>11/2024</v>
      </c>
      <c r="H930" s="12">
        <f>'[1]TCE - ANEXO III - Preencher'!I939</f>
        <v>0</v>
      </c>
      <c r="I930" s="12">
        <f>'[1]TCE - ANEXO III - Preencher'!J939</f>
        <v>519.5232</v>
      </c>
      <c r="J930" s="12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4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5"/>
        <v>0</v>
      </c>
      <c r="Q930" s="15">
        <f>'[1]TCE - ANEXO III - Preencher'!R939</f>
        <v>161.057666275425</v>
      </c>
      <c r="R930" s="15">
        <f>'[1]TCE - ANEXO III - Preencher'!S939</f>
        <v>0</v>
      </c>
      <c r="S930" s="16">
        <f t="shared" si="86"/>
        <v>161.057666275425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7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8"/>
        <v>0</v>
      </c>
      <c r="AA930" s="17" t="str">
        <f>IF('[1]TCE - ANEXO III - Preencher'!AB939="","",'[1]TCE - ANEXO III - Preencher'!AB939)</f>
        <v/>
      </c>
      <c r="AB930" s="15">
        <f t="shared" si="89"/>
        <v>680.580866275425</v>
      </c>
    </row>
    <row r="931" spans="1:28">
      <c r="A931" s="6">
        <f>IFERROR(VLOOKUP(B931,'[1]DADOS (OCULTAR)'!$Q$3:$S$136,3,0),"")</f>
        <v>9039744002308</v>
      </c>
      <c r="B931" s="7" t="str">
        <f>'[1]TCE - ANEXO III - Preencher'!C940</f>
        <v>HOSPITAL NOSSA SENHORA DAS GRAÇAS - ANTIGO ALFA - CG Nº 024/2022</v>
      </c>
      <c r="C931" s="8"/>
      <c r="D931" s="9" t="str">
        <f>'[1]TCE - ANEXO III - Preencher'!E940</f>
        <v>MARIA IZABEL LOPES DA SILVA</v>
      </c>
      <c r="E931" s="7" t="str">
        <f>IF('[1]TCE - ANEXO III - Preencher'!F940="4 - Assistência Odontológica","2 - Outros Profissionais da Saúde",'[1]TCE - ANEXO III - Preencher'!F940)</f>
        <v>2 - Outros Profissionais da Saúde</v>
      </c>
      <c r="F931" s="10" t="str">
        <f>'[1]TCE - ANEXO III - Preencher'!G940</f>
        <v>3222-05</v>
      </c>
      <c r="G931" s="11" t="str">
        <f>IF('[1]TCE - ANEXO III - Preencher'!H940="","",'[1]TCE - ANEXO III - Preencher'!H940)</f>
        <v>11/2024</v>
      </c>
      <c r="H931" s="12">
        <f>'[1]TCE - ANEXO III - Preencher'!I940</f>
        <v>0</v>
      </c>
      <c r="I931" s="12">
        <f>'[1]TCE - ANEXO III - Preencher'!J940</f>
        <v>352.8072</v>
      </c>
      <c r="J931" s="12">
        <f>'[1]TCE - ANEXO III - Preencher'!K940</f>
        <v>0</v>
      </c>
      <c r="K931" s="15">
        <f>'[1]TCE - ANEXO III - Preencher'!L940</f>
        <v>182.584457831325</v>
      </c>
      <c r="L931" s="15">
        <f>'[1]TCE - ANEXO III - Preencher'!M940</f>
        <v>28.24</v>
      </c>
      <c r="M931" s="15">
        <f t="shared" si="84"/>
        <v>154.344457831325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5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6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7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8"/>
        <v>0</v>
      </c>
      <c r="AA931" s="17" t="str">
        <f>IF('[1]TCE - ANEXO III - Preencher'!AB940="","",'[1]TCE - ANEXO III - Preencher'!AB940)</f>
        <v/>
      </c>
      <c r="AB931" s="15">
        <f t="shared" si="89"/>
        <v>507.151657831325</v>
      </c>
    </row>
    <row r="932" spans="1:28">
      <c r="A932" s="6">
        <f>IFERROR(VLOOKUP(B932,'[1]DADOS (OCULTAR)'!$Q$3:$S$136,3,0),"")</f>
        <v>9039744002308</v>
      </c>
      <c r="B932" s="7" t="str">
        <f>'[1]TCE - ANEXO III - Preencher'!C941</f>
        <v>HOSPITAL NOSSA SENHORA DAS GRAÇAS - ANTIGO ALFA - CG Nº 024/2022</v>
      </c>
      <c r="C932" s="8"/>
      <c r="D932" s="9" t="str">
        <f>'[1]TCE - ANEXO III - Preencher'!E941</f>
        <v>MARIA JANAINA DA COSTA SANTOS</v>
      </c>
      <c r="E932" s="7" t="str">
        <f>IF('[1]TCE - ANEXO III - Preencher'!F941="4 - Assistência Odontológica","2 - Outros Profissionais da Saúde",'[1]TCE - ANEXO III - Preencher'!F941)</f>
        <v>3 - Administrativo</v>
      </c>
      <c r="F932" s="10" t="str">
        <f>'[1]TCE - ANEXO III - Preencher'!G941</f>
        <v>4110-30</v>
      </c>
      <c r="G932" s="11" t="str">
        <f>IF('[1]TCE - ANEXO III - Preencher'!H941="","",'[1]TCE - ANEXO III - Preencher'!H941)</f>
        <v>11/2024</v>
      </c>
      <c r="H932" s="12">
        <f>'[1]TCE - ANEXO III - Preencher'!I941</f>
        <v>0</v>
      </c>
      <c r="I932" s="12">
        <f>'[1]TCE - ANEXO III - Preencher'!J941</f>
        <v>205.5112</v>
      </c>
      <c r="J932" s="12">
        <f>'[1]TCE - ANEXO III - Preencher'!K941</f>
        <v>0</v>
      </c>
      <c r="K932" s="15">
        <f>'[1]TCE - ANEXO III - Preencher'!L941</f>
        <v>182.584457831325</v>
      </c>
      <c r="L932" s="15">
        <f>'[1]TCE - ANEXO III - Preencher'!M941</f>
        <v>44</v>
      </c>
      <c r="M932" s="15">
        <f t="shared" si="84"/>
        <v>138.584457831325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5"/>
        <v>0</v>
      </c>
      <c r="Q932" s="15">
        <f>'[1]TCE - ANEXO III - Preencher'!R941</f>
        <v>127.435348805116</v>
      </c>
      <c r="R932" s="15">
        <f>'[1]TCE - ANEXO III - Preencher'!S941</f>
        <v>145.17</v>
      </c>
      <c r="S932" s="16">
        <f t="shared" si="86"/>
        <v>-17.7346511948839</v>
      </c>
      <c r="T932" s="15">
        <f>'[1]TCE - ANEXO III - Preencher'!U941</f>
        <v>83.7</v>
      </c>
      <c r="U932" s="15">
        <f>'[1]TCE - ANEXO III - Preencher'!V941</f>
        <v>0</v>
      </c>
      <c r="V932" s="16">
        <f t="shared" si="87"/>
        <v>83.7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8"/>
        <v>0</v>
      </c>
      <c r="AA932" s="17" t="str">
        <f>IF('[1]TCE - ANEXO III - Preencher'!AB941="","",'[1]TCE - ANEXO III - Preencher'!AB941)</f>
        <v/>
      </c>
      <c r="AB932" s="15">
        <f t="shared" si="89"/>
        <v>410.061006636441</v>
      </c>
    </row>
    <row r="933" spans="1:28">
      <c r="A933" s="6">
        <f>IFERROR(VLOOKUP(B933,'[1]DADOS (OCULTAR)'!$Q$3:$S$136,3,0),"")</f>
        <v>9039744002308</v>
      </c>
      <c r="B933" s="7" t="str">
        <f>'[1]TCE - ANEXO III - Preencher'!C942</f>
        <v>HOSPITAL NOSSA SENHORA DAS GRAÇAS - ANTIGO ALFA - CG Nº 024/2022</v>
      </c>
      <c r="C933" s="8"/>
      <c r="D933" s="9" t="str">
        <f>'[1]TCE - ANEXO III - Preencher'!E942</f>
        <v>MARIA JOSE DA SILVA ALEXANDRE TAVARES</v>
      </c>
      <c r="E933" s="7" t="str">
        <f>IF('[1]TCE - ANEXO III - Preencher'!F942="4 - Assistência Odontológica","2 - Outros Profissionais da Saúde",'[1]TCE - ANEXO III - Preencher'!F942)</f>
        <v>2 - Outros Profissionais da Saúde</v>
      </c>
      <c r="F933" s="10" t="str">
        <f>'[1]TCE - ANEXO III - Preencher'!G942</f>
        <v>3222-05</v>
      </c>
      <c r="G933" s="11" t="str">
        <f>IF('[1]TCE - ANEXO III - Preencher'!H942="","",'[1]TCE - ANEXO III - Preencher'!H942)</f>
        <v>11/2024</v>
      </c>
      <c r="H933" s="12">
        <f>'[1]TCE - ANEXO III - Preencher'!I942</f>
        <v>0</v>
      </c>
      <c r="I933" s="12">
        <f>'[1]TCE - ANEXO III - Preencher'!J942</f>
        <v>279.0088</v>
      </c>
      <c r="J933" s="12">
        <f>'[1]TCE - ANEXO III - Preencher'!K942</f>
        <v>0</v>
      </c>
      <c r="K933" s="15">
        <f>'[1]TCE - ANEXO III - Preencher'!L942</f>
        <v>182.584457831325</v>
      </c>
      <c r="L933" s="15">
        <f>'[1]TCE - ANEXO III - Preencher'!M942</f>
        <v>28.24</v>
      </c>
      <c r="M933" s="15">
        <f t="shared" si="84"/>
        <v>154.344457831325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5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6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7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8"/>
        <v>0</v>
      </c>
      <c r="AA933" s="17" t="str">
        <f>IF('[1]TCE - ANEXO III - Preencher'!AB942="","",'[1]TCE - ANEXO III - Preencher'!AB942)</f>
        <v/>
      </c>
      <c r="AB933" s="15">
        <f t="shared" si="89"/>
        <v>433.353257831325</v>
      </c>
    </row>
    <row r="934" spans="1:28">
      <c r="A934" s="6">
        <f>IFERROR(VLOOKUP(B934,'[1]DADOS (OCULTAR)'!$Q$3:$S$136,3,0),"")</f>
        <v>9039744002308</v>
      </c>
      <c r="B934" s="7" t="str">
        <f>'[1]TCE - ANEXO III - Preencher'!C943</f>
        <v>HOSPITAL NOSSA SENHORA DAS GRAÇAS - ANTIGO ALFA - CG Nº 024/2022</v>
      </c>
      <c r="C934" s="8"/>
      <c r="D934" s="9" t="str">
        <f>'[1]TCE - ANEXO III - Preencher'!E943</f>
        <v>MARIA JOSE MENEZES DA SILVA</v>
      </c>
      <c r="E934" s="7" t="str">
        <f>IF('[1]TCE - ANEXO III - Preencher'!F943="4 - Assistência Odontológica","2 - Outros Profissionais da Saúde",'[1]TCE - ANEXO III - Preencher'!F943)</f>
        <v>2 - Outros Profissionais da Saúde</v>
      </c>
      <c r="F934" s="10" t="str">
        <f>'[1]TCE - ANEXO III - Preencher'!G943</f>
        <v>3222-05</v>
      </c>
      <c r="G934" s="11" t="str">
        <f>IF('[1]TCE - ANEXO III - Preencher'!H943="","",'[1]TCE - ANEXO III - Preencher'!H943)</f>
        <v>11/2024</v>
      </c>
      <c r="H934" s="12">
        <f>'[1]TCE - ANEXO III - Preencher'!I943</f>
        <v>0</v>
      </c>
      <c r="I934" s="12">
        <f>'[1]TCE - ANEXO III - Preencher'!J943</f>
        <v>368.9864</v>
      </c>
      <c r="J934" s="12">
        <f>'[1]TCE - ANEXO III - Preencher'!K943</f>
        <v>0</v>
      </c>
      <c r="K934" s="15">
        <f>'[1]TCE - ANEXO III - Preencher'!L943</f>
        <v>182.584457831325</v>
      </c>
      <c r="L934" s="15">
        <f>'[1]TCE - ANEXO III - Preencher'!M943</f>
        <v>28.24</v>
      </c>
      <c r="M934" s="15">
        <f t="shared" si="84"/>
        <v>154.344457831325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5"/>
        <v>0</v>
      </c>
      <c r="Q934" s="15">
        <f>'[1]TCE - ANEXO III - Preencher'!R943</f>
        <v>127.435348805116</v>
      </c>
      <c r="R934" s="15">
        <f>'[1]TCE - ANEXO III - Preencher'!S943</f>
        <v>82.46</v>
      </c>
      <c r="S934" s="16">
        <f t="shared" si="86"/>
        <v>44.9753488051161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7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8"/>
        <v>0</v>
      </c>
      <c r="AA934" s="17" t="str">
        <f>IF('[1]TCE - ANEXO III - Preencher'!AB943="","",'[1]TCE - ANEXO III - Preencher'!AB943)</f>
        <v/>
      </c>
      <c r="AB934" s="15">
        <f t="shared" si="89"/>
        <v>568.306206636441</v>
      </c>
    </row>
    <row r="935" spans="1:28">
      <c r="A935" s="6">
        <f>IFERROR(VLOOKUP(B935,'[1]DADOS (OCULTAR)'!$Q$3:$S$136,3,0),"")</f>
        <v>9039744002308</v>
      </c>
      <c r="B935" s="7" t="str">
        <f>'[1]TCE - ANEXO III - Preencher'!C944</f>
        <v>HOSPITAL NOSSA SENHORA DAS GRAÇAS - ANTIGO ALFA - CG Nº 024/2022</v>
      </c>
      <c r="C935" s="8"/>
      <c r="D935" s="9" t="str">
        <f>'[1]TCE - ANEXO III - Preencher'!E944</f>
        <v>MARIA JOSEANE DA SILVA</v>
      </c>
      <c r="E935" s="7" t="str">
        <f>IF('[1]TCE - ANEXO III - Preencher'!F944="4 - Assistência Odontológica","2 - Outros Profissionais da Saúde",'[1]TCE - ANEXO III - Preencher'!F944)</f>
        <v>2 - Outros Profissionais da Saúde</v>
      </c>
      <c r="F935" s="10" t="str">
        <f>'[1]TCE - ANEXO III - Preencher'!G944</f>
        <v>3222-05</v>
      </c>
      <c r="G935" s="11" t="str">
        <f>IF('[1]TCE - ANEXO III - Preencher'!H944="","",'[1]TCE - ANEXO III - Preencher'!H944)</f>
        <v>11/2024</v>
      </c>
      <c r="H935" s="12">
        <f>'[1]TCE - ANEXO III - Preencher'!I944</f>
        <v>0</v>
      </c>
      <c r="I935" s="12">
        <f>'[1]TCE - ANEXO III - Preencher'!J944</f>
        <v>355.0984</v>
      </c>
      <c r="J935" s="12">
        <f>'[1]TCE - ANEXO III - Preencher'!K944</f>
        <v>0</v>
      </c>
      <c r="K935" s="15">
        <f>'[1]TCE - ANEXO III - Preencher'!L944</f>
        <v>182.584457831325</v>
      </c>
      <c r="L935" s="15">
        <f>'[1]TCE - ANEXO III - Preencher'!M944</f>
        <v>28.24</v>
      </c>
      <c r="M935" s="15">
        <f t="shared" si="84"/>
        <v>154.344457831325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5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6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7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8"/>
        <v>0</v>
      </c>
      <c r="AA935" s="17" t="str">
        <f>IF('[1]TCE - ANEXO III - Preencher'!AB944="","",'[1]TCE - ANEXO III - Preencher'!AB944)</f>
        <v/>
      </c>
      <c r="AB935" s="15">
        <f t="shared" si="89"/>
        <v>509.442857831325</v>
      </c>
    </row>
    <row r="936" spans="1:28">
      <c r="A936" s="6">
        <f>IFERROR(VLOOKUP(B936,'[1]DADOS (OCULTAR)'!$Q$3:$S$136,3,0),"")</f>
        <v>9039744002308</v>
      </c>
      <c r="B936" s="7" t="str">
        <f>'[1]TCE - ANEXO III - Preencher'!C945</f>
        <v>HOSPITAL NOSSA SENHORA DAS GRAÇAS - ANTIGO ALFA - CG Nº 024/2022</v>
      </c>
      <c r="C936" s="8"/>
      <c r="D936" s="9" t="str">
        <f>'[1]TCE - ANEXO III - Preencher'!E945</f>
        <v>MARIA JOSIANE DOS SANTOS</v>
      </c>
      <c r="E936" s="7" t="str">
        <f>IF('[1]TCE - ANEXO III - Preencher'!F945="4 - Assistência Odontológica","2 - Outros Profissionais da Saúde",'[1]TCE - ANEXO III - Preencher'!F945)</f>
        <v>2 - Outros Profissionais da Saúde</v>
      </c>
      <c r="F936" s="10" t="str">
        <f>'[1]TCE - ANEXO III - Preencher'!G945</f>
        <v>3222-05</v>
      </c>
      <c r="G936" s="11" t="str">
        <f>IF('[1]TCE - ANEXO III - Preencher'!H945="","",'[1]TCE - ANEXO III - Preencher'!H945)</f>
        <v>11/2024</v>
      </c>
      <c r="H936" s="12">
        <f>'[1]TCE - ANEXO III - Preencher'!I945</f>
        <v>0</v>
      </c>
      <c r="I936" s="12">
        <f>'[1]TCE - ANEXO III - Preencher'!J945</f>
        <v>287.1256</v>
      </c>
      <c r="J936" s="12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4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5"/>
        <v>0</v>
      </c>
      <c r="Q936" s="15">
        <f>'[1]TCE - ANEXO III - Preencher'!R945</f>
        <v>0</v>
      </c>
      <c r="R936" s="15">
        <f>'[1]TCE - ANEXO III - Preencher'!S945</f>
        <v>84.72</v>
      </c>
      <c r="S936" s="16">
        <f t="shared" si="86"/>
        <v>-84.72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7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8"/>
        <v>0</v>
      </c>
      <c r="AA936" s="17" t="str">
        <f>IF('[1]TCE - ANEXO III - Preencher'!AB945="","",'[1]TCE - ANEXO III - Preencher'!AB945)</f>
        <v/>
      </c>
      <c r="AB936" s="15">
        <f t="shared" si="89"/>
        <v>202.4056</v>
      </c>
    </row>
    <row r="937" spans="1:28">
      <c r="A937" s="6">
        <f>IFERROR(VLOOKUP(B937,'[1]DADOS (OCULTAR)'!$Q$3:$S$136,3,0),"")</f>
        <v>9039744002308</v>
      </c>
      <c r="B937" s="7" t="str">
        <f>'[1]TCE - ANEXO III - Preencher'!C946</f>
        <v>HOSPITAL NOSSA SENHORA DAS GRAÇAS - ANTIGO ALFA - CG Nº 024/2022</v>
      </c>
      <c r="C937" s="8"/>
      <c r="D937" s="9" t="str">
        <f>'[1]TCE - ANEXO III - Preencher'!E946</f>
        <v>MARIA KEILA BRITO LEAO</v>
      </c>
      <c r="E937" s="7" t="str">
        <f>IF('[1]TCE - ANEXO III - Preencher'!F946="4 - Assistência Odontológica","2 - Outros Profissionais da Saúde",'[1]TCE - ANEXO III - Preencher'!F946)</f>
        <v>2 - Outros Profissionais da Saúde</v>
      </c>
      <c r="F937" s="10" t="str">
        <f>'[1]TCE - ANEXO III - Preencher'!G946</f>
        <v>3222-05</v>
      </c>
      <c r="G937" s="11" t="str">
        <f>IF('[1]TCE - ANEXO III - Preencher'!H946="","",'[1]TCE - ANEXO III - Preencher'!H946)</f>
        <v>11/2024</v>
      </c>
      <c r="H937" s="12">
        <f>'[1]TCE - ANEXO III - Preencher'!I946</f>
        <v>0</v>
      </c>
      <c r="I937" s="12">
        <f>'[1]TCE - ANEXO III - Preencher'!J946</f>
        <v>282.3584</v>
      </c>
      <c r="J937" s="12">
        <f>'[1]TCE - ANEXO III - Preencher'!K946</f>
        <v>0</v>
      </c>
      <c r="K937" s="15">
        <f>'[1]TCE - ANEXO III - Preencher'!L946</f>
        <v>182.584457831325</v>
      </c>
      <c r="L937" s="15">
        <f>'[1]TCE - ANEXO III - Preencher'!M946</f>
        <v>28.24</v>
      </c>
      <c r="M937" s="15">
        <f t="shared" si="84"/>
        <v>154.344457831325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5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6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7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8"/>
        <v>0</v>
      </c>
      <c r="AA937" s="17" t="str">
        <f>IF('[1]TCE - ANEXO III - Preencher'!AB946="","",'[1]TCE - ANEXO III - Preencher'!AB946)</f>
        <v/>
      </c>
      <c r="AB937" s="15">
        <f t="shared" si="89"/>
        <v>436.702857831325</v>
      </c>
    </row>
    <row r="938" spans="1:28">
      <c r="A938" s="6">
        <f>IFERROR(VLOOKUP(B938,'[1]DADOS (OCULTAR)'!$Q$3:$S$136,3,0),"")</f>
        <v>9039744002308</v>
      </c>
      <c r="B938" s="7" t="str">
        <f>'[1]TCE - ANEXO III - Preencher'!C947</f>
        <v>HOSPITAL NOSSA SENHORA DAS GRAÇAS - ANTIGO ALFA - CG Nº 024/2022</v>
      </c>
      <c r="C938" s="8"/>
      <c r="D938" s="9" t="str">
        <f>'[1]TCE - ANEXO III - Preencher'!E947</f>
        <v>MARIA LUISA RAITER COSTA DE CARVALHO</v>
      </c>
      <c r="E938" s="7" t="str">
        <f>IF('[1]TCE - ANEXO III - Preencher'!F947="4 - Assistência Odontológica","2 - Outros Profissionais da Saúde",'[1]TCE - ANEXO III - Preencher'!F947)</f>
        <v>2 - Outros Profissionais da Saúde</v>
      </c>
      <c r="F938" s="10" t="str">
        <f>'[1]TCE - ANEXO III - Preencher'!G947</f>
        <v>2236-05</v>
      </c>
      <c r="G938" s="11" t="str">
        <f>IF('[1]TCE - ANEXO III - Preencher'!H947="","",'[1]TCE - ANEXO III - Preencher'!H947)</f>
        <v>11/2024</v>
      </c>
      <c r="H938" s="12">
        <f>'[1]TCE - ANEXO III - Preencher'!I947</f>
        <v>0</v>
      </c>
      <c r="I938" s="12">
        <f>'[1]TCE - ANEXO III - Preencher'!J947</f>
        <v>225.6968</v>
      </c>
      <c r="J938" s="12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4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5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6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7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8"/>
        <v>0</v>
      </c>
      <c r="AA938" s="17" t="str">
        <f>IF('[1]TCE - ANEXO III - Preencher'!AB947="","",'[1]TCE - ANEXO III - Preencher'!AB947)</f>
        <v/>
      </c>
      <c r="AB938" s="15">
        <f t="shared" si="89"/>
        <v>225.6968</v>
      </c>
    </row>
    <row r="939" spans="1:28">
      <c r="A939" s="6">
        <f>IFERROR(VLOOKUP(B939,'[1]DADOS (OCULTAR)'!$Q$3:$S$136,3,0),"")</f>
        <v>9039744002308</v>
      </c>
      <c r="B939" s="7" t="str">
        <f>'[1]TCE - ANEXO III - Preencher'!C948</f>
        <v>HOSPITAL NOSSA SENHORA DAS GRAÇAS - ANTIGO ALFA - CG Nº 024/2022</v>
      </c>
      <c r="C939" s="8"/>
      <c r="D939" s="9" t="str">
        <f>'[1]TCE - ANEXO III - Preencher'!E948</f>
        <v>MARIA LUIZA DA SILVA</v>
      </c>
      <c r="E939" s="7" t="str">
        <f>IF('[1]TCE - ANEXO III - Preencher'!F948="4 - Assistência Odontológica","2 - Outros Profissionais da Saúde",'[1]TCE - ANEXO III - Preencher'!F948)</f>
        <v>2 - Outros Profissionais da Saúde</v>
      </c>
      <c r="F939" s="10" t="str">
        <f>'[1]TCE - ANEXO III - Preencher'!G948</f>
        <v>3222-05</v>
      </c>
      <c r="G939" s="11" t="str">
        <f>IF('[1]TCE - ANEXO III - Preencher'!H948="","",'[1]TCE - ANEXO III - Preencher'!H948)</f>
        <v>11/2024</v>
      </c>
      <c r="H939" s="12">
        <f>'[1]TCE - ANEXO III - Preencher'!I948</f>
        <v>0</v>
      </c>
      <c r="I939" s="12">
        <f>'[1]TCE - ANEXO III - Preencher'!J948</f>
        <v>290.9664</v>
      </c>
      <c r="J939" s="12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4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5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6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7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8"/>
        <v>0</v>
      </c>
      <c r="AA939" s="17" t="str">
        <f>IF('[1]TCE - ANEXO III - Preencher'!AB948="","",'[1]TCE - ANEXO III - Preencher'!AB948)</f>
        <v/>
      </c>
      <c r="AB939" s="15">
        <f t="shared" si="89"/>
        <v>290.9664</v>
      </c>
    </row>
    <row r="940" spans="1:28">
      <c r="A940" s="6">
        <f>IFERROR(VLOOKUP(B940,'[1]DADOS (OCULTAR)'!$Q$3:$S$136,3,0),"")</f>
        <v>9039744002308</v>
      </c>
      <c r="B940" s="7" t="str">
        <f>'[1]TCE - ANEXO III - Preencher'!C949</f>
        <v>HOSPITAL NOSSA SENHORA DAS GRAÇAS - ANTIGO ALFA - CG Nº 024/2022</v>
      </c>
      <c r="C940" s="8"/>
      <c r="D940" s="9" t="str">
        <f>'[1]TCE - ANEXO III - Preencher'!E949</f>
        <v>MARIA MARCELA GUIMARAES DA SILVA</v>
      </c>
      <c r="E940" s="7" t="str">
        <f>IF('[1]TCE - ANEXO III - Preencher'!F949="4 - Assistência Odontológica","2 - Outros Profissionais da Saúde",'[1]TCE - ANEXO III - Preencher'!F949)</f>
        <v>2 - Outros Profissionais da Saúde</v>
      </c>
      <c r="F940" s="10" t="str">
        <f>'[1]TCE - ANEXO III - Preencher'!G949</f>
        <v>5211-30</v>
      </c>
      <c r="G940" s="11" t="str">
        <f>IF('[1]TCE - ANEXO III - Preencher'!H949="","",'[1]TCE - ANEXO III - Preencher'!H949)</f>
        <v>11/2024</v>
      </c>
      <c r="H940" s="12">
        <f>'[1]TCE - ANEXO III - Preencher'!I949</f>
        <v>0</v>
      </c>
      <c r="I940" s="12">
        <f>'[1]TCE - ANEXO III - Preencher'!J949</f>
        <v>294.3496</v>
      </c>
      <c r="J940" s="12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4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5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6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7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8"/>
        <v>0</v>
      </c>
      <c r="AA940" s="17" t="str">
        <f>IF('[1]TCE - ANEXO III - Preencher'!AB949="","",'[1]TCE - ANEXO III - Preencher'!AB949)</f>
        <v/>
      </c>
      <c r="AB940" s="15">
        <f t="shared" si="89"/>
        <v>294.3496</v>
      </c>
    </row>
    <row r="941" spans="1:28">
      <c r="A941" s="6">
        <f>IFERROR(VLOOKUP(B941,'[1]DADOS (OCULTAR)'!$Q$3:$S$136,3,0),"")</f>
        <v>9039744002308</v>
      </c>
      <c r="B941" s="7" t="str">
        <f>'[1]TCE - ANEXO III - Preencher'!C950</f>
        <v>HOSPITAL NOSSA SENHORA DAS GRAÇAS - ANTIGO ALFA - CG Nº 024/2022</v>
      </c>
      <c r="C941" s="8"/>
      <c r="D941" s="9" t="str">
        <f>'[1]TCE - ANEXO III - Preencher'!E950</f>
        <v>MARIA MARIANA SPINELLI DA SILVA</v>
      </c>
      <c r="E941" s="7" t="str">
        <f>IF('[1]TCE - ANEXO III - Preencher'!F950="4 - Assistência Odontológica","2 - Outros Profissionais da Saúde",'[1]TCE - ANEXO III - Preencher'!F950)</f>
        <v>2 - Outros Profissionais da Saúde</v>
      </c>
      <c r="F941" s="10" t="str">
        <f>'[1]TCE - ANEXO III - Preencher'!G950</f>
        <v>2235-05</v>
      </c>
      <c r="G941" s="11" t="str">
        <f>IF('[1]TCE - ANEXO III - Preencher'!H950="","",'[1]TCE - ANEXO III - Preencher'!H950)</f>
        <v>11/2024</v>
      </c>
      <c r="H941" s="12">
        <f>'[1]TCE - ANEXO III - Preencher'!I950</f>
        <v>0</v>
      </c>
      <c r="I941" s="12">
        <f>'[1]TCE - ANEXO III - Preencher'!J950</f>
        <v>446.6616</v>
      </c>
      <c r="J941" s="12">
        <f>'[1]TCE - ANEXO III - Preencher'!K950</f>
        <v>0</v>
      </c>
      <c r="K941" s="15">
        <f>'[1]TCE - ANEXO III - Preencher'!L950</f>
        <v>182.584457831325</v>
      </c>
      <c r="L941" s="15">
        <f>'[1]TCE - ANEXO III - Preencher'!M950</f>
        <v>3.33</v>
      </c>
      <c r="M941" s="15">
        <f t="shared" si="84"/>
        <v>179.254457831325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5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6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7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8"/>
        <v>0</v>
      </c>
      <c r="AA941" s="17" t="str">
        <f>IF('[1]TCE - ANEXO III - Preencher'!AB950="","",'[1]TCE - ANEXO III - Preencher'!AB950)</f>
        <v/>
      </c>
      <c r="AB941" s="15">
        <f t="shared" si="89"/>
        <v>625.916057831325</v>
      </c>
    </row>
    <row r="942" spans="1:28">
      <c r="A942" s="6">
        <f>IFERROR(VLOOKUP(B942,'[1]DADOS (OCULTAR)'!$Q$3:$S$136,3,0),"")</f>
        <v>9039744002308</v>
      </c>
      <c r="B942" s="7" t="str">
        <f>'[1]TCE - ANEXO III - Preencher'!C951</f>
        <v>HOSPITAL NOSSA SENHORA DAS GRAÇAS - ANTIGO ALFA - CG Nº 024/2022</v>
      </c>
      <c r="C942" s="8"/>
      <c r="D942" s="9" t="str">
        <f>'[1]TCE - ANEXO III - Preencher'!E951</f>
        <v>MARIA NATALIA INTERAMINENSE BARBOSA</v>
      </c>
      <c r="E942" s="7" t="str">
        <f>IF('[1]TCE - ANEXO III - Preencher'!F951="4 - Assistência Odontológica","2 - Outros Profissionais da Saúde",'[1]TCE - ANEXO III - Preencher'!F951)</f>
        <v>2 - Outros Profissionais da Saúde</v>
      </c>
      <c r="F942" s="10" t="str">
        <f>'[1]TCE - ANEXO III - Preencher'!G951</f>
        <v>2235-05</v>
      </c>
      <c r="G942" s="11" t="str">
        <f>IF('[1]TCE - ANEXO III - Preencher'!H951="","",'[1]TCE - ANEXO III - Preencher'!H951)</f>
        <v>11/2024</v>
      </c>
      <c r="H942" s="12">
        <f>'[1]TCE - ANEXO III - Preencher'!I951</f>
        <v>0</v>
      </c>
      <c r="I942" s="12">
        <f>'[1]TCE - ANEXO III - Preencher'!J951</f>
        <v>482.1304</v>
      </c>
      <c r="J942" s="12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4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5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6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7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8"/>
        <v>0</v>
      </c>
      <c r="AA942" s="17" t="str">
        <f>IF('[1]TCE - ANEXO III - Preencher'!AB951="","",'[1]TCE - ANEXO III - Preencher'!AB951)</f>
        <v/>
      </c>
      <c r="AB942" s="15">
        <f t="shared" si="89"/>
        <v>482.1304</v>
      </c>
    </row>
    <row r="943" spans="1:28">
      <c r="A943" s="6">
        <f>IFERROR(VLOOKUP(B943,'[1]DADOS (OCULTAR)'!$Q$3:$S$136,3,0),"")</f>
        <v>9039744002308</v>
      </c>
      <c r="B943" s="7" t="str">
        <f>'[1]TCE - ANEXO III - Preencher'!C952</f>
        <v>HOSPITAL NOSSA SENHORA DAS GRAÇAS - ANTIGO ALFA - CG Nº 024/2022</v>
      </c>
      <c r="C943" s="8"/>
      <c r="D943" s="9" t="str">
        <f>'[1]TCE - ANEXO III - Preencher'!E952</f>
        <v>MARIA RAYSSA DA SILVA GOIS</v>
      </c>
      <c r="E943" s="7" t="str">
        <f>IF('[1]TCE - ANEXO III - Preencher'!F952="4 - Assistência Odontológica","2 - Outros Profissionais da Saúde",'[1]TCE - ANEXO III - Preencher'!F952)</f>
        <v>2 - Outros Profissionais da Saúde</v>
      </c>
      <c r="F943" s="10" t="str">
        <f>'[1]TCE - ANEXO III - Preencher'!G952</f>
        <v>2235-05</v>
      </c>
      <c r="G943" s="11" t="str">
        <f>IF('[1]TCE - ANEXO III - Preencher'!H952="","",'[1]TCE - ANEXO III - Preencher'!H952)</f>
        <v>11/2024</v>
      </c>
      <c r="H943" s="12">
        <f>'[1]TCE - ANEXO III - Preencher'!I952</f>
        <v>0</v>
      </c>
      <c r="I943" s="12">
        <f>'[1]TCE - ANEXO III - Preencher'!J952</f>
        <v>496.844</v>
      </c>
      <c r="J943" s="12">
        <f>'[1]TCE - ANEXO III - Preencher'!K952</f>
        <v>0</v>
      </c>
      <c r="K943" s="15">
        <f>'[1]TCE - ANEXO III - Preencher'!L952</f>
        <v>182.584457831325</v>
      </c>
      <c r="L943" s="15">
        <f>'[1]TCE - ANEXO III - Preencher'!M952</f>
        <v>3.33</v>
      </c>
      <c r="M943" s="15">
        <f t="shared" si="84"/>
        <v>179.254457831325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5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6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7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8"/>
        <v>0</v>
      </c>
      <c r="AA943" s="17" t="str">
        <f>IF('[1]TCE - ANEXO III - Preencher'!AB952="","",'[1]TCE - ANEXO III - Preencher'!AB952)</f>
        <v/>
      </c>
      <c r="AB943" s="15">
        <f t="shared" si="89"/>
        <v>676.098457831325</v>
      </c>
    </row>
    <row r="944" spans="1:28">
      <c r="A944" s="6">
        <f>IFERROR(VLOOKUP(B944,'[1]DADOS (OCULTAR)'!$Q$3:$S$136,3,0),"")</f>
        <v>9039744002308</v>
      </c>
      <c r="B944" s="7" t="str">
        <f>'[1]TCE - ANEXO III - Preencher'!C953</f>
        <v>HOSPITAL NOSSA SENHORA DAS GRAÇAS - ANTIGO ALFA - CG Nº 024/2022</v>
      </c>
      <c r="C944" s="8"/>
      <c r="D944" s="9" t="str">
        <f>'[1]TCE - ANEXO III - Preencher'!E953</f>
        <v>MARIA RITA GALDINO D ARAUJO</v>
      </c>
      <c r="E944" s="7" t="str">
        <f>IF('[1]TCE - ANEXO III - Preencher'!F953="4 - Assistência Odontológica","2 - Outros Profissionais da Saúde",'[1]TCE - ANEXO III - Preencher'!F953)</f>
        <v>3 - Administrativo</v>
      </c>
      <c r="F944" s="10" t="str">
        <f>'[1]TCE - ANEXO III - Preencher'!G953</f>
        <v>2523-05</v>
      </c>
      <c r="G944" s="11" t="str">
        <f>IF('[1]TCE - ANEXO III - Preencher'!H953="","",'[1]TCE - ANEXO III - Preencher'!H953)</f>
        <v>11/2024</v>
      </c>
      <c r="H944" s="12">
        <f>'[1]TCE - ANEXO III - Preencher'!I953</f>
        <v>0</v>
      </c>
      <c r="I944" s="12">
        <f>'[1]TCE - ANEXO III - Preencher'!J953</f>
        <v>395.6672</v>
      </c>
      <c r="J944" s="12">
        <f>'[1]TCE - ANEXO III - Preencher'!K953</f>
        <v>0</v>
      </c>
      <c r="K944" s="15">
        <f>'[1]TCE - ANEXO III - Preencher'!L953</f>
        <v>182.584457831325</v>
      </c>
      <c r="L944" s="15">
        <f>'[1]TCE - ANEXO III - Preencher'!M953</f>
        <v>44</v>
      </c>
      <c r="M944" s="15">
        <f t="shared" si="84"/>
        <v>138.584457831325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5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6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7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8"/>
        <v>0</v>
      </c>
      <c r="AA944" s="17" t="str">
        <f>IF('[1]TCE - ANEXO III - Preencher'!AB953="","",'[1]TCE - ANEXO III - Preencher'!AB953)</f>
        <v/>
      </c>
      <c r="AB944" s="15">
        <f t="shared" si="89"/>
        <v>534.251657831325</v>
      </c>
    </row>
    <row r="945" spans="1:28">
      <c r="A945" s="6">
        <f>IFERROR(VLOOKUP(B945,'[1]DADOS (OCULTAR)'!$Q$3:$S$136,3,0),"")</f>
        <v>9039744002308</v>
      </c>
      <c r="B945" s="7" t="str">
        <f>'[1]TCE - ANEXO III - Preencher'!C954</f>
        <v>HOSPITAL NOSSA SENHORA DAS GRAÇAS - ANTIGO ALFA - CG Nº 024/2022</v>
      </c>
      <c r="C945" s="8"/>
      <c r="D945" s="9" t="str">
        <f>'[1]TCE - ANEXO III - Preencher'!E954</f>
        <v>MARIA ROSIMEIRE SANTOS DA SILVA</v>
      </c>
      <c r="E945" s="7" t="str">
        <f>IF('[1]TCE - ANEXO III - Preencher'!F954="4 - Assistência Odontológica","2 - Outros Profissionais da Saúde",'[1]TCE - ANEXO III - Preencher'!F954)</f>
        <v>2 - Outros Profissionais da Saúde</v>
      </c>
      <c r="F945" s="10" t="str">
        <f>'[1]TCE - ANEXO III - Preencher'!G954</f>
        <v>2235-05</v>
      </c>
      <c r="G945" s="11" t="str">
        <f>IF('[1]TCE - ANEXO III - Preencher'!H954="","",'[1]TCE - ANEXO III - Preencher'!H954)</f>
        <v>11/2024</v>
      </c>
      <c r="H945" s="12">
        <f>'[1]TCE - ANEXO III - Preencher'!I954</f>
        <v>0</v>
      </c>
      <c r="I945" s="12">
        <f>'[1]TCE - ANEXO III - Preencher'!J954</f>
        <v>612.8152</v>
      </c>
      <c r="J945" s="12">
        <f>'[1]TCE - ANEXO III - Preencher'!K954</f>
        <v>0</v>
      </c>
      <c r="K945" s="15">
        <f>'[1]TCE - ANEXO III - Preencher'!L954</f>
        <v>182.584457831325</v>
      </c>
      <c r="L945" s="15">
        <f>'[1]TCE - ANEXO III - Preencher'!M954</f>
        <v>3.05</v>
      </c>
      <c r="M945" s="15">
        <f t="shared" si="84"/>
        <v>179.534457831325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5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6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7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8"/>
        <v>0</v>
      </c>
      <c r="AA945" s="17" t="str">
        <f>IF('[1]TCE - ANEXO III - Preencher'!AB954="","",'[1]TCE - ANEXO III - Preencher'!AB954)</f>
        <v/>
      </c>
      <c r="AB945" s="15">
        <f t="shared" si="89"/>
        <v>792.349657831325</v>
      </c>
    </row>
    <row r="946" spans="1:28">
      <c r="A946" s="6">
        <f>IFERROR(VLOOKUP(B946,'[1]DADOS (OCULTAR)'!$Q$3:$S$136,3,0),"")</f>
        <v>9039744002308</v>
      </c>
      <c r="B946" s="7" t="str">
        <f>'[1]TCE - ANEXO III - Preencher'!C955</f>
        <v>HOSPITAL NOSSA SENHORA DAS GRAÇAS - ANTIGO ALFA - CG Nº 024/2022</v>
      </c>
      <c r="C946" s="8"/>
      <c r="D946" s="9" t="str">
        <f>'[1]TCE - ANEXO III - Preencher'!E955</f>
        <v>MARIA SHIRLEY NOBRE DA SILVA LIMA</v>
      </c>
      <c r="E946" s="7" t="str">
        <f>IF('[1]TCE - ANEXO III - Preencher'!F955="4 - Assistência Odontológica","2 - Outros Profissionais da Saúde",'[1]TCE - ANEXO III - Preencher'!F955)</f>
        <v>2 - Outros Profissionais da Saúde</v>
      </c>
      <c r="F946" s="10" t="str">
        <f>'[1]TCE - ANEXO III - Preencher'!G955</f>
        <v>3222-05</v>
      </c>
      <c r="G946" s="11" t="str">
        <f>IF('[1]TCE - ANEXO III - Preencher'!H955="","",'[1]TCE - ANEXO III - Preencher'!H955)</f>
        <v>11/2024</v>
      </c>
      <c r="H946" s="12">
        <f>'[1]TCE - ANEXO III - Preencher'!I955</f>
        <v>0</v>
      </c>
      <c r="I946" s="12">
        <f>'[1]TCE - ANEXO III - Preencher'!J955</f>
        <v>286.1096</v>
      </c>
      <c r="J946" s="12">
        <f>'[1]TCE - ANEXO III - Preencher'!K955</f>
        <v>0</v>
      </c>
      <c r="K946" s="15">
        <f>'[1]TCE - ANEXO III - Preencher'!L955</f>
        <v>182.584457831325</v>
      </c>
      <c r="L946" s="15">
        <f>'[1]TCE - ANEXO III - Preencher'!M955</f>
        <v>28.24</v>
      </c>
      <c r="M946" s="15">
        <f t="shared" si="84"/>
        <v>154.344457831325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5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6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7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8"/>
        <v>0</v>
      </c>
      <c r="AA946" s="17" t="str">
        <f>IF('[1]TCE - ANEXO III - Preencher'!AB955="","",'[1]TCE - ANEXO III - Preencher'!AB955)</f>
        <v/>
      </c>
      <c r="AB946" s="15">
        <f t="shared" si="89"/>
        <v>440.454057831325</v>
      </c>
    </row>
    <row r="947" spans="1:28">
      <c r="A947" s="6">
        <f>IFERROR(VLOOKUP(B947,'[1]DADOS (OCULTAR)'!$Q$3:$S$136,3,0),"")</f>
        <v>9039744002308</v>
      </c>
      <c r="B947" s="7" t="str">
        <f>'[1]TCE - ANEXO III - Preencher'!C956</f>
        <v>HOSPITAL NOSSA SENHORA DAS GRAÇAS - ANTIGO ALFA - CG Nº 024/2022</v>
      </c>
      <c r="C947" s="8"/>
      <c r="D947" s="9" t="str">
        <f>'[1]TCE - ANEXO III - Preencher'!E956</f>
        <v>MARIA TARCIA LOPES BARBOSA</v>
      </c>
      <c r="E947" s="7" t="str">
        <f>IF('[1]TCE - ANEXO III - Preencher'!F956="4 - Assistência Odontológica","2 - Outros Profissionais da Saúde",'[1]TCE - ANEXO III - Preencher'!F956)</f>
        <v>2 - Outros Profissionais da Saúde</v>
      </c>
      <c r="F947" s="10" t="str">
        <f>'[1]TCE - ANEXO III - Preencher'!G956</f>
        <v>3241-15</v>
      </c>
      <c r="G947" s="11" t="str">
        <f>IF('[1]TCE - ANEXO III - Preencher'!H956="","",'[1]TCE - ANEXO III - Preencher'!H956)</f>
        <v>11/2024</v>
      </c>
      <c r="H947" s="12">
        <f>'[1]TCE - ANEXO III - Preencher'!I956</f>
        <v>0</v>
      </c>
      <c r="I947" s="12">
        <f>'[1]TCE - ANEXO III - Preencher'!J956</f>
        <v>320.772</v>
      </c>
      <c r="J947" s="12">
        <f>'[1]TCE - ANEXO III - Preencher'!K956</f>
        <v>0</v>
      </c>
      <c r="K947" s="15">
        <f>'[1]TCE - ANEXO III - Preencher'!L956</f>
        <v>182.584457831325</v>
      </c>
      <c r="L947" s="15">
        <f>'[1]TCE - ANEXO III - Preencher'!M956</f>
        <v>12.05</v>
      </c>
      <c r="M947" s="15">
        <f t="shared" si="84"/>
        <v>170.534457831325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5"/>
        <v>0</v>
      </c>
      <c r="Q947" s="15">
        <f>'[1]TCE - ANEXO III - Preencher'!R956</f>
        <v>320.763674259393</v>
      </c>
      <c r="R947" s="15">
        <f>'[1]TCE - ANEXO III - Preencher'!S956</f>
        <v>0</v>
      </c>
      <c r="S947" s="16">
        <f t="shared" si="86"/>
        <v>320.763674259393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7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8"/>
        <v>0</v>
      </c>
      <c r="AA947" s="17" t="str">
        <f>IF('[1]TCE - ANEXO III - Preencher'!AB956="","",'[1]TCE - ANEXO III - Preencher'!AB956)</f>
        <v/>
      </c>
      <c r="AB947" s="15">
        <f t="shared" si="89"/>
        <v>812.070132090718</v>
      </c>
    </row>
    <row r="948" spans="1:28">
      <c r="A948" s="6">
        <f>IFERROR(VLOOKUP(B948,'[1]DADOS (OCULTAR)'!$Q$3:$S$136,3,0),"")</f>
        <v>9039744002308</v>
      </c>
      <c r="B948" s="7" t="str">
        <f>'[1]TCE - ANEXO III - Preencher'!C957</f>
        <v>HOSPITAL NOSSA SENHORA DAS GRAÇAS - ANTIGO ALFA - CG Nº 024/2022</v>
      </c>
      <c r="C948" s="8"/>
      <c r="D948" s="9" t="str">
        <f>'[1]TCE - ANEXO III - Preencher'!E957</f>
        <v>MARIA VERONICA MUNIZ DA SILVA</v>
      </c>
      <c r="E948" s="7" t="str">
        <f>IF('[1]TCE - ANEXO III - Preencher'!F957="4 - Assistência Odontológica","2 - Outros Profissionais da Saúde",'[1]TCE - ANEXO III - Preencher'!F957)</f>
        <v>2 - Outros Profissionais da Saúde</v>
      </c>
      <c r="F948" s="10" t="str">
        <f>'[1]TCE - ANEXO III - Preencher'!G957</f>
        <v>2235-05</v>
      </c>
      <c r="G948" s="11" t="str">
        <f>IF('[1]TCE - ANEXO III - Preencher'!H957="","",'[1]TCE - ANEXO III - Preencher'!H957)</f>
        <v>11/2024</v>
      </c>
      <c r="H948" s="12">
        <f>'[1]TCE - ANEXO III - Preencher'!I957</f>
        <v>0</v>
      </c>
      <c r="I948" s="12">
        <f>'[1]TCE - ANEXO III - Preencher'!J957</f>
        <v>440.5368</v>
      </c>
      <c r="J948" s="12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4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5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6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7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8"/>
        <v>0</v>
      </c>
      <c r="AA948" s="17" t="str">
        <f>IF('[1]TCE - ANEXO III - Preencher'!AB957="","",'[1]TCE - ANEXO III - Preencher'!AB957)</f>
        <v/>
      </c>
      <c r="AB948" s="15">
        <f t="shared" si="89"/>
        <v>440.5368</v>
      </c>
    </row>
    <row r="949" spans="1:28">
      <c r="A949" s="6">
        <f>IFERROR(VLOOKUP(B949,'[1]DADOS (OCULTAR)'!$Q$3:$S$136,3,0),"")</f>
        <v>9039744002308</v>
      </c>
      <c r="B949" s="7" t="str">
        <f>'[1]TCE - ANEXO III - Preencher'!C958</f>
        <v>HOSPITAL NOSSA SENHORA DAS GRAÇAS - ANTIGO ALFA - CG Nº 024/2022</v>
      </c>
      <c r="C949" s="8"/>
      <c r="D949" s="9" t="str">
        <f>'[1]TCE - ANEXO III - Preencher'!E958</f>
        <v>MARIA VICTORIA SILVA DE ANDRADE</v>
      </c>
      <c r="E949" s="7" t="str">
        <f>IF('[1]TCE - ANEXO III - Preencher'!F958="4 - Assistência Odontológica","2 - Outros Profissionais da Saúde",'[1]TCE - ANEXO III - Preencher'!F958)</f>
        <v>3 - Administrativo</v>
      </c>
      <c r="F949" s="10" t="str">
        <f>'[1]TCE - ANEXO III - Preencher'!G958</f>
        <v>4110-10</v>
      </c>
      <c r="G949" s="11" t="str">
        <f>IF('[1]TCE - ANEXO III - Preencher'!H958="","",'[1]TCE - ANEXO III - Preencher'!H958)</f>
        <v>11/2024</v>
      </c>
      <c r="H949" s="12">
        <f>'[1]TCE - ANEXO III - Preencher'!I958</f>
        <v>0</v>
      </c>
      <c r="I949" s="12">
        <f>'[1]TCE - ANEXO III - Preencher'!J958</f>
        <v>135.0472</v>
      </c>
      <c r="J949" s="12">
        <f>'[1]TCE - ANEXO III - Preencher'!K958</f>
        <v>0</v>
      </c>
      <c r="K949" s="15">
        <f>'[1]TCE - ANEXO III - Preencher'!L958</f>
        <v>182.584457831325</v>
      </c>
      <c r="L949" s="15">
        <f>'[1]TCE - ANEXO III - Preencher'!M958</f>
        <v>28.87</v>
      </c>
      <c r="M949" s="15">
        <f t="shared" si="84"/>
        <v>153.714457831325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5"/>
        <v>0</v>
      </c>
      <c r="Q949" s="15">
        <f>'[1]TCE - ANEXO III - Preencher'!R958</f>
        <v>0</v>
      </c>
      <c r="R949" s="15">
        <f>'[1]TCE - ANEXO III - Preencher'!S958</f>
        <v>86.61</v>
      </c>
      <c r="S949" s="16">
        <f t="shared" si="86"/>
        <v>-86.61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7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8"/>
        <v>0</v>
      </c>
      <c r="AA949" s="17" t="str">
        <f>IF('[1]TCE - ANEXO III - Preencher'!AB958="","",'[1]TCE - ANEXO III - Preencher'!AB958)</f>
        <v/>
      </c>
      <c r="AB949" s="15">
        <f t="shared" si="89"/>
        <v>202.151657831325</v>
      </c>
    </row>
    <row r="950" spans="1:28">
      <c r="A950" s="6">
        <f>IFERROR(VLOOKUP(B950,'[1]DADOS (OCULTAR)'!$Q$3:$S$136,3,0),"")</f>
        <v>9039744002308</v>
      </c>
      <c r="B950" s="7" t="str">
        <f>'[1]TCE - ANEXO III - Preencher'!C959</f>
        <v>HOSPITAL NOSSA SENHORA DAS GRAÇAS - ANTIGO ALFA - CG Nº 024/2022</v>
      </c>
      <c r="C950" s="8"/>
      <c r="D950" s="9" t="str">
        <f>'[1]TCE - ANEXO III - Preencher'!E959</f>
        <v>MARIA VITORIA BANDEIRA DE MELO COSTA</v>
      </c>
      <c r="E950" s="7" t="str">
        <f>IF('[1]TCE - ANEXO III - Preencher'!F959="4 - Assistência Odontológica","2 - Outros Profissionais da Saúde",'[1]TCE - ANEXO III - Preencher'!F959)</f>
        <v>3 - Administrativo</v>
      </c>
      <c r="F950" s="10" t="str">
        <f>'[1]TCE - ANEXO III - Preencher'!G959</f>
        <v>1421-05</v>
      </c>
      <c r="G950" s="11" t="str">
        <f>IF('[1]TCE - ANEXO III - Preencher'!H959="","",'[1]TCE - ANEXO III - Preencher'!H959)</f>
        <v>11/2024</v>
      </c>
      <c r="H950" s="12">
        <f>'[1]TCE - ANEXO III - Preencher'!I959</f>
        <v>0</v>
      </c>
      <c r="I950" s="12">
        <f>'[1]TCE - ANEXO III - Preencher'!J959</f>
        <v>833.3232</v>
      </c>
      <c r="J950" s="12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4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5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6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7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8"/>
        <v>0</v>
      </c>
      <c r="AA950" s="17" t="str">
        <f>IF('[1]TCE - ANEXO III - Preencher'!AB959="","",'[1]TCE - ANEXO III - Preencher'!AB959)</f>
        <v/>
      </c>
      <c r="AB950" s="15">
        <f t="shared" si="89"/>
        <v>833.3232</v>
      </c>
    </row>
    <row r="951" spans="1:28">
      <c r="A951" s="6">
        <f>IFERROR(VLOOKUP(B951,'[1]DADOS (OCULTAR)'!$Q$3:$S$136,3,0),"")</f>
        <v>9039744002308</v>
      </c>
      <c r="B951" s="7" t="str">
        <f>'[1]TCE - ANEXO III - Preencher'!C960</f>
        <v>HOSPITAL NOSSA SENHORA DAS GRAÇAS - ANTIGO ALFA - CG Nº 024/2022</v>
      </c>
      <c r="C951" s="8"/>
      <c r="D951" s="9" t="str">
        <f>'[1]TCE - ANEXO III - Preencher'!E960</f>
        <v>MARIA VITORIA QUEIROZ PEREIRA</v>
      </c>
      <c r="E951" s="7" t="str">
        <f>IF('[1]TCE - ANEXO III - Preencher'!F960="4 - Assistência Odontológica","2 - Outros Profissionais da Saúde",'[1]TCE - ANEXO III - Preencher'!F960)</f>
        <v>2 - Outros Profissionais da Saúde</v>
      </c>
      <c r="F951" s="10" t="str">
        <f>'[1]TCE - ANEXO III - Preencher'!G960</f>
        <v>5211-30</v>
      </c>
      <c r="G951" s="11" t="str">
        <f>IF('[1]TCE - ANEXO III - Preencher'!H960="","",'[1]TCE - ANEXO III - Preencher'!H960)</f>
        <v>11/2024</v>
      </c>
      <c r="H951" s="12">
        <f>'[1]TCE - ANEXO III - Preencher'!I960</f>
        <v>0</v>
      </c>
      <c r="I951" s="12">
        <f>'[1]TCE - ANEXO III - Preencher'!J960</f>
        <v>144.8944</v>
      </c>
      <c r="J951" s="12">
        <f>'[1]TCE - ANEXO III - Preencher'!K960</f>
        <v>0</v>
      </c>
      <c r="K951" s="15">
        <f>'[1]TCE - ANEXO III - Preencher'!L960</f>
        <v>182.584457831325</v>
      </c>
      <c r="L951" s="15">
        <f>'[1]TCE - ANEXO III - Preencher'!M960</f>
        <v>32.2</v>
      </c>
      <c r="M951" s="15">
        <f t="shared" si="84"/>
        <v>150.384457831325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5"/>
        <v>0</v>
      </c>
      <c r="Q951" s="15">
        <f>'[1]TCE - ANEXO III - Preencher'!R960</f>
        <v>0</v>
      </c>
      <c r="R951" s="15">
        <f>'[1]TCE - ANEXO III - Preencher'!S960</f>
        <v>93.38</v>
      </c>
      <c r="S951" s="16">
        <f t="shared" si="86"/>
        <v>-93.38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7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8"/>
        <v>0</v>
      </c>
      <c r="AA951" s="17" t="str">
        <f>IF('[1]TCE - ANEXO III - Preencher'!AB960="","",'[1]TCE - ANEXO III - Preencher'!AB960)</f>
        <v/>
      </c>
      <c r="AB951" s="15">
        <f t="shared" si="89"/>
        <v>201.898857831325</v>
      </c>
    </row>
    <row r="952" spans="1:28">
      <c r="A952" s="6">
        <f>IFERROR(VLOOKUP(B952,'[1]DADOS (OCULTAR)'!$Q$3:$S$136,3,0),"")</f>
        <v>9039744002308</v>
      </c>
      <c r="B952" s="7" t="str">
        <f>'[1]TCE - ANEXO III - Preencher'!C961</f>
        <v>HOSPITAL NOSSA SENHORA DAS GRAÇAS - ANTIGO ALFA - CG Nº 024/2022</v>
      </c>
      <c r="C952" s="8"/>
      <c r="D952" s="9" t="str">
        <f>'[1]TCE - ANEXO III - Preencher'!E961</f>
        <v>MARIA VITORIA VANDERLEY FERREIRA</v>
      </c>
      <c r="E952" s="7" t="str">
        <f>IF('[1]TCE - ANEXO III - Preencher'!F961="4 - Assistência Odontológica","2 - Outros Profissionais da Saúde",'[1]TCE - ANEXO III - Preencher'!F961)</f>
        <v>2 - Outros Profissionais da Saúde</v>
      </c>
      <c r="F952" s="10" t="str">
        <f>'[1]TCE - ANEXO III - Preencher'!G961</f>
        <v>3222-05</v>
      </c>
      <c r="G952" s="11" t="str">
        <f>IF('[1]TCE - ANEXO III - Preencher'!H961="","",'[1]TCE - ANEXO III - Preencher'!H961)</f>
        <v>11/2024</v>
      </c>
      <c r="H952" s="12">
        <f>'[1]TCE - ANEXO III - Preencher'!I961</f>
        <v>0</v>
      </c>
      <c r="I952" s="12">
        <f>'[1]TCE - ANEXO III - Preencher'!J961</f>
        <v>301.1216</v>
      </c>
      <c r="J952" s="12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4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5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6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7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8"/>
        <v>0</v>
      </c>
      <c r="AA952" s="17" t="str">
        <f>IF('[1]TCE - ANEXO III - Preencher'!AB961="","",'[1]TCE - ANEXO III - Preencher'!AB961)</f>
        <v/>
      </c>
      <c r="AB952" s="15">
        <f t="shared" si="89"/>
        <v>301.1216</v>
      </c>
    </row>
    <row r="953" spans="1:28">
      <c r="A953" s="6">
        <f>IFERROR(VLOOKUP(B953,'[1]DADOS (OCULTAR)'!$Q$3:$S$136,3,0),"")</f>
        <v>9039744002308</v>
      </c>
      <c r="B953" s="7" t="str">
        <f>'[1]TCE - ANEXO III - Preencher'!C962</f>
        <v>HOSPITAL NOSSA SENHORA DAS GRAÇAS - ANTIGO ALFA - CG Nº 024/2022</v>
      </c>
      <c r="C953" s="8"/>
      <c r="D953" s="9" t="str">
        <f>'[1]TCE - ANEXO III - Preencher'!E962</f>
        <v>MARIANA ALVES DE OLIVEIRA MELO</v>
      </c>
      <c r="E953" s="7" t="str">
        <f>IF('[1]TCE - ANEXO III - Preencher'!F962="4 - Assistência Odontológica","2 - Outros Profissionais da Saúde",'[1]TCE - ANEXO III - Preencher'!F962)</f>
        <v>1 - Médico</v>
      </c>
      <c r="F953" s="10" t="str">
        <f>'[1]TCE - ANEXO III - Preencher'!G962</f>
        <v>2251-51</v>
      </c>
      <c r="G953" s="11" t="str">
        <f>IF('[1]TCE - ANEXO III - Preencher'!H962="","",'[1]TCE - ANEXO III - Preencher'!H962)</f>
        <v>11/2024</v>
      </c>
      <c r="H953" s="12">
        <f>'[1]TCE - ANEXO III - Preencher'!I962</f>
        <v>0</v>
      </c>
      <c r="I953" s="12">
        <f>'[1]TCE - ANEXO III - Preencher'!J962</f>
        <v>802.7296</v>
      </c>
      <c r="J953" s="12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4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5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6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7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8"/>
        <v>0</v>
      </c>
      <c r="AA953" s="17" t="str">
        <f>IF('[1]TCE - ANEXO III - Preencher'!AB962="","",'[1]TCE - ANEXO III - Preencher'!AB962)</f>
        <v/>
      </c>
      <c r="AB953" s="15">
        <f t="shared" si="89"/>
        <v>802.7296</v>
      </c>
    </row>
    <row r="954" spans="1:28">
      <c r="A954" s="6">
        <f>IFERROR(VLOOKUP(B954,'[1]DADOS (OCULTAR)'!$Q$3:$S$136,3,0),"")</f>
        <v>9039744002308</v>
      </c>
      <c r="B954" s="7" t="str">
        <f>'[1]TCE - ANEXO III - Preencher'!C963</f>
        <v>HOSPITAL NOSSA SENHORA DAS GRAÇAS - ANTIGO ALFA - CG Nº 024/2022</v>
      </c>
      <c r="C954" s="8"/>
      <c r="D954" s="9" t="str">
        <f>'[1]TCE - ANEXO III - Preencher'!E963</f>
        <v>MARIANA BARROS TAVARES</v>
      </c>
      <c r="E954" s="7" t="str">
        <f>IF('[1]TCE - ANEXO III - Preencher'!F963="4 - Assistência Odontológica","2 - Outros Profissionais da Saúde",'[1]TCE - ANEXO III - Preencher'!F963)</f>
        <v>2 - Outros Profissionais da Saúde</v>
      </c>
      <c r="F954" s="10" t="str">
        <f>'[1]TCE - ANEXO III - Preencher'!G963</f>
        <v>2235-05</v>
      </c>
      <c r="G954" s="11" t="str">
        <f>IF('[1]TCE - ANEXO III - Preencher'!H963="","",'[1]TCE - ANEXO III - Preencher'!H963)</f>
        <v>11/2024</v>
      </c>
      <c r="H954" s="12">
        <f>'[1]TCE - ANEXO III - Preencher'!I963</f>
        <v>0</v>
      </c>
      <c r="I954" s="12">
        <f>'[1]TCE - ANEXO III - Preencher'!J963</f>
        <v>461.1792</v>
      </c>
      <c r="J954" s="12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4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5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6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7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8"/>
        <v>0</v>
      </c>
      <c r="AA954" s="17" t="str">
        <f>IF('[1]TCE - ANEXO III - Preencher'!AB963="","",'[1]TCE - ANEXO III - Preencher'!AB963)</f>
        <v/>
      </c>
      <c r="AB954" s="15">
        <f t="shared" si="89"/>
        <v>461.1792</v>
      </c>
    </row>
    <row r="955" spans="1:28">
      <c r="A955" s="6">
        <f>IFERROR(VLOOKUP(B955,'[1]DADOS (OCULTAR)'!$Q$3:$S$136,3,0),"")</f>
        <v>9039744002308</v>
      </c>
      <c r="B955" s="7" t="str">
        <f>'[1]TCE - ANEXO III - Preencher'!C964</f>
        <v>HOSPITAL NOSSA SENHORA DAS GRAÇAS - ANTIGO ALFA - CG Nº 024/2022</v>
      </c>
      <c r="C955" s="8"/>
      <c r="D955" s="9" t="str">
        <f>'[1]TCE - ANEXO III - Preencher'!E964</f>
        <v>MARIANA BESSA CUNHA FORTES</v>
      </c>
      <c r="E955" s="7" t="str">
        <f>IF('[1]TCE - ANEXO III - Preencher'!F964="4 - Assistência Odontológica","2 - Outros Profissionais da Saúde",'[1]TCE - ANEXO III - Preencher'!F964)</f>
        <v>2 - Outros Profissionais da Saúde</v>
      </c>
      <c r="F955" s="10" t="str">
        <f>'[1]TCE - ANEXO III - Preencher'!G964</f>
        <v>2235-05</v>
      </c>
      <c r="G955" s="11" t="str">
        <f>IF('[1]TCE - ANEXO III - Preencher'!H964="","",'[1]TCE - ANEXO III - Preencher'!H964)</f>
        <v>11/2024</v>
      </c>
      <c r="H955" s="12">
        <f>'[1]TCE - ANEXO III - Preencher'!I964</f>
        <v>0</v>
      </c>
      <c r="I955" s="12">
        <f>'[1]TCE - ANEXO III - Preencher'!J964</f>
        <v>497.1344</v>
      </c>
      <c r="J955" s="12">
        <f>'[1]TCE - ANEXO III - Preencher'!K964</f>
        <v>0</v>
      </c>
      <c r="K955" s="15">
        <f>'[1]TCE - ANEXO III - Preencher'!L964</f>
        <v>182.584457831325</v>
      </c>
      <c r="L955" s="15">
        <f>'[1]TCE - ANEXO III - Preencher'!M964</f>
        <v>3.33</v>
      </c>
      <c r="M955" s="15">
        <f t="shared" si="84"/>
        <v>179.254457831325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5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6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7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8"/>
        <v>0</v>
      </c>
      <c r="AA955" s="17" t="str">
        <f>IF('[1]TCE - ANEXO III - Preencher'!AB964="","",'[1]TCE - ANEXO III - Preencher'!AB964)</f>
        <v/>
      </c>
      <c r="AB955" s="15">
        <f t="shared" si="89"/>
        <v>676.388857831325</v>
      </c>
    </row>
    <row r="956" spans="1:28">
      <c r="A956" s="6">
        <f>IFERROR(VLOOKUP(B956,'[1]DADOS (OCULTAR)'!$Q$3:$S$136,3,0),"")</f>
        <v>9039744002308</v>
      </c>
      <c r="B956" s="7" t="str">
        <f>'[1]TCE - ANEXO III - Preencher'!C965</f>
        <v>HOSPITAL NOSSA SENHORA DAS GRAÇAS - ANTIGO ALFA - CG Nº 024/2022</v>
      </c>
      <c r="C956" s="8"/>
      <c r="D956" s="9" t="str">
        <f>'[1]TCE - ANEXO III - Preencher'!E965</f>
        <v>MARIANA CAROLYNE SANTOS DE SENA</v>
      </c>
      <c r="E956" s="7" t="str">
        <f>IF('[1]TCE - ANEXO III - Preencher'!F965="4 - Assistência Odontológica","2 - Outros Profissionais da Saúde",'[1]TCE - ANEXO III - Preencher'!F965)</f>
        <v>2 - Outros Profissionais da Saúde</v>
      </c>
      <c r="F956" s="10" t="str">
        <f>'[1]TCE - ANEXO III - Preencher'!G965</f>
        <v>2235-05</v>
      </c>
      <c r="G956" s="11" t="str">
        <f>IF('[1]TCE - ANEXO III - Preencher'!H965="","",'[1]TCE - ANEXO III - Preencher'!H965)</f>
        <v>11/2024</v>
      </c>
      <c r="H956" s="12">
        <f>'[1]TCE - ANEXO III - Preencher'!I965</f>
        <v>0</v>
      </c>
      <c r="I956" s="12">
        <f>'[1]TCE - ANEXO III - Preencher'!J965</f>
        <v>392.9112</v>
      </c>
      <c r="J956" s="12">
        <f>'[1]TCE - ANEXO III - Preencher'!K965</f>
        <v>0</v>
      </c>
      <c r="K956" s="15">
        <f>'[1]TCE - ANEXO III - Preencher'!L965</f>
        <v>182.584457831325</v>
      </c>
      <c r="L956" s="15">
        <f>'[1]TCE - ANEXO III - Preencher'!M965</f>
        <v>2.79</v>
      </c>
      <c r="M956" s="15">
        <f t="shared" si="84"/>
        <v>179.794457831325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5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6"/>
        <v>0</v>
      </c>
      <c r="T956" s="15">
        <f>'[1]TCE - ANEXO III - Preencher'!U965</f>
        <v>120.26</v>
      </c>
      <c r="U956" s="15">
        <f>'[1]TCE - ANEXO III - Preencher'!V965</f>
        <v>0</v>
      </c>
      <c r="V956" s="16">
        <f t="shared" si="87"/>
        <v>120.26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8"/>
        <v>0</v>
      </c>
      <c r="AA956" s="17" t="str">
        <f>IF('[1]TCE - ANEXO III - Preencher'!AB965="","",'[1]TCE - ANEXO III - Preencher'!AB965)</f>
        <v/>
      </c>
      <c r="AB956" s="15">
        <f t="shared" si="89"/>
        <v>692.965657831325</v>
      </c>
    </row>
    <row r="957" spans="1:28">
      <c r="A957" s="6">
        <f>IFERROR(VLOOKUP(B957,'[1]DADOS (OCULTAR)'!$Q$3:$S$136,3,0),"")</f>
        <v>9039744002308</v>
      </c>
      <c r="B957" s="7" t="str">
        <f>'[1]TCE - ANEXO III - Preencher'!C966</f>
        <v>HOSPITAL NOSSA SENHORA DAS GRAÇAS - ANTIGO ALFA - CG Nº 024/2022</v>
      </c>
      <c r="C957" s="8"/>
      <c r="D957" s="9" t="str">
        <f>'[1]TCE - ANEXO III - Preencher'!E966</f>
        <v>MARIANA LOPES DOS SANTOS</v>
      </c>
      <c r="E957" s="7" t="str">
        <f>IF('[1]TCE - ANEXO III - Preencher'!F966="4 - Assistência Odontológica","2 - Outros Profissionais da Saúde",'[1]TCE - ANEXO III - Preencher'!F966)</f>
        <v>2 - Outros Profissionais da Saúde</v>
      </c>
      <c r="F957" s="10" t="str">
        <f>'[1]TCE - ANEXO III - Preencher'!G966</f>
        <v>2234-05</v>
      </c>
      <c r="G957" s="11" t="str">
        <f>IF('[1]TCE - ANEXO III - Preencher'!H966="","",'[1]TCE - ANEXO III - Preencher'!H966)</f>
        <v>11/2024</v>
      </c>
      <c r="H957" s="12">
        <f>'[1]TCE - ANEXO III - Preencher'!I966</f>
        <v>0</v>
      </c>
      <c r="I957" s="12">
        <f>'[1]TCE - ANEXO III - Preencher'!J966</f>
        <v>422.14</v>
      </c>
      <c r="J957" s="12">
        <f>'[1]TCE - ANEXO III - Preencher'!K966</f>
        <v>0</v>
      </c>
      <c r="K957" s="15">
        <f>'[1]TCE - ANEXO III - Preencher'!L966</f>
        <v>182.584457831325</v>
      </c>
      <c r="L957" s="15">
        <f>'[1]TCE - ANEXO III - Preencher'!M966</f>
        <v>17.63</v>
      </c>
      <c r="M957" s="15">
        <f t="shared" si="84"/>
        <v>164.954457831325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5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6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7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8"/>
        <v>0</v>
      </c>
      <c r="AA957" s="17" t="str">
        <f>IF('[1]TCE - ANEXO III - Preencher'!AB966="","",'[1]TCE - ANEXO III - Preencher'!AB966)</f>
        <v/>
      </c>
      <c r="AB957" s="15">
        <f t="shared" si="89"/>
        <v>587.094457831325</v>
      </c>
    </row>
    <row r="958" spans="1:28">
      <c r="A958" s="6">
        <f>IFERROR(VLOOKUP(B958,'[1]DADOS (OCULTAR)'!$Q$3:$S$136,3,0),"")</f>
        <v>9039744002308</v>
      </c>
      <c r="B958" s="7" t="str">
        <f>'[1]TCE - ANEXO III - Preencher'!C967</f>
        <v>HOSPITAL NOSSA SENHORA DAS GRAÇAS - ANTIGO ALFA - CG Nº 024/2022</v>
      </c>
      <c r="C958" s="8"/>
      <c r="D958" s="9" t="str">
        <f>'[1]TCE - ANEXO III - Preencher'!E967</f>
        <v>MARIANA SANTOS RIBEIRO DE LIMA BATISTA</v>
      </c>
      <c r="E958" s="7" t="str">
        <f>IF('[1]TCE - ANEXO III - Preencher'!F967="4 - Assistência Odontológica","2 - Outros Profissionais da Saúde",'[1]TCE - ANEXO III - Preencher'!F967)</f>
        <v>2 - Outros Profissionais da Saúde</v>
      </c>
      <c r="F958" s="10" t="str">
        <f>'[1]TCE - ANEXO III - Preencher'!G967</f>
        <v>2232-08</v>
      </c>
      <c r="G958" s="11" t="str">
        <f>IF('[1]TCE - ANEXO III - Preencher'!H967="","",'[1]TCE - ANEXO III - Preencher'!H967)</f>
        <v>11/2024</v>
      </c>
      <c r="H958" s="12">
        <f>'[1]TCE - ANEXO III - Preencher'!I967</f>
        <v>0</v>
      </c>
      <c r="I958" s="12">
        <f>'[1]TCE - ANEXO III - Preencher'!J967</f>
        <v>391.0288</v>
      </c>
      <c r="J958" s="12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4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5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6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7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8"/>
        <v>0</v>
      </c>
      <c r="AA958" s="17" t="str">
        <f>IF('[1]TCE - ANEXO III - Preencher'!AB967="","",'[1]TCE - ANEXO III - Preencher'!AB967)</f>
        <v/>
      </c>
      <c r="AB958" s="15">
        <f t="shared" si="89"/>
        <v>391.0288</v>
      </c>
    </row>
    <row r="959" spans="1:28">
      <c r="A959" s="6">
        <f>IFERROR(VLOOKUP(B959,'[1]DADOS (OCULTAR)'!$Q$3:$S$136,3,0),"")</f>
        <v>9039744002308</v>
      </c>
      <c r="B959" s="7" t="str">
        <f>'[1]TCE - ANEXO III - Preencher'!C968</f>
        <v>HOSPITAL NOSSA SENHORA DAS GRAÇAS - ANTIGO ALFA - CG Nº 024/2022</v>
      </c>
      <c r="C959" s="8"/>
      <c r="D959" s="9" t="str">
        <f>'[1]TCE - ANEXO III - Preencher'!E968</f>
        <v>MARIANA SILVA DA COSTA DE SOUZA</v>
      </c>
      <c r="E959" s="7" t="str">
        <f>IF('[1]TCE - ANEXO III - Preencher'!F968="4 - Assistência Odontológica","2 - Outros Profissionais da Saúde",'[1]TCE - ANEXO III - Preencher'!F968)</f>
        <v>3 - Administrativo</v>
      </c>
      <c r="F959" s="10" t="str">
        <f>'[1]TCE - ANEXO III - Preencher'!G968</f>
        <v>5143-20</v>
      </c>
      <c r="G959" s="11" t="str">
        <f>IF('[1]TCE - ANEXO III - Preencher'!H968="","",'[1]TCE - ANEXO III - Preencher'!H968)</f>
        <v>11/2024</v>
      </c>
      <c r="H959" s="12">
        <f>'[1]TCE - ANEXO III - Preencher'!I968</f>
        <v>0</v>
      </c>
      <c r="I959" s="12">
        <f>'[1]TCE - ANEXO III - Preencher'!J968</f>
        <v>155.0648</v>
      </c>
      <c r="J959" s="12">
        <f>'[1]TCE - ANEXO III - Preencher'!K968</f>
        <v>0</v>
      </c>
      <c r="K959" s="15">
        <f>'[1]TCE - ANEXO III - Preencher'!L968</f>
        <v>182.584457831325</v>
      </c>
      <c r="L959" s="15">
        <f>'[1]TCE - ANEXO III - Preencher'!M968</f>
        <v>28.87</v>
      </c>
      <c r="M959" s="15">
        <f t="shared" si="84"/>
        <v>153.714457831325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5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6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7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8"/>
        <v>0</v>
      </c>
      <c r="AA959" s="17" t="str">
        <f>IF('[1]TCE - ANEXO III - Preencher'!AB968="","",'[1]TCE - ANEXO III - Preencher'!AB968)</f>
        <v/>
      </c>
      <c r="AB959" s="15">
        <f t="shared" si="89"/>
        <v>308.779257831325</v>
      </c>
    </row>
    <row r="960" spans="1:28">
      <c r="A960" s="6">
        <f>IFERROR(VLOOKUP(B960,'[1]DADOS (OCULTAR)'!$Q$3:$S$136,3,0),"")</f>
        <v>9039744002308</v>
      </c>
      <c r="B960" s="7" t="str">
        <f>'[1]TCE - ANEXO III - Preencher'!C969</f>
        <v>HOSPITAL NOSSA SENHORA DAS GRAÇAS - ANTIGO ALFA - CG Nº 024/2022</v>
      </c>
      <c r="C960" s="8"/>
      <c r="D960" s="9" t="str">
        <f>'[1]TCE - ANEXO III - Preencher'!E969</f>
        <v>MARILIA DA SILVA BARROS SANTANA</v>
      </c>
      <c r="E960" s="7" t="str">
        <f>IF('[1]TCE - ANEXO III - Preencher'!F969="4 - Assistência Odontológica","2 - Outros Profissionais da Saúde",'[1]TCE - ANEXO III - Preencher'!F969)</f>
        <v>2 - Outros Profissionais da Saúde</v>
      </c>
      <c r="F960" s="10" t="str">
        <f>'[1]TCE - ANEXO III - Preencher'!G969</f>
        <v>2235-05</v>
      </c>
      <c r="G960" s="11" t="str">
        <f>IF('[1]TCE - ANEXO III - Preencher'!H969="","",'[1]TCE - ANEXO III - Preencher'!H969)</f>
        <v>11/2024</v>
      </c>
      <c r="H960" s="12">
        <f>'[1]TCE - ANEXO III - Preencher'!I969</f>
        <v>0</v>
      </c>
      <c r="I960" s="12">
        <f>'[1]TCE - ANEXO III - Preencher'!J969</f>
        <v>455.9512</v>
      </c>
      <c r="J960" s="12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4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5"/>
        <v>0</v>
      </c>
      <c r="Q960" s="15">
        <f>'[1]TCE - ANEXO III - Preencher'!R969</f>
        <v>127.435348805116</v>
      </c>
      <c r="R960" s="15">
        <f>'[1]TCE - ANEXO III - Preencher'!S969</f>
        <v>0</v>
      </c>
      <c r="S960" s="16">
        <f t="shared" si="86"/>
        <v>127.435348805116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7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8"/>
        <v>0</v>
      </c>
      <c r="AA960" s="17" t="str">
        <f>IF('[1]TCE - ANEXO III - Preencher'!AB969="","",'[1]TCE - ANEXO III - Preencher'!AB969)</f>
        <v/>
      </c>
      <c r="AB960" s="15">
        <f t="shared" si="89"/>
        <v>583.386548805116</v>
      </c>
    </row>
    <row r="961" spans="1:28">
      <c r="A961" s="6">
        <f>IFERROR(VLOOKUP(B961,'[1]DADOS (OCULTAR)'!$Q$3:$S$136,3,0),"")</f>
        <v>9039744002308</v>
      </c>
      <c r="B961" s="7" t="str">
        <f>'[1]TCE - ANEXO III - Preencher'!C970</f>
        <v>HOSPITAL NOSSA SENHORA DAS GRAÇAS - ANTIGO ALFA - CG Nº 024/2022</v>
      </c>
      <c r="C961" s="8"/>
      <c r="D961" s="9" t="str">
        <f>'[1]TCE - ANEXO III - Preencher'!E970</f>
        <v>MARILIA LIMA DE SOUZA</v>
      </c>
      <c r="E961" s="7" t="str">
        <f>IF('[1]TCE - ANEXO III - Preencher'!F970="4 - Assistência Odontológica","2 - Outros Profissionais da Saúde",'[1]TCE - ANEXO III - Preencher'!F970)</f>
        <v>2 - Outros Profissionais da Saúde</v>
      </c>
      <c r="F961" s="10" t="str">
        <f>'[1]TCE - ANEXO III - Preencher'!G970</f>
        <v>3222-25</v>
      </c>
      <c r="G961" s="11" t="str">
        <f>IF('[1]TCE - ANEXO III - Preencher'!H970="","",'[1]TCE - ANEXO III - Preencher'!H970)</f>
        <v>11/2024</v>
      </c>
      <c r="H961" s="12">
        <f>'[1]TCE - ANEXO III - Preencher'!I970</f>
        <v>0</v>
      </c>
      <c r="I961" s="12">
        <f>'[1]TCE - ANEXO III - Preencher'!J970</f>
        <v>284.9992</v>
      </c>
      <c r="J961" s="12">
        <f>'[1]TCE - ANEXO III - Preencher'!K970</f>
        <v>0</v>
      </c>
      <c r="K961" s="15">
        <f>'[1]TCE - ANEXO III - Preencher'!L970</f>
        <v>182.584457831325</v>
      </c>
      <c r="L961" s="15">
        <f>'[1]TCE - ANEXO III - Preencher'!M970</f>
        <v>33.43</v>
      </c>
      <c r="M961" s="15">
        <f t="shared" si="84"/>
        <v>149.154457831325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5"/>
        <v>0</v>
      </c>
      <c r="Q961" s="15">
        <f>'[1]TCE - ANEXO III - Preencher'!R970</f>
        <v>161.057666275425</v>
      </c>
      <c r="R961" s="15">
        <f>'[1]TCE - ANEXO III - Preencher'!S970</f>
        <v>0</v>
      </c>
      <c r="S961" s="16">
        <f t="shared" si="86"/>
        <v>161.057666275425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7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8"/>
        <v>0</v>
      </c>
      <c r="AA961" s="17" t="str">
        <f>IF('[1]TCE - ANEXO III - Preencher'!AB970="","",'[1]TCE - ANEXO III - Preencher'!AB970)</f>
        <v/>
      </c>
      <c r="AB961" s="15">
        <f t="shared" si="89"/>
        <v>595.21132410675</v>
      </c>
    </row>
    <row r="962" spans="1:28">
      <c r="A962" s="6">
        <f>IFERROR(VLOOKUP(B962,'[1]DADOS (OCULTAR)'!$Q$3:$S$136,3,0),"")</f>
        <v>9039744002308</v>
      </c>
      <c r="B962" s="7" t="str">
        <f>'[1]TCE - ANEXO III - Preencher'!C971</f>
        <v>HOSPITAL NOSSA SENHORA DAS GRAÇAS - ANTIGO ALFA - CG Nº 024/2022</v>
      </c>
      <c r="C962" s="8"/>
      <c r="D962" s="9" t="str">
        <f>'[1]TCE - ANEXO III - Preencher'!E971</f>
        <v>MARINA MARIA DOS SANTOS</v>
      </c>
      <c r="E962" s="7" t="str">
        <f>IF('[1]TCE - ANEXO III - Preencher'!F971="4 - Assistência Odontológica","2 - Outros Profissionais da Saúde",'[1]TCE - ANEXO III - Preencher'!F971)</f>
        <v>2 - Outros Profissionais da Saúde</v>
      </c>
      <c r="F962" s="10" t="str">
        <f>'[1]TCE - ANEXO III - Preencher'!G971</f>
        <v>3222-05</v>
      </c>
      <c r="G962" s="11" t="str">
        <f>IF('[1]TCE - ANEXO III - Preencher'!H971="","",'[1]TCE - ANEXO III - Preencher'!H971)</f>
        <v>11/2024</v>
      </c>
      <c r="H962" s="12">
        <f>'[1]TCE - ANEXO III - Preencher'!I971</f>
        <v>0</v>
      </c>
      <c r="I962" s="12">
        <f>'[1]TCE - ANEXO III - Preencher'!J971</f>
        <v>293.3088</v>
      </c>
      <c r="J962" s="12">
        <f>'[1]TCE - ANEXO III - Preencher'!K971</f>
        <v>0</v>
      </c>
      <c r="K962" s="15">
        <f>'[1]TCE - ANEXO III - Preencher'!L971</f>
        <v>182.584457831325</v>
      </c>
      <c r="L962" s="15">
        <f>'[1]TCE - ANEXO III - Preencher'!M971</f>
        <v>28.24</v>
      </c>
      <c r="M962" s="15">
        <f t="shared" si="84"/>
        <v>154.344457831325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5"/>
        <v>0</v>
      </c>
      <c r="Q962" s="15">
        <f>'[1]TCE - ANEXO III - Preencher'!R971</f>
        <v>0</v>
      </c>
      <c r="R962" s="15">
        <f>'[1]TCE - ANEXO III - Preencher'!S971</f>
        <v>84.72</v>
      </c>
      <c r="S962" s="16">
        <f t="shared" si="86"/>
        <v>-84.72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7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8"/>
        <v>0</v>
      </c>
      <c r="AA962" s="17" t="str">
        <f>IF('[1]TCE - ANEXO III - Preencher'!AB971="","",'[1]TCE - ANEXO III - Preencher'!AB971)</f>
        <v/>
      </c>
      <c r="AB962" s="15">
        <f t="shared" si="89"/>
        <v>362.933257831325</v>
      </c>
    </row>
    <row r="963" spans="1:28">
      <c r="A963" s="6">
        <f>IFERROR(VLOOKUP(B963,'[1]DADOS (OCULTAR)'!$Q$3:$S$136,3,0),"")</f>
        <v>9039744002308</v>
      </c>
      <c r="B963" s="7" t="str">
        <f>'[1]TCE - ANEXO III - Preencher'!C972</f>
        <v>HOSPITAL NOSSA SENHORA DAS GRAÇAS - ANTIGO ALFA - CG Nº 024/2022</v>
      </c>
      <c r="C963" s="8"/>
      <c r="D963" s="9" t="str">
        <f>'[1]TCE - ANEXO III - Preencher'!E972</f>
        <v>MARINETE MARIA DA SILVA OLIVEIRA</v>
      </c>
      <c r="E963" s="7" t="str">
        <f>IF('[1]TCE - ANEXO III - Preencher'!F972="4 - Assistência Odontológica","2 - Outros Profissionais da Saúde",'[1]TCE - ANEXO III - Preencher'!F972)</f>
        <v>3 - Administrativo</v>
      </c>
      <c r="F963" s="10" t="str">
        <f>'[1]TCE - ANEXO III - Preencher'!G972</f>
        <v>7632-10</v>
      </c>
      <c r="G963" s="11" t="str">
        <f>IF('[1]TCE - ANEXO III - Preencher'!H972="","",'[1]TCE - ANEXO III - Preencher'!H972)</f>
        <v>11/2024</v>
      </c>
      <c r="H963" s="12">
        <f>'[1]TCE - ANEXO III - Preencher'!I972</f>
        <v>0</v>
      </c>
      <c r="I963" s="12">
        <f>'[1]TCE - ANEXO III - Preencher'!J972</f>
        <v>122.5128</v>
      </c>
      <c r="J963" s="12">
        <f>'[1]TCE - ANEXO III - Preencher'!K972</f>
        <v>0</v>
      </c>
      <c r="K963" s="15">
        <f>'[1]TCE - ANEXO III - Preencher'!L972</f>
        <v>182.584457831325</v>
      </c>
      <c r="L963" s="15">
        <f>'[1]TCE - ANEXO III - Preencher'!M972</f>
        <v>30.09</v>
      </c>
      <c r="M963" s="15">
        <f t="shared" ref="M963:M1026" si="90">K963-L963</f>
        <v>152.494457831325</v>
      </c>
      <c r="N963" s="15">
        <f>'[1]TCE - ANEXO III - Preencher'!O972</f>
        <v>0</v>
      </c>
      <c r="O963" s="15">
        <f>'[1]TCE - ANEXO III - Preencher'!P972</f>
        <v>0</v>
      </c>
      <c r="P963" s="16">
        <f t="shared" ref="P963:P1026" si="91">N963-O963</f>
        <v>0</v>
      </c>
      <c r="Q963" s="15">
        <f>'[1]TCE - ANEXO III - Preencher'!R972</f>
        <v>0</v>
      </c>
      <c r="R963" s="15">
        <f>'[1]TCE - ANEXO III - Preencher'!S972</f>
        <v>84.25</v>
      </c>
      <c r="S963" s="16">
        <f t="shared" ref="S963:S1026" si="92">Q963-R963</f>
        <v>-84.25</v>
      </c>
      <c r="T963" s="15">
        <f>'[1]TCE - ANEXO III - Preencher'!U972</f>
        <v>0</v>
      </c>
      <c r="U963" s="15">
        <f>'[1]TCE - ANEXO III - Preencher'!V972</f>
        <v>0</v>
      </c>
      <c r="V963" s="16">
        <f t="shared" ref="V963:V1026" si="93">T963-U963</f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ref="Z963:Z1026" si="94">X963-Y963</f>
        <v>0</v>
      </c>
      <c r="AA963" s="17" t="str">
        <f>IF('[1]TCE - ANEXO III - Preencher'!AB972="","",'[1]TCE - ANEXO III - Preencher'!AB972)</f>
        <v/>
      </c>
      <c r="AB963" s="15">
        <f t="shared" ref="AB963:AB1026" si="95">H963+I963+J963+M963+P963+S963+V963+Z963</f>
        <v>190.757257831325</v>
      </c>
    </row>
    <row r="964" spans="1:28">
      <c r="A964" s="6">
        <f>IFERROR(VLOOKUP(B964,'[1]DADOS (OCULTAR)'!$Q$3:$S$136,3,0),"")</f>
        <v>9039744002308</v>
      </c>
      <c r="B964" s="7" t="str">
        <f>'[1]TCE - ANEXO III - Preencher'!C973</f>
        <v>HOSPITAL NOSSA SENHORA DAS GRAÇAS - ANTIGO ALFA - CG Nº 024/2022</v>
      </c>
      <c r="C964" s="8"/>
      <c r="D964" s="9" t="str">
        <f>'[1]TCE - ANEXO III - Preencher'!E973</f>
        <v>MARIO HENRIQUE VIEIRA PIRES</v>
      </c>
      <c r="E964" s="7" t="str">
        <f>IF('[1]TCE - ANEXO III - Preencher'!F973="4 - Assistência Odontológica","2 - Outros Profissionais da Saúde",'[1]TCE - ANEXO III - Preencher'!F973)</f>
        <v>3 - Administrativo</v>
      </c>
      <c r="F964" s="10" t="str">
        <f>'[1]TCE - ANEXO III - Preencher'!G973</f>
        <v>2523-05</v>
      </c>
      <c r="G964" s="11" t="str">
        <f>IF('[1]TCE - ANEXO III - Preencher'!H973="","",'[1]TCE - ANEXO III - Preencher'!H973)</f>
        <v>11/2024</v>
      </c>
      <c r="H964" s="12">
        <f>'[1]TCE - ANEXO III - Preencher'!I973</f>
        <v>0</v>
      </c>
      <c r="I964" s="12">
        <f>'[1]TCE - ANEXO III - Preencher'!J973</f>
        <v>495.3104</v>
      </c>
      <c r="J964" s="12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si="90"/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si="91"/>
        <v>0</v>
      </c>
      <c r="Q964" s="15">
        <f>'[1]TCE - ANEXO III - Preencher'!R973</f>
        <v>127.435348805116</v>
      </c>
      <c r="R964" s="15">
        <f>'[1]TCE - ANEXO III - Preencher'!S973</f>
        <v>0</v>
      </c>
      <c r="S964" s="16">
        <f t="shared" si="92"/>
        <v>127.435348805116</v>
      </c>
      <c r="T964" s="15">
        <f>'[1]TCE - ANEXO III - Preencher'!U973</f>
        <v>0</v>
      </c>
      <c r="U964" s="15">
        <f>'[1]TCE - ANEXO III - Preencher'!V973</f>
        <v>0</v>
      </c>
      <c r="V964" s="16">
        <f t="shared" si="93"/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si="94"/>
        <v>0</v>
      </c>
      <c r="AA964" s="17" t="str">
        <f>IF('[1]TCE - ANEXO III - Preencher'!AB973="","",'[1]TCE - ANEXO III - Preencher'!AB973)</f>
        <v/>
      </c>
      <c r="AB964" s="15">
        <f t="shared" si="95"/>
        <v>622.745748805116</v>
      </c>
    </row>
    <row r="965" spans="1:28">
      <c r="A965" s="6">
        <f>IFERROR(VLOOKUP(B965,'[1]DADOS (OCULTAR)'!$Q$3:$S$136,3,0),"")</f>
        <v>9039744002308</v>
      </c>
      <c r="B965" s="7" t="str">
        <f>'[1]TCE - ANEXO III - Preencher'!C974</f>
        <v>HOSPITAL NOSSA SENHORA DAS GRAÇAS - ANTIGO ALFA - CG Nº 024/2022</v>
      </c>
      <c r="C965" s="8"/>
      <c r="D965" s="9" t="str">
        <f>'[1]TCE - ANEXO III - Preencher'!E974</f>
        <v>MARIO JORGE MOURA DE ARAUJO</v>
      </c>
      <c r="E965" s="7" t="str">
        <f>IF('[1]TCE - ANEXO III - Preencher'!F974="4 - Assistência Odontológica","2 - Outros Profissionais da Saúde",'[1]TCE - ANEXO III - Preencher'!F974)</f>
        <v>3 - Administrativo</v>
      </c>
      <c r="F965" s="10" t="str">
        <f>'[1]TCE - ANEXO III - Preencher'!G974</f>
        <v>9511-05</v>
      </c>
      <c r="G965" s="11" t="str">
        <f>IF('[1]TCE - ANEXO III - Preencher'!H974="","",'[1]TCE - ANEXO III - Preencher'!H974)</f>
        <v>11/2024</v>
      </c>
      <c r="H965" s="12">
        <f>'[1]TCE - ANEXO III - Preencher'!I974</f>
        <v>0</v>
      </c>
      <c r="I965" s="12">
        <f>'[1]TCE - ANEXO III - Preencher'!J974</f>
        <v>465.5048</v>
      </c>
      <c r="J965" s="12">
        <f>'[1]TCE - ANEXO III - Preencher'!K974</f>
        <v>0</v>
      </c>
      <c r="K965" s="15">
        <f>'[1]TCE - ANEXO III - Preencher'!L974</f>
        <v>182.584457831325</v>
      </c>
      <c r="L965" s="15">
        <f>'[1]TCE - ANEXO III - Preencher'!M974</f>
        <v>33.26</v>
      </c>
      <c r="M965" s="15">
        <f t="shared" si="90"/>
        <v>149.324457831325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1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2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3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4"/>
        <v>0</v>
      </c>
      <c r="AA965" s="17" t="str">
        <f>IF('[1]TCE - ANEXO III - Preencher'!AB974="","",'[1]TCE - ANEXO III - Preencher'!AB974)</f>
        <v/>
      </c>
      <c r="AB965" s="15">
        <f t="shared" si="95"/>
        <v>614.829257831325</v>
      </c>
    </row>
    <row r="966" spans="1:28">
      <c r="A966" s="6">
        <f>IFERROR(VLOOKUP(B966,'[1]DADOS (OCULTAR)'!$Q$3:$S$136,3,0),"")</f>
        <v>9039744002308</v>
      </c>
      <c r="B966" s="7" t="str">
        <f>'[1]TCE - ANEXO III - Preencher'!C975</f>
        <v>HOSPITAL NOSSA SENHORA DAS GRAÇAS - ANTIGO ALFA - CG Nº 024/2022</v>
      </c>
      <c r="C966" s="8"/>
      <c r="D966" s="9" t="str">
        <f>'[1]TCE - ANEXO III - Preencher'!E975</f>
        <v>MARISA ALVES DA SILVA</v>
      </c>
      <c r="E966" s="7" t="str">
        <f>IF('[1]TCE - ANEXO III - Preencher'!F975="4 - Assistência Odontológica","2 - Outros Profissionais da Saúde",'[1]TCE - ANEXO III - Preencher'!F975)</f>
        <v>3 - Administrativo</v>
      </c>
      <c r="F966" s="10" t="str">
        <f>'[1]TCE - ANEXO III - Preencher'!G975</f>
        <v>5102-05</v>
      </c>
      <c r="G966" s="11" t="str">
        <f>IF('[1]TCE - ANEXO III - Preencher'!H975="","",'[1]TCE - ANEXO III - Preencher'!H975)</f>
        <v>11/2024</v>
      </c>
      <c r="H966" s="12">
        <f>'[1]TCE - ANEXO III - Preencher'!I975</f>
        <v>0</v>
      </c>
      <c r="I966" s="12">
        <f>'[1]TCE - ANEXO III - Preencher'!J975</f>
        <v>229.5816</v>
      </c>
      <c r="J966" s="12">
        <f>'[1]TCE - ANEXO III - Preencher'!K975</f>
        <v>0</v>
      </c>
      <c r="K966" s="15">
        <f>'[1]TCE - ANEXO III - Preencher'!L975</f>
        <v>182.584457831325</v>
      </c>
      <c r="L966" s="15">
        <f>'[1]TCE - ANEXO III - Preencher'!M975</f>
        <v>44</v>
      </c>
      <c r="M966" s="15">
        <f t="shared" si="90"/>
        <v>138.584457831325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1"/>
        <v>0</v>
      </c>
      <c r="Q966" s="15">
        <f>'[1]TCE - ANEXO III - Preencher'!R975</f>
        <v>127.435348805116</v>
      </c>
      <c r="R966" s="15">
        <f>'[1]TCE - ANEXO III - Preencher'!S975</f>
        <v>132.71</v>
      </c>
      <c r="S966" s="16">
        <f t="shared" si="92"/>
        <v>-5.27465119488396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3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4"/>
        <v>0</v>
      </c>
      <c r="AA966" s="17" t="str">
        <f>IF('[1]TCE - ANEXO III - Preencher'!AB975="","",'[1]TCE - ANEXO III - Preencher'!AB975)</f>
        <v/>
      </c>
      <c r="AB966" s="15">
        <f t="shared" si="95"/>
        <v>362.891406636441</v>
      </c>
    </row>
    <row r="967" spans="1:28">
      <c r="A967" s="6">
        <f>IFERROR(VLOOKUP(B967,'[1]DADOS (OCULTAR)'!$Q$3:$S$136,3,0),"")</f>
        <v>9039744002308</v>
      </c>
      <c r="B967" s="7" t="str">
        <f>'[1]TCE - ANEXO III - Preencher'!C976</f>
        <v>HOSPITAL NOSSA SENHORA DAS GRAÇAS - ANTIGO ALFA - CG Nº 024/2022</v>
      </c>
      <c r="C967" s="8"/>
      <c r="D967" s="9" t="str">
        <f>'[1]TCE - ANEXO III - Preencher'!E976</f>
        <v>MARISA DA CONCEICAO CAETANO</v>
      </c>
      <c r="E967" s="7" t="str">
        <f>IF('[1]TCE - ANEXO III - Preencher'!F976="4 - Assistência Odontológica","2 - Outros Profissionais da Saúde",'[1]TCE - ANEXO III - Preencher'!F976)</f>
        <v>2 - Outros Profissionais da Saúde</v>
      </c>
      <c r="F967" s="10" t="str">
        <f>'[1]TCE - ANEXO III - Preencher'!G976</f>
        <v>3222-05</v>
      </c>
      <c r="G967" s="11" t="str">
        <f>IF('[1]TCE - ANEXO III - Preencher'!H976="","",'[1]TCE - ANEXO III - Preencher'!H976)</f>
        <v>11/2024</v>
      </c>
      <c r="H967" s="12">
        <f>'[1]TCE - ANEXO III - Preencher'!I976</f>
        <v>0</v>
      </c>
      <c r="I967" s="12">
        <f>'[1]TCE - ANEXO III - Preencher'!J976</f>
        <v>298.1736</v>
      </c>
      <c r="J967" s="12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0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1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2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3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4"/>
        <v>0</v>
      </c>
      <c r="AA967" s="17" t="str">
        <f>IF('[1]TCE - ANEXO III - Preencher'!AB976="","",'[1]TCE - ANEXO III - Preencher'!AB976)</f>
        <v/>
      </c>
      <c r="AB967" s="15">
        <f t="shared" si="95"/>
        <v>298.1736</v>
      </c>
    </row>
    <row r="968" spans="1:28">
      <c r="A968" s="6">
        <f>IFERROR(VLOOKUP(B968,'[1]DADOS (OCULTAR)'!$Q$3:$S$136,3,0),"")</f>
        <v>9039744002308</v>
      </c>
      <c r="B968" s="7" t="str">
        <f>'[1]TCE - ANEXO III - Preencher'!C977</f>
        <v>HOSPITAL NOSSA SENHORA DAS GRAÇAS - ANTIGO ALFA - CG Nº 024/2022</v>
      </c>
      <c r="C968" s="8"/>
      <c r="D968" s="9" t="str">
        <f>'[1]TCE - ANEXO III - Preencher'!E977</f>
        <v>MARISTELLA NOGUEIRA DA SILVA</v>
      </c>
      <c r="E968" s="7" t="str">
        <f>IF('[1]TCE - ANEXO III - Preencher'!F977="4 - Assistência Odontológica","2 - Outros Profissionais da Saúde",'[1]TCE - ANEXO III - Preencher'!F977)</f>
        <v>2 - Outros Profissionais da Saúde</v>
      </c>
      <c r="F968" s="10" t="str">
        <f>'[1]TCE - ANEXO III - Preencher'!G977</f>
        <v>3222-05</v>
      </c>
      <c r="G968" s="11" t="str">
        <f>IF('[1]TCE - ANEXO III - Preencher'!H977="","",'[1]TCE - ANEXO III - Preencher'!H977)</f>
        <v>11/2024</v>
      </c>
      <c r="H968" s="12">
        <f>'[1]TCE - ANEXO III - Preencher'!I977</f>
        <v>0</v>
      </c>
      <c r="I968" s="12">
        <f>'[1]TCE - ANEXO III - Preencher'!J977</f>
        <v>277.8</v>
      </c>
      <c r="J968" s="12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0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1"/>
        <v>0</v>
      </c>
      <c r="Q968" s="15">
        <f>'[1]TCE - ANEXO III - Preencher'!R977</f>
        <v>0</v>
      </c>
      <c r="R968" s="15">
        <f>'[1]TCE - ANEXO III - Preencher'!S977</f>
        <v>84.72</v>
      </c>
      <c r="S968" s="16">
        <f t="shared" si="92"/>
        <v>-84.72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3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4"/>
        <v>0</v>
      </c>
      <c r="AA968" s="17" t="str">
        <f>IF('[1]TCE - ANEXO III - Preencher'!AB977="","",'[1]TCE - ANEXO III - Preencher'!AB977)</f>
        <v/>
      </c>
      <c r="AB968" s="15">
        <f t="shared" si="95"/>
        <v>193.08</v>
      </c>
    </row>
    <row r="969" spans="1:28">
      <c r="A969" s="6">
        <f>IFERROR(VLOOKUP(B969,'[1]DADOS (OCULTAR)'!$Q$3:$S$136,3,0),"")</f>
        <v>9039744002308</v>
      </c>
      <c r="B969" s="7" t="str">
        <f>'[1]TCE - ANEXO III - Preencher'!C978</f>
        <v>HOSPITAL NOSSA SENHORA DAS GRAÇAS - ANTIGO ALFA - CG Nº 024/2022</v>
      </c>
      <c r="C969" s="8"/>
      <c r="D969" s="9" t="str">
        <f>'[1]TCE - ANEXO III - Preencher'!E978</f>
        <v>MARLI FERREIRA</v>
      </c>
      <c r="E969" s="7" t="str">
        <f>IF('[1]TCE - ANEXO III - Preencher'!F978="4 - Assistência Odontológica","2 - Outros Profissionais da Saúde",'[1]TCE - ANEXO III - Preencher'!F978)</f>
        <v>2 - Outros Profissionais da Saúde</v>
      </c>
      <c r="F969" s="10" t="str">
        <f>'[1]TCE - ANEXO III - Preencher'!G978</f>
        <v>5152-05</v>
      </c>
      <c r="G969" s="11" t="str">
        <f>IF('[1]TCE - ANEXO III - Preencher'!H978="","",'[1]TCE - ANEXO III - Preencher'!H978)</f>
        <v>11/2024</v>
      </c>
      <c r="H969" s="12">
        <f>'[1]TCE - ANEXO III - Preencher'!I978</f>
        <v>0</v>
      </c>
      <c r="I969" s="12">
        <f>'[1]TCE - ANEXO III - Preencher'!J978</f>
        <v>143.5032</v>
      </c>
      <c r="J969" s="12">
        <f>'[1]TCE - ANEXO III - Preencher'!K978</f>
        <v>0</v>
      </c>
      <c r="K969" s="15">
        <f>'[1]TCE - ANEXO III - Preencher'!L978</f>
        <v>182.584457831325</v>
      </c>
      <c r="L969" s="15">
        <f>'[1]TCE - ANEXO III - Preencher'!M978</f>
        <v>29.07</v>
      </c>
      <c r="M969" s="15">
        <f t="shared" si="90"/>
        <v>153.514457831325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1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2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3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4"/>
        <v>0</v>
      </c>
      <c r="AA969" s="17" t="str">
        <f>IF('[1]TCE - ANEXO III - Preencher'!AB978="","",'[1]TCE - ANEXO III - Preencher'!AB978)</f>
        <v/>
      </c>
      <c r="AB969" s="15">
        <f t="shared" si="95"/>
        <v>297.017657831325</v>
      </c>
    </row>
    <row r="970" spans="1:28">
      <c r="A970" s="6">
        <f>IFERROR(VLOOKUP(B970,'[1]DADOS (OCULTAR)'!$Q$3:$S$136,3,0),"")</f>
        <v>9039744002308</v>
      </c>
      <c r="B970" s="7" t="str">
        <f>'[1]TCE - ANEXO III - Preencher'!C979</f>
        <v>HOSPITAL NOSSA SENHORA DAS GRAÇAS - ANTIGO ALFA - CG Nº 024/2022</v>
      </c>
      <c r="C970" s="8"/>
      <c r="D970" s="9" t="str">
        <f>'[1]TCE - ANEXO III - Preencher'!E979</f>
        <v>MARYANE LIRA NASCIMENTO</v>
      </c>
      <c r="E970" s="7" t="str">
        <f>IF('[1]TCE - ANEXO III - Preencher'!F979="4 - Assistência Odontológica","2 - Outros Profissionais da Saúde",'[1]TCE - ANEXO III - Preencher'!F979)</f>
        <v>2 - Outros Profissionais da Saúde</v>
      </c>
      <c r="F970" s="10" t="str">
        <f>'[1]TCE - ANEXO III - Preencher'!G979</f>
        <v>2236-05</v>
      </c>
      <c r="G970" s="11" t="str">
        <f>IF('[1]TCE - ANEXO III - Preencher'!H979="","",'[1]TCE - ANEXO III - Preencher'!H979)</f>
        <v>11/2024</v>
      </c>
      <c r="H970" s="12">
        <f>'[1]TCE - ANEXO III - Preencher'!I979</f>
        <v>0</v>
      </c>
      <c r="I970" s="12">
        <f>'[1]TCE - ANEXO III - Preencher'!J979</f>
        <v>287.852</v>
      </c>
      <c r="J970" s="12">
        <f>'[1]TCE - ANEXO III - Preencher'!K979</f>
        <v>0</v>
      </c>
      <c r="K970" s="15">
        <f>'[1]TCE - ANEXO III - Preencher'!L979</f>
        <v>182.584457831325</v>
      </c>
      <c r="L970" s="15">
        <f>'[1]TCE - ANEXO III - Preencher'!M979</f>
        <v>3.11</v>
      </c>
      <c r="M970" s="15">
        <f t="shared" si="90"/>
        <v>179.474457831325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1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2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3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4"/>
        <v>0</v>
      </c>
      <c r="AA970" s="17" t="str">
        <f>IF('[1]TCE - ANEXO III - Preencher'!AB979="","",'[1]TCE - ANEXO III - Preencher'!AB979)</f>
        <v/>
      </c>
      <c r="AB970" s="15">
        <f t="shared" si="95"/>
        <v>467.326457831325</v>
      </c>
    </row>
    <row r="971" spans="1:28">
      <c r="A971" s="6">
        <f>IFERROR(VLOOKUP(B971,'[1]DADOS (OCULTAR)'!$Q$3:$S$136,3,0),"")</f>
        <v>9039744002308</v>
      </c>
      <c r="B971" s="7" t="str">
        <f>'[1]TCE - ANEXO III - Preencher'!C980</f>
        <v>HOSPITAL NOSSA SENHORA DAS GRAÇAS - ANTIGO ALFA - CG Nº 024/2022</v>
      </c>
      <c r="C971" s="8"/>
      <c r="D971" s="9" t="str">
        <f>'[1]TCE - ANEXO III - Preencher'!E980</f>
        <v>MARYMAR CONCEICAO DONATO DAS CHAGAS</v>
      </c>
      <c r="E971" s="7" t="str">
        <f>IF('[1]TCE - ANEXO III - Preencher'!F980="4 - Assistência Odontológica","2 - Outros Profissionais da Saúde",'[1]TCE - ANEXO III - Preencher'!F980)</f>
        <v>2 - Outros Profissionais da Saúde</v>
      </c>
      <c r="F971" s="10" t="str">
        <f>'[1]TCE - ANEXO III - Preencher'!G980</f>
        <v>3222-05</v>
      </c>
      <c r="G971" s="11" t="str">
        <f>IF('[1]TCE - ANEXO III - Preencher'!H980="","",'[1]TCE - ANEXO III - Preencher'!H980)</f>
        <v>11/2024</v>
      </c>
      <c r="H971" s="12">
        <f>'[1]TCE - ANEXO III - Preencher'!I980</f>
        <v>0</v>
      </c>
      <c r="I971" s="12">
        <f>'[1]TCE - ANEXO III - Preencher'!J980</f>
        <v>323.268</v>
      </c>
      <c r="J971" s="12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0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1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2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3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4"/>
        <v>0</v>
      </c>
      <c r="AA971" s="17" t="str">
        <f>IF('[1]TCE - ANEXO III - Preencher'!AB980="","",'[1]TCE - ANEXO III - Preencher'!AB980)</f>
        <v/>
      </c>
      <c r="AB971" s="15">
        <f t="shared" si="95"/>
        <v>323.268</v>
      </c>
    </row>
    <row r="972" spans="1:28">
      <c r="A972" s="6">
        <f>IFERROR(VLOOKUP(B972,'[1]DADOS (OCULTAR)'!$Q$3:$S$136,3,0),"")</f>
        <v>9039744002308</v>
      </c>
      <c r="B972" s="7" t="str">
        <f>'[1]TCE - ANEXO III - Preencher'!C981</f>
        <v>HOSPITAL NOSSA SENHORA DAS GRAÇAS - ANTIGO ALFA - CG Nº 024/2022</v>
      </c>
      <c r="C972" s="8"/>
      <c r="D972" s="9" t="str">
        <f>'[1]TCE - ANEXO III - Preencher'!E981</f>
        <v>MATHEUS HENRIQUE MENDES DE SANTANA</v>
      </c>
      <c r="E972" s="7" t="str">
        <f>IF('[1]TCE - ANEXO III - Preencher'!F981="4 - Assistência Odontológica","2 - Outros Profissionais da Saúde",'[1]TCE - ANEXO III - Preencher'!F981)</f>
        <v>2 - Outros Profissionais da Saúde</v>
      </c>
      <c r="F972" s="10" t="str">
        <f>'[1]TCE - ANEXO III - Preencher'!G981</f>
        <v>3222-25</v>
      </c>
      <c r="G972" s="11" t="str">
        <f>IF('[1]TCE - ANEXO III - Preencher'!H981="","",'[1]TCE - ANEXO III - Preencher'!H981)</f>
        <v>11/2024</v>
      </c>
      <c r="H972" s="12">
        <f>'[1]TCE - ANEXO III - Preencher'!I981</f>
        <v>0</v>
      </c>
      <c r="I972" s="12">
        <f>'[1]TCE - ANEXO III - Preencher'!J981</f>
        <v>126.9584</v>
      </c>
      <c r="J972" s="12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0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1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2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3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4"/>
        <v>0</v>
      </c>
      <c r="AA972" s="17" t="str">
        <f>IF('[1]TCE - ANEXO III - Preencher'!AB981="","",'[1]TCE - ANEXO III - Preencher'!AB981)</f>
        <v/>
      </c>
      <c r="AB972" s="15">
        <f t="shared" si="95"/>
        <v>126.9584</v>
      </c>
    </row>
    <row r="973" spans="1:28">
      <c r="A973" s="6">
        <f>IFERROR(VLOOKUP(B973,'[1]DADOS (OCULTAR)'!$Q$3:$S$136,3,0),"")</f>
        <v>9039744002308</v>
      </c>
      <c r="B973" s="7" t="str">
        <f>'[1]TCE - ANEXO III - Preencher'!C982</f>
        <v>HOSPITAL NOSSA SENHORA DAS GRAÇAS - ANTIGO ALFA - CG Nº 024/2022</v>
      </c>
      <c r="C973" s="8"/>
      <c r="D973" s="9" t="str">
        <f>'[1]TCE - ANEXO III - Preencher'!E982</f>
        <v>MATHEUS PATRICK SILVA SOUSA</v>
      </c>
      <c r="E973" s="7" t="str">
        <f>IF('[1]TCE - ANEXO III - Preencher'!F982="4 - Assistência Odontológica","2 - Outros Profissionais da Saúde",'[1]TCE - ANEXO III - Preencher'!F982)</f>
        <v>2 - Outros Profissionais da Saúde</v>
      </c>
      <c r="F973" s="10" t="str">
        <f>'[1]TCE - ANEXO III - Preencher'!G982</f>
        <v>5211-30</v>
      </c>
      <c r="G973" s="11" t="str">
        <f>IF('[1]TCE - ANEXO III - Preencher'!H982="","",'[1]TCE - ANEXO III - Preencher'!H982)</f>
        <v>11/2024</v>
      </c>
      <c r="H973" s="12">
        <f>'[1]TCE - ANEXO III - Preencher'!I982</f>
        <v>0</v>
      </c>
      <c r="I973" s="12">
        <f>'[1]TCE - ANEXO III - Preencher'!J982</f>
        <v>238.0296</v>
      </c>
      <c r="J973" s="12">
        <f>'[1]TCE - ANEXO III - Preencher'!K982</f>
        <v>0</v>
      </c>
      <c r="K973" s="15">
        <f>'[1]TCE - ANEXO III - Preencher'!L982</f>
        <v>182.584457831325</v>
      </c>
      <c r="L973" s="15">
        <f>'[1]TCE - ANEXO III - Preencher'!M982</f>
        <v>32.2</v>
      </c>
      <c r="M973" s="15">
        <f t="shared" si="90"/>
        <v>150.384457831325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1"/>
        <v>0</v>
      </c>
      <c r="Q973" s="15">
        <f>'[1]TCE - ANEXO III - Preencher'!R982</f>
        <v>253.519039318775</v>
      </c>
      <c r="R973" s="15">
        <f>'[1]TCE - ANEXO III - Preencher'!S982</f>
        <v>0</v>
      </c>
      <c r="S973" s="16">
        <f t="shared" si="92"/>
        <v>253.519039318775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3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4"/>
        <v>0</v>
      </c>
      <c r="AA973" s="17" t="str">
        <f>IF('[1]TCE - ANEXO III - Preencher'!AB982="","",'[1]TCE - ANEXO III - Preencher'!AB982)</f>
        <v/>
      </c>
      <c r="AB973" s="15">
        <f t="shared" si="95"/>
        <v>641.9330971501</v>
      </c>
    </row>
    <row r="974" spans="1:28">
      <c r="A974" s="6">
        <f>IFERROR(VLOOKUP(B974,'[1]DADOS (OCULTAR)'!$Q$3:$S$136,3,0),"")</f>
        <v>9039744002308</v>
      </c>
      <c r="B974" s="7" t="str">
        <f>'[1]TCE - ANEXO III - Preencher'!C983</f>
        <v>HOSPITAL NOSSA SENHORA DAS GRAÇAS - ANTIGO ALFA - CG Nº 024/2022</v>
      </c>
      <c r="C974" s="8"/>
      <c r="D974" s="9" t="str">
        <f>'[1]TCE - ANEXO III - Preencher'!E983</f>
        <v>MATHEWS HENRIQUE SANTIAGO DA SILVA</v>
      </c>
      <c r="E974" s="7" t="str">
        <f>IF('[1]TCE - ANEXO III - Preencher'!F983="4 - Assistência Odontológica","2 - Outros Profissionais da Saúde",'[1]TCE - ANEXO III - Preencher'!F983)</f>
        <v>2 - Outros Profissionais da Saúde</v>
      </c>
      <c r="F974" s="10" t="str">
        <f>'[1]TCE - ANEXO III - Preencher'!G983</f>
        <v>2236-05</v>
      </c>
      <c r="G974" s="11" t="str">
        <f>IF('[1]TCE - ANEXO III - Preencher'!H983="","",'[1]TCE - ANEXO III - Preencher'!H983)</f>
        <v>11/2024</v>
      </c>
      <c r="H974" s="12">
        <f>'[1]TCE - ANEXO III - Preencher'!I983</f>
        <v>0</v>
      </c>
      <c r="I974" s="12">
        <f>'[1]TCE - ANEXO III - Preencher'!J983</f>
        <v>263.4472</v>
      </c>
      <c r="J974" s="12">
        <f>'[1]TCE - ANEXO III - Preencher'!K983</f>
        <v>0</v>
      </c>
      <c r="K974" s="15">
        <f>'[1]TCE - ANEXO III - Preencher'!L983</f>
        <v>182.584457831325</v>
      </c>
      <c r="L974" s="15">
        <f>'[1]TCE - ANEXO III - Preencher'!M983</f>
        <v>2.7</v>
      </c>
      <c r="M974" s="15">
        <f t="shared" si="90"/>
        <v>179.884457831325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1"/>
        <v>0</v>
      </c>
      <c r="Q974" s="15">
        <f>'[1]TCE - ANEXO III - Preencher'!R983</f>
        <v>253.519039318775</v>
      </c>
      <c r="R974" s="15">
        <f>'[1]TCE - ANEXO III - Preencher'!S983</f>
        <v>0</v>
      </c>
      <c r="S974" s="16">
        <f t="shared" si="92"/>
        <v>253.519039318775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3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4"/>
        <v>0</v>
      </c>
      <c r="AA974" s="17" t="str">
        <f>IF('[1]TCE - ANEXO III - Preencher'!AB983="","",'[1]TCE - ANEXO III - Preencher'!AB983)</f>
        <v/>
      </c>
      <c r="AB974" s="15">
        <f t="shared" si="95"/>
        <v>696.8506971501</v>
      </c>
    </row>
    <row r="975" spans="1:28">
      <c r="A975" s="6">
        <f>IFERROR(VLOOKUP(B975,'[1]DADOS (OCULTAR)'!$Q$3:$S$136,3,0),"")</f>
        <v>9039744002308</v>
      </c>
      <c r="B975" s="7" t="str">
        <f>'[1]TCE - ANEXO III - Preencher'!C984</f>
        <v>HOSPITAL NOSSA SENHORA DAS GRAÇAS - ANTIGO ALFA - CG Nº 024/2022</v>
      </c>
      <c r="C975" s="8"/>
      <c r="D975" s="9" t="str">
        <f>'[1]TCE - ANEXO III - Preencher'!E984</f>
        <v>MAURIDEISE GOMES DO NASCIMENTO</v>
      </c>
      <c r="E975" s="7" t="str">
        <f>IF('[1]TCE - ANEXO III - Preencher'!F984="4 - Assistência Odontológica","2 - Outros Profissionais da Saúde",'[1]TCE - ANEXO III - Preencher'!F984)</f>
        <v>2 - Outros Profissionais da Saúde</v>
      </c>
      <c r="F975" s="10" t="str">
        <f>'[1]TCE - ANEXO III - Preencher'!G984</f>
        <v>3222-05</v>
      </c>
      <c r="G975" s="11" t="str">
        <f>IF('[1]TCE - ANEXO III - Preencher'!H984="","",'[1]TCE - ANEXO III - Preencher'!H984)</f>
        <v>11/2024</v>
      </c>
      <c r="H975" s="12">
        <f>'[1]TCE - ANEXO III - Preencher'!I984</f>
        <v>0</v>
      </c>
      <c r="I975" s="12">
        <f>'[1]TCE - ANEXO III - Preencher'!J984</f>
        <v>268.5288</v>
      </c>
      <c r="J975" s="12">
        <f>'[1]TCE - ANEXO III - Preencher'!K984</f>
        <v>0</v>
      </c>
      <c r="K975" s="15">
        <f>'[1]TCE - ANEXO III - Preencher'!L984</f>
        <v>182.584457831325</v>
      </c>
      <c r="L975" s="15">
        <f>'[1]TCE - ANEXO III - Preencher'!M984</f>
        <v>28.24</v>
      </c>
      <c r="M975" s="15">
        <f t="shared" si="90"/>
        <v>154.344457831325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1"/>
        <v>0</v>
      </c>
      <c r="Q975" s="15">
        <f>'[1]TCE - ANEXO III - Preencher'!R984</f>
        <v>0</v>
      </c>
      <c r="R975" s="15">
        <f>'[1]TCE - ANEXO III - Preencher'!S984</f>
        <v>69.19</v>
      </c>
      <c r="S975" s="16">
        <f t="shared" si="92"/>
        <v>-69.19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3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4"/>
        <v>0</v>
      </c>
      <c r="AA975" s="17" t="str">
        <f>IF('[1]TCE - ANEXO III - Preencher'!AB984="","",'[1]TCE - ANEXO III - Preencher'!AB984)</f>
        <v/>
      </c>
      <c r="AB975" s="15">
        <f t="shared" si="95"/>
        <v>353.683257831325</v>
      </c>
    </row>
    <row r="976" spans="1:28">
      <c r="A976" s="6">
        <f>IFERROR(VLOOKUP(B976,'[1]DADOS (OCULTAR)'!$Q$3:$S$136,3,0),"")</f>
        <v>9039744002308</v>
      </c>
      <c r="B976" s="7" t="str">
        <f>'[1]TCE - ANEXO III - Preencher'!C985</f>
        <v>HOSPITAL NOSSA SENHORA DAS GRAÇAS - ANTIGO ALFA - CG Nº 024/2022</v>
      </c>
      <c r="C976" s="8"/>
      <c r="D976" s="9" t="str">
        <f>'[1]TCE - ANEXO III - Preencher'!E985</f>
        <v>MAVIAEL JOSE DA SILVA</v>
      </c>
      <c r="E976" s="7" t="str">
        <f>IF('[1]TCE - ANEXO III - Preencher'!F985="4 - Assistência Odontológica","2 - Outros Profissionais da Saúde",'[1]TCE - ANEXO III - Preencher'!F985)</f>
        <v>3 - Administrativo</v>
      </c>
      <c r="F976" s="10" t="str">
        <f>'[1]TCE - ANEXO III - Preencher'!G985</f>
        <v>5143-20</v>
      </c>
      <c r="G976" s="11" t="str">
        <f>IF('[1]TCE - ANEXO III - Preencher'!H985="","",'[1]TCE - ANEXO III - Preencher'!H985)</f>
        <v>11/2024</v>
      </c>
      <c r="H976" s="12">
        <f>'[1]TCE - ANEXO III - Preencher'!I985</f>
        <v>0</v>
      </c>
      <c r="I976" s="12">
        <f>'[1]TCE - ANEXO III - Preencher'!J985</f>
        <v>155.2112</v>
      </c>
      <c r="J976" s="12">
        <f>'[1]TCE - ANEXO III - Preencher'!K985</f>
        <v>0</v>
      </c>
      <c r="K976" s="15">
        <f>'[1]TCE - ANEXO III - Preencher'!L985</f>
        <v>182.584457831325</v>
      </c>
      <c r="L976" s="15">
        <f>'[1]TCE - ANEXO III - Preencher'!M985</f>
        <v>28.87</v>
      </c>
      <c r="M976" s="15">
        <f t="shared" si="90"/>
        <v>153.714457831325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1"/>
        <v>0</v>
      </c>
      <c r="Q976" s="15">
        <f>'[1]TCE - ANEXO III - Preencher'!R985</f>
        <v>0</v>
      </c>
      <c r="R976" s="15">
        <f>'[1]TCE - ANEXO III - Preencher'!S985</f>
        <v>86.61</v>
      </c>
      <c r="S976" s="16">
        <f t="shared" si="92"/>
        <v>-86.61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3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4"/>
        <v>0</v>
      </c>
      <c r="AA976" s="17" t="str">
        <f>IF('[1]TCE - ANEXO III - Preencher'!AB985="","",'[1]TCE - ANEXO III - Preencher'!AB985)</f>
        <v/>
      </c>
      <c r="AB976" s="15">
        <f t="shared" si="95"/>
        <v>222.315657831325</v>
      </c>
    </row>
    <row r="977" spans="1:28">
      <c r="A977" s="6">
        <f>IFERROR(VLOOKUP(B977,'[1]DADOS (OCULTAR)'!$Q$3:$S$136,3,0),"")</f>
        <v>9039744002308</v>
      </c>
      <c r="B977" s="7" t="str">
        <f>'[1]TCE - ANEXO III - Preencher'!C986</f>
        <v>HOSPITAL NOSSA SENHORA DAS GRAÇAS - ANTIGO ALFA - CG Nº 024/2022</v>
      </c>
      <c r="C977" s="8"/>
      <c r="D977" s="9" t="str">
        <f>'[1]TCE - ANEXO III - Preencher'!E986</f>
        <v>MAXWELL ANTONIO RODRIGUES DE SOUZA</v>
      </c>
      <c r="E977" s="7" t="str">
        <f>IF('[1]TCE - ANEXO III - Preencher'!F986="4 - Assistência Odontológica","2 - Outros Profissionais da Saúde",'[1]TCE - ANEXO III - Preencher'!F986)</f>
        <v>3 - Administrativo</v>
      </c>
      <c r="F977" s="10" t="str">
        <f>'[1]TCE - ANEXO III - Preencher'!G986</f>
        <v>5174-10</v>
      </c>
      <c r="G977" s="11" t="str">
        <f>IF('[1]TCE - ANEXO III - Preencher'!H986="","",'[1]TCE - ANEXO III - Preencher'!H986)</f>
        <v>11/2024</v>
      </c>
      <c r="H977" s="12">
        <f>'[1]TCE - ANEXO III - Preencher'!I986</f>
        <v>0</v>
      </c>
      <c r="I977" s="12">
        <f>'[1]TCE - ANEXO III - Preencher'!J986</f>
        <v>181.912</v>
      </c>
      <c r="J977" s="12">
        <f>'[1]TCE - ANEXO III - Preencher'!K986</f>
        <v>0</v>
      </c>
      <c r="K977" s="15">
        <f>'[1]TCE - ANEXO III - Preencher'!L986</f>
        <v>182.584457831325</v>
      </c>
      <c r="L977" s="15">
        <f>'[1]TCE - ANEXO III - Preencher'!M986</f>
        <v>28.87</v>
      </c>
      <c r="M977" s="15">
        <f t="shared" si="90"/>
        <v>153.714457831325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1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2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3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4"/>
        <v>0</v>
      </c>
      <c r="AA977" s="17" t="str">
        <f>IF('[1]TCE - ANEXO III - Preencher'!AB986="","",'[1]TCE - ANEXO III - Preencher'!AB986)</f>
        <v/>
      </c>
      <c r="AB977" s="15">
        <f t="shared" si="95"/>
        <v>335.626457831325</v>
      </c>
    </row>
    <row r="978" spans="1:28">
      <c r="A978" s="6">
        <f>IFERROR(VLOOKUP(B978,'[1]DADOS (OCULTAR)'!$Q$3:$S$136,3,0),"")</f>
        <v>9039744002308</v>
      </c>
      <c r="B978" s="7" t="str">
        <f>'[1]TCE - ANEXO III - Preencher'!C987</f>
        <v>HOSPITAL NOSSA SENHORA DAS GRAÇAS - ANTIGO ALFA - CG Nº 024/2022</v>
      </c>
      <c r="C978" s="8"/>
      <c r="D978" s="9" t="str">
        <f>'[1]TCE - ANEXO III - Preencher'!E987</f>
        <v>MAYARA DAPHYNNI NERY DA SILVA</v>
      </c>
      <c r="E978" s="7" t="str">
        <f>IF('[1]TCE - ANEXO III - Preencher'!F987="4 - Assistência Odontológica","2 - Outros Profissionais da Saúde",'[1]TCE - ANEXO III - Preencher'!F987)</f>
        <v>2 - Outros Profissionais da Saúde</v>
      </c>
      <c r="F978" s="10" t="str">
        <f>'[1]TCE - ANEXO III - Preencher'!G987</f>
        <v>2235-05</v>
      </c>
      <c r="G978" s="11" t="str">
        <f>IF('[1]TCE - ANEXO III - Preencher'!H987="","",'[1]TCE - ANEXO III - Preencher'!H987)</f>
        <v>11/2024</v>
      </c>
      <c r="H978" s="12">
        <f>'[1]TCE - ANEXO III - Preencher'!I987</f>
        <v>0</v>
      </c>
      <c r="I978" s="12">
        <f>'[1]TCE - ANEXO III - Preencher'!J987</f>
        <v>475.4768</v>
      </c>
      <c r="J978" s="12">
        <f>'[1]TCE - ANEXO III - Preencher'!K987</f>
        <v>0</v>
      </c>
      <c r="K978" s="15">
        <f>'[1]TCE - ANEXO III - Preencher'!L987</f>
        <v>182.584457831325</v>
      </c>
      <c r="L978" s="15">
        <f>'[1]TCE - ANEXO III - Preencher'!M987</f>
        <v>3.33</v>
      </c>
      <c r="M978" s="15">
        <f t="shared" si="90"/>
        <v>179.254457831325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1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2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3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4"/>
        <v>0</v>
      </c>
      <c r="AA978" s="17" t="str">
        <f>IF('[1]TCE - ANEXO III - Preencher'!AB987="","",'[1]TCE - ANEXO III - Preencher'!AB987)</f>
        <v/>
      </c>
      <c r="AB978" s="15">
        <f t="shared" si="95"/>
        <v>654.731257831325</v>
      </c>
    </row>
    <row r="979" spans="1:28">
      <c r="A979" s="6">
        <f>IFERROR(VLOOKUP(B979,'[1]DADOS (OCULTAR)'!$Q$3:$S$136,3,0),"")</f>
        <v>9039744002308</v>
      </c>
      <c r="B979" s="7" t="str">
        <f>'[1]TCE - ANEXO III - Preencher'!C988</f>
        <v>HOSPITAL NOSSA SENHORA DAS GRAÇAS - ANTIGO ALFA - CG Nº 024/2022</v>
      </c>
      <c r="C979" s="8"/>
      <c r="D979" s="9" t="str">
        <f>'[1]TCE - ANEXO III - Preencher'!E988</f>
        <v>MAYARA KARINE DA SILVA MOURA</v>
      </c>
      <c r="E979" s="7" t="str">
        <f>IF('[1]TCE - ANEXO III - Preencher'!F988="4 - Assistência Odontológica","2 - Outros Profissionais da Saúde",'[1]TCE - ANEXO III - Preencher'!F988)</f>
        <v>2 - Outros Profissionais da Saúde</v>
      </c>
      <c r="F979" s="10" t="str">
        <f>'[1]TCE - ANEXO III - Preencher'!G988</f>
        <v>2235-05</v>
      </c>
      <c r="G979" s="11" t="str">
        <f>IF('[1]TCE - ANEXO III - Preencher'!H988="","",'[1]TCE - ANEXO III - Preencher'!H988)</f>
        <v>11/2024</v>
      </c>
      <c r="H979" s="12">
        <f>'[1]TCE - ANEXO III - Preencher'!I988</f>
        <v>0</v>
      </c>
      <c r="I979" s="12">
        <f>'[1]TCE - ANEXO III - Preencher'!J988</f>
        <v>448.7</v>
      </c>
      <c r="J979" s="12">
        <f>'[1]TCE - ANEXO III - Preencher'!K988</f>
        <v>0</v>
      </c>
      <c r="K979" s="15">
        <f>'[1]TCE - ANEXO III - Preencher'!L988</f>
        <v>182.584457831325</v>
      </c>
      <c r="L979" s="15">
        <f>'[1]TCE - ANEXO III - Preencher'!M988</f>
        <v>3.33</v>
      </c>
      <c r="M979" s="15">
        <f t="shared" si="90"/>
        <v>179.254457831325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1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2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3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4"/>
        <v>0</v>
      </c>
      <c r="AA979" s="17" t="str">
        <f>IF('[1]TCE - ANEXO III - Preencher'!AB988="","",'[1]TCE - ANEXO III - Preencher'!AB988)</f>
        <v/>
      </c>
      <c r="AB979" s="15">
        <f t="shared" si="95"/>
        <v>627.954457831325</v>
      </c>
    </row>
    <row r="980" spans="1:28">
      <c r="A980" s="6">
        <f>IFERROR(VLOOKUP(B980,'[1]DADOS (OCULTAR)'!$Q$3:$S$136,3,0),"")</f>
        <v>9039744002308</v>
      </c>
      <c r="B980" s="7" t="str">
        <f>'[1]TCE - ANEXO III - Preencher'!C989</f>
        <v>HOSPITAL NOSSA SENHORA DAS GRAÇAS - ANTIGO ALFA - CG Nº 024/2022</v>
      </c>
      <c r="C980" s="8"/>
      <c r="D980" s="9" t="str">
        <f>'[1]TCE - ANEXO III - Preencher'!E989</f>
        <v>MAYARA MILLENA SILVA DE ANDRADE</v>
      </c>
      <c r="E980" s="7" t="str">
        <f>IF('[1]TCE - ANEXO III - Preencher'!F989="4 - Assistência Odontológica","2 - Outros Profissionais da Saúde",'[1]TCE - ANEXO III - Preencher'!F989)</f>
        <v>2 - Outros Profissionais da Saúde</v>
      </c>
      <c r="F980" s="10" t="str">
        <f>'[1]TCE - ANEXO III - Preencher'!G989</f>
        <v>3222-05</v>
      </c>
      <c r="G980" s="11" t="str">
        <f>IF('[1]TCE - ANEXO III - Preencher'!H989="","",'[1]TCE - ANEXO III - Preencher'!H989)</f>
        <v>11/2024</v>
      </c>
      <c r="H980" s="12">
        <f>'[1]TCE - ANEXO III - Preencher'!I989</f>
        <v>0</v>
      </c>
      <c r="I980" s="12">
        <f>'[1]TCE - ANEXO III - Preencher'!J989</f>
        <v>380.7568</v>
      </c>
      <c r="J980" s="12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0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1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2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3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4"/>
        <v>0</v>
      </c>
      <c r="AA980" s="17" t="str">
        <f>IF('[1]TCE - ANEXO III - Preencher'!AB989="","",'[1]TCE - ANEXO III - Preencher'!AB989)</f>
        <v/>
      </c>
      <c r="AB980" s="15">
        <f t="shared" si="95"/>
        <v>380.7568</v>
      </c>
    </row>
    <row r="981" spans="1:28">
      <c r="A981" s="6">
        <f>IFERROR(VLOOKUP(B981,'[1]DADOS (OCULTAR)'!$Q$3:$S$136,3,0),"")</f>
        <v>9039744002308</v>
      </c>
      <c r="B981" s="7" t="str">
        <f>'[1]TCE - ANEXO III - Preencher'!C990</f>
        <v>HOSPITAL NOSSA SENHORA DAS GRAÇAS - ANTIGO ALFA - CG Nº 024/2022</v>
      </c>
      <c r="C981" s="8"/>
      <c r="D981" s="9" t="str">
        <f>'[1]TCE - ANEXO III - Preencher'!E990</f>
        <v>MAYARA PATRICIA SILVA DE ALMEIDA</v>
      </c>
      <c r="E981" s="7" t="str">
        <f>IF('[1]TCE - ANEXO III - Preencher'!F990="4 - Assistência Odontológica","2 - Outros Profissionais da Saúde",'[1]TCE - ANEXO III - Preencher'!F990)</f>
        <v>2 - Outros Profissionais da Saúde</v>
      </c>
      <c r="F981" s="10" t="str">
        <f>'[1]TCE - ANEXO III - Preencher'!G990</f>
        <v>3222-05</v>
      </c>
      <c r="G981" s="11" t="str">
        <f>IF('[1]TCE - ANEXO III - Preencher'!H990="","",'[1]TCE - ANEXO III - Preencher'!H990)</f>
        <v>11/2024</v>
      </c>
      <c r="H981" s="12">
        <f>'[1]TCE - ANEXO III - Preencher'!I990</f>
        <v>0</v>
      </c>
      <c r="I981" s="12">
        <f>'[1]TCE - ANEXO III - Preencher'!J990</f>
        <v>254.5416</v>
      </c>
      <c r="J981" s="12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0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1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2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3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4"/>
        <v>0</v>
      </c>
      <c r="AA981" s="17" t="str">
        <f>IF('[1]TCE - ANEXO III - Preencher'!AB990="","",'[1]TCE - ANEXO III - Preencher'!AB990)</f>
        <v/>
      </c>
      <c r="AB981" s="15">
        <f t="shared" si="95"/>
        <v>254.5416</v>
      </c>
    </row>
    <row r="982" spans="1:28">
      <c r="A982" s="6">
        <f>IFERROR(VLOOKUP(B982,'[1]DADOS (OCULTAR)'!$Q$3:$S$136,3,0),"")</f>
        <v>9039744002308</v>
      </c>
      <c r="B982" s="7" t="str">
        <f>'[1]TCE - ANEXO III - Preencher'!C991</f>
        <v>HOSPITAL NOSSA SENHORA DAS GRAÇAS - ANTIGO ALFA - CG Nº 024/2022</v>
      </c>
      <c r="C982" s="8"/>
      <c r="D982" s="9" t="str">
        <f>'[1]TCE - ANEXO III - Preencher'!E991</f>
        <v>MAYARA SANTOS CAPITO</v>
      </c>
      <c r="E982" s="7" t="str">
        <f>IF('[1]TCE - ANEXO III - Preencher'!F991="4 - Assistência Odontológica","2 - Outros Profissionais da Saúde",'[1]TCE - ANEXO III - Preencher'!F991)</f>
        <v>2 - Outros Profissionais da Saúde</v>
      </c>
      <c r="F982" s="10" t="str">
        <f>'[1]TCE - ANEXO III - Preencher'!G991</f>
        <v>2237-10</v>
      </c>
      <c r="G982" s="11" t="str">
        <f>IF('[1]TCE - ANEXO III - Preencher'!H991="","",'[1]TCE - ANEXO III - Preencher'!H991)</f>
        <v>11/2024</v>
      </c>
      <c r="H982" s="12">
        <f>'[1]TCE - ANEXO III - Preencher'!I991</f>
        <v>0</v>
      </c>
      <c r="I982" s="12">
        <f>'[1]TCE - ANEXO III - Preencher'!J991</f>
        <v>412.1992</v>
      </c>
      <c r="J982" s="12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0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1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2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3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4"/>
        <v>0</v>
      </c>
      <c r="AA982" s="17" t="str">
        <f>IF('[1]TCE - ANEXO III - Preencher'!AB991="","",'[1]TCE - ANEXO III - Preencher'!AB991)</f>
        <v/>
      </c>
      <c r="AB982" s="15">
        <f t="shared" si="95"/>
        <v>412.1992</v>
      </c>
    </row>
    <row r="983" spans="1:28">
      <c r="A983" s="6">
        <f>IFERROR(VLOOKUP(B983,'[1]DADOS (OCULTAR)'!$Q$3:$S$136,3,0),"")</f>
        <v>9039744002308</v>
      </c>
      <c r="B983" s="7" t="str">
        <f>'[1]TCE - ANEXO III - Preencher'!C992</f>
        <v>HOSPITAL NOSSA SENHORA DAS GRAÇAS - ANTIGO ALFA - CG Nº 024/2022</v>
      </c>
      <c r="C983" s="8"/>
      <c r="D983" s="9" t="str">
        <f>'[1]TCE - ANEXO III - Preencher'!E992</f>
        <v>MAYCON DOUGLAS ADOLFO SILVA</v>
      </c>
      <c r="E983" s="7" t="str">
        <f>IF('[1]TCE - ANEXO III - Preencher'!F992="4 - Assistência Odontológica","2 - Outros Profissionais da Saúde",'[1]TCE - ANEXO III - Preencher'!F992)</f>
        <v>2 - Outros Profissionais da Saúde</v>
      </c>
      <c r="F983" s="10" t="str">
        <f>'[1]TCE - ANEXO III - Preencher'!G992</f>
        <v>3222-05</v>
      </c>
      <c r="G983" s="11" t="str">
        <f>IF('[1]TCE - ANEXO III - Preencher'!H992="","",'[1]TCE - ANEXO III - Preencher'!H992)</f>
        <v>11/2024</v>
      </c>
      <c r="H983" s="12">
        <f>'[1]TCE - ANEXO III - Preencher'!I992</f>
        <v>0</v>
      </c>
      <c r="I983" s="12">
        <f>'[1]TCE - ANEXO III - Preencher'!J992</f>
        <v>314.2592</v>
      </c>
      <c r="J983" s="12">
        <f>'[1]TCE - ANEXO III - Preencher'!K992</f>
        <v>0</v>
      </c>
      <c r="K983" s="15">
        <f>'[1]TCE - ANEXO III - Preencher'!L992</f>
        <v>182.584457831325</v>
      </c>
      <c r="L983" s="15">
        <f>'[1]TCE - ANEXO III - Preencher'!M992</f>
        <v>28.24</v>
      </c>
      <c r="M983" s="15">
        <f t="shared" si="90"/>
        <v>154.344457831325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1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2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3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4"/>
        <v>0</v>
      </c>
      <c r="AA983" s="17" t="str">
        <f>IF('[1]TCE - ANEXO III - Preencher'!AB992="","",'[1]TCE - ANEXO III - Preencher'!AB992)</f>
        <v/>
      </c>
      <c r="AB983" s="15">
        <f t="shared" si="95"/>
        <v>468.603657831325</v>
      </c>
    </row>
    <row r="984" spans="1:28">
      <c r="A984" s="6">
        <f>IFERROR(VLOOKUP(B984,'[1]DADOS (OCULTAR)'!$Q$3:$S$136,3,0),"")</f>
        <v>9039744002308</v>
      </c>
      <c r="B984" s="7" t="str">
        <f>'[1]TCE - ANEXO III - Preencher'!C993</f>
        <v>HOSPITAL NOSSA SENHORA DAS GRAÇAS - ANTIGO ALFA - CG Nº 024/2022</v>
      </c>
      <c r="C984" s="8"/>
      <c r="D984" s="9" t="str">
        <f>'[1]TCE - ANEXO III - Preencher'!E993</f>
        <v>MAYNA NASCIMENTO DA SILVA</v>
      </c>
      <c r="E984" s="7" t="str">
        <f>IF('[1]TCE - ANEXO III - Preencher'!F993="4 - Assistência Odontológica","2 - Outros Profissionais da Saúde",'[1]TCE - ANEXO III - Preencher'!F993)</f>
        <v>2 - Outros Profissionais da Saúde</v>
      </c>
      <c r="F984" s="10" t="str">
        <f>'[1]TCE - ANEXO III - Preencher'!G993</f>
        <v>3222-05</v>
      </c>
      <c r="G984" s="11" t="str">
        <f>IF('[1]TCE - ANEXO III - Preencher'!H993="","",'[1]TCE - ANEXO III - Preencher'!H993)</f>
        <v>11/2024</v>
      </c>
      <c r="H984" s="12">
        <f>'[1]TCE - ANEXO III - Preencher'!I993</f>
        <v>0</v>
      </c>
      <c r="I984" s="12">
        <f>'[1]TCE - ANEXO III - Preencher'!J993</f>
        <v>292.772</v>
      </c>
      <c r="J984" s="12">
        <f>'[1]TCE - ANEXO III - Preencher'!K993</f>
        <v>0</v>
      </c>
      <c r="K984" s="15">
        <f>'[1]TCE - ANEXO III - Preencher'!L993</f>
        <v>182.584457831325</v>
      </c>
      <c r="L984" s="15">
        <f>'[1]TCE - ANEXO III - Preencher'!M993</f>
        <v>28.24</v>
      </c>
      <c r="M984" s="15">
        <f t="shared" si="90"/>
        <v>154.344457831325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1"/>
        <v>0</v>
      </c>
      <c r="Q984" s="15">
        <f>'[1]TCE - ANEXO III - Preencher'!R993</f>
        <v>127.435348805116</v>
      </c>
      <c r="R984" s="15">
        <f>'[1]TCE - ANEXO III - Preencher'!S993</f>
        <v>0</v>
      </c>
      <c r="S984" s="16">
        <f t="shared" si="92"/>
        <v>127.435348805116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3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4"/>
        <v>0</v>
      </c>
      <c r="AA984" s="17" t="str">
        <f>IF('[1]TCE - ANEXO III - Preencher'!AB993="","",'[1]TCE - ANEXO III - Preencher'!AB993)</f>
        <v/>
      </c>
      <c r="AB984" s="15">
        <f t="shared" si="95"/>
        <v>574.551806636441</v>
      </c>
    </row>
    <row r="985" spans="1:28">
      <c r="A985" s="6">
        <f>IFERROR(VLOOKUP(B985,'[1]DADOS (OCULTAR)'!$Q$3:$S$136,3,0),"")</f>
        <v>9039744002308</v>
      </c>
      <c r="B985" s="7" t="str">
        <f>'[1]TCE - ANEXO III - Preencher'!C994</f>
        <v>HOSPITAL NOSSA SENHORA DAS GRAÇAS - ANTIGO ALFA - CG Nº 024/2022</v>
      </c>
      <c r="C985" s="8"/>
      <c r="D985" s="9" t="str">
        <f>'[1]TCE - ANEXO III - Preencher'!E994</f>
        <v>MAYRA LAIS DA SILVA ROCHA</v>
      </c>
      <c r="E985" s="7" t="str">
        <f>IF('[1]TCE - ANEXO III - Preencher'!F994="4 - Assistência Odontológica","2 - Outros Profissionais da Saúde",'[1]TCE - ANEXO III - Preencher'!F994)</f>
        <v>2 - Outros Profissionais da Saúde</v>
      </c>
      <c r="F985" s="10" t="str">
        <f>'[1]TCE - ANEXO III - Preencher'!G994</f>
        <v>2235-05</v>
      </c>
      <c r="G985" s="11" t="str">
        <f>IF('[1]TCE - ANEXO III - Preencher'!H994="","",'[1]TCE - ANEXO III - Preencher'!H994)</f>
        <v>11/2024</v>
      </c>
      <c r="H985" s="12">
        <f>'[1]TCE - ANEXO III - Preencher'!I994</f>
        <v>0</v>
      </c>
      <c r="I985" s="12">
        <f>'[1]TCE - ANEXO III - Preencher'!J994</f>
        <v>457.0208</v>
      </c>
      <c r="J985" s="12">
        <f>'[1]TCE - ANEXO III - Preencher'!K994</f>
        <v>0</v>
      </c>
      <c r="K985" s="15">
        <f>'[1]TCE - ANEXO III - Preencher'!L994</f>
        <v>182.584457831325</v>
      </c>
      <c r="L985" s="15">
        <f>'[1]TCE - ANEXO III - Preencher'!M994</f>
        <v>3.33</v>
      </c>
      <c r="M985" s="15">
        <f t="shared" si="90"/>
        <v>179.254457831325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1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2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3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4"/>
        <v>0</v>
      </c>
      <c r="AA985" s="17" t="str">
        <f>IF('[1]TCE - ANEXO III - Preencher'!AB994="","",'[1]TCE - ANEXO III - Preencher'!AB994)</f>
        <v/>
      </c>
      <c r="AB985" s="15">
        <f t="shared" si="95"/>
        <v>636.275257831325</v>
      </c>
    </row>
    <row r="986" spans="1:28">
      <c r="A986" s="6">
        <f>IFERROR(VLOOKUP(B986,'[1]DADOS (OCULTAR)'!$Q$3:$S$136,3,0),"")</f>
        <v>9039744002308</v>
      </c>
      <c r="B986" s="7" t="str">
        <f>'[1]TCE - ANEXO III - Preencher'!C995</f>
        <v>HOSPITAL NOSSA SENHORA DAS GRAÇAS - ANTIGO ALFA - CG Nº 024/2022</v>
      </c>
      <c r="C986" s="8"/>
      <c r="D986" s="9" t="str">
        <f>'[1]TCE - ANEXO III - Preencher'!E995</f>
        <v>MEIRIANE FERREIRA DE FREITAS</v>
      </c>
      <c r="E986" s="7" t="str">
        <f>IF('[1]TCE - ANEXO III - Preencher'!F995="4 - Assistência Odontológica","2 - Outros Profissionais da Saúde",'[1]TCE - ANEXO III - Preencher'!F995)</f>
        <v>2 - Outros Profissionais da Saúde</v>
      </c>
      <c r="F986" s="10" t="str">
        <f>'[1]TCE - ANEXO III - Preencher'!G995</f>
        <v>2237-05</v>
      </c>
      <c r="G986" s="11" t="str">
        <f>IF('[1]TCE - ANEXO III - Preencher'!H995="","",'[1]TCE - ANEXO III - Preencher'!H995)</f>
        <v>11/2024</v>
      </c>
      <c r="H986" s="12">
        <f>'[1]TCE - ANEXO III - Preencher'!I995</f>
        <v>0</v>
      </c>
      <c r="I986" s="12">
        <f>'[1]TCE - ANEXO III - Preencher'!J995</f>
        <v>133.5872</v>
      </c>
      <c r="J986" s="12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0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1"/>
        <v>0</v>
      </c>
      <c r="Q986" s="15">
        <f>'[1]TCE - ANEXO III - Preencher'!R995</f>
        <v>0</v>
      </c>
      <c r="R986" s="15">
        <f>'[1]TCE - ANEXO III - Preencher'!S995</f>
        <v>86.61</v>
      </c>
      <c r="S986" s="16">
        <f t="shared" si="92"/>
        <v>-86.61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3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4"/>
        <v>0</v>
      </c>
      <c r="AA986" s="17" t="str">
        <f>IF('[1]TCE - ANEXO III - Preencher'!AB995="","",'[1]TCE - ANEXO III - Preencher'!AB995)</f>
        <v/>
      </c>
      <c r="AB986" s="15">
        <f t="shared" si="95"/>
        <v>46.9772</v>
      </c>
    </row>
    <row r="987" spans="1:28">
      <c r="A987" s="6">
        <f>IFERROR(VLOOKUP(B987,'[1]DADOS (OCULTAR)'!$Q$3:$S$136,3,0),"")</f>
        <v>9039744002308</v>
      </c>
      <c r="B987" s="7" t="str">
        <f>'[1]TCE - ANEXO III - Preencher'!C996</f>
        <v>HOSPITAL NOSSA SENHORA DAS GRAÇAS - ANTIGO ALFA - CG Nº 024/2022</v>
      </c>
      <c r="C987" s="8"/>
      <c r="D987" s="9" t="str">
        <f>'[1]TCE - ANEXO III - Preencher'!E996</f>
        <v>MELISSA INGRYD DA SILVA PIMENTEL SHI</v>
      </c>
      <c r="E987" s="7" t="str">
        <f>IF('[1]TCE - ANEXO III - Preencher'!F996="4 - Assistência Odontológica","2 - Outros Profissionais da Saúde",'[1]TCE - ANEXO III - Preencher'!F996)</f>
        <v>2 - Outros Profissionais da Saúde</v>
      </c>
      <c r="F987" s="10" t="str">
        <f>'[1]TCE - ANEXO III - Preencher'!G996</f>
        <v>3222-05</v>
      </c>
      <c r="G987" s="11" t="str">
        <f>IF('[1]TCE - ANEXO III - Preencher'!H996="","",'[1]TCE - ANEXO III - Preencher'!H996)</f>
        <v>11/2024</v>
      </c>
      <c r="H987" s="12">
        <f>'[1]TCE - ANEXO III - Preencher'!I996</f>
        <v>0</v>
      </c>
      <c r="I987" s="12">
        <f>'[1]TCE - ANEXO III - Preencher'!J996</f>
        <v>153.6608</v>
      </c>
      <c r="J987" s="12">
        <f>'[1]TCE - ANEXO III - Preencher'!K996</f>
        <v>0</v>
      </c>
      <c r="K987" s="15">
        <f>'[1]TCE - ANEXO III - Preencher'!L996</f>
        <v>182.584457831325</v>
      </c>
      <c r="L987" s="15">
        <f>'[1]TCE - ANEXO III - Preencher'!M996</f>
        <v>28.24</v>
      </c>
      <c r="M987" s="15">
        <f t="shared" si="90"/>
        <v>154.344457831325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1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2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3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4"/>
        <v>0</v>
      </c>
      <c r="AA987" s="17" t="str">
        <f>IF('[1]TCE - ANEXO III - Preencher'!AB996="","",'[1]TCE - ANEXO III - Preencher'!AB996)</f>
        <v/>
      </c>
      <c r="AB987" s="15">
        <f t="shared" si="95"/>
        <v>308.005257831325</v>
      </c>
    </row>
    <row r="988" spans="1:28">
      <c r="A988" s="6">
        <f>IFERROR(VLOOKUP(B988,'[1]DADOS (OCULTAR)'!$Q$3:$S$136,3,0),"")</f>
        <v>9039744002308</v>
      </c>
      <c r="B988" s="7" t="str">
        <f>'[1]TCE - ANEXO III - Preencher'!C997</f>
        <v>HOSPITAL NOSSA SENHORA DAS GRAÇAS - ANTIGO ALFA - CG Nº 024/2022</v>
      </c>
      <c r="C988" s="8"/>
      <c r="D988" s="9" t="str">
        <f>'[1]TCE - ANEXO III - Preencher'!E997</f>
        <v>MELISSA KAROLINE DE ANDRADE</v>
      </c>
      <c r="E988" s="7" t="str">
        <f>IF('[1]TCE - ANEXO III - Preencher'!F997="4 - Assistência Odontológica","2 - Outros Profissionais da Saúde",'[1]TCE - ANEXO III - Preencher'!F997)</f>
        <v>2 - Outros Profissionais da Saúde</v>
      </c>
      <c r="F988" s="10" t="str">
        <f>'[1]TCE - ANEXO III - Preencher'!G997</f>
        <v>2234-05</v>
      </c>
      <c r="G988" s="11" t="str">
        <f>IF('[1]TCE - ANEXO III - Preencher'!H997="","",'[1]TCE - ANEXO III - Preencher'!H997)</f>
        <v>11/2024</v>
      </c>
      <c r="H988" s="12">
        <f>'[1]TCE - ANEXO III - Preencher'!I997</f>
        <v>0</v>
      </c>
      <c r="I988" s="12">
        <f>'[1]TCE - ANEXO III - Preencher'!J997</f>
        <v>458.524</v>
      </c>
      <c r="J988" s="12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0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1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2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3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4"/>
        <v>0</v>
      </c>
      <c r="AA988" s="17" t="str">
        <f>IF('[1]TCE - ANEXO III - Preencher'!AB997="","",'[1]TCE - ANEXO III - Preencher'!AB997)</f>
        <v/>
      </c>
      <c r="AB988" s="15">
        <f t="shared" si="95"/>
        <v>458.524</v>
      </c>
    </row>
    <row r="989" spans="1:28">
      <c r="A989" s="6">
        <f>IFERROR(VLOOKUP(B989,'[1]DADOS (OCULTAR)'!$Q$3:$S$136,3,0),"")</f>
        <v>9039744002308</v>
      </c>
      <c r="B989" s="7" t="str">
        <f>'[1]TCE - ANEXO III - Preencher'!C998</f>
        <v>HOSPITAL NOSSA SENHORA DAS GRAÇAS - ANTIGO ALFA - CG Nº 024/2022</v>
      </c>
      <c r="C989" s="8"/>
      <c r="D989" s="9" t="str">
        <f>'[1]TCE - ANEXO III - Preencher'!E998</f>
        <v>MELISSA MAYRA SOARES NASCIMENTO ESPINDOLA</v>
      </c>
      <c r="E989" s="7" t="str">
        <f>IF('[1]TCE - ANEXO III - Preencher'!F998="4 - Assistência Odontológica","2 - Outros Profissionais da Saúde",'[1]TCE - ANEXO III - Preencher'!F998)</f>
        <v>2 - Outros Profissionais da Saúde</v>
      </c>
      <c r="F989" s="10" t="str">
        <f>'[1]TCE - ANEXO III - Preencher'!G998</f>
        <v>2235-05</v>
      </c>
      <c r="G989" s="11" t="str">
        <f>IF('[1]TCE - ANEXO III - Preencher'!H998="","",'[1]TCE - ANEXO III - Preencher'!H998)</f>
        <v>11/2024</v>
      </c>
      <c r="H989" s="12">
        <f>'[1]TCE - ANEXO III - Preencher'!I998</f>
        <v>0</v>
      </c>
      <c r="I989" s="12">
        <f>'[1]TCE - ANEXO III - Preencher'!J998</f>
        <v>476.692</v>
      </c>
      <c r="J989" s="12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0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1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2"/>
        <v>0</v>
      </c>
      <c r="T989" s="15">
        <f>'[1]TCE - ANEXO III - Preencher'!U998</f>
        <v>120.26</v>
      </c>
      <c r="U989" s="15">
        <f>'[1]TCE - ANEXO III - Preencher'!V998</f>
        <v>0</v>
      </c>
      <c r="V989" s="16">
        <f t="shared" si="93"/>
        <v>120.26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4"/>
        <v>0</v>
      </c>
      <c r="AA989" s="17" t="str">
        <f>IF('[1]TCE - ANEXO III - Preencher'!AB998="","",'[1]TCE - ANEXO III - Preencher'!AB998)</f>
        <v/>
      </c>
      <c r="AB989" s="15">
        <f t="shared" si="95"/>
        <v>596.952</v>
      </c>
    </row>
    <row r="990" spans="1:28">
      <c r="A990" s="6">
        <f>IFERROR(VLOOKUP(B990,'[1]DADOS (OCULTAR)'!$Q$3:$S$136,3,0),"")</f>
        <v>9039744002308</v>
      </c>
      <c r="B990" s="7" t="str">
        <f>'[1]TCE - ANEXO III - Preencher'!C999</f>
        <v>HOSPITAL NOSSA SENHORA DAS GRAÇAS - ANTIGO ALFA - CG Nº 024/2022</v>
      </c>
      <c r="C990" s="8"/>
      <c r="D990" s="9" t="str">
        <f>'[1]TCE - ANEXO III - Preencher'!E999</f>
        <v>MELQUISEDEC FERREIRA CAVALCANTI</v>
      </c>
      <c r="E990" s="7" t="str">
        <f>IF('[1]TCE - ANEXO III - Preencher'!F999="4 - Assistência Odontológica","2 - Outros Profissionais da Saúde",'[1]TCE - ANEXO III - Preencher'!F999)</f>
        <v>3 - Administrativo</v>
      </c>
      <c r="F990" s="10" t="str">
        <f>'[1]TCE - ANEXO III - Preencher'!G999</f>
        <v>5143-20</v>
      </c>
      <c r="G990" s="11" t="str">
        <f>IF('[1]TCE - ANEXO III - Preencher'!H999="","",'[1]TCE - ANEXO III - Preencher'!H999)</f>
        <v>11/2024</v>
      </c>
      <c r="H990" s="12">
        <f>'[1]TCE - ANEXO III - Preencher'!I999</f>
        <v>0</v>
      </c>
      <c r="I990" s="12">
        <f>'[1]TCE - ANEXO III - Preencher'!J999</f>
        <v>156.1056</v>
      </c>
      <c r="J990" s="12">
        <f>'[1]TCE - ANEXO III - Preencher'!K999</f>
        <v>0</v>
      </c>
      <c r="K990" s="15">
        <f>'[1]TCE - ANEXO III - Preencher'!L999</f>
        <v>182.584457831325</v>
      </c>
      <c r="L990" s="15">
        <f>'[1]TCE - ANEXO III - Preencher'!M999</f>
        <v>28.87</v>
      </c>
      <c r="M990" s="15">
        <f t="shared" si="90"/>
        <v>153.714457831325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1"/>
        <v>0</v>
      </c>
      <c r="Q990" s="15">
        <f>'[1]TCE - ANEXO III - Preencher'!R999</f>
        <v>177.86882501058</v>
      </c>
      <c r="R990" s="15">
        <f>'[1]TCE - ANEXO III - Preencher'!S999</f>
        <v>0</v>
      </c>
      <c r="S990" s="16">
        <f t="shared" si="92"/>
        <v>177.86882501058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3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4"/>
        <v>0</v>
      </c>
      <c r="AA990" s="17" t="str">
        <f>IF('[1]TCE - ANEXO III - Preencher'!AB999="","",'[1]TCE - ANEXO III - Preencher'!AB999)</f>
        <v/>
      </c>
      <c r="AB990" s="15">
        <f t="shared" si="95"/>
        <v>487.688882841905</v>
      </c>
    </row>
    <row r="991" spans="1:28">
      <c r="A991" s="6">
        <f>IFERROR(VLOOKUP(B991,'[1]DADOS (OCULTAR)'!$Q$3:$S$136,3,0),"")</f>
        <v>9039744002308</v>
      </c>
      <c r="B991" s="7" t="str">
        <f>'[1]TCE - ANEXO III - Preencher'!C1000</f>
        <v>HOSPITAL NOSSA SENHORA DAS GRAÇAS - ANTIGO ALFA - CG Nº 024/2022</v>
      </c>
      <c r="C991" s="8"/>
      <c r="D991" s="9" t="str">
        <f>'[1]TCE - ANEXO III - Preencher'!E1000</f>
        <v>MELQUIZEDEQUE BARBOSA RIBEIRO</v>
      </c>
      <c r="E991" s="7" t="str">
        <f>IF('[1]TCE - ANEXO III - Preencher'!F1000="4 - Assistência Odontológica","2 - Outros Profissionais da Saúde",'[1]TCE - ANEXO III - Preencher'!F1000)</f>
        <v>2 - Outros Profissionais da Saúde</v>
      </c>
      <c r="F991" s="10" t="str">
        <f>'[1]TCE - ANEXO III - Preencher'!G1000</f>
        <v>5152-05</v>
      </c>
      <c r="G991" s="11" t="str">
        <f>IF('[1]TCE - ANEXO III - Preencher'!H1000="","",'[1]TCE - ANEXO III - Preencher'!H1000)</f>
        <v>11/2024</v>
      </c>
      <c r="H991" s="12">
        <f>'[1]TCE - ANEXO III - Preencher'!I1000</f>
        <v>0</v>
      </c>
      <c r="I991" s="12">
        <f>'[1]TCE - ANEXO III - Preencher'!J1000</f>
        <v>190.648</v>
      </c>
      <c r="J991" s="12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0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1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2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3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4"/>
        <v>0</v>
      </c>
      <c r="AA991" s="17" t="str">
        <f>IF('[1]TCE - ANEXO III - Preencher'!AB1000="","",'[1]TCE - ANEXO III - Preencher'!AB1000)</f>
        <v/>
      </c>
      <c r="AB991" s="15">
        <f t="shared" si="95"/>
        <v>190.648</v>
      </c>
    </row>
    <row r="992" spans="1:28">
      <c r="A992" s="6">
        <f>IFERROR(VLOOKUP(B992,'[1]DADOS (OCULTAR)'!$Q$3:$S$136,3,0),"")</f>
        <v>9039744002308</v>
      </c>
      <c r="B992" s="7" t="str">
        <f>'[1]TCE - ANEXO III - Preencher'!C1001</f>
        <v>HOSPITAL NOSSA SENHORA DAS GRAÇAS - ANTIGO ALFA - CG Nº 024/2022</v>
      </c>
      <c r="C992" s="8"/>
      <c r="D992" s="9" t="str">
        <f>'[1]TCE - ANEXO III - Preencher'!E1001</f>
        <v>MERCIA BEZERRA TEIXEIRA BATISTA</v>
      </c>
      <c r="E992" s="7" t="str">
        <f>IF('[1]TCE - ANEXO III - Preencher'!F1001="4 - Assistência Odontológica","2 - Outros Profissionais da Saúde",'[1]TCE - ANEXO III - Preencher'!F1001)</f>
        <v>2 - Outros Profissionais da Saúde</v>
      </c>
      <c r="F992" s="10" t="str">
        <f>'[1]TCE - ANEXO III - Preencher'!G1001</f>
        <v>2235-05</v>
      </c>
      <c r="G992" s="11" t="str">
        <f>IF('[1]TCE - ANEXO III - Preencher'!H1001="","",'[1]TCE - ANEXO III - Preencher'!H1001)</f>
        <v>11/2024</v>
      </c>
      <c r="H992" s="12">
        <f>'[1]TCE - ANEXO III - Preencher'!I1001</f>
        <v>0</v>
      </c>
      <c r="I992" s="12">
        <f>'[1]TCE - ANEXO III - Preencher'!J1001</f>
        <v>539.44</v>
      </c>
      <c r="J992" s="12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0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1"/>
        <v>0</v>
      </c>
      <c r="Q992" s="15">
        <f>'[1]TCE - ANEXO III - Preencher'!R1001</f>
        <v>0</v>
      </c>
      <c r="R992" s="15">
        <f>'[1]TCE - ANEXO III - Preencher'!S1001</f>
        <v>122.12</v>
      </c>
      <c r="S992" s="16">
        <f t="shared" si="92"/>
        <v>-122.12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3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4"/>
        <v>0</v>
      </c>
      <c r="AA992" s="17" t="str">
        <f>IF('[1]TCE - ANEXO III - Preencher'!AB1001="","",'[1]TCE - ANEXO III - Preencher'!AB1001)</f>
        <v/>
      </c>
      <c r="AB992" s="15">
        <f t="shared" si="95"/>
        <v>417.32</v>
      </c>
    </row>
    <row r="993" spans="1:28">
      <c r="A993" s="6">
        <f>IFERROR(VLOOKUP(B993,'[1]DADOS (OCULTAR)'!$Q$3:$S$136,3,0),"")</f>
        <v>9039744002308</v>
      </c>
      <c r="B993" s="7" t="str">
        <f>'[1]TCE - ANEXO III - Preencher'!C1002</f>
        <v>HOSPITAL NOSSA SENHORA DAS GRAÇAS - ANTIGO ALFA - CG Nº 024/2022</v>
      </c>
      <c r="C993" s="8"/>
      <c r="D993" s="9" t="str">
        <f>'[1]TCE - ANEXO III - Preencher'!E1002</f>
        <v>MERCIA MARIA DA SILVA</v>
      </c>
      <c r="E993" s="7" t="str">
        <f>IF('[1]TCE - ANEXO III - Preencher'!F1002="4 - Assistência Odontológica","2 - Outros Profissionais da Saúde",'[1]TCE - ANEXO III - Preencher'!F1002)</f>
        <v>2 - Outros Profissionais da Saúde</v>
      </c>
      <c r="F993" s="10" t="str">
        <f>'[1]TCE - ANEXO III - Preencher'!G1002</f>
        <v>2235-05</v>
      </c>
      <c r="G993" s="11" t="str">
        <f>IF('[1]TCE - ANEXO III - Preencher'!H1002="","",'[1]TCE - ANEXO III - Preencher'!H1002)</f>
        <v>11/2024</v>
      </c>
      <c r="H993" s="12">
        <f>'[1]TCE - ANEXO III - Preencher'!I1002</f>
        <v>0</v>
      </c>
      <c r="I993" s="12">
        <f>'[1]TCE - ANEXO III - Preencher'!J1002</f>
        <v>413.7584</v>
      </c>
      <c r="J993" s="12">
        <f>'[1]TCE - ANEXO III - Preencher'!K1002</f>
        <v>0</v>
      </c>
      <c r="K993" s="15">
        <f>'[1]TCE - ANEXO III - Preencher'!L1002</f>
        <v>182.584457831325</v>
      </c>
      <c r="L993" s="15">
        <f>'[1]TCE - ANEXO III - Preencher'!M1002</f>
        <v>2.79</v>
      </c>
      <c r="M993" s="15">
        <f t="shared" si="90"/>
        <v>179.794457831325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1"/>
        <v>0</v>
      </c>
      <c r="Q993" s="15">
        <f>'[1]TCE - ANEXO III - Preencher'!R1002</f>
        <v>320.763674259393</v>
      </c>
      <c r="R993" s="15">
        <f>'[1]TCE - ANEXO III - Preencher'!S1002</f>
        <v>0</v>
      </c>
      <c r="S993" s="16">
        <f t="shared" si="92"/>
        <v>320.763674259393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3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4"/>
        <v>0</v>
      </c>
      <c r="AA993" s="17" t="str">
        <f>IF('[1]TCE - ANEXO III - Preencher'!AB1002="","",'[1]TCE - ANEXO III - Preencher'!AB1002)</f>
        <v/>
      </c>
      <c r="AB993" s="15">
        <f t="shared" si="95"/>
        <v>914.316532090718</v>
      </c>
    </row>
    <row r="994" spans="1:28">
      <c r="A994" s="6">
        <f>IFERROR(VLOOKUP(B994,'[1]DADOS (OCULTAR)'!$Q$3:$S$136,3,0),"")</f>
        <v>9039744002308</v>
      </c>
      <c r="B994" s="7" t="str">
        <f>'[1]TCE - ANEXO III - Preencher'!C1003</f>
        <v>HOSPITAL NOSSA SENHORA DAS GRAÇAS - ANTIGO ALFA - CG Nº 024/2022</v>
      </c>
      <c r="C994" s="8"/>
      <c r="D994" s="9" t="str">
        <f>'[1]TCE - ANEXO III - Preencher'!E1003</f>
        <v>MERCIA TEREZA DE ASSIS SANTOS</v>
      </c>
      <c r="E994" s="7" t="str">
        <f>IF('[1]TCE - ANEXO III - Preencher'!F1003="4 - Assistência Odontológica","2 - Outros Profissionais da Saúde",'[1]TCE - ANEXO III - Preencher'!F1003)</f>
        <v>2 - Outros Profissionais da Saúde</v>
      </c>
      <c r="F994" s="10" t="str">
        <f>'[1]TCE - ANEXO III - Preencher'!G1003</f>
        <v>3222-05</v>
      </c>
      <c r="G994" s="11" t="str">
        <f>IF('[1]TCE - ANEXO III - Preencher'!H1003="","",'[1]TCE - ANEXO III - Preencher'!H1003)</f>
        <v>11/2024</v>
      </c>
      <c r="H994" s="12">
        <f>'[1]TCE - ANEXO III - Preencher'!I1003</f>
        <v>0</v>
      </c>
      <c r="I994" s="12">
        <f>'[1]TCE - ANEXO III - Preencher'!J1003</f>
        <v>279.5848</v>
      </c>
      <c r="J994" s="12">
        <f>'[1]TCE - ANEXO III - Preencher'!K1003</f>
        <v>0</v>
      </c>
      <c r="K994" s="15">
        <f>'[1]TCE - ANEXO III - Preencher'!L1003</f>
        <v>182.584457831325</v>
      </c>
      <c r="L994" s="15">
        <f>'[1]TCE - ANEXO III - Preencher'!M1003</f>
        <v>28.24</v>
      </c>
      <c r="M994" s="15">
        <f t="shared" si="90"/>
        <v>154.344457831325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1"/>
        <v>0</v>
      </c>
      <c r="Q994" s="15">
        <f>'[1]TCE - ANEXO III - Preencher'!R1003</f>
        <v>127.435348805116</v>
      </c>
      <c r="R994" s="15">
        <f>'[1]TCE - ANEXO III - Preencher'!S1003</f>
        <v>0</v>
      </c>
      <c r="S994" s="16">
        <f t="shared" si="92"/>
        <v>127.435348805116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3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4"/>
        <v>0</v>
      </c>
      <c r="AA994" s="17" t="str">
        <f>IF('[1]TCE - ANEXO III - Preencher'!AB1003="","",'[1]TCE - ANEXO III - Preencher'!AB1003)</f>
        <v/>
      </c>
      <c r="AB994" s="15">
        <f t="shared" si="95"/>
        <v>561.364606636441</v>
      </c>
    </row>
    <row r="995" spans="1:28">
      <c r="A995" s="6">
        <f>IFERROR(VLOOKUP(B995,'[1]DADOS (OCULTAR)'!$Q$3:$S$136,3,0),"")</f>
        <v>9039744002308</v>
      </c>
      <c r="B995" s="7" t="str">
        <f>'[1]TCE - ANEXO III - Preencher'!C1004</f>
        <v>HOSPITAL NOSSA SENHORA DAS GRAÇAS - ANTIGO ALFA - CG Nº 024/2022</v>
      </c>
      <c r="C995" s="8"/>
      <c r="D995" s="9" t="str">
        <f>'[1]TCE - ANEXO III - Preencher'!E1004</f>
        <v>MERLY ROSE DA SILVA MARTNS SOUZA</v>
      </c>
      <c r="E995" s="7" t="str">
        <f>IF('[1]TCE - ANEXO III - Preencher'!F1004="4 - Assistência Odontológica","2 - Outros Profissionais da Saúde",'[1]TCE - ANEXO III - Preencher'!F1004)</f>
        <v>3 - Administrativo</v>
      </c>
      <c r="F995" s="10" t="str">
        <f>'[1]TCE - ANEXO III - Preencher'!G1004</f>
        <v>4110-10</v>
      </c>
      <c r="G995" s="11" t="str">
        <f>IF('[1]TCE - ANEXO III - Preencher'!H1004="","",'[1]TCE - ANEXO III - Preencher'!H1004)</f>
        <v>11/2024</v>
      </c>
      <c r="H995" s="12">
        <f>'[1]TCE - ANEXO III - Preencher'!I1004</f>
        <v>0</v>
      </c>
      <c r="I995" s="12">
        <f>'[1]TCE - ANEXO III - Preencher'!J1004</f>
        <v>116.7472</v>
      </c>
      <c r="J995" s="12">
        <f>'[1]TCE - ANEXO III - Preencher'!K1004</f>
        <v>0</v>
      </c>
      <c r="K995" s="15">
        <f>'[1]TCE - ANEXO III - Preencher'!L1004</f>
        <v>182.584457831325</v>
      </c>
      <c r="L995" s="15">
        <f>'[1]TCE - ANEXO III - Preencher'!M1004</f>
        <v>28.87</v>
      </c>
      <c r="M995" s="15">
        <f t="shared" si="90"/>
        <v>153.714457831325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1"/>
        <v>0</v>
      </c>
      <c r="Q995" s="15">
        <f>'[1]TCE - ANEXO III - Preencher'!R1004</f>
        <v>0</v>
      </c>
      <c r="R995" s="15">
        <f>'[1]TCE - ANEXO III - Preencher'!S1004</f>
        <v>86.61</v>
      </c>
      <c r="S995" s="16">
        <f t="shared" si="92"/>
        <v>-86.61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3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4"/>
        <v>0</v>
      </c>
      <c r="AA995" s="17" t="str">
        <f>IF('[1]TCE - ANEXO III - Preencher'!AB1004="","",'[1]TCE - ANEXO III - Preencher'!AB1004)</f>
        <v/>
      </c>
      <c r="AB995" s="15">
        <f t="shared" si="95"/>
        <v>183.851657831325</v>
      </c>
    </row>
    <row r="996" spans="1:28">
      <c r="A996" s="6">
        <f>IFERROR(VLOOKUP(B996,'[1]DADOS (OCULTAR)'!$Q$3:$S$136,3,0),"")</f>
        <v>9039744002308</v>
      </c>
      <c r="B996" s="7" t="str">
        <f>'[1]TCE - ANEXO III - Preencher'!C1005</f>
        <v>HOSPITAL NOSSA SENHORA DAS GRAÇAS - ANTIGO ALFA - CG Nº 024/2022</v>
      </c>
      <c r="C996" s="8"/>
      <c r="D996" s="9" t="str">
        <f>'[1]TCE - ANEXO III - Preencher'!E1005</f>
        <v>MICHAELLY PAULINA SOLIE DE FREITAS</v>
      </c>
      <c r="E996" s="7" t="str">
        <f>IF('[1]TCE - ANEXO III - Preencher'!F1005="4 - Assistência Odontológica","2 - Outros Profissionais da Saúde",'[1]TCE - ANEXO III - Preencher'!F1005)</f>
        <v>2 - Outros Profissionais da Saúde</v>
      </c>
      <c r="F996" s="10" t="str">
        <f>'[1]TCE - ANEXO III - Preencher'!G1005</f>
        <v>5211-30</v>
      </c>
      <c r="G996" s="11" t="str">
        <f>IF('[1]TCE - ANEXO III - Preencher'!H1005="","",'[1]TCE - ANEXO III - Preencher'!H1005)</f>
        <v>11/2024</v>
      </c>
      <c r="H996" s="12">
        <f>'[1]TCE - ANEXO III - Preencher'!I1005</f>
        <v>0</v>
      </c>
      <c r="I996" s="12">
        <f>'[1]TCE - ANEXO III - Preencher'!J1005</f>
        <v>206.1912</v>
      </c>
      <c r="J996" s="12">
        <f>'[1]TCE - ANEXO III - Preencher'!K1005</f>
        <v>0</v>
      </c>
      <c r="K996" s="15">
        <f>'[1]TCE - ANEXO III - Preencher'!L1005</f>
        <v>182.584457831325</v>
      </c>
      <c r="L996" s="15">
        <f>'[1]TCE - ANEXO III - Preencher'!M1005</f>
        <v>32.2</v>
      </c>
      <c r="M996" s="15">
        <f t="shared" si="90"/>
        <v>150.384457831325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1"/>
        <v>0</v>
      </c>
      <c r="Q996" s="15">
        <f>'[1]TCE - ANEXO III - Preencher'!R1005</f>
        <v>166.900569006546</v>
      </c>
      <c r="R996" s="15">
        <f>'[1]TCE - ANEXO III - Preencher'!S1005</f>
        <v>93.38</v>
      </c>
      <c r="S996" s="16">
        <f t="shared" si="92"/>
        <v>73.5205690065458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3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4"/>
        <v>0</v>
      </c>
      <c r="AA996" s="17" t="str">
        <f>IF('[1]TCE - ANEXO III - Preencher'!AB1005="","",'[1]TCE - ANEXO III - Preencher'!AB1005)</f>
        <v/>
      </c>
      <c r="AB996" s="15">
        <f t="shared" si="95"/>
        <v>430.096226837871</v>
      </c>
    </row>
    <row r="997" spans="1:28">
      <c r="A997" s="6">
        <f>IFERROR(VLOOKUP(B997,'[1]DADOS (OCULTAR)'!$Q$3:$S$136,3,0),"")</f>
        <v>9039744002308</v>
      </c>
      <c r="B997" s="7" t="str">
        <f>'[1]TCE - ANEXO III - Preencher'!C1006</f>
        <v>HOSPITAL NOSSA SENHORA DAS GRAÇAS - ANTIGO ALFA - CG Nº 024/2022</v>
      </c>
      <c r="C997" s="8"/>
      <c r="D997" s="9" t="str">
        <f>'[1]TCE - ANEXO III - Preencher'!E1006</f>
        <v>MICHEL FRANK DA SILVA NASCIMENTO</v>
      </c>
      <c r="E997" s="7" t="str">
        <f>IF('[1]TCE - ANEXO III - Preencher'!F1006="4 - Assistência Odontológica","2 - Outros Profissionais da Saúde",'[1]TCE - ANEXO III - Preencher'!F1006)</f>
        <v>3 - Administrativo</v>
      </c>
      <c r="F997" s="10" t="str">
        <f>'[1]TCE - ANEXO III - Preencher'!G1006</f>
        <v>5174-10</v>
      </c>
      <c r="G997" s="11" t="str">
        <f>IF('[1]TCE - ANEXO III - Preencher'!H1006="","",'[1]TCE - ANEXO III - Preencher'!H1006)</f>
        <v>11/2024</v>
      </c>
      <c r="H997" s="12">
        <f>'[1]TCE - ANEXO III - Preencher'!I1006</f>
        <v>0</v>
      </c>
      <c r="I997" s="12">
        <f>'[1]TCE - ANEXO III - Preencher'!J1006</f>
        <v>142.5024</v>
      </c>
      <c r="J997" s="12">
        <f>'[1]TCE - ANEXO III - Preencher'!K1006</f>
        <v>0</v>
      </c>
      <c r="K997" s="15">
        <f>'[1]TCE - ANEXO III - Preencher'!L1006</f>
        <v>182.584457831325</v>
      </c>
      <c r="L997" s="15">
        <f>'[1]TCE - ANEXO III - Preencher'!M1006</f>
        <v>28.87</v>
      </c>
      <c r="M997" s="15">
        <f t="shared" si="90"/>
        <v>153.714457831325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1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2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3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4"/>
        <v>0</v>
      </c>
      <c r="AA997" s="17" t="str">
        <f>IF('[1]TCE - ANEXO III - Preencher'!AB1006="","",'[1]TCE - ANEXO III - Preencher'!AB1006)</f>
        <v/>
      </c>
      <c r="AB997" s="15">
        <f t="shared" si="95"/>
        <v>296.216857831325</v>
      </c>
    </row>
    <row r="998" spans="1:28">
      <c r="A998" s="6">
        <f>IFERROR(VLOOKUP(B998,'[1]DADOS (OCULTAR)'!$Q$3:$S$136,3,0),"")</f>
        <v>9039744002308</v>
      </c>
      <c r="B998" s="7" t="str">
        <f>'[1]TCE - ANEXO III - Preencher'!C1007</f>
        <v>HOSPITAL NOSSA SENHORA DAS GRAÇAS - ANTIGO ALFA - CG Nº 024/2022</v>
      </c>
      <c r="C998" s="8"/>
      <c r="D998" s="9" t="str">
        <f>'[1]TCE - ANEXO III - Preencher'!E1007</f>
        <v>MICHELE KARINA BEZERRA DA SILVA</v>
      </c>
      <c r="E998" s="7" t="str">
        <f>IF('[1]TCE - ANEXO III - Preencher'!F1007="4 - Assistência Odontológica","2 - Outros Profissionais da Saúde",'[1]TCE - ANEXO III - Preencher'!F1007)</f>
        <v>3 - Administrativo</v>
      </c>
      <c r="F998" s="10" t="str">
        <f>'[1]TCE - ANEXO III - Preencher'!G1007</f>
        <v>4110-10</v>
      </c>
      <c r="G998" s="11" t="str">
        <f>IF('[1]TCE - ANEXO III - Preencher'!H1007="","",'[1]TCE - ANEXO III - Preencher'!H1007)</f>
        <v>11/2024</v>
      </c>
      <c r="H998" s="12">
        <f>'[1]TCE - ANEXO III - Preencher'!I1007</f>
        <v>0</v>
      </c>
      <c r="I998" s="12">
        <f>'[1]TCE - ANEXO III - Preencher'!J1007</f>
        <v>129.9208</v>
      </c>
      <c r="J998" s="12">
        <f>'[1]TCE - ANEXO III - Preencher'!K1007</f>
        <v>0</v>
      </c>
      <c r="K998" s="15">
        <f>'[1]TCE - ANEXO III - Preencher'!L1007</f>
        <v>182.584457831325</v>
      </c>
      <c r="L998" s="15">
        <f>'[1]TCE - ANEXO III - Preencher'!M1007</f>
        <v>28.87</v>
      </c>
      <c r="M998" s="15">
        <f t="shared" si="90"/>
        <v>153.714457831325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1"/>
        <v>0</v>
      </c>
      <c r="Q998" s="15">
        <f>'[1]TCE - ANEXO III - Preencher'!R1007</f>
        <v>0</v>
      </c>
      <c r="R998" s="15">
        <f>'[1]TCE - ANEXO III - Preencher'!S1007</f>
        <v>86.61</v>
      </c>
      <c r="S998" s="16">
        <f t="shared" si="92"/>
        <v>-86.61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3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4"/>
        <v>0</v>
      </c>
      <c r="AA998" s="17" t="str">
        <f>IF('[1]TCE - ANEXO III - Preencher'!AB1007="","",'[1]TCE - ANEXO III - Preencher'!AB1007)</f>
        <v/>
      </c>
      <c r="AB998" s="15">
        <f t="shared" si="95"/>
        <v>197.025257831325</v>
      </c>
    </row>
    <row r="999" spans="1:28">
      <c r="A999" s="6">
        <f>IFERROR(VLOOKUP(B999,'[1]DADOS (OCULTAR)'!$Q$3:$S$136,3,0),"")</f>
        <v>9039744002308</v>
      </c>
      <c r="B999" s="7" t="str">
        <f>'[1]TCE - ANEXO III - Preencher'!C1008</f>
        <v>HOSPITAL NOSSA SENHORA DAS GRAÇAS - ANTIGO ALFA - CG Nº 024/2022</v>
      </c>
      <c r="C999" s="8"/>
      <c r="D999" s="9" t="str">
        <f>'[1]TCE - ANEXO III - Preencher'!E1008</f>
        <v>MICHELE RODRIGUES SANTANA</v>
      </c>
      <c r="E999" s="7" t="str">
        <f>IF('[1]TCE - ANEXO III - Preencher'!F1008="4 - Assistência Odontológica","2 - Outros Profissionais da Saúde",'[1]TCE - ANEXO III - Preencher'!F1008)</f>
        <v>2 - Outros Profissionais da Saúde</v>
      </c>
      <c r="F999" s="10" t="str">
        <f>'[1]TCE - ANEXO III - Preencher'!G1008</f>
        <v>2236-05</v>
      </c>
      <c r="G999" s="11" t="str">
        <f>IF('[1]TCE - ANEXO III - Preencher'!H1008="","",'[1]TCE - ANEXO III - Preencher'!H1008)</f>
        <v>11/2024</v>
      </c>
      <c r="H999" s="12">
        <f>'[1]TCE - ANEXO III - Preencher'!I1008</f>
        <v>0</v>
      </c>
      <c r="I999" s="12">
        <f>'[1]TCE - ANEXO III - Preencher'!J1008</f>
        <v>284.9424</v>
      </c>
      <c r="J999" s="12">
        <f>'[1]TCE - ANEXO III - Preencher'!K1008</f>
        <v>0</v>
      </c>
      <c r="K999" s="15">
        <f>'[1]TCE - ANEXO III - Preencher'!L1008</f>
        <v>182.584457831325</v>
      </c>
      <c r="L999" s="15">
        <f>'[1]TCE - ANEXO III - Preencher'!M1008</f>
        <v>2.7</v>
      </c>
      <c r="M999" s="15">
        <f t="shared" si="90"/>
        <v>179.884457831325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1"/>
        <v>0</v>
      </c>
      <c r="Q999" s="15">
        <f>'[1]TCE - ANEXO III - Preencher'!R1008</f>
        <v>127.435348805116</v>
      </c>
      <c r="R999" s="15">
        <f>'[1]TCE - ANEXO III - Preencher'!S1008</f>
        <v>0</v>
      </c>
      <c r="S999" s="16">
        <f t="shared" si="92"/>
        <v>127.435348805116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3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4"/>
        <v>0</v>
      </c>
      <c r="AA999" s="17" t="str">
        <f>IF('[1]TCE - ANEXO III - Preencher'!AB1008="","",'[1]TCE - ANEXO III - Preencher'!AB1008)</f>
        <v/>
      </c>
      <c r="AB999" s="15">
        <f t="shared" si="95"/>
        <v>592.262206636441</v>
      </c>
    </row>
    <row r="1000" spans="1:28">
      <c r="A1000" s="6">
        <f>IFERROR(VLOOKUP(B1000,'[1]DADOS (OCULTAR)'!$Q$3:$S$136,3,0),"")</f>
        <v>9039744002308</v>
      </c>
      <c r="B1000" s="7" t="str">
        <f>'[1]TCE - ANEXO III - Preencher'!C1009</f>
        <v>HOSPITAL NOSSA SENHORA DAS GRAÇAS - ANTIGO ALFA - CG Nº 024/2022</v>
      </c>
      <c r="C1000" s="8"/>
      <c r="D1000" s="9" t="str">
        <f>'[1]TCE - ANEXO III - Preencher'!E1009</f>
        <v>MICHELE SILVEIRA CORREIA</v>
      </c>
      <c r="E1000" s="7" t="str">
        <f>IF('[1]TCE - ANEXO III - Preencher'!F1009="4 - Assistência Odontológica","2 - Outros Profissionais da Saúde",'[1]TCE - ANEXO III - Preencher'!F1009)</f>
        <v>2 - Outros Profissionais da Saúde</v>
      </c>
      <c r="F1000" s="10" t="str">
        <f>'[1]TCE - ANEXO III - Preencher'!G1009</f>
        <v>2516-05</v>
      </c>
      <c r="G1000" s="11" t="str">
        <f>IF('[1]TCE - ANEXO III - Preencher'!H1009="","",'[1]TCE - ANEXO III - Preencher'!H1009)</f>
        <v>11/2024</v>
      </c>
      <c r="H1000" s="12">
        <f>'[1]TCE - ANEXO III - Preencher'!I1009</f>
        <v>0</v>
      </c>
      <c r="I1000" s="12">
        <f>'[1]TCE - ANEXO III - Preencher'!J1009</f>
        <v>464.16</v>
      </c>
      <c r="J1000" s="12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0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1"/>
        <v>0</v>
      </c>
      <c r="Q1000" s="15">
        <f>'[1]TCE - ANEXO III - Preencher'!R1009</f>
        <v>253.519039318775</v>
      </c>
      <c r="R1000" s="15">
        <f>'[1]TCE - ANEXO III - Preencher'!S1009</f>
        <v>0</v>
      </c>
      <c r="S1000" s="16">
        <f t="shared" si="92"/>
        <v>253.519039318775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3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4"/>
        <v>0</v>
      </c>
      <c r="AA1000" s="17" t="str">
        <f>IF('[1]TCE - ANEXO III - Preencher'!AB1009="","",'[1]TCE - ANEXO III - Preencher'!AB1009)</f>
        <v/>
      </c>
      <c r="AB1000" s="15">
        <f t="shared" si="95"/>
        <v>717.679039318775</v>
      </c>
    </row>
    <row r="1001" spans="1:28">
      <c r="A1001" s="6">
        <f>IFERROR(VLOOKUP(B1001,'[1]DADOS (OCULTAR)'!$Q$3:$S$136,3,0),"")</f>
        <v>9039744002308</v>
      </c>
      <c r="B1001" s="7" t="str">
        <f>'[1]TCE - ANEXO III - Preencher'!C1010</f>
        <v>HOSPITAL NOSSA SENHORA DAS GRAÇAS - ANTIGO ALFA - CG Nº 024/2022</v>
      </c>
      <c r="C1001" s="8"/>
      <c r="D1001" s="9" t="str">
        <f>'[1]TCE - ANEXO III - Preencher'!E1010</f>
        <v>MICHELE SOUZA DA SILVA</v>
      </c>
      <c r="E1001" s="7" t="str">
        <f>IF('[1]TCE - ANEXO III - Preencher'!F1010="4 - Assistência Odontológica","2 - Outros Profissionais da Saúde",'[1]TCE - ANEXO III - Preencher'!F1010)</f>
        <v>2 - Outros Profissionais da Saúde</v>
      </c>
      <c r="F1001" s="10" t="str">
        <f>'[1]TCE - ANEXO III - Preencher'!G1010</f>
        <v>3222-05</v>
      </c>
      <c r="G1001" s="11" t="str">
        <f>IF('[1]TCE - ANEXO III - Preencher'!H1010="","",'[1]TCE - ANEXO III - Preencher'!H1010)</f>
        <v>11/2024</v>
      </c>
      <c r="H1001" s="12">
        <f>'[1]TCE - ANEXO III - Preencher'!I1010</f>
        <v>0</v>
      </c>
      <c r="I1001" s="12">
        <f>'[1]TCE - ANEXO III - Preencher'!J1010</f>
        <v>276.676</v>
      </c>
      <c r="J1001" s="12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0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1"/>
        <v>0</v>
      </c>
      <c r="Q1001" s="15">
        <f>'[1]TCE - ANEXO III - Preencher'!R1010</f>
        <v>127.435348805116</v>
      </c>
      <c r="R1001" s="15">
        <f>'[1]TCE - ANEXO III - Preencher'!S1010</f>
        <v>84.72</v>
      </c>
      <c r="S1001" s="16">
        <f t="shared" si="92"/>
        <v>42.7153488051161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3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4"/>
        <v>0</v>
      </c>
      <c r="AA1001" s="17" t="str">
        <f>IF('[1]TCE - ANEXO III - Preencher'!AB1010="","",'[1]TCE - ANEXO III - Preencher'!AB1010)</f>
        <v/>
      </c>
      <c r="AB1001" s="15">
        <f t="shared" si="95"/>
        <v>319.391348805116</v>
      </c>
    </row>
    <row r="1002" spans="1:28">
      <c r="A1002" s="6">
        <f>IFERROR(VLOOKUP(B1002,'[1]DADOS (OCULTAR)'!$Q$3:$S$136,3,0),"")</f>
        <v>9039744002308</v>
      </c>
      <c r="B1002" s="7" t="str">
        <f>'[1]TCE - ANEXO III - Preencher'!C1011</f>
        <v>HOSPITAL NOSSA SENHORA DAS GRAÇAS - ANTIGO ALFA - CG Nº 024/2022</v>
      </c>
      <c r="C1002" s="8"/>
      <c r="D1002" s="9" t="str">
        <f>'[1]TCE - ANEXO III - Preencher'!E1011</f>
        <v>MICHELLE DA SILVA MARINHO</v>
      </c>
      <c r="E1002" s="7" t="str">
        <f>IF('[1]TCE - ANEXO III - Preencher'!F1011="4 - Assistência Odontológica","2 - Outros Profissionais da Saúde",'[1]TCE - ANEXO III - Preencher'!F1011)</f>
        <v>2 - Outros Profissionais da Saúde</v>
      </c>
      <c r="F1002" s="10" t="str">
        <f>'[1]TCE - ANEXO III - Preencher'!G1011</f>
        <v>3222-05</v>
      </c>
      <c r="G1002" s="11" t="str">
        <f>IF('[1]TCE - ANEXO III - Preencher'!H1011="","",'[1]TCE - ANEXO III - Preencher'!H1011)</f>
        <v>11/2024</v>
      </c>
      <c r="H1002" s="12">
        <f>'[1]TCE - ANEXO III - Preencher'!I1011</f>
        <v>0</v>
      </c>
      <c r="I1002" s="12">
        <f>'[1]TCE - ANEXO III - Preencher'!J1011</f>
        <v>296.5392</v>
      </c>
      <c r="J1002" s="12">
        <f>'[1]TCE - ANEXO III - Preencher'!K1011</f>
        <v>0</v>
      </c>
      <c r="K1002" s="15">
        <f>'[1]TCE - ANEXO III - Preencher'!L1011</f>
        <v>182.584457831325</v>
      </c>
      <c r="L1002" s="15">
        <f>'[1]TCE - ANEXO III - Preencher'!M1011</f>
        <v>28.24</v>
      </c>
      <c r="M1002" s="15">
        <f t="shared" si="90"/>
        <v>154.344457831325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1"/>
        <v>0</v>
      </c>
      <c r="Q1002" s="15">
        <f>'[1]TCE - ANEXO III - Preencher'!R1011</f>
        <v>0</v>
      </c>
      <c r="R1002" s="15">
        <f>'[1]TCE - ANEXO III - Preencher'!S1011</f>
        <v>84.72</v>
      </c>
      <c r="S1002" s="16">
        <f t="shared" si="92"/>
        <v>-84.72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3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4"/>
        <v>0</v>
      </c>
      <c r="AA1002" s="17" t="str">
        <f>IF('[1]TCE - ANEXO III - Preencher'!AB1011="","",'[1]TCE - ANEXO III - Preencher'!AB1011)</f>
        <v/>
      </c>
      <c r="AB1002" s="15">
        <f t="shared" si="95"/>
        <v>366.163657831325</v>
      </c>
    </row>
    <row r="1003" spans="1:28">
      <c r="A1003" s="6">
        <f>IFERROR(VLOOKUP(B1003,'[1]DADOS (OCULTAR)'!$Q$3:$S$136,3,0),"")</f>
        <v>9039744002308</v>
      </c>
      <c r="B1003" s="7" t="str">
        <f>'[1]TCE - ANEXO III - Preencher'!C1012</f>
        <v>HOSPITAL NOSSA SENHORA DAS GRAÇAS - ANTIGO ALFA - CG Nº 024/2022</v>
      </c>
      <c r="C1003" s="8"/>
      <c r="D1003" s="9" t="str">
        <f>'[1]TCE - ANEXO III - Preencher'!E1012</f>
        <v>MICHELLE FERNANDA DE MENDONCA</v>
      </c>
      <c r="E1003" s="7" t="str">
        <f>IF('[1]TCE - ANEXO III - Preencher'!F1012="4 - Assistência Odontológica","2 - Outros Profissionais da Saúde",'[1]TCE - ANEXO III - Preencher'!F1012)</f>
        <v>2 - Outros Profissionais da Saúde</v>
      </c>
      <c r="F1003" s="10" t="str">
        <f>'[1]TCE - ANEXO III - Preencher'!G1012</f>
        <v>5211-30</v>
      </c>
      <c r="G1003" s="11" t="str">
        <f>IF('[1]TCE - ANEXO III - Preencher'!H1012="","",'[1]TCE - ANEXO III - Preencher'!H1012)</f>
        <v>11/2024</v>
      </c>
      <c r="H1003" s="12">
        <f>'[1]TCE - ANEXO III - Preencher'!I1012</f>
        <v>0</v>
      </c>
      <c r="I1003" s="12">
        <f>'[1]TCE - ANEXO III - Preencher'!J1012</f>
        <v>288.3704</v>
      </c>
      <c r="J1003" s="12">
        <f>'[1]TCE - ANEXO III - Preencher'!K1012</f>
        <v>0</v>
      </c>
      <c r="K1003" s="15">
        <f>'[1]TCE - ANEXO III - Preencher'!L1012</f>
        <v>182.584457831325</v>
      </c>
      <c r="L1003" s="15">
        <f>'[1]TCE - ANEXO III - Preencher'!M1012</f>
        <v>32.2</v>
      </c>
      <c r="M1003" s="15">
        <f t="shared" si="90"/>
        <v>150.384457831325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1"/>
        <v>0</v>
      </c>
      <c r="Q1003" s="15">
        <f>'[1]TCE - ANEXO III - Preencher'!R1012</f>
        <v>0</v>
      </c>
      <c r="R1003" s="15">
        <f>'[1]TCE - ANEXO III - Preencher'!S1012</f>
        <v>96.6</v>
      </c>
      <c r="S1003" s="16">
        <f t="shared" si="92"/>
        <v>-96.6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3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4"/>
        <v>0</v>
      </c>
      <c r="AA1003" s="17" t="str">
        <f>IF('[1]TCE - ANEXO III - Preencher'!AB1012="","",'[1]TCE - ANEXO III - Preencher'!AB1012)</f>
        <v/>
      </c>
      <c r="AB1003" s="15">
        <f t="shared" si="95"/>
        <v>342.154857831325</v>
      </c>
    </row>
    <row r="1004" spans="1:28">
      <c r="A1004" s="6">
        <f>IFERROR(VLOOKUP(B1004,'[1]DADOS (OCULTAR)'!$Q$3:$S$136,3,0),"")</f>
        <v>9039744002308</v>
      </c>
      <c r="B1004" s="7" t="str">
        <f>'[1]TCE - ANEXO III - Preencher'!C1013</f>
        <v>HOSPITAL NOSSA SENHORA DAS GRAÇAS - ANTIGO ALFA - CG Nº 024/2022</v>
      </c>
      <c r="C1004" s="8"/>
      <c r="D1004" s="9" t="str">
        <f>'[1]TCE - ANEXO III - Preencher'!E1013</f>
        <v>MICHELLY PALOMA SOLIE DE FREITAS</v>
      </c>
      <c r="E1004" s="7" t="str">
        <f>IF('[1]TCE - ANEXO III - Preencher'!F1013="4 - Assistência Odontológica","2 - Outros Profissionais da Saúde",'[1]TCE - ANEXO III - Preencher'!F1013)</f>
        <v>2 - Outros Profissionais da Saúde</v>
      </c>
      <c r="F1004" s="10" t="str">
        <f>'[1]TCE - ANEXO III - Preencher'!G1013</f>
        <v>2236-05</v>
      </c>
      <c r="G1004" s="11" t="str">
        <f>IF('[1]TCE - ANEXO III - Preencher'!H1013="","",'[1]TCE - ANEXO III - Preencher'!H1013)</f>
        <v>11/2024</v>
      </c>
      <c r="H1004" s="12">
        <f>'[1]TCE - ANEXO III - Preencher'!I1013</f>
        <v>0</v>
      </c>
      <c r="I1004" s="12">
        <f>'[1]TCE - ANEXO III - Preencher'!J1013</f>
        <v>252.8416</v>
      </c>
      <c r="J1004" s="12">
        <f>'[1]TCE - ANEXO III - Preencher'!K1013</f>
        <v>0</v>
      </c>
      <c r="K1004" s="15">
        <f>'[1]TCE - ANEXO III - Preencher'!L1013</f>
        <v>182.584457831325</v>
      </c>
      <c r="L1004" s="15">
        <f>'[1]TCE - ANEXO III - Preencher'!M1013</f>
        <v>2.7</v>
      </c>
      <c r="M1004" s="15">
        <f t="shared" si="90"/>
        <v>179.884457831325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1"/>
        <v>0</v>
      </c>
      <c r="Q1004" s="15">
        <f>'[1]TCE - ANEXO III - Preencher'!R1013</f>
        <v>253.519039318775</v>
      </c>
      <c r="R1004" s="15">
        <f>'[1]TCE - ANEXO III - Preencher'!S1013</f>
        <v>0</v>
      </c>
      <c r="S1004" s="16">
        <f t="shared" si="92"/>
        <v>253.519039318775</v>
      </c>
      <c r="T1004" s="15">
        <f>'[1]TCE - ANEXO III - Preencher'!U1013</f>
        <v>116.77</v>
      </c>
      <c r="U1004" s="15">
        <f>'[1]TCE - ANEXO III - Preencher'!V1013</f>
        <v>0</v>
      </c>
      <c r="V1004" s="16">
        <f t="shared" si="93"/>
        <v>116.77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4"/>
        <v>0</v>
      </c>
      <c r="AA1004" s="17" t="str">
        <f>IF('[1]TCE - ANEXO III - Preencher'!AB1013="","",'[1]TCE - ANEXO III - Preencher'!AB1013)</f>
        <v/>
      </c>
      <c r="AB1004" s="15">
        <f t="shared" si="95"/>
        <v>803.0150971501</v>
      </c>
    </row>
    <row r="1005" spans="1:28">
      <c r="A1005" s="6">
        <f>IFERROR(VLOOKUP(B1005,'[1]DADOS (OCULTAR)'!$Q$3:$S$136,3,0),"")</f>
        <v>9039744002308</v>
      </c>
      <c r="B1005" s="7" t="str">
        <f>'[1]TCE - ANEXO III - Preencher'!C1014</f>
        <v>HOSPITAL NOSSA SENHORA DAS GRAÇAS - ANTIGO ALFA - CG Nº 024/2022</v>
      </c>
      <c r="C1005" s="8"/>
      <c r="D1005" s="9" t="str">
        <f>'[1]TCE - ANEXO III - Preencher'!E1014</f>
        <v>MICHELY GOMES DA SILVA</v>
      </c>
      <c r="E1005" s="7" t="str">
        <f>IF('[1]TCE - ANEXO III - Preencher'!F1014="4 - Assistência Odontológica","2 - Outros Profissionais da Saúde",'[1]TCE - ANEXO III - Preencher'!F1014)</f>
        <v>2 - Outros Profissionais da Saúde</v>
      </c>
      <c r="F1005" s="10" t="str">
        <f>'[1]TCE - ANEXO III - Preencher'!G1014</f>
        <v>3222-05</v>
      </c>
      <c r="G1005" s="11" t="str">
        <f>IF('[1]TCE - ANEXO III - Preencher'!H1014="","",'[1]TCE - ANEXO III - Preencher'!H1014)</f>
        <v>11/2024</v>
      </c>
      <c r="H1005" s="12">
        <f>'[1]TCE - ANEXO III - Preencher'!I1014</f>
        <v>0</v>
      </c>
      <c r="I1005" s="12">
        <f>'[1]TCE - ANEXO III - Preencher'!J1014</f>
        <v>290.2096</v>
      </c>
      <c r="J1005" s="12">
        <f>'[1]TCE - ANEXO III - Preencher'!K1014</f>
        <v>0</v>
      </c>
      <c r="K1005" s="15">
        <f>'[1]TCE - ANEXO III - Preencher'!L1014</f>
        <v>182.584457831325</v>
      </c>
      <c r="L1005" s="15">
        <f>'[1]TCE - ANEXO III - Preencher'!M1014</f>
        <v>28.24</v>
      </c>
      <c r="M1005" s="15">
        <f t="shared" si="90"/>
        <v>154.344457831325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1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2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3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4"/>
        <v>0</v>
      </c>
      <c r="AA1005" s="17" t="str">
        <f>IF('[1]TCE - ANEXO III - Preencher'!AB1014="","",'[1]TCE - ANEXO III - Preencher'!AB1014)</f>
        <v/>
      </c>
      <c r="AB1005" s="15">
        <f t="shared" si="95"/>
        <v>444.554057831325</v>
      </c>
    </row>
    <row r="1006" spans="1:28">
      <c r="A1006" s="6">
        <f>IFERROR(VLOOKUP(B1006,'[1]DADOS (OCULTAR)'!$Q$3:$S$136,3,0),"")</f>
        <v>9039744002308</v>
      </c>
      <c r="B1006" s="7" t="str">
        <f>'[1]TCE - ANEXO III - Preencher'!C1015</f>
        <v>HOSPITAL NOSSA SENHORA DAS GRAÇAS - ANTIGO ALFA - CG Nº 024/2022</v>
      </c>
      <c r="C1006" s="8"/>
      <c r="D1006" s="9" t="str">
        <f>'[1]TCE - ANEXO III - Preencher'!E1015</f>
        <v>MICHERLLEIDE SANTANA CAETANO DA SILVA</v>
      </c>
      <c r="E1006" s="7" t="str">
        <f>IF('[1]TCE - ANEXO III - Preencher'!F1015="4 - Assistência Odontológica","2 - Outros Profissionais da Saúde",'[1]TCE - ANEXO III - Preencher'!F1015)</f>
        <v>3 - Administrativo</v>
      </c>
      <c r="F1006" s="10" t="str">
        <f>'[1]TCE - ANEXO III - Preencher'!G1015</f>
        <v>5143-20</v>
      </c>
      <c r="G1006" s="11" t="str">
        <f>IF('[1]TCE - ANEXO III - Preencher'!H1015="","",'[1]TCE - ANEXO III - Preencher'!H1015)</f>
        <v>11/2024</v>
      </c>
      <c r="H1006" s="12">
        <f>'[1]TCE - ANEXO III - Preencher'!I1015</f>
        <v>0</v>
      </c>
      <c r="I1006" s="12">
        <f>'[1]TCE - ANEXO III - Preencher'!J1015</f>
        <v>173.964</v>
      </c>
      <c r="J1006" s="12">
        <f>'[1]TCE - ANEXO III - Preencher'!K1015</f>
        <v>0</v>
      </c>
      <c r="K1006" s="15">
        <f>'[1]TCE - ANEXO III - Preencher'!L1015</f>
        <v>182.584457831325</v>
      </c>
      <c r="L1006" s="15">
        <f>'[1]TCE - ANEXO III - Preencher'!M1015</f>
        <v>28.87</v>
      </c>
      <c r="M1006" s="15">
        <f t="shared" si="90"/>
        <v>153.714457831325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1"/>
        <v>0</v>
      </c>
      <c r="Q1006" s="15">
        <f>'[1]TCE - ANEXO III - Preencher'!R1015</f>
        <v>0</v>
      </c>
      <c r="R1006" s="15">
        <f>'[1]TCE - ANEXO III - Preencher'!S1015</f>
        <v>86.61</v>
      </c>
      <c r="S1006" s="16">
        <f t="shared" si="92"/>
        <v>-86.61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3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4"/>
        <v>0</v>
      </c>
      <c r="AA1006" s="17" t="str">
        <f>IF('[1]TCE - ANEXO III - Preencher'!AB1015="","",'[1]TCE - ANEXO III - Preencher'!AB1015)</f>
        <v/>
      </c>
      <c r="AB1006" s="15">
        <f t="shared" si="95"/>
        <v>241.068457831325</v>
      </c>
    </row>
    <row r="1007" spans="1:28">
      <c r="A1007" s="6">
        <f>IFERROR(VLOOKUP(B1007,'[1]DADOS (OCULTAR)'!$Q$3:$S$136,3,0),"")</f>
        <v>9039744002308</v>
      </c>
      <c r="B1007" s="7" t="str">
        <f>'[1]TCE - ANEXO III - Preencher'!C1016</f>
        <v>HOSPITAL NOSSA SENHORA DAS GRAÇAS - ANTIGO ALFA - CG Nº 024/2022</v>
      </c>
      <c r="C1007" s="8"/>
      <c r="D1007" s="9" t="str">
        <f>'[1]TCE - ANEXO III - Preencher'!E1016</f>
        <v>MIGUEL HENRIQUE DAS MERCES ANDRADE</v>
      </c>
      <c r="E1007" s="7" t="str">
        <f>IF('[1]TCE - ANEXO III - Preencher'!F1016="4 - Assistência Odontológica","2 - Outros Profissionais da Saúde",'[1]TCE - ANEXO III - Preencher'!F1016)</f>
        <v>3 - Administrativo</v>
      </c>
      <c r="F1007" s="10" t="str">
        <f>'[1]TCE - ANEXO III - Preencher'!G1016</f>
        <v>2523-05</v>
      </c>
      <c r="G1007" s="11" t="str">
        <f>IF('[1]TCE - ANEXO III - Preencher'!H1016="","",'[1]TCE - ANEXO III - Preencher'!H1016)</f>
        <v>11/2024</v>
      </c>
      <c r="H1007" s="12">
        <f>'[1]TCE - ANEXO III - Preencher'!I1016</f>
        <v>0</v>
      </c>
      <c r="I1007" s="12">
        <f>'[1]TCE - ANEXO III - Preencher'!J1016</f>
        <v>361.7856</v>
      </c>
      <c r="J1007" s="12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0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1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2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3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4"/>
        <v>0</v>
      </c>
      <c r="AA1007" s="17" t="str">
        <f>IF('[1]TCE - ANEXO III - Preencher'!AB1016="","",'[1]TCE - ANEXO III - Preencher'!AB1016)</f>
        <v/>
      </c>
      <c r="AB1007" s="15">
        <f t="shared" si="95"/>
        <v>361.7856</v>
      </c>
    </row>
    <row r="1008" spans="1:28">
      <c r="A1008" s="6">
        <f>IFERROR(VLOOKUP(B1008,'[1]DADOS (OCULTAR)'!$Q$3:$S$136,3,0),"")</f>
        <v>9039744002308</v>
      </c>
      <c r="B1008" s="7" t="str">
        <f>'[1]TCE - ANEXO III - Preencher'!C1017</f>
        <v>HOSPITAL NOSSA SENHORA DAS GRAÇAS - ANTIGO ALFA - CG Nº 024/2022</v>
      </c>
      <c r="C1008" s="8"/>
      <c r="D1008" s="9" t="str">
        <f>'[1]TCE - ANEXO III - Preencher'!E1017</f>
        <v>MIKAELA THALIA GOMES DA SILVA</v>
      </c>
      <c r="E1008" s="7" t="str">
        <f>IF('[1]TCE - ANEXO III - Preencher'!F1017="4 - Assistência Odontológica","2 - Outros Profissionais da Saúde",'[1]TCE - ANEXO III - Preencher'!F1017)</f>
        <v>2 - Outros Profissionais da Saúde</v>
      </c>
      <c r="F1008" s="10" t="str">
        <f>'[1]TCE - ANEXO III - Preencher'!G1017</f>
        <v>3222-05</v>
      </c>
      <c r="G1008" s="11" t="str">
        <f>IF('[1]TCE - ANEXO III - Preencher'!H1017="","",'[1]TCE - ANEXO III - Preencher'!H1017)</f>
        <v>11/2024</v>
      </c>
      <c r="H1008" s="12">
        <f>'[1]TCE - ANEXO III - Preencher'!I1017</f>
        <v>0</v>
      </c>
      <c r="I1008" s="12">
        <f>'[1]TCE - ANEXO III - Preencher'!J1017</f>
        <v>389.4856</v>
      </c>
      <c r="J1008" s="12">
        <f>'[1]TCE - ANEXO III - Preencher'!K1017</f>
        <v>0</v>
      </c>
      <c r="K1008" s="15">
        <f>'[1]TCE - ANEXO III - Preencher'!L1017</f>
        <v>182.584457831325</v>
      </c>
      <c r="L1008" s="15">
        <f>'[1]TCE - ANEXO III - Preencher'!M1017</f>
        <v>28.24</v>
      </c>
      <c r="M1008" s="15">
        <f t="shared" si="90"/>
        <v>154.344457831325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1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2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3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4"/>
        <v>0</v>
      </c>
      <c r="AA1008" s="17" t="str">
        <f>IF('[1]TCE - ANEXO III - Preencher'!AB1017="","",'[1]TCE - ANEXO III - Preencher'!AB1017)</f>
        <v/>
      </c>
      <c r="AB1008" s="15">
        <f t="shared" si="95"/>
        <v>543.830057831325</v>
      </c>
    </row>
    <row r="1009" spans="1:28">
      <c r="A1009" s="6">
        <f>IFERROR(VLOOKUP(B1009,'[1]DADOS (OCULTAR)'!$Q$3:$S$136,3,0),"")</f>
        <v>9039744002308</v>
      </c>
      <c r="B1009" s="7" t="str">
        <f>'[1]TCE - ANEXO III - Preencher'!C1018</f>
        <v>HOSPITAL NOSSA SENHORA DAS GRAÇAS - ANTIGO ALFA - CG Nº 024/2022</v>
      </c>
      <c r="C1009" s="8"/>
      <c r="D1009" s="9" t="str">
        <f>'[1]TCE - ANEXO III - Preencher'!E1018</f>
        <v>MIKAELLA LIMA</v>
      </c>
      <c r="E1009" s="7" t="str">
        <f>IF('[1]TCE - ANEXO III - Preencher'!F1018="4 - Assistência Odontológica","2 - Outros Profissionais da Saúde",'[1]TCE - ANEXO III - Preencher'!F1018)</f>
        <v>2 - Outros Profissionais da Saúde</v>
      </c>
      <c r="F1009" s="10" t="str">
        <f>'[1]TCE - ANEXO III - Preencher'!G1018</f>
        <v>3222-05</v>
      </c>
      <c r="G1009" s="11" t="str">
        <f>IF('[1]TCE - ANEXO III - Preencher'!H1018="","",'[1]TCE - ANEXO III - Preencher'!H1018)</f>
        <v>11/2024</v>
      </c>
      <c r="H1009" s="12">
        <f>'[1]TCE - ANEXO III - Preencher'!I1018</f>
        <v>0</v>
      </c>
      <c r="I1009" s="12">
        <f>'[1]TCE - ANEXO III - Preencher'!J1018</f>
        <v>277.6848</v>
      </c>
      <c r="J1009" s="12">
        <f>'[1]TCE - ANEXO III - Preencher'!K1018</f>
        <v>0</v>
      </c>
      <c r="K1009" s="15">
        <f>'[1]TCE - ANEXO III - Preencher'!L1018</f>
        <v>182.584457831325</v>
      </c>
      <c r="L1009" s="15">
        <f>'[1]TCE - ANEXO III - Preencher'!M1018</f>
        <v>28.24</v>
      </c>
      <c r="M1009" s="15">
        <f t="shared" si="90"/>
        <v>154.344457831325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1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2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3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4"/>
        <v>0</v>
      </c>
      <c r="AA1009" s="17" t="str">
        <f>IF('[1]TCE - ANEXO III - Preencher'!AB1018="","",'[1]TCE - ANEXO III - Preencher'!AB1018)</f>
        <v/>
      </c>
      <c r="AB1009" s="15">
        <f t="shared" si="95"/>
        <v>432.029257831325</v>
      </c>
    </row>
    <row r="1010" spans="1:28">
      <c r="A1010" s="6">
        <f>IFERROR(VLOOKUP(B1010,'[1]DADOS (OCULTAR)'!$Q$3:$S$136,3,0),"")</f>
        <v>9039744002308</v>
      </c>
      <c r="B1010" s="7" t="str">
        <f>'[1]TCE - ANEXO III - Preencher'!C1019</f>
        <v>HOSPITAL NOSSA SENHORA DAS GRAÇAS - ANTIGO ALFA - CG Nº 024/2022</v>
      </c>
      <c r="C1010" s="8"/>
      <c r="D1010" s="9" t="str">
        <f>'[1]TCE - ANEXO III - Preencher'!E1019</f>
        <v>MIKAELY DOS SANTOS MONTEIRO</v>
      </c>
      <c r="E1010" s="7" t="str">
        <f>IF('[1]TCE - ANEXO III - Preencher'!F1019="4 - Assistência Odontológica","2 - Outros Profissionais da Saúde",'[1]TCE - ANEXO III - Preencher'!F1019)</f>
        <v>2 - Outros Profissionais da Saúde</v>
      </c>
      <c r="F1010" s="10" t="str">
        <f>'[1]TCE - ANEXO III - Preencher'!G1019</f>
        <v>3222-05</v>
      </c>
      <c r="G1010" s="11" t="str">
        <f>IF('[1]TCE - ANEXO III - Preencher'!H1019="","",'[1]TCE - ANEXO III - Preencher'!H1019)</f>
        <v>11/2024</v>
      </c>
      <c r="H1010" s="12">
        <f>'[1]TCE - ANEXO III - Preencher'!I1019</f>
        <v>0</v>
      </c>
      <c r="I1010" s="12">
        <f>'[1]TCE - ANEXO III - Preencher'!J1019</f>
        <v>292.8088</v>
      </c>
      <c r="J1010" s="12">
        <f>'[1]TCE - ANEXO III - Preencher'!K1019</f>
        <v>0</v>
      </c>
      <c r="K1010" s="15">
        <f>'[1]TCE - ANEXO III - Preencher'!L1019</f>
        <v>182.584457831325</v>
      </c>
      <c r="L1010" s="15">
        <f>'[1]TCE - ANEXO III - Preencher'!M1019</f>
        <v>28.24</v>
      </c>
      <c r="M1010" s="15">
        <f t="shared" si="90"/>
        <v>154.344457831325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1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2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3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4"/>
        <v>0</v>
      </c>
      <c r="AA1010" s="17" t="str">
        <f>IF('[1]TCE - ANEXO III - Preencher'!AB1019="","",'[1]TCE - ANEXO III - Preencher'!AB1019)</f>
        <v/>
      </c>
      <c r="AB1010" s="15">
        <f t="shared" si="95"/>
        <v>447.153257831325</v>
      </c>
    </row>
    <row r="1011" spans="1:28">
      <c r="A1011" s="6">
        <f>IFERROR(VLOOKUP(B1011,'[1]DADOS (OCULTAR)'!$Q$3:$S$136,3,0),"")</f>
        <v>9039744002308</v>
      </c>
      <c r="B1011" s="7" t="str">
        <f>'[1]TCE - ANEXO III - Preencher'!C1020</f>
        <v>HOSPITAL NOSSA SENHORA DAS GRAÇAS - ANTIGO ALFA - CG Nº 024/2022</v>
      </c>
      <c r="C1011" s="8"/>
      <c r="D1011" s="9" t="str">
        <f>'[1]TCE - ANEXO III - Preencher'!E1020</f>
        <v>MIKELAINE INES DE LIMA</v>
      </c>
      <c r="E1011" s="7" t="str">
        <f>IF('[1]TCE - ANEXO III - Preencher'!F1020="4 - Assistência Odontológica","2 - Outros Profissionais da Saúde",'[1]TCE - ANEXO III - Preencher'!F1020)</f>
        <v>2 - Outros Profissionais da Saúde</v>
      </c>
      <c r="F1011" s="10" t="str">
        <f>'[1]TCE - ANEXO III - Preencher'!G1020</f>
        <v>3222-05</v>
      </c>
      <c r="G1011" s="11" t="str">
        <f>IF('[1]TCE - ANEXO III - Preencher'!H1020="","",'[1]TCE - ANEXO III - Preencher'!H1020)</f>
        <v>11/2024</v>
      </c>
      <c r="H1011" s="12">
        <f>'[1]TCE - ANEXO III - Preencher'!I1020</f>
        <v>0</v>
      </c>
      <c r="I1011" s="12">
        <f>'[1]TCE - ANEXO III - Preencher'!J1020</f>
        <v>282.864</v>
      </c>
      <c r="J1011" s="12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0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1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2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3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4"/>
        <v>0</v>
      </c>
      <c r="AA1011" s="17" t="str">
        <f>IF('[1]TCE - ANEXO III - Preencher'!AB1020="","",'[1]TCE - ANEXO III - Preencher'!AB1020)</f>
        <v/>
      </c>
      <c r="AB1011" s="15">
        <f t="shared" si="95"/>
        <v>282.864</v>
      </c>
    </row>
    <row r="1012" spans="1:28">
      <c r="A1012" s="6">
        <f>IFERROR(VLOOKUP(B1012,'[1]DADOS (OCULTAR)'!$Q$3:$S$136,3,0),"")</f>
        <v>9039744002308</v>
      </c>
      <c r="B1012" s="7" t="str">
        <f>'[1]TCE - ANEXO III - Preencher'!C1021</f>
        <v>HOSPITAL NOSSA SENHORA DAS GRAÇAS - ANTIGO ALFA - CG Nº 024/2022</v>
      </c>
      <c r="C1012" s="8"/>
      <c r="D1012" s="9" t="str">
        <f>'[1]TCE - ANEXO III - Preencher'!E1021</f>
        <v>MILANIA CANDIDA DA SILVA</v>
      </c>
      <c r="E1012" s="7" t="str">
        <f>IF('[1]TCE - ANEXO III - Preencher'!F1021="4 - Assistência Odontológica","2 - Outros Profissionais da Saúde",'[1]TCE - ANEXO III - Preencher'!F1021)</f>
        <v>2 - Outros Profissionais da Saúde</v>
      </c>
      <c r="F1012" s="10" t="str">
        <f>'[1]TCE - ANEXO III - Preencher'!G1021</f>
        <v>3222-05</v>
      </c>
      <c r="G1012" s="11" t="str">
        <f>IF('[1]TCE - ANEXO III - Preencher'!H1021="","",'[1]TCE - ANEXO III - Preencher'!H1021)</f>
        <v>11/2024</v>
      </c>
      <c r="H1012" s="12">
        <f>'[1]TCE - ANEXO III - Preencher'!I1021</f>
        <v>0</v>
      </c>
      <c r="I1012" s="12">
        <f>'[1]TCE - ANEXO III - Preencher'!J1021</f>
        <v>287.6016</v>
      </c>
      <c r="J1012" s="12">
        <f>'[1]TCE - ANEXO III - Preencher'!K1021</f>
        <v>0</v>
      </c>
      <c r="K1012" s="15">
        <f>'[1]TCE - ANEXO III - Preencher'!L1021</f>
        <v>182.584457831325</v>
      </c>
      <c r="L1012" s="15">
        <f>'[1]TCE - ANEXO III - Preencher'!M1021</f>
        <v>28.24</v>
      </c>
      <c r="M1012" s="15">
        <f t="shared" si="90"/>
        <v>154.344457831325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1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2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3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4"/>
        <v>0</v>
      </c>
      <c r="AA1012" s="17" t="str">
        <f>IF('[1]TCE - ANEXO III - Preencher'!AB1021="","",'[1]TCE - ANEXO III - Preencher'!AB1021)</f>
        <v/>
      </c>
      <c r="AB1012" s="15">
        <f t="shared" si="95"/>
        <v>441.946057831325</v>
      </c>
    </row>
    <row r="1013" spans="1:28">
      <c r="A1013" s="6">
        <f>IFERROR(VLOOKUP(B1013,'[1]DADOS (OCULTAR)'!$Q$3:$S$136,3,0),"")</f>
        <v>9039744002308</v>
      </c>
      <c r="B1013" s="7" t="str">
        <f>'[1]TCE - ANEXO III - Preencher'!C1022</f>
        <v>HOSPITAL NOSSA SENHORA DAS GRAÇAS - ANTIGO ALFA - CG Nº 024/2022</v>
      </c>
      <c r="C1013" s="8"/>
      <c r="D1013" s="9" t="str">
        <f>'[1]TCE - ANEXO III - Preencher'!E1022</f>
        <v>MILENA NAYARA DO AMARAL CARVALHO</v>
      </c>
      <c r="E1013" s="7" t="str">
        <f>IF('[1]TCE - ANEXO III - Preencher'!F1022="4 - Assistência Odontológica","2 - Outros Profissionais da Saúde",'[1]TCE - ANEXO III - Preencher'!F1022)</f>
        <v>3 - Administrativo</v>
      </c>
      <c r="F1013" s="10" t="str">
        <f>'[1]TCE - ANEXO III - Preencher'!G1022</f>
        <v>1421-05</v>
      </c>
      <c r="G1013" s="11" t="str">
        <f>IF('[1]TCE - ANEXO III - Preencher'!H1022="","",'[1]TCE - ANEXO III - Preencher'!H1022)</f>
        <v>11/2024</v>
      </c>
      <c r="H1013" s="12">
        <f>'[1]TCE - ANEXO III - Preencher'!I1022</f>
        <v>0</v>
      </c>
      <c r="I1013" s="12">
        <f>'[1]TCE - ANEXO III - Preencher'!J1022</f>
        <v>460.1264</v>
      </c>
      <c r="J1013" s="12">
        <f>'[1]TCE - ANEXO III - Preencher'!K1022</f>
        <v>0</v>
      </c>
      <c r="K1013" s="15">
        <f>'[1]TCE - ANEXO III - Preencher'!L1022</f>
        <v>182.584457831325</v>
      </c>
      <c r="L1013" s="15">
        <f>'[1]TCE - ANEXO III - Preencher'!M1022</f>
        <v>44</v>
      </c>
      <c r="M1013" s="15">
        <f t="shared" si="90"/>
        <v>138.584457831325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1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2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3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4"/>
        <v>0</v>
      </c>
      <c r="AA1013" s="17" t="str">
        <f>IF('[1]TCE - ANEXO III - Preencher'!AB1022="","",'[1]TCE - ANEXO III - Preencher'!AB1022)</f>
        <v/>
      </c>
      <c r="AB1013" s="15">
        <f t="shared" si="95"/>
        <v>598.710857831325</v>
      </c>
    </row>
    <row r="1014" spans="1:28">
      <c r="A1014" s="6">
        <f>IFERROR(VLOOKUP(B1014,'[1]DADOS (OCULTAR)'!$Q$3:$S$136,3,0),"")</f>
        <v>9039744002308</v>
      </c>
      <c r="B1014" s="7" t="str">
        <f>'[1]TCE - ANEXO III - Preencher'!C1023</f>
        <v>HOSPITAL NOSSA SENHORA DAS GRAÇAS - ANTIGO ALFA - CG Nº 024/2022</v>
      </c>
      <c r="C1014" s="8"/>
      <c r="D1014" s="9" t="str">
        <f>'[1]TCE - ANEXO III - Preencher'!E1023</f>
        <v>MILENA RAFAELA DA SILVA CAVALCANTI</v>
      </c>
      <c r="E1014" s="7" t="str">
        <f>IF('[1]TCE - ANEXO III - Preencher'!F1023="4 - Assistência Odontológica","2 - Outros Profissionais da Saúde",'[1]TCE - ANEXO III - Preencher'!F1023)</f>
        <v>2 - Outros Profissionais da Saúde</v>
      </c>
      <c r="F1014" s="10" t="str">
        <f>'[1]TCE - ANEXO III - Preencher'!G1023</f>
        <v>2235-05</v>
      </c>
      <c r="G1014" s="11" t="str">
        <f>IF('[1]TCE - ANEXO III - Preencher'!H1023="","",'[1]TCE - ANEXO III - Preencher'!H1023)</f>
        <v>11/2024</v>
      </c>
      <c r="H1014" s="12">
        <f>'[1]TCE - ANEXO III - Preencher'!I1023</f>
        <v>0</v>
      </c>
      <c r="I1014" s="12">
        <f>'[1]TCE - ANEXO III - Preencher'!J1023</f>
        <v>542.0168</v>
      </c>
      <c r="J1014" s="12">
        <f>'[1]TCE - ANEXO III - Preencher'!K1023</f>
        <v>0</v>
      </c>
      <c r="K1014" s="15">
        <f>'[1]TCE - ANEXO III - Preencher'!L1023</f>
        <v>182.584457831325</v>
      </c>
      <c r="L1014" s="15">
        <f>'[1]TCE - ANEXO III - Preencher'!M1023</f>
        <v>3.33</v>
      </c>
      <c r="M1014" s="15">
        <f t="shared" si="90"/>
        <v>179.254457831325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1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2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3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4"/>
        <v>0</v>
      </c>
      <c r="AA1014" s="17" t="str">
        <f>IF('[1]TCE - ANEXO III - Preencher'!AB1023="","",'[1]TCE - ANEXO III - Preencher'!AB1023)</f>
        <v/>
      </c>
      <c r="AB1014" s="15">
        <f t="shared" si="95"/>
        <v>721.271257831325</v>
      </c>
    </row>
    <row r="1015" spans="1:28">
      <c r="A1015" s="6">
        <f>IFERROR(VLOOKUP(B1015,'[1]DADOS (OCULTAR)'!$Q$3:$S$136,3,0),"")</f>
        <v>9039744002308</v>
      </c>
      <c r="B1015" s="7" t="str">
        <f>'[1]TCE - ANEXO III - Preencher'!C1024</f>
        <v>HOSPITAL NOSSA SENHORA DAS GRAÇAS - ANTIGO ALFA - CG Nº 024/2022</v>
      </c>
      <c r="C1015" s="8"/>
      <c r="D1015" s="9" t="str">
        <f>'[1]TCE - ANEXO III - Preencher'!E1024</f>
        <v>MILENA RAIANE GUILHERME DA SILVA</v>
      </c>
      <c r="E1015" s="7" t="str">
        <f>IF('[1]TCE - ANEXO III - Preencher'!F1024="4 - Assistência Odontológica","2 - Outros Profissionais da Saúde",'[1]TCE - ANEXO III - Preencher'!F1024)</f>
        <v>3 - Administrativo</v>
      </c>
      <c r="F1015" s="10" t="str">
        <f>'[1]TCE - ANEXO III - Preencher'!G1024</f>
        <v>4110-10</v>
      </c>
      <c r="G1015" s="11" t="str">
        <f>IF('[1]TCE - ANEXO III - Preencher'!H1024="","",'[1]TCE - ANEXO III - Preencher'!H1024)</f>
        <v>11/2024</v>
      </c>
      <c r="H1015" s="12">
        <f>'[1]TCE - ANEXO III - Preencher'!I1024</f>
        <v>0</v>
      </c>
      <c r="I1015" s="12">
        <f>'[1]TCE - ANEXO III - Preencher'!J1024</f>
        <v>116.6416</v>
      </c>
      <c r="J1015" s="12">
        <f>'[1]TCE - ANEXO III - Preencher'!K1024</f>
        <v>0</v>
      </c>
      <c r="K1015" s="15">
        <f>'[1]TCE - ANEXO III - Preencher'!L1024</f>
        <v>182.584457831325</v>
      </c>
      <c r="L1015" s="15">
        <f>'[1]TCE - ANEXO III - Preencher'!M1024</f>
        <v>28.87</v>
      </c>
      <c r="M1015" s="15">
        <f t="shared" si="90"/>
        <v>153.714457831325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1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2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3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4"/>
        <v>0</v>
      </c>
      <c r="AA1015" s="17" t="str">
        <f>IF('[1]TCE - ANEXO III - Preencher'!AB1024="","",'[1]TCE - ANEXO III - Preencher'!AB1024)</f>
        <v/>
      </c>
      <c r="AB1015" s="15">
        <f t="shared" si="95"/>
        <v>270.356057831325</v>
      </c>
    </row>
    <row r="1016" spans="1:28">
      <c r="A1016" s="6">
        <f>IFERROR(VLOOKUP(B1016,'[1]DADOS (OCULTAR)'!$Q$3:$S$136,3,0),"")</f>
        <v>9039744002308</v>
      </c>
      <c r="B1016" s="7" t="str">
        <f>'[1]TCE - ANEXO III - Preencher'!C1025</f>
        <v>HOSPITAL NOSSA SENHORA DAS GRAÇAS - ANTIGO ALFA - CG Nº 024/2022</v>
      </c>
      <c r="C1016" s="8"/>
      <c r="D1016" s="9" t="str">
        <f>'[1]TCE - ANEXO III - Preencher'!E1025</f>
        <v>MILENA ROBERTA SILVA DE OLIVEIRA</v>
      </c>
      <c r="E1016" s="7" t="str">
        <f>IF('[1]TCE - ANEXO III - Preencher'!F1025="4 - Assistência Odontológica","2 - Outros Profissionais da Saúde",'[1]TCE - ANEXO III - Preencher'!F1025)</f>
        <v>2 - Outros Profissionais da Saúde</v>
      </c>
      <c r="F1016" s="10" t="str">
        <f>'[1]TCE - ANEXO III - Preencher'!G1025</f>
        <v>2235-05</v>
      </c>
      <c r="G1016" s="11" t="str">
        <f>IF('[1]TCE - ANEXO III - Preencher'!H1025="","",'[1]TCE - ANEXO III - Preencher'!H1025)</f>
        <v>11/2024</v>
      </c>
      <c r="H1016" s="12">
        <f>'[1]TCE - ANEXO III - Preencher'!I1025</f>
        <v>0</v>
      </c>
      <c r="I1016" s="12">
        <f>'[1]TCE - ANEXO III - Preencher'!J1025</f>
        <v>630.5256</v>
      </c>
      <c r="J1016" s="12">
        <f>'[1]TCE - ANEXO III - Preencher'!K1025</f>
        <v>0</v>
      </c>
      <c r="K1016" s="15">
        <f>'[1]TCE - ANEXO III - Preencher'!L1025</f>
        <v>182.584457831325</v>
      </c>
      <c r="L1016" s="15">
        <f>'[1]TCE - ANEXO III - Preencher'!M1025</f>
        <v>3.05</v>
      </c>
      <c r="M1016" s="15">
        <f t="shared" si="90"/>
        <v>179.534457831325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1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2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3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4"/>
        <v>0</v>
      </c>
      <c r="AA1016" s="17" t="str">
        <f>IF('[1]TCE - ANEXO III - Preencher'!AB1025="","",'[1]TCE - ANEXO III - Preencher'!AB1025)</f>
        <v/>
      </c>
      <c r="AB1016" s="15">
        <f t="shared" si="95"/>
        <v>810.060057831325</v>
      </c>
    </row>
    <row r="1017" spans="1:28">
      <c r="A1017" s="6">
        <f>IFERROR(VLOOKUP(B1017,'[1]DADOS (OCULTAR)'!$Q$3:$S$136,3,0),"")</f>
        <v>9039744002308</v>
      </c>
      <c r="B1017" s="7" t="str">
        <f>'[1]TCE - ANEXO III - Preencher'!C1026</f>
        <v>HOSPITAL NOSSA SENHORA DAS GRAÇAS - ANTIGO ALFA - CG Nº 024/2022</v>
      </c>
      <c r="C1017" s="8"/>
      <c r="D1017" s="9" t="str">
        <f>'[1]TCE - ANEXO III - Preencher'!E1026</f>
        <v>MILENA TIANY XAVIER DE CARVALHO GUIMARAES</v>
      </c>
      <c r="E1017" s="7" t="str">
        <f>IF('[1]TCE - ANEXO III - Preencher'!F1026="4 - Assistência Odontológica","2 - Outros Profissionais da Saúde",'[1]TCE - ANEXO III - Preencher'!F1026)</f>
        <v>2 - Outros Profissionais da Saúde</v>
      </c>
      <c r="F1017" s="10" t="str">
        <f>'[1]TCE - ANEXO III - Preencher'!G1026</f>
        <v>2235-05</v>
      </c>
      <c r="G1017" s="11" t="str">
        <f>IF('[1]TCE - ANEXO III - Preencher'!H1026="","",'[1]TCE - ANEXO III - Preencher'!H1026)</f>
        <v>11/2024</v>
      </c>
      <c r="H1017" s="12">
        <f>'[1]TCE - ANEXO III - Preencher'!I1026</f>
        <v>0</v>
      </c>
      <c r="I1017" s="12">
        <f>'[1]TCE - ANEXO III - Preencher'!J1026</f>
        <v>453.8448</v>
      </c>
      <c r="J1017" s="12">
        <f>'[1]TCE - ANEXO III - Preencher'!K1026</f>
        <v>0</v>
      </c>
      <c r="K1017" s="15">
        <f>'[1]TCE - ANEXO III - Preencher'!L1026</f>
        <v>182.584457831325</v>
      </c>
      <c r="L1017" s="15">
        <f>'[1]TCE - ANEXO III - Preencher'!M1026</f>
        <v>3.05</v>
      </c>
      <c r="M1017" s="15">
        <f t="shared" si="90"/>
        <v>179.534457831325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1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2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3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4"/>
        <v>0</v>
      </c>
      <c r="AA1017" s="17" t="str">
        <f>IF('[1]TCE - ANEXO III - Preencher'!AB1026="","",'[1]TCE - ANEXO III - Preencher'!AB1026)</f>
        <v/>
      </c>
      <c r="AB1017" s="15">
        <f t="shared" si="95"/>
        <v>633.379257831325</v>
      </c>
    </row>
    <row r="1018" spans="1:28">
      <c r="A1018" s="6">
        <f>IFERROR(VLOOKUP(B1018,'[1]DADOS (OCULTAR)'!$Q$3:$S$136,3,0),"")</f>
        <v>9039744002308</v>
      </c>
      <c r="B1018" s="7" t="str">
        <f>'[1]TCE - ANEXO III - Preencher'!C1027</f>
        <v>HOSPITAL NOSSA SENHORA DAS GRAÇAS - ANTIGO ALFA - CG Nº 024/2022</v>
      </c>
      <c r="C1018" s="8"/>
      <c r="D1018" s="9" t="str">
        <f>'[1]TCE - ANEXO III - Preencher'!E1027</f>
        <v>MIRELLA TOBIAS ANIJAR BRASILEIRO</v>
      </c>
      <c r="E1018" s="7" t="str">
        <f>IF('[1]TCE - ANEXO III - Preencher'!F1027="4 - Assistência Odontológica","2 - Outros Profissionais da Saúde",'[1]TCE - ANEXO III - Preencher'!F1027)</f>
        <v>2 - Outros Profissionais da Saúde</v>
      </c>
      <c r="F1018" s="10" t="str">
        <f>'[1]TCE - ANEXO III - Preencher'!G1027</f>
        <v>3222-05</v>
      </c>
      <c r="G1018" s="11" t="str">
        <f>IF('[1]TCE - ANEXO III - Preencher'!H1027="","",'[1]TCE - ANEXO III - Preencher'!H1027)</f>
        <v>11/2024</v>
      </c>
      <c r="H1018" s="12">
        <f>'[1]TCE - ANEXO III - Preencher'!I1027</f>
        <v>0</v>
      </c>
      <c r="I1018" s="12">
        <f>'[1]TCE - ANEXO III - Preencher'!J1027</f>
        <v>297.2544</v>
      </c>
      <c r="J1018" s="12">
        <f>'[1]TCE - ANEXO III - Preencher'!K1027</f>
        <v>0</v>
      </c>
      <c r="K1018" s="15">
        <f>'[1]TCE - ANEXO III - Preencher'!L1027</f>
        <v>182.584457831325</v>
      </c>
      <c r="L1018" s="15">
        <f>'[1]TCE - ANEXO III - Preencher'!M1027</f>
        <v>28.24</v>
      </c>
      <c r="M1018" s="15">
        <f t="shared" si="90"/>
        <v>154.344457831325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1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2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3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4"/>
        <v>0</v>
      </c>
      <c r="AA1018" s="17" t="str">
        <f>IF('[1]TCE - ANEXO III - Preencher'!AB1027="","",'[1]TCE - ANEXO III - Preencher'!AB1027)</f>
        <v/>
      </c>
      <c r="AB1018" s="15">
        <f t="shared" si="95"/>
        <v>451.598857831325</v>
      </c>
    </row>
    <row r="1019" spans="1:28">
      <c r="A1019" s="6">
        <f>IFERROR(VLOOKUP(B1019,'[1]DADOS (OCULTAR)'!$Q$3:$S$136,3,0),"")</f>
        <v>9039744002308</v>
      </c>
      <c r="B1019" s="7" t="str">
        <f>'[1]TCE - ANEXO III - Preencher'!C1028</f>
        <v>HOSPITAL NOSSA SENHORA DAS GRAÇAS - ANTIGO ALFA - CG Nº 024/2022</v>
      </c>
      <c r="C1019" s="8"/>
      <c r="D1019" s="9" t="str">
        <f>'[1]TCE - ANEXO III - Preencher'!E1028</f>
        <v>MIRIAM VALENTIM DE SOUZA</v>
      </c>
      <c r="E1019" s="7" t="str">
        <f>IF('[1]TCE - ANEXO III - Preencher'!F1028="4 - Assistência Odontológica","2 - Outros Profissionais da Saúde",'[1]TCE - ANEXO III - Preencher'!F1028)</f>
        <v>2 - Outros Profissionais da Saúde</v>
      </c>
      <c r="F1019" s="10" t="str">
        <f>'[1]TCE - ANEXO III - Preencher'!G1028</f>
        <v>3222-05</v>
      </c>
      <c r="G1019" s="11" t="str">
        <f>IF('[1]TCE - ANEXO III - Preencher'!H1028="","",'[1]TCE - ANEXO III - Preencher'!H1028)</f>
        <v>11/2024</v>
      </c>
      <c r="H1019" s="12">
        <f>'[1]TCE - ANEXO III - Preencher'!I1028</f>
        <v>0</v>
      </c>
      <c r="I1019" s="12">
        <f>'[1]TCE - ANEXO III - Preencher'!J1028</f>
        <v>541.8816</v>
      </c>
      <c r="J1019" s="12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0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1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2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3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4"/>
        <v>0</v>
      </c>
      <c r="AA1019" s="17" t="str">
        <f>IF('[1]TCE - ANEXO III - Preencher'!AB1028="","",'[1]TCE - ANEXO III - Preencher'!AB1028)</f>
        <v/>
      </c>
      <c r="AB1019" s="15">
        <f t="shared" si="95"/>
        <v>541.8816</v>
      </c>
    </row>
    <row r="1020" spans="1:28">
      <c r="A1020" s="6">
        <f>IFERROR(VLOOKUP(B1020,'[1]DADOS (OCULTAR)'!$Q$3:$S$136,3,0),"")</f>
        <v>9039744002308</v>
      </c>
      <c r="B1020" s="7" t="str">
        <f>'[1]TCE - ANEXO III - Preencher'!C1029</f>
        <v>HOSPITAL NOSSA SENHORA DAS GRAÇAS - ANTIGO ALFA - CG Nº 024/2022</v>
      </c>
      <c r="C1020" s="8"/>
      <c r="D1020" s="9" t="str">
        <f>'[1]TCE - ANEXO III - Preencher'!E1029</f>
        <v>MIRIAN MARIA JOSE AMORIM</v>
      </c>
      <c r="E1020" s="7" t="str">
        <f>IF('[1]TCE - ANEXO III - Preencher'!F1029="4 - Assistência Odontológica","2 - Outros Profissionais da Saúde",'[1]TCE - ANEXO III - Preencher'!F1029)</f>
        <v>2 - Outros Profissionais da Saúde</v>
      </c>
      <c r="F1020" s="10" t="str">
        <f>'[1]TCE - ANEXO III - Preencher'!G1029</f>
        <v>3222-05</v>
      </c>
      <c r="G1020" s="11" t="str">
        <f>IF('[1]TCE - ANEXO III - Preencher'!H1029="","",'[1]TCE - ANEXO III - Preencher'!H1029)</f>
        <v>11/2024</v>
      </c>
      <c r="H1020" s="12">
        <f>'[1]TCE - ANEXO III - Preencher'!I1029</f>
        <v>0</v>
      </c>
      <c r="I1020" s="12">
        <f>'[1]TCE - ANEXO III - Preencher'!J1029</f>
        <v>274.9736</v>
      </c>
      <c r="J1020" s="12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0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1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2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3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4"/>
        <v>0</v>
      </c>
      <c r="AA1020" s="17" t="str">
        <f>IF('[1]TCE - ANEXO III - Preencher'!AB1029="","",'[1]TCE - ANEXO III - Preencher'!AB1029)</f>
        <v/>
      </c>
      <c r="AB1020" s="15">
        <f t="shared" si="95"/>
        <v>274.9736</v>
      </c>
    </row>
    <row r="1021" spans="1:28">
      <c r="A1021" s="6">
        <f>IFERROR(VLOOKUP(B1021,'[1]DADOS (OCULTAR)'!$Q$3:$S$136,3,0),"")</f>
        <v>9039744002308</v>
      </c>
      <c r="B1021" s="7" t="str">
        <f>'[1]TCE - ANEXO III - Preencher'!C1030</f>
        <v>HOSPITAL NOSSA SENHORA DAS GRAÇAS - ANTIGO ALFA - CG Nº 024/2022</v>
      </c>
      <c r="C1021" s="8"/>
      <c r="D1021" s="9" t="str">
        <f>'[1]TCE - ANEXO III - Preencher'!E1030</f>
        <v>MIROSMAR BEZERRA DOS SANTOS</v>
      </c>
      <c r="E1021" s="7" t="str">
        <f>IF('[1]TCE - ANEXO III - Preencher'!F1030="4 - Assistência Odontológica","2 - Outros Profissionais da Saúde",'[1]TCE - ANEXO III - Preencher'!F1030)</f>
        <v>3 - Administrativo</v>
      </c>
      <c r="F1021" s="10" t="str">
        <f>'[1]TCE - ANEXO III - Preencher'!G1030</f>
        <v>4110-10</v>
      </c>
      <c r="G1021" s="11" t="str">
        <f>IF('[1]TCE - ANEXO III - Preencher'!H1030="","",'[1]TCE - ANEXO III - Preencher'!H1030)</f>
        <v>11/2024</v>
      </c>
      <c r="H1021" s="12">
        <f>'[1]TCE - ANEXO III - Preencher'!I1030</f>
        <v>0</v>
      </c>
      <c r="I1021" s="12">
        <f>'[1]TCE - ANEXO III - Preencher'!J1030</f>
        <v>116.7472</v>
      </c>
      <c r="J1021" s="12">
        <f>'[1]TCE - ANEXO III - Preencher'!K1030</f>
        <v>0</v>
      </c>
      <c r="K1021" s="15">
        <f>'[1]TCE - ANEXO III - Preencher'!L1030</f>
        <v>182.584457831325</v>
      </c>
      <c r="L1021" s="15">
        <f>'[1]TCE - ANEXO III - Preencher'!M1030</f>
        <v>28.87</v>
      </c>
      <c r="M1021" s="15">
        <f t="shared" si="90"/>
        <v>153.714457831325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1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2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3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4"/>
        <v>0</v>
      </c>
      <c r="AA1021" s="17" t="str">
        <f>IF('[1]TCE - ANEXO III - Preencher'!AB1030="","",'[1]TCE - ANEXO III - Preencher'!AB1030)</f>
        <v/>
      </c>
      <c r="AB1021" s="15">
        <f t="shared" si="95"/>
        <v>270.461657831325</v>
      </c>
    </row>
    <row r="1022" spans="1:28">
      <c r="A1022" s="6">
        <f>IFERROR(VLOOKUP(B1022,'[1]DADOS (OCULTAR)'!$Q$3:$S$136,3,0),"")</f>
        <v>9039744002308</v>
      </c>
      <c r="B1022" s="7" t="str">
        <f>'[1]TCE - ANEXO III - Preencher'!C1031</f>
        <v>HOSPITAL NOSSA SENHORA DAS GRAÇAS - ANTIGO ALFA - CG Nº 024/2022</v>
      </c>
      <c r="C1022" s="8"/>
      <c r="D1022" s="9" t="str">
        <f>'[1]TCE - ANEXO III - Preencher'!E1031</f>
        <v>MIRTES CARLA CAETANO DE FREITAS</v>
      </c>
      <c r="E1022" s="7" t="str">
        <f>IF('[1]TCE - ANEXO III - Preencher'!F1031="4 - Assistência Odontológica","2 - Outros Profissionais da Saúde",'[1]TCE - ANEXO III - Preencher'!F1031)</f>
        <v>2 - Outros Profissionais da Saúde</v>
      </c>
      <c r="F1022" s="10" t="str">
        <f>'[1]TCE - ANEXO III - Preencher'!G1031</f>
        <v>2235-05</v>
      </c>
      <c r="G1022" s="11" t="str">
        <f>IF('[1]TCE - ANEXO III - Preencher'!H1031="","",'[1]TCE - ANEXO III - Preencher'!H1031)</f>
        <v>11/2024</v>
      </c>
      <c r="H1022" s="12">
        <f>'[1]TCE - ANEXO III - Preencher'!I1031</f>
        <v>0</v>
      </c>
      <c r="I1022" s="12">
        <f>'[1]TCE - ANEXO III - Preencher'!J1031</f>
        <v>424.4856</v>
      </c>
      <c r="J1022" s="12">
        <f>'[1]TCE - ANEXO III - Preencher'!K1031</f>
        <v>0</v>
      </c>
      <c r="K1022" s="15">
        <f>'[1]TCE - ANEXO III - Preencher'!L1031</f>
        <v>182.584457831325</v>
      </c>
      <c r="L1022" s="15">
        <f>'[1]TCE - ANEXO III - Preencher'!M1031</f>
        <v>2.79</v>
      </c>
      <c r="M1022" s="15">
        <f t="shared" si="90"/>
        <v>179.794457831325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1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2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3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4"/>
        <v>0</v>
      </c>
      <c r="AA1022" s="17" t="str">
        <f>IF('[1]TCE - ANEXO III - Preencher'!AB1031="","",'[1]TCE - ANEXO III - Preencher'!AB1031)</f>
        <v/>
      </c>
      <c r="AB1022" s="15">
        <f t="shared" si="95"/>
        <v>604.280057831325</v>
      </c>
    </row>
    <row r="1023" spans="1:28">
      <c r="A1023" s="6">
        <f>IFERROR(VLOOKUP(B1023,'[1]DADOS (OCULTAR)'!$Q$3:$S$136,3,0),"")</f>
        <v>9039744002308</v>
      </c>
      <c r="B1023" s="7" t="str">
        <f>'[1]TCE - ANEXO III - Preencher'!C1032</f>
        <v>HOSPITAL NOSSA SENHORA DAS GRAÇAS - ANTIGO ALFA - CG Nº 024/2022</v>
      </c>
      <c r="C1023" s="8"/>
      <c r="D1023" s="9" t="str">
        <f>'[1]TCE - ANEXO III - Preencher'!E1032</f>
        <v>MIRTES FAGUNDES FERREIRA</v>
      </c>
      <c r="E1023" s="7" t="str">
        <f>IF('[1]TCE - ANEXO III - Preencher'!F1032="4 - Assistência Odontológica","2 - Outros Profissionais da Saúde",'[1]TCE - ANEXO III - Preencher'!F1032)</f>
        <v>2 - Outros Profissionais da Saúde</v>
      </c>
      <c r="F1023" s="10" t="str">
        <f>'[1]TCE - ANEXO III - Preencher'!G1032</f>
        <v>2235-05</v>
      </c>
      <c r="G1023" s="11" t="str">
        <f>IF('[1]TCE - ANEXO III - Preencher'!H1032="","",'[1]TCE - ANEXO III - Preencher'!H1032)</f>
        <v>11/2024</v>
      </c>
      <c r="H1023" s="12">
        <f>'[1]TCE - ANEXO III - Preencher'!I1032</f>
        <v>0</v>
      </c>
      <c r="I1023" s="12">
        <f>'[1]TCE - ANEXO III - Preencher'!J1032</f>
        <v>543.5808</v>
      </c>
      <c r="J1023" s="12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0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1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2"/>
        <v>0</v>
      </c>
      <c r="T1023" s="15">
        <f>'[1]TCE - ANEXO III - Preencher'!U1032</f>
        <v>12.03</v>
      </c>
      <c r="U1023" s="15">
        <f>'[1]TCE - ANEXO III - Preencher'!V1032</f>
        <v>0</v>
      </c>
      <c r="V1023" s="16">
        <f t="shared" si="93"/>
        <v>12.03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4"/>
        <v>0</v>
      </c>
      <c r="AA1023" s="17" t="str">
        <f>IF('[1]TCE - ANEXO III - Preencher'!AB1032="","",'[1]TCE - ANEXO III - Preencher'!AB1032)</f>
        <v/>
      </c>
      <c r="AB1023" s="15">
        <f t="shared" si="95"/>
        <v>555.6108</v>
      </c>
    </row>
    <row r="1024" spans="1:28">
      <c r="A1024" s="6">
        <f>IFERROR(VLOOKUP(B1024,'[1]DADOS (OCULTAR)'!$Q$3:$S$136,3,0),"")</f>
        <v>9039744002308</v>
      </c>
      <c r="B1024" s="7" t="str">
        <f>'[1]TCE - ANEXO III - Preencher'!C1033</f>
        <v>HOSPITAL NOSSA SENHORA DAS GRAÇAS - ANTIGO ALFA - CG Nº 024/2022</v>
      </c>
      <c r="C1024" s="8"/>
      <c r="D1024" s="9" t="str">
        <f>'[1]TCE - ANEXO III - Preencher'!E1033</f>
        <v>MITTERRAND DE OLIVEIRA DANTAS</v>
      </c>
      <c r="E1024" s="7" t="str">
        <f>IF('[1]TCE - ANEXO III - Preencher'!F1033="4 - Assistência Odontológica","2 - Outros Profissionais da Saúde",'[1]TCE - ANEXO III - Preencher'!F1033)</f>
        <v>2 - Outros Profissionais da Saúde</v>
      </c>
      <c r="F1024" s="10" t="str">
        <f>'[1]TCE - ANEXO III - Preencher'!G1033</f>
        <v>3222-25</v>
      </c>
      <c r="G1024" s="11" t="str">
        <f>IF('[1]TCE - ANEXO III - Preencher'!H1033="","",'[1]TCE - ANEXO III - Preencher'!H1033)</f>
        <v>11/2024</v>
      </c>
      <c r="H1024" s="12">
        <f>'[1]TCE - ANEXO III - Preencher'!I1033</f>
        <v>0</v>
      </c>
      <c r="I1024" s="12">
        <f>'[1]TCE - ANEXO III - Preencher'!J1033</f>
        <v>353.0352</v>
      </c>
      <c r="J1024" s="12">
        <f>'[1]TCE - ANEXO III - Preencher'!K1033</f>
        <v>0</v>
      </c>
      <c r="K1024" s="15">
        <f>'[1]TCE - ANEXO III - Preencher'!L1033</f>
        <v>182.584457831325</v>
      </c>
      <c r="L1024" s="15">
        <f>'[1]TCE - ANEXO III - Preencher'!M1033</f>
        <v>33.43</v>
      </c>
      <c r="M1024" s="15">
        <f t="shared" si="90"/>
        <v>149.154457831325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1"/>
        <v>0</v>
      </c>
      <c r="Q1024" s="15">
        <f>'[1]TCE - ANEXO III - Preencher'!R1033</f>
        <v>253.519039318775</v>
      </c>
      <c r="R1024" s="15">
        <f>'[1]TCE - ANEXO III - Preencher'!S1033</f>
        <v>0</v>
      </c>
      <c r="S1024" s="16">
        <f t="shared" si="92"/>
        <v>253.519039318775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3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4"/>
        <v>0</v>
      </c>
      <c r="AA1024" s="17" t="str">
        <f>IF('[1]TCE - ANEXO III - Preencher'!AB1033="","",'[1]TCE - ANEXO III - Preencher'!AB1033)</f>
        <v/>
      </c>
      <c r="AB1024" s="15">
        <f t="shared" si="95"/>
        <v>755.7086971501</v>
      </c>
    </row>
    <row r="1025" spans="1:28">
      <c r="A1025" s="6">
        <f>IFERROR(VLOOKUP(B1025,'[1]DADOS (OCULTAR)'!$Q$3:$S$136,3,0),"")</f>
        <v>9039744002308</v>
      </c>
      <c r="B1025" s="7" t="str">
        <f>'[1]TCE - ANEXO III - Preencher'!C1034</f>
        <v>HOSPITAL NOSSA SENHORA DAS GRAÇAS - ANTIGO ALFA - CG Nº 024/2022</v>
      </c>
      <c r="C1025" s="8"/>
      <c r="D1025" s="9" t="str">
        <f>'[1]TCE - ANEXO III - Preencher'!E1034</f>
        <v>MIZAEL CORREIA DA ROCHA SANTOS</v>
      </c>
      <c r="E1025" s="7" t="str">
        <f>IF('[1]TCE - ANEXO III - Preencher'!F1034="4 - Assistência Odontológica","2 - Outros Profissionais da Saúde",'[1]TCE - ANEXO III - Preencher'!F1034)</f>
        <v>3 - Administrativo</v>
      </c>
      <c r="F1025" s="10" t="str">
        <f>'[1]TCE - ANEXO III - Preencher'!G1034</f>
        <v>5174-10</v>
      </c>
      <c r="G1025" s="11" t="str">
        <f>IF('[1]TCE - ANEXO III - Preencher'!H1034="","",'[1]TCE - ANEXO III - Preencher'!H1034)</f>
        <v>11/2024</v>
      </c>
      <c r="H1025" s="12">
        <f>'[1]TCE - ANEXO III - Preencher'!I1034</f>
        <v>0</v>
      </c>
      <c r="I1025" s="12">
        <f>'[1]TCE - ANEXO III - Preencher'!J1034</f>
        <v>130.4728</v>
      </c>
      <c r="J1025" s="12">
        <f>'[1]TCE - ANEXO III - Preencher'!K1034</f>
        <v>0</v>
      </c>
      <c r="K1025" s="15">
        <f>'[1]TCE - ANEXO III - Preencher'!L1034</f>
        <v>182.584457831325</v>
      </c>
      <c r="L1025" s="15">
        <f>'[1]TCE - ANEXO III - Preencher'!M1034</f>
        <v>28.87</v>
      </c>
      <c r="M1025" s="15">
        <f t="shared" si="90"/>
        <v>153.714457831325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1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2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3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4"/>
        <v>0</v>
      </c>
      <c r="AA1025" s="17" t="str">
        <f>IF('[1]TCE - ANEXO III - Preencher'!AB1034="","",'[1]TCE - ANEXO III - Preencher'!AB1034)</f>
        <v/>
      </c>
      <c r="AB1025" s="15">
        <f t="shared" si="95"/>
        <v>284.187257831325</v>
      </c>
    </row>
    <row r="1026" spans="1:28">
      <c r="A1026" s="6">
        <f>IFERROR(VLOOKUP(B1026,'[1]DADOS (OCULTAR)'!$Q$3:$S$136,3,0),"")</f>
        <v>9039744002308</v>
      </c>
      <c r="B1026" s="7" t="str">
        <f>'[1]TCE - ANEXO III - Preencher'!C1035</f>
        <v>HOSPITAL NOSSA SENHORA DAS GRAÇAS - ANTIGO ALFA - CG Nº 024/2022</v>
      </c>
      <c r="C1026" s="8"/>
      <c r="D1026" s="9" t="str">
        <f>'[1]TCE - ANEXO III - Preencher'!E1035</f>
        <v>MMARCELA CAROLLINE BARBOSA DE FREITAS</v>
      </c>
      <c r="E1026" s="7" t="str">
        <f>IF('[1]TCE - ANEXO III - Preencher'!F1035="4 - Assistência Odontológica","2 - Outros Profissionais da Saúde",'[1]TCE - ANEXO III - Preencher'!F1035)</f>
        <v>2 - Outros Profissionais da Saúde</v>
      </c>
      <c r="F1026" s="10" t="str">
        <f>'[1]TCE - ANEXO III - Preencher'!G1035</f>
        <v>3222-05</v>
      </c>
      <c r="G1026" s="11" t="str">
        <f>IF('[1]TCE - ANEXO III - Preencher'!H1035="","",'[1]TCE - ANEXO III - Preencher'!H1035)</f>
        <v>11/2024</v>
      </c>
      <c r="H1026" s="12">
        <f>'[1]TCE - ANEXO III - Preencher'!I1035</f>
        <v>0</v>
      </c>
      <c r="I1026" s="12">
        <f>'[1]TCE - ANEXO III - Preencher'!J1035</f>
        <v>322.9952</v>
      </c>
      <c r="J1026" s="12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0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1"/>
        <v>0</v>
      </c>
      <c r="Q1026" s="15">
        <f>'[1]TCE - ANEXO III - Preencher'!R1035</f>
        <v>0</v>
      </c>
      <c r="R1026" s="15">
        <f>'[1]TCE - ANEXO III - Preencher'!S1035</f>
        <v>77.94</v>
      </c>
      <c r="S1026" s="16">
        <f t="shared" si="92"/>
        <v>-77.94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3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4"/>
        <v>0</v>
      </c>
      <c r="AA1026" s="17" t="str">
        <f>IF('[1]TCE - ANEXO III - Preencher'!AB1035="","",'[1]TCE - ANEXO III - Preencher'!AB1035)</f>
        <v/>
      </c>
      <c r="AB1026" s="15">
        <f t="shared" si="95"/>
        <v>245.0552</v>
      </c>
    </row>
    <row r="1027" spans="1:28">
      <c r="A1027" s="6">
        <f>IFERROR(VLOOKUP(B1027,'[1]DADOS (OCULTAR)'!$Q$3:$S$136,3,0),"")</f>
        <v>9039744002308</v>
      </c>
      <c r="B1027" s="7" t="str">
        <f>'[1]TCE - ANEXO III - Preencher'!C1036</f>
        <v>HOSPITAL NOSSA SENHORA DAS GRAÇAS - ANTIGO ALFA - CG Nº 024/2022</v>
      </c>
      <c r="C1027" s="8"/>
      <c r="D1027" s="9" t="str">
        <f>'[1]TCE - ANEXO III - Preencher'!E1036</f>
        <v>MOACIR BARBOSA DA SILVA JUNIOR</v>
      </c>
      <c r="E1027" s="7" t="str">
        <f>IF('[1]TCE - ANEXO III - Preencher'!F1036="4 - Assistência Odontológica","2 - Outros Profissionais da Saúde",'[1]TCE - ANEXO III - Preencher'!F1036)</f>
        <v>3 - Administrativo</v>
      </c>
      <c r="F1027" s="10" t="str">
        <f>'[1]TCE - ANEXO III - Preencher'!G1036</f>
        <v>25210-5 </v>
      </c>
      <c r="G1027" s="11" t="str">
        <f>IF('[1]TCE - ANEXO III - Preencher'!H1036="","",'[1]TCE - ANEXO III - Preencher'!H1036)</f>
        <v>11/2024</v>
      </c>
      <c r="H1027" s="12">
        <f>'[1]TCE - ANEXO III - Preencher'!I1036</f>
        <v>0</v>
      </c>
      <c r="I1027" s="12">
        <f>'[1]TCE - ANEXO III - Preencher'!J1036</f>
        <v>324.5448</v>
      </c>
      <c r="J1027" s="12">
        <f>'[1]TCE - ANEXO III - Preencher'!K1036</f>
        <v>0</v>
      </c>
      <c r="K1027" s="15">
        <f>'[1]TCE - ANEXO III - Preencher'!L1036</f>
        <v>182.584457831325</v>
      </c>
      <c r="L1027" s="15">
        <f>'[1]TCE - ANEXO III - Preencher'!M1036</f>
        <v>44</v>
      </c>
      <c r="M1027" s="15">
        <f t="shared" ref="M1027:M1090" si="96">K1027-L1027</f>
        <v>138.584457831325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ref="P1027:P1090" si="97">N1027-O1027</f>
        <v>0</v>
      </c>
      <c r="Q1027" s="15">
        <f>'[1]TCE - ANEXO III - Preencher'!R1036</f>
        <v>127.435348805116</v>
      </c>
      <c r="R1027" s="15">
        <f>'[1]TCE - ANEXO III - Preencher'!S1036</f>
        <v>0</v>
      </c>
      <c r="S1027" s="16">
        <f t="shared" ref="S1027:S1090" si="98">Q1027-R1027</f>
        <v>127.435348805116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ref="V1027:V1090" si="99">T1027-U1027</f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ref="Z1027:Z1090" si="100">X1027-Y1027</f>
        <v>0</v>
      </c>
      <c r="AA1027" s="17" t="str">
        <f>IF('[1]TCE - ANEXO III - Preencher'!AB1036="","",'[1]TCE - ANEXO III - Preencher'!AB1036)</f>
        <v/>
      </c>
      <c r="AB1027" s="15">
        <f t="shared" ref="AB1027:AB1090" si="101">H1027+I1027+J1027+M1027+P1027+S1027+V1027+Z1027</f>
        <v>590.564606636441</v>
      </c>
    </row>
    <row r="1028" spans="1:28">
      <c r="A1028" s="6">
        <f>IFERROR(VLOOKUP(B1028,'[1]DADOS (OCULTAR)'!$Q$3:$S$136,3,0),"")</f>
        <v>9039744002308</v>
      </c>
      <c r="B1028" s="7" t="str">
        <f>'[1]TCE - ANEXO III - Preencher'!C1037</f>
        <v>HOSPITAL NOSSA SENHORA DAS GRAÇAS - ANTIGO ALFA - CG Nº 024/2022</v>
      </c>
      <c r="C1028" s="8"/>
      <c r="D1028" s="9" t="str">
        <f>'[1]TCE - ANEXO III - Preencher'!E1037</f>
        <v>MONALISA NATHALIA BEZERRA DE OLIVEIRA</v>
      </c>
      <c r="E1028" s="7" t="str">
        <f>IF('[1]TCE - ANEXO III - Preencher'!F1037="4 - Assistência Odontológica","2 - Outros Profissionais da Saúde",'[1]TCE - ANEXO III - Preencher'!F1037)</f>
        <v>3 - Administrativo</v>
      </c>
      <c r="F1028" s="10" t="str">
        <f>'[1]TCE - ANEXO III - Preencher'!G1037</f>
        <v>4110-10</v>
      </c>
      <c r="G1028" s="11" t="str">
        <f>IF('[1]TCE - ANEXO III - Preencher'!H1037="","",'[1]TCE - ANEXO III - Preencher'!H1037)</f>
        <v>11/2024</v>
      </c>
      <c r="H1028" s="12">
        <f>'[1]TCE - ANEXO III - Preencher'!I1037</f>
        <v>0</v>
      </c>
      <c r="I1028" s="12">
        <f>'[1]TCE - ANEXO III - Preencher'!J1037</f>
        <v>150.7488</v>
      </c>
      <c r="J1028" s="12">
        <f>'[1]TCE - ANEXO III - Preencher'!K1037</f>
        <v>0</v>
      </c>
      <c r="K1028" s="15">
        <f>'[1]TCE - ANEXO III - Preencher'!L1037</f>
        <v>182.584457831325</v>
      </c>
      <c r="L1028" s="15">
        <f>'[1]TCE - ANEXO III - Preencher'!M1037</f>
        <v>28.87</v>
      </c>
      <c r="M1028" s="15">
        <f t="shared" si="96"/>
        <v>153.714457831325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si="97"/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si="98"/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si="99"/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si="100"/>
        <v>0</v>
      </c>
      <c r="AA1028" s="17" t="str">
        <f>IF('[1]TCE - ANEXO III - Preencher'!AB1037="","",'[1]TCE - ANEXO III - Preencher'!AB1037)</f>
        <v/>
      </c>
      <c r="AB1028" s="15">
        <f t="shared" si="101"/>
        <v>304.463257831325</v>
      </c>
    </row>
    <row r="1029" spans="1:28">
      <c r="A1029" s="6">
        <f>IFERROR(VLOOKUP(B1029,'[1]DADOS (OCULTAR)'!$Q$3:$S$136,3,0),"")</f>
        <v>9039744002308</v>
      </c>
      <c r="B1029" s="7" t="str">
        <f>'[1]TCE - ANEXO III - Preencher'!C1038</f>
        <v>HOSPITAL NOSSA SENHORA DAS GRAÇAS - ANTIGO ALFA - CG Nº 024/2022</v>
      </c>
      <c r="C1029" s="8"/>
      <c r="D1029" s="9" t="str">
        <f>'[1]TCE - ANEXO III - Preencher'!E1038</f>
        <v>MONICA CRISTINA DE SOUZA SILVA</v>
      </c>
      <c r="E1029" s="7" t="str">
        <f>IF('[1]TCE - ANEXO III - Preencher'!F1038="4 - Assistência Odontológica","2 - Outros Profissionais da Saúde",'[1]TCE - ANEXO III - Preencher'!F1038)</f>
        <v>2 - Outros Profissionais da Saúde</v>
      </c>
      <c r="F1029" s="10" t="str">
        <f>'[1]TCE - ANEXO III - Preencher'!G1038</f>
        <v>3222-05</v>
      </c>
      <c r="G1029" s="11" t="str">
        <f>IF('[1]TCE - ANEXO III - Preencher'!H1038="","",'[1]TCE - ANEXO III - Preencher'!H1038)</f>
        <v>11/2024</v>
      </c>
      <c r="H1029" s="12">
        <f>'[1]TCE - ANEXO III - Preencher'!I1038</f>
        <v>0</v>
      </c>
      <c r="I1029" s="12">
        <f>'[1]TCE - ANEXO III - Preencher'!J1038</f>
        <v>272.468</v>
      </c>
      <c r="J1029" s="12">
        <f>'[1]TCE - ANEXO III - Preencher'!K1038</f>
        <v>0</v>
      </c>
      <c r="K1029" s="15">
        <f>'[1]TCE - ANEXO III - Preencher'!L1038</f>
        <v>182.584457831325</v>
      </c>
      <c r="L1029" s="15">
        <f>'[1]TCE - ANEXO III - Preencher'!M1038</f>
        <v>28.24</v>
      </c>
      <c r="M1029" s="15">
        <f t="shared" si="96"/>
        <v>154.344457831325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7"/>
        <v>0</v>
      </c>
      <c r="Q1029" s="15">
        <f>'[1]TCE - ANEXO III - Preencher'!R1038</f>
        <v>0</v>
      </c>
      <c r="R1029" s="15">
        <f>'[1]TCE - ANEXO III - Preencher'!S1038</f>
        <v>84.72</v>
      </c>
      <c r="S1029" s="16">
        <f t="shared" si="98"/>
        <v>-84.72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99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0"/>
        <v>0</v>
      </c>
      <c r="AA1029" s="17" t="str">
        <f>IF('[1]TCE - ANEXO III - Preencher'!AB1038="","",'[1]TCE - ANEXO III - Preencher'!AB1038)</f>
        <v/>
      </c>
      <c r="AB1029" s="15">
        <f t="shared" si="101"/>
        <v>342.092457831325</v>
      </c>
    </row>
    <row r="1030" spans="1:28">
      <c r="A1030" s="6">
        <f>IFERROR(VLOOKUP(B1030,'[1]DADOS (OCULTAR)'!$Q$3:$S$136,3,0),"")</f>
        <v>9039744002308</v>
      </c>
      <c r="B1030" s="7" t="str">
        <f>'[1]TCE - ANEXO III - Preencher'!C1039</f>
        <v>HOSPITAL NOSSA SENHORA DAS GRAÇAS - ANTIGO ALFA - CG Nº 024/2022</v>
      </c>
      <c r="C1030" s="8"/>
      <c r="D1030" s="9" t="str">
        <f>'[1]TCE - ANEXO III - Preencher'!E1039</f>
        <v>MONICA LEITE DE QUEIROZ</v>
      </c>
      <c r="E1030" s="7" t="str">
        <f>IF('[1]TCE - ANEXO III - Preencher'!F1039="4 - Assistência Odontológica","2 - Outros Profissionais da Saúde",'[1]TCE - ANEXO III - Preencher'!F1039)</f>
        <v>2 - Outros Profissionais da Saúde</v>
      </c>
      <c r="F1030" s="10" t="str">
        <f>'[1]TCE - ANEXO III - Preencher'!G1039</f>
        <v>2236-05</v>
      </c>
      <c r="G1030" s="11" t="str">
        <f>IF('[1]TCE - ANEXO III - Preencher'!H1039="","",'[1]TCE - ANEXO III - Preencher'!H1039)</f>
        <v>11/2024</v>
      </c>
      <c r="H1030" s="12">
        <f>'[1]TCE - ANEXO III - Preencher'!I1039</f>
        <v>0</v>
      </c>
      <c r="I1030" s="12">
        <f>'[1]TCE - ANEXO III - Preencher'!J1039</f>
        <v>235.316</v>
      </c>
      <c r="J1030" s="12">
        <f>'[1]TCE - ANEXO III - Preencher'!K1039</f>
        <v>0</v>
      </c>
      <c r="K1030" s="15">
        <f>'[1]TCE - ANEXO III - Preencher'!L1039</f>
        <v>182.584457831325</v>
      </c>
      <c r="L1030" s="15">
        <f>'[1]TCE - ANEXO III - Preencher'!M1039</f>
        <v>2.7</v>
      </c>
      <c r="M1030" s="15">
        <f t="shared" si="96"/>
        <v>179.884457831325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7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8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99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0"/>
        <v>0</v>
      </c>
      <c r="AA1030" s="17" t="str">
        <f>IF('[1]TCE - ANEXO III - Preencher'!AB1039="","",'[1]TCE - ANEXO III - Preencher'!AB1039)</f>
        <v/>
      </c>
      <c r="AB1030" s="15">
        <f t="shared" si="101"/>
        <v>415.200457831325</v>
      </c>
    </row>
    <row r="1031" spans="1:28">
      <c r="A1031" s="6">
        <f>IFERROR(VLOOKUP(B1031,'[1]DADOS (OCULTAR)'!$Q$3:$S$136,3,0),"")</f>
        <v>9039744002308</v>
      </c>
      <c r="B1031" s="7" t="str">
        <f>'[1]TCE - ANEXO III - Preencher'!C1040</f>
        <v>HOSPITAL NOSSA SENHORA DAS GRAÇAS - ANTIGO ALFA - CG Nº 024/2022</v>
      </c>
      <c r="C1031" s="8"/>
      <c r="D1031" s="9" t="str">
        <f>'[1]TCE - ANEXO III - Preencher'!E1040</f>
        <v>MONICA SOARES DE OLIVEIRA</v>
      </c>
      <c r="E1031" s="7" t="str">
        <f>IF('[1]TCE - ANEXO III - Preencher'!F1040="4 - Assistência Odontológica","2 - Outros Profissionais da Saúde",'[1]TCE - ANEXO III - Preencher'!F1040)</f>
        <v>2 - Outros Profissionais da Saúde</v>
      </c>
      <c r="F1031" s="10" t="str">
        <f>'[1]TCE - ANEXO III - Preencher'!G1040</f>
        <v>2236-05</v>
      </c>
      <c r="G1031" s="11" t="str">
        <f>IF('[1]TCE - ANEXO III - Preencher'!H1040="","",'[1]TCE - ANEXO III - Preencher'!H1040)</f>
        <v>11/2024</v>
      </c>
      <c r="H1031" s="12">
        <f>'[1]TCE - ANEXO III - Preencher'!I1040</f>
        <v>0</v>
      </c>
      <c r="I1031" s="12">
        <f>'[1]TCE - ANEXO III - Preencher'!J1040</f>
        <v>241.9352</v>
      </c>
      <c r="J1031" s="12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6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7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8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99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0"/>
        <v>0</v>
      </c>
      <c r="AA1031" s="17" t="str">
        <f>IF('[1]TCE - ANEXO III - Preencher'!AB1040="","",'[1]TCE - ANEXO III - Preencher'!AB1040)</f>
        <v/>
      </c>
      <c r="AB1031" s="15">
        <f t="shared" si="101"/>
        <v>241.9352</v>
      </c>
    </row>
    <row r="1032" spans="1:28">
      <c r="A1032" s="6">
        <f>IFERROR(VLOOKUP(B1032,'[1]DADOS (OCULTAR)'!$Q$3:$S$136,3,0),"")</f>
        <v>9039744002308</v>
      </c>
      <c r="B1032" s="7" t="str">
        <f>'[1]TCE - ANEXO III - Preencher'!C1041</f>
        <v>HOSPITAL NOSSA SENHORA DAS GRAÇAS - ANTIGO ALFA - CG Nº 024/2022</v>
      </c>
      <c r="C1032" s="8"/>
      <c r="D1032" s="9" t="str">
        <f>'[1]TCE - ANEXO III - Preencher'!E1041</f>
        <v>MONYQUE DE SOUZA MELO</v>
      </c>
      <c r="E1032" s="7" t="str">
        <f>IF('[1]TCE - ANEXO III - Preencher'!F1041="4 - Assistência Odontológica","2 - Outros Profissionais da Saúde",'[1]TCE - ANEXO III - Preencher'!F1041)</f>
        <v>2 - Outros Profissionais da Saúde</v>
      </c>
      <c r="F1032" s="10" t="str">
        <f>'[1]TCE - ANEXO III - Preencher'!G1041</f>
        <v>2515-10</v>
      </c>
      <c r="G1032" s="11" t="str">
        <f>IF('[1]TCE - ANEXO III - Preencher'!H1041="","",'[1]TCE - ANEXO III - Preencher'!H1041)</f>
        <v>11/2024</v>
      </c>
      <c r="H1032" s="12">
        <f>'[1]TCE - ANEXO III - Preencher'!I1041</f>
        <v>0</v>
      </c>
      <c r="I1032" s="12">
        <f>'[1]TCE - ANEXO III - Preencher'!J1041</f>
        <v>216.3552</v>
      </c>
      <c r="J1032" s="12">
        <f>'[1]TCE - ANEXO III - Preencher'!K1041</f>
        <v>0</v>
      </c>
      <c r="K1032" s="15">
        <f>'[1]TCE - ANEXO III - Preencher'!L1041</f>
        <v>182.584457831325</v>
      </c>
      <c r="L1032" s="15">
        <f>'[1]TCE - ANEXO III - Preencher'!M1041</f>
        <v>41.86</v>
      </c>
      <c r="M1032" s="15">
        <f t="shared" si="96"/>
        <v>140.724457831325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7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8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99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0"/>
        <v>0</v>
      </c>
      <c r="AA1032" s="17" t="str">
        <f>IF('[1]TCE - ANEXO III - Preencher'!AB1041="","",'[1]TCE - ANEXO III - Preencher'!AB1041)</f>
        <v/>
      </c>
      <c r="AB1032" s="15">
        <f t="shared" si="101"/>
        <v>357.079657831325</v>
      </c>
    </row>
    <row r="1033" spans="1:28">
      <c r="A1033" s="6">
        <f>IFERROR(VLOOKUP(B1033,'[1]DADOS (OCULTAR)'!$Q$3:$S$136,3,0),"")</f>
        <v>9039744002308</v>
      </c>
      <c r="B1033" s="7" t="str">
        <f>'[1]TCE - ANEXO III - Preencher'!C1042</f>
        <v>HOSPITAL NOSSA SENHORA DAS GRAÇAS - ANTIGO ALFA - CG Nº 024/2022</v>
      </c>
      <c r="C1033" s="8"/>
      <c r="D1033" s="9" t="str">
        <f>'[1]TCE - ANEXO III - Preencher'!E1042</f>
        <v>MORZINETE PEREIRA DE LIMA RAMOS</v>
      </c>
      <c r="E1033" s="7" t="str">
        <f>IF('[1]TCE - ANEXO III - Preencher'!F1042="4 - Assistência Odontológica","2 - Outros Profissionais da Saúde",'[1]TCE - ANEXO III - Preencher'!F1042)</f>
        <v>2 - Outros Profissionais da Saúde</v>
      </c>
      <c r="F1033" s="10" t="str">
        <f>'[1]TCE - ANEXO III - Preencher'!G1042</f>
        <v>3222-05</v>
      </c>
      <c r="G1033" s="11" t="str">
        <f>IF('[1]TCE - ANEXO III - Preencher'!H1042="","",'[1]TCE - ANEXO III - Preencher'!H1042)</f>
        <v>11/2024</v>
      </c>
      <c r="H1033" s="12">
        <f>'[1]TCE - ANEXO III - Preencher'!I1042</f>
        <v>0</v>
      </c>
      <c r="I1033" s="12">
        <f>'[1]TCE - ANEXO III - Preencher'!J1042</f>
        <v>0</v>
      </c>
      <c r="J1033" s="12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6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7"/>
        <v>0</v>
      </c>
      <c r="Q1033" s="15">
        <f>'[1]TCE - ANEXO III - Preencher'!R1042</f>
        <v>253.519039318775</v>
      </c>
      <c r="R1033" s="15">
        <f>'[1]TCE - ANEXO III - Preencher'!S1042</f>
        <v>0</v>
      </c>
      <c r="S1033" s="16">
        <f t="shared" si="98"/>
        <v>253.519039318775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99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0"/>
        <v>0</v>
      </c>
      <c r="AA1033" s="17" t="str">
        <f>IF('[1]TCE - ANEXO III - Preencher'!AB1042="","",'[1]TCE - ANEXO III - Preencher'!AB1042)</f>
        <v/>
      </c>
      <c r="AB1033" s="15">
        <f t="shared" si="101"/>
        <v>253.519039318775</v>
      </c>
    </row>
    <row r="1034" spans="1:28">
      <c r="A1034" s="6">
        <f>IFERROR(VLOOKUP(B1034,'[1]DADOS (OCULTAR)'!$Q$3:$S$136,3,0),"")</f>
        <v>9039744002308</v>
      </c>
      <c r="B1034" s="7" t="str">
        <f>'[1]TCE - ANEXO III - Preencher'!C1043</f>
        <v>HOSPITAL NOSSA SENHORA DAS GRAÇAS - ANTIGO ALFA - CG Nº 024/2022</v>
      </c>
      <c r="C1034" s="8"/>
      <c r="D1034" s="9" t="str">
        <f>'[1]TCE - ANEXO III - Preencher'!E1043</f>
        <v>MURILO BARBOSA DE SOUSA</v>
      </c>
      <c r="E1034" s="7" t="str">
        <f>IF('[1]TCE - ANEXO III - Preencher'!F1043="4 - Assistência Odontológica","2 - Outros Profissionais da Saúde",'[1]TCE - ANEXO III - Preencher'!F1043)</f>
        <v>2 - Outros Profissionais da Saúde</v>
      </c>
      <c r="F1034" s="10" t="str">
        <f>'[1]TCE - ANEXO III - Preencher'!G1043</f>
        <v>2235-05</v>
      </c>
      <c r="G1034" s="11" t="str">
        <f>IF('[1]TCE - ANEXO III - Preencher'!H1043="","",'[1]TCE - ANEXO III - Preencher'!H1043)</f>
        <v>11/2024</v>
      </c>
      <c r="H1034" s="12">
        <f>'[1]TCE - ANEXO III - Preencher'!I1043</f>
        <v>0</v>
      </c>
      <c r="I1034" s="12">
        <f>'[1]TCE - ANEXO III - Preencher'!J1043</f>
        <v>483.0928</v>
      </c>
      <c r="J1034" s="12">
        <f>'[1]TCE - ANEXO III - Preencher'!K1043</f>
        <v>0</v>
      </c>
      <c r="K1034" s="15">
        <f>'[1]TCE - ANEXO III - Preencher'!L1043</f>
        <v>182.584457831325</v>
      </c>
      <c r="L1034" s="15">
        <f>'[1]TCE - ANEXO III - Preencher'!M1043</f>
        <v>3.05</v>
      </c>
      <c r="M1034" s="15">
        <f t="shared" si="96"/>
        <v>179.534457831325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7"/>
        <v>0</v>
      </c>
      <c r="Q1034" s="15">
        <f>'[1]TCE - ANEXO III - Preencher'!R1043</f>
        <v>127.435348805116</v>
      </c>
      <c r="R1034" s="15">
        <f>'[1]TCE - ANEXO III - Preencher'!S1043</f>
        <v>0</v>
      </c>
      <c r="S1034" s="16">
        <f t="shared" si="98"/>
        <v>127.435348805116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99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0"/>
        <v>0</v>
      </c>
      <c r="AA1034" s="17" t="str">
        <f>IF('[1]TCE - ANEXO III - Preencher'!AB1043="","",'[1]TCE - ANEXO III - Preencher'!AB1043)</f>
        <v/>
      </c>
      <c r="AB1034" s="15">
        <f t="shared" si="101"/>
        <v>790.062606636441</v>
      </c>
    </row>
    <row r="1035" spans="1:28">
      <c r="A1035" s="6">
        <f>IFERROR(VLOOKUP(B1035,'[1]DADOS (OCULTAR)'!$Q$3:$S$136,3,0),"")</f>
        <v>9039744002308</v>
      </c>
      <c r="B1035" s="7" t="str">
        <f>'[1]TCE - ANEXO III - Preencher'!C1044</f>
        <v>HOSPITAL NOSSA SENHORA DAS GRAÇAS - ANTIGO ALFA - CG Nº 024/2022</v>
      </c>
      <c r="C1035" s="8"/>
      <c r="D1035" s="9" t="str">
        <f>'[1]TCE - ANEXO III - Preencher'!E1044</f>
        <v>MYRELLA PEDROSA GOMES</v>
      </c>
      <c r="E1035" s="7" t="str">
        <f>IF('[1]TCE - ANEXO III - Preencher'!F1044="4 - Assistência Odontológica","2 - Outros Profissionais da Saúde",'[1]TCE - ANEXO III - Preencher'!F1044)</f>
        <v>2 - Outros Profissionais da Saúde</v>
      </c>
      <c r="F1035" s="10" t="str">
        <f>'[1]TCE - ANEXO III - Preencher'!G1044</f>
        <v>5152-05</v>
      </c>
      <c r="G1035" s="11" t="str">
        <f>IF('[1]TCE - ANEXO III - Preencher'!H1044="","",'[1]TCE - ANEXO III - Preencher'!H1044)</f>
        <v>11/2024</v>
      </c>
      <c r="H1035" s="12">
        <f>'[1]TCE - ANEXO III - Preencher'!I1044</f>
        <v>0</v>
      </c>
      <c r="I1035" s="12">
        <f>'[1]TCE - ANEXO III - Preencher'!J1044</f>
        <v>138.3528</v>
      </c>
      <c r="J1035" s="12">
        <f>'[1]TCE - ANEXO III - Preencher'!K1044</f>
        <v>0</v>
      </c>
      <c r="K1035" s="15">
        <f>'[1]TCE - ANEXO III - Preencher'!L1044</f>
        <v>182.584457831325</v>
      </c>
      <c r="L1035" s="15">
        <f>'[1]TCE - ANEXO III - Preencher'!M1044</f>
        <v>29.07</v>
      </c>
      <c r="M1035" s="15">
        <f t="shared" si="96"/>
        <v>153.514457831325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7"/>
        <v>0</v>
      </c>
      <c r="Q1035" s="15">
        <f>'[1]TCE - ANEXO III - Preencher'!R1044</f>
        <v>0</v>
      </c>
      <c r="R1035" s="15">
        <f>'[1]TCE - ANEXO III - Preencher'!S1044</f>
        <v>87.22</v>
      </c>
      <c r="S1035" s="16">
        <f t="shared" si="98"/>
        <v>-87.22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99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0"/>
        <v>0</v>
      </c>
      <c r="AA1035" s="17" t="str">
        <f>IF('[1]TCE - ANEXO III - Preencher'!AB1044="","",'[1]TCE - ANEXO III - Preencher'!AB1044)</f>
        <v/>
      </c>
      <c r="AB1035" s="15">
        <f t="shared" si="101"/>
        <v>204.647257831325</v>
      </c>
    </row>
    <row r="1036" spans="1:28">
      <c r="A1036" s="6">
        <f>IFERROR(VLOOKUP(B1036,'[1]DADOS (OCULTAR)'!$Q$3:$S$136,3,0),"")</f>
        <v>9039744002308</v>
      </c>
      <c r="B1036" s="7" t="str">
        <f>'[1]TCE - ANEXO III - Preencher'!C1045</f>
        <v>HOSPITAL NOSSA SENHORA DAS GRAÇAS - ANTIGO ALFA - CG Nº 024/2022</v>
      </c>
      <c r="C1036" s="8"/>
      <c r="D1036" s="9" t="str">
        <f>'[1]TCE - ANEXO III - Preencher'!E1045</f>
        <v>NADEJE DA SILVA PEREIRA</v>
      </c>
      <c r="E1036" s="7" t="str">
        <f>IF('[1]TCE - ANEXO III - Preencher'!F1045="4 - Assistência Odontológica","2 - Outros Profissionais da Saúde",'[1]TCE - ANEXO III - Preencher'!F1045)</f>
        <v>2 - Outros Profissionais da Saúde</v>
      </c>
      <c r="F1036" s="10" t="str">
        <f>'[1]TCE - ANEXO III - Preencher'!G1045</f>
        <v>3222-05</v>
      </c>
      <c r="G1036" s="11" t="str">
        <f>IF('[1]TCE - ANEXO III - Preencher'!H1045="","",'[1]TCE - ANEXO III - Preencher'!H1045)</f>
        <v>11/2024</v>
      </c>
      <c r="H1036" s="12">
        <f>'[1]TCE - ANEXO III - Preencher'!I1045</f>
        <v>0</v>
      </c>
      <c r="I1036" s="12">
        <f>'[1]TCE - ANEXO III - Preencher'!J1045</f>
        <v>298.9384</v>
      </c>
      <c r="J1036" s="12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6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7"/>
        <v>0</v>
      </c>
      <c r="Q1036" s="15">
        <f>'[1]TCE - ANEXO III - Preencher'!R1045</f>
        <v>0</v>
      </c>
      <c r="R1036" s="15">
        <f>'[1]TCE - ANEXO III - Preencher'!S1045</f>
        <v>84.72</v>
      </c>
      <c r="S1036" s="16">
        <f t="shared" si="98"/>
        <v>-84.72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99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0"/>
        <v>0</v>
      </c>
      <c r="AA1036" s="17" t="str">
        <f>IF('[1]TCE - ANEXO III - Preencher'!AB1045="","",'[1]TCE - ANEXO III - Preencher'!AB1045)</f>
        <v/>
      </c>
      <c r="AB1036" s="15">
        <f t="shared" si="101"/>
        <v>214.2184</v>
      </c>
    </row>
    <row r="1037" spans="1:28">
      <c r="A1037" s="6">
        <f>IFERROR(VLOOKUP(B1037,'[1]DADOS (OCULTAR)'!$Q$3:$S$136,3,0),"")</f>
        <v>9039744002308</v>
      </c>
      <c r="B1037" s="7" t="str">
        <f>'[1]TCE - ANEXO III - Preencher'!C1046</f>
        <v>HOSPITAL NOSSA SENHORA DAS GRAÇAS - ANTIGO ALFA - CG Nº 024/2022</v>
      </c>
      <c r="C1037" s="8"/>
      <c r="D1037" s="9" t="str">
        <f>'[1]TCE - ANEXO III - Preencher'!E1046</f>
        <v>NADJANE NEVES DA SILVA ROCHA</v>
      </c>
      <c r="E1037" s="7" t="str">
        <f>IF('[1]TCE - ANEXO III - Preencher'!F1046="4 - Assistência Odontológica","2 - Outros Profissionais da Saúde",'[1]TCE - ANEXO III - Preencher'!F1046)</f>
        <v>3 - Administrativo</v>
      </c>
      <c r="F1037" s="10" t="str">
        <f>'[1]TCE - ANEXO III - Preencher'!G1046</f>
        <v>25210-5 </v>
      </c>
      <c r="G1037" s="11" t="str">
        <f>IF('[1]TCE - ANEXO III - Preencher'!H1046="","",'[1]TCE - ANEXO III - Preencher'!H1046)</f>
        <v>11/2024</v>
      </c>
      <c r="H1037" s="12">
        <f>'[1]TCE - ANEXO III - Preencher'!I1046</f>
        <v>0</v>
      </c>
      <c r="I1037" s="12">
        <f>'[1]TCE - ANEXO III - Preencher'!J1046</f>
        <v>250.2904</v>
      </c>
      <c r="J1037" s="12">
        <f>'[1]TCE - ANEXO III - Preencher'!K1046</f>
        <v>0</v>
      </c>
      <c r="K1037" s="15">
        <f>'[1]TCE - ANEXO III - Preencher'!L1046</f>
        <v>182.584457831325</v>
      </c>
      <c r="L1037" s="15">
        <f>'[1]TCE - ANEXO III - Preencher'!M1046</f>
        <v>44</v>
      </c>
      <c r="M1037" s="15">
        <f t="shared" si="96"/>
        <v>138.584457831325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7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8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99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0"/>
        <v>0</v>
      </c>
      <c r="AA1037" s="17" t="str">
        <f>IF('[1]TCE - ANEXO III - Preencher'!AB1046="","",'[1]TCE - ANEXO III - Preencher'!AB1046)</f>
        <v/>
      </c>
      <c r="AB1037" s="15">
        <f t="shared" si="101"/>
        <v>388.874857831325</v>
      </c>
    </row>
    <row r="1038" spans="1:28">
      <c r="A1038" s="6">
        <f>IFERROR(VLOOKUP(B1038,'[1]DADOS (OCULTAR)'!$Q$3:$S$136,3,0),"")</f>
        <v>9039744002308</v>
      </c>
      <c r="B1038" s="7" t="str">
        <f>'[1]TCE - ANEXO III - Preencher'!C1047</f>
        <v>HOSPITAL NOSSA SENHORA DAS GRAÇAS - ANTIGO ALFA - CG Nº 024/2022</v>
      </c>
      <c r="C1038" s="8"/>
      <c r="D1038" s="9" t="str">
        <f>'[1]TCE - ANEXO III - Preencher'!E1047</f>
        <v>NANCY DE BARROS CORREIA</v>
      </c>
      <c r="E1038" s="7" t="str">
        <f>IF('[1]TCE - ANEXO III - Preencher'!F1047="4 - Assistência Odontológica","2 - Outros Profissionais da Saúde",'[1]TCE - ANEXO III - Preencher'!F1047)</f>
        <v>3 - Administrativo</v>
      </c>
      <c r="F1038" s="10" t="str">
        <f>'[1]TCE - ANEXO III - Preencher'!G1047</f>
        <v>1426-05</v>
      </c>
      <c r="G1038" s="11" t="str">
        <f>IF('[1]TCE - ANEXO III - Preencher'!H1047="","",'[1]TCE - ANEXO III - Preencher'!H1047)</f>
        <v>11/2024</v>
      </c>
      <c r="H1038" s="12">
        <f>'[1]TCE - ANEXO III - Preencher'!I1047</f>
        <v>0</v>
      </c>
      <c r="I1038" s="12">
        <f>'[1]TCE - ANEXO III - Preencher'!J1047</f>
        <v>1145.756</v>
      </c>
      <c r="J1038" s="12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6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7"/>
        <v>0</v>
      </c>
      <c r="Q1038" s="15">
        <f>'[1]TCE - ANEXO III - Preencher'!R1047</f>
        <v>127.435348805116</v>
      </c>
      <c r="R1038" s="15">
        <f>'[1]TCE - ANEXO III - Preencher'!S1047</f>
        <v>0</v>
      </c>
      <c r="S1038" s="16">
        <f t="shared" si="98"/>
        <v>127.435348805116</v>
      </c>
      <c r="T1038" s="15">
        <f>'[1]TCE - ANEXO III - Preencher'!U1047</f>
        <v>83.7</v>
      </c>
      <c r="U1038" s="15">
        <f>'[1]TCE - ANEXO III - Preencher'!V1047</f>
        <v>0</v>
      </c>
      <c r="V1038" s="16">
        <f t="shared" si="99"/>
        <v>83.7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0"/>
        <v>0</v>
      </c>
      <c r="AA1038" s="17" t="str">
        <f>IF('[1]TCE - ANEXO III - Preencher'!AB1047="","",'[1]TCE - ANEXO III - Preencher'!AB1047)</f>
        <v/>
      </c>
      <c r="AB1038" s="15">
        <f t="shared" si="101"/>
        <v>1356.89134880512</v>
      </c>
    </row>
    <row r="1039" spans="1:28">
      <c r="A1039" s="6">
        <f>IFERROR(VLOOKUP(B1039,'[1]DADOS (OCULTAR)'!$Q$3:$S$136,3,0),"")</f>
        <v>9039744002308</v>
      </c>
      <c r="B1039" s="7" t="str">
        <f>'[1]TCE - ANEXO III - Preencher'!C1048</f>
        <v>HOSPITAL NOSSA SENHORA DAS GRAÇAS - ANTIGO ALFA - CG Nº 024/2022</v>
      </c>
      <c r="C1039" s="8"/>
      <c r="D1039" s="9" t="str">
        <f>'[1]TCE - ANEXO III - Preencher'!E1048</f>
        <v>NARA KAROLINY CARVALHO DO MONTE SA</v>
      </c>
      <c r="E1039" s="7" t="str">
        <f>IF('[1]TCE - ANEXO III - Preencher'!F1048="4 - Assistência Odontológica","2 - Outros Profissionais da Saúde",'[1]TCE - ANEXO III - Preencher'!F1048)</f>
        <v>2 - Outros Profissionais da Saúde</v>
      </c>
      <c r="F1039" s="10" t="str">
        <f>'[1]TCE - ANEXO III - Preencher'!G1048</f>
        <v>2235-05</v>
      </c>
      <c r="G1039" s="11" t="str">
        <f>IF('[1]TCE - ANEXO III - Preencher'!H1048="","",'[1]TCE - ANEXO III - Preencher'!H1048)</f>
        <v>11/2024</v>
      </c>
      <c r="H1039" s="12">
        <f>'[1]TCE - ANEXO III - Preencher'!I1048</f>
        <v>0</v>
      </c>
      <c r="I1039" s="12">
        <f>'[1]TCE - ANEXO III - Preencher'!J1048</f>
        <v>506.8088</v>
      </c>
      <c r="J1039" s="12">
        <f>'[1]TCE - ANEXO III - Preencher'!K1048</f>
        <v>0</v>
      </c>
      <c r="K1039" s="15">
        <f>'[1]TCE - ANEXO III - Preencher'!L1048</f>
        <v>182.584457831325</v>
      </c>
      <c r="L1039" s="15">
        <f>'[1]TCE - ANEXO III - Preencher'!M1048</f>
        <v>2.79</v>
      </c>
      <c r="M1039" s="15">
        <f t="shared" si="96"/>
        <v>179.794457831325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7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8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99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0"/>
        <v>0</v>
      </c>
      <c r="AA1039" s="17" t="str">
        <f>IF('[1]TCE - ANEXO III - Preencher'!AB1048="","",'[1]TCE - ANEXO III - Preencher'!AB1048)</f>
        <v/>
      </c>
      <c r="AB1039" s="15">
        <f t="shared" si="101"/>
        <v>686.603257831325</v>
      </c>
    </row>
    <row r="1040" spans="1:28">
      <c r="A1040" s="6">
        <f>IFERROR(VLOOKUP(B1040,'[1]DADOS (OCULTAR)'!$Q$3:$S$136,3,0),"")</f>
        <v>9039744002308</v>
      </c>
      <c r="B1040" s="7" t="str">
        <f>'[1]TCE - ANEXO III - Preencher'!C1049</f>
        <v>HOSPITAL NOSSA SENHORA DAS GRAÇAS - ANTIGO ALFA - CG Nº 024/2022</v>
      </c>
      <c r="C1040" s="8"/>
      <c r="D1040" s="9" t="str">
        <f>'[1]TCE - ANEXO III - Preencher'!E1049</f>
        <v>NATALI ROBERTA DE SOUZA FILHA</v>
      </c>
      <c r="E1040" s="7" t="str">
        <f>IF('[1]TCE - ANEXO III - Preencher'!F1049="4 - Assistência Odontológica","2 - Outros Profissionais da Saúde",'[1]TCE - ANEXO III - Preencher'!F1049)</f>
        <v>3 - Administrativo</v>
      </c>
      <c r="F1040" s="10" t="str">
        <f>'[1]TCE - ANEXO III - Preencher'!G1049</f>
        <v>5143-20</v>
      </c>
      <c r="G1040" s="11" t="str">
        <f>IF('[1]TCE - ANEXO III - Preencher'!H1049="","",'[1]TCE - ANEXO III - Preencher'!H1049)</f>
        <v>11/2024</v>
      </c>
      <c r="H1040" s="12">
        <f>'[1]TCE - ANEXO III - Preencher'!I1049</f>
        <v>0</v>
      </c>
      <c r="I1040" s="12">
        <f>'[1]TCE - ANEXO III - Preencher'!J1049</f>
        <v>155.5896</v>
      </c>
      <c r="J1040" s="12">
        <f>'[1]TCE - ANEXO III - Preencher'!K1049</f>
        <v>0</v>
      </c>
      <c r="K1040" s="15">
        <f>'[1]TCE - ANEXO III - Preencher'!L1049</f>
        <v>182.584457831325</v>
      </c>
      <c r="L1040" s="15">
        <f>'[1]TCE - ANEXO III - Preencher'!M1049</f>
        <v>28.87</v>
      </c>
      <c r="M1040" s="15">
        <f t="shared" si="96"/>
        <v>153.714457831325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7"/>
        <v>0</v>
      </c>
      <c r="Q1040" s="15">
        <f>'[1]TCE - ANEXO III - Preencher'!R1049</f>
        <v>0</v>
      </c>
      <c r="R1040" s="15">
        <f>'[1]TCE - ANEXO III - Preencher'!S1049</f>
        <v>86.61</v>
      </c>
      <c r="S1040" s="16">
        <f t="shared" si="98"/>
        <v>-86.61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99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0"/>
        <v>0</v>
      </c>
      <c r="AA1040" s="17" t="str">
        <f>IF('[1]TCE - ANEXO III - Preencher'!AB1049="","",'[1]TCE - ANEXO III - Preencher'!AB1049)</f>
        <v/>
      </c>
      <c r="AB1040" s="15">
        <f t="shared" si="101"/>
        <v>222.694057831325</v>
      </c>
    </row>
    <row r="1041" spans="1:28">
      <c r="A1041" s="6">
        <f>IFERROR(VLOOKUP(B1041,'[1]DADOS (OCULTAR)'!$Q$3:$S$136,3,0),"")</f>
        <v>9039744002308</v>
      </c>
      <c r="B1041" s="7" t="str">
        <f>'[1]TCE - ANEXO III - Preencher'!C1050</f>
        <v>HOSPITAL NOSSA SENHORA DAS GRAÇAS - ANTIGO ALFA - CG Nº 024/2022</v>
      </c>
      <c r="C1041" s="8"/>
      <c r="D1041" s="9" t="str">
        <f>'[1]TCE - ANEXO III - Preencher'!E1050</f>
        <v>NATALIA COSTA DE SOUZA</v>
      </c>
      <c r="E1041" s="7" t="str">
        <f>IF('[1]TCE - ANEXO III - Preencher'!F1050="4 - Assistência Odontológica","2 - Outros Profissionais da Saúde",'[1]TCE - ANEXO III - Preencher'!F1050)</f>
        <v>2 - Outros Profissionais da Saúde</v>
      </c>
      <c r="F1041" s="10" t="str">
        <f>'[1]TCE - ANEXO III - Preencher'!G1050</f>
        <v>3222-05</v>
      </c>
      <c r="G1041" s="11" t="str">
        <f>IF('[1]TCE - ANEXO III - Preencher'!H1050="","",'[1]TCE - ANEXO III - Preencher'!H1050)</f>
        <v>11/2024</v>
      </c>
      <c r="H1041" s="12">
        <f>'[1]TCE - ANEXO III - Preencher'!I1050</f>
        <v>0</v>
      </c>
      <c r="I1041" s="12">
        <f>'[1]TCE - ANEXO III - Preencher'!J1050</f>
        <v>101.664</v>
      </c>
      <c r="J1041" s="12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6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7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8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99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0"/>
        <v>0</v>
      </c>
      <c r="AA1041" s="17" t="str">
        <f>IF('[1]TCE - ANEXO III - Preencher'!AB1050="","",'[1]TCE - ANEXO III - Preencher'!AB1050)</f>
        <v/>
      </c>
      <c r="AB1041" s="15">
        <f t="shared" si="101"/>
        <v>101.664</v>
      </c>
    </row>
    <row r="1042" spans="1:28">
      <c r="A1042" s="6">
        <f>IFERROR(VLOOKUP(B1042,'[1]DADOS (OCULTAR)'!$Q$3:$S$136,3,0),"")</f>
        <v>9039744002308</v>
      </c>
      <c r="B1042" s="7" t="str">
        <f>'[1]TCE - ANEXO III - Preencher'!C1051</f>
        <v>HOSPITAL NOSSA SENHORA DAS GRAÇAS - ANTIGO ALFA - CG Nº 024/2022</v>
      </c>
      <c r="C1042" s="8"/>
      <c r="D1042" s="9" t="str">
        <f>'[1]TCE - ANEXO III - Preencher'!E1051</f>
        <v>NATALIA DA SILVA FERREIRA</v>
      </c>
      <c r="E1042" s="7" t="str">
        <f>IF('[1]TCE - ANEXO III - Preencher'!F1051="4 - Assistência Odontológica","2 - Outros Profissionais da Saúde",'[1]TCE - ANEXO III - Preencher'!F1051)</f>
        <v>2 - Outros Profissionais da Saúde</v>
      </c>
      <c r="F1042" s="10" t="str">
        <f>'[1]TCE - ANEXO III - Preencher'!G1051</f>
        <v>3222-05</v>
      </c>
      <c r="G1042" s="11" t="str">
        <f>IF('[1]TCE - ANEXO III - Preencher'!H1051="","",'[1]TCE - ANEXO III - Preencher'!H1051)</f>
        <v>11/2024</v>
      </c>
      <c r="H1042" s="12">
        <f>'[1]TCE - ANEXO III - Preencher'!I1051</f>
        <v>0</v>
      </c>
      <c r="I1042" s="12">
        <f>'[1]TCE - ANEXO III - Preencher'!J1051</f>
        <v>287.7528</v>
      </c>
      <c r="J1042" s="12">
        <f>'[1]TCE - ANEXO III - Preencher'!K1051</f>
        <v>0</v>
      </c>
      <c r="K1042" s="15">
        <f>'[1]TCE - ANEXO III - Preencher'!L1051</f>
        <v>182.584457831325</v>
      </c>
      <c r="L1042" s="15">
        <f>'[1]TCE - ANEXO III - Preencher'!M1051</f>
        <v>28.24</v>
      </c>
      <c r="M1042" s="15">
        <f t="shared" si="96"/>
        <v>154.344457831325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7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8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99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0"/>
        <v>0</v>
      </c>
      <c r="AA1042" s="17" t="str">
        <f>IF('[1]TCE - ANEXO III - Preencher'!AB1051="","",'[1]TCE - ANEXO III - Preencher'!AB1051)</f>
        <v/>
      </c>
      <c r="AB1042" s="15">
        <f t="shared" si="101"/>
        <v>442.097257831325</v>
      </c>
    </row>
    <row r="1043" spans="1:28">
      <c r="A1043" s="6">
        <f>IFERROR(VLOOKUP(B1043,'[1]DADOS (OCULTAR)'!$Q$3:$S$136,3,0),"")</f>
        <v>9039744002308</v>
      </c>
      <c r="B1043" s="7" t="str">
        <f>'[1]TCE - ANEXO III - Preencher'!C1052</f>
        <v>HOSPITAL NOSSA SENHORA DAS GRAÇAS - ANTIGO ALFA - CG Nº 024/2022</v>
      </c>
      <c r="C1043" s="8"/>
      <c r="D1043" s="9" t="str">
        <f>'[1]TCE - ANEXO III - Preencher'!E1052</f>
        <v>NATALIA DE FATIMA VASCONCELOS DE OLIVEIRA SILVA</v>
      </c>
      <c r="E1043" s="7" t="str">
        <f>IF('[1]TCE - ANEXO III - Preencher'!F1052="4 - Assistência Odontológica","2 - Outros Profissionais da Saúde",'[1]TCE - ANEXO III - Preencher'!F1052)</f>
        <v>2 - Outros Profissionais da Saúde</v>
      </c>
      <c r="F1043" s="10" t="str">
        <f>'[1]TCE - ANEXO III - Preencher'!G1052</f>
        <v>3222-05</v>
      </c>
      <c r="G1043" s="11" t="str">
        <f>IF('[1]TCE - ANEXO III - Preencher'!H1052="","",'[1]TCE - ANEXO III - Preencher'!H1052)</f>
        <v>11/2024</v>
      </c>
      <c r="H1043" s="12">
        <f>'[1]TCE - ANEXO III - Preencher'!I1052</f>
        <v>0</v>
      </c>
      <c r="I1043" s="12">
        <f>'[1]TCE - ANEXO III - Preencher'!J1052</f>
        <v>333.3232</v>
      </c>
      <c r="J1043" s="12">
        <f>'[1]TCE - ANEXO III - Preencher'!K1052</f>
        <v>0</v>
      </c>
      <c r="K1043" s="15">
        <f>'[1]TCE - ANEXO III - Preencher'!L1052</f>
        <v>182.584457831325</v>
      </c>
      <c r="L1043" s="15">
        <f>'[1]TCE - ANEXO III - Preencher'!M1052</f>
        <v>28.24</v>
      </c>
      <c r="M1043" s="15">
        <f t="shared" si="96"/>
        <v>154.344457831325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7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8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99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0"/>
        <v>0</v>
      </c>
      <c r="AA1043" s="17" t="str">
        <f>IF('[1]TCE - ANEXO III - Preencher'!AB1052="","",'[1]TCE - ANEXO III - Preencher'!AB1052)</f>
        <v/>
      </c>
      <c r="AB1043" s="15">
        <f t="shared" si="101"/>
        <v>487.667657831325</v>
      </c>
    </row>
    <row r="1044" spans="1:28">
      <c r="A1044" s="6">
        <f>IFERROR(VLOOKUP(B1044,'[1]DADOS (OCULTAR)'!$Q$3:$S$136,3,0),"")</f>
        <v>9039744002308</v>
      </c>
      <c r="B1044" s="7" t="str">
        <f>'[1]TCE - ANEXO III - Preencher'!C1053</f>
        <v>HOSPITAL NOSSA SENHORA DAS GRAÇAS - ANTIGO ALFA - CG Nº 024/2022</v>
      </c>
      <c r="C1044" s="8"/>
      <c r="D1044" s="9" t="str">
        <f>'[1]TCE - ANEXO III - Preencher'!E1053</f>
        <v>NATALIA FERREIRA LINHARES GRIZ SEDICIAS</v>
      </c>
      <c r="E1044" s="7" t="str">
        <f>IF('[1]TCE - ANEXO III - Preencher'!F1053="4 - Assistência Odontológica","2 - Outros Profissionais da Saúde",'[1]TCE - ANEXO III - Preencher'!F1053)</f>
        <v>2 - Outros Profissionais da Saúde</v>
      </c>
      <c r="F1044" s="10" t="str">
        <f>'[1]TCE - ANEXO III - Preencher'!G1053</f>
        <v>2235-05</v>
      </c>
      <c r="G1044" s="11" t="str">
        <f>IF('[1]TCE - ANEXO III - Preencher'!H1053="","",'[1]TCE - ANEXO III - Preencher'!H1053)</f>
        <v>11/2024</v>
      </c>
      <c r="H1044" s="12">
        <f>'[1]TCE - ANEXO III - Preencher'!I1053</f>
        <v>0</v>
      </c>
      <c r="I1044" s="12">
        <f>'[1]TCE - ANEXO III - Preencher'!J1053</f>
        <v>448.668</v>
      </c>
      <c r="J1044" s="12">
        <f>'[1]TCE - ANEXO III - Preencher'!K1053</f>
        <v>0</v>
      </c>
      <c r="K1044" s="15">
        <f>'[1]TCE - ANEXO III - Preencher'!L1053</f>
        <v>182.584457831325</v>
      </c>
      <c r="L1044" s="15">
        <f>'[1]TCE - ANEXO III - Preencher'!M1053</f>
        <v>3.33</v>
      </c>
      <c r="M1044" s="15">
        <f t="shared" si="96"/>
        <v>179.254457831325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7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8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99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0"/>
        <v>0</v>
      </c>
      <c r="AA1044" s="17" t="str">
        <f>IF('[1]TCE - ANEXO III - Preencher'!AB1053="","",'[1]TCE - ANEXO III - Preencher'!AB1053)</f>
        <v/>
      </c>
      <c r="AB1044" s="15">
        <f t="shared" si="101"/>
        <v>627.922457831325</v>
      </c>
    </row>
    <row r="1045" spans="1:28">
      <c r="A1045" s="6">
        <f>IFERROR(VLOOKUP(B1045,'[1]DADOS (OCULTAR)'!$Q$3:$S$136,3,0),"")</f>
        <v>9039744002308</v>
      </c>
      <c r="B1045" s="7" t="str">
        <f>'[1]TCE - ANEXO III - Preencher'!C1054</f>
        <v>HOSPITAL NOSSA SENHORA DAS GRAÇAS - ANTIGO ALFA - CG Nº 024/2022</v>
      </c>
      <c r="C1045" s="8"/>
      <c r="D1045" s="9" t="str">
        <f>'[1]TCE - ANEXO III - Preencher'!E1054</f>
        <v>NATALIA FERREIRA PIMENTEL</v>
      </c>
      <c r="E1045" s="7" t="str">
        <f>IF('[1]TCE - ANEXO III - Preencher'!F1054="4 - Assistência Odontológica","2 - Outros Profissionais da Saúde",'[1]TCE - ANEXO III - Preencher'!F1054)</f>
        <v>2 - Outros Profissionais da Saúde</v>
      </c>
      <c r="F1045" s="10" t="str">
        <f>'[1]TCE - ANEXO III - Preencher'!G1054</f>
        <v>3222-05</v>
      </c>
      <c r="G1045" s="11" t="str">
        <f>IF('[1]TCE - ANEXO III - Preencher'!H1054="","",'[1]TCE - ANEXO III - Preencher'!H1054)</f>
        <v>11/2024</v>
      </c>
      <c r="H1045" s="12">
        <f>'[1]TCE - ANEXO III - Preencher'!I1054</f>
        <v>0</v>
      </c>
      <c r="I1045" s="12">
        <f>'[1]TCE - ANEXO III - Preencher'!J1054</f>
        <v>346.9472</v>
      </c>
      <c r="J1045" s="12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6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7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8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99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0"/>
        <v>0</v>
      </c>
      <c r="AA1045" s="17" t="str">
        <f>IF('[1]TCE - ANEXO III - Preencher'!AB1054="","",'[1]TCE - ANEXO III - Preencher'!AB1054)</f>
        <v/>
      </c>
      <c r="AB1045" s="15">
        <f t="shared" si="101"/>
        <v>346.9472</v>
      </c>
    </row>
    <row r="1046" spans="1:28">
      <c r="A1046" s="6">
        <f>IFERROR(VLOOKUP(B1046,'[1]DADOS (OCULTAR)'!$Q$3:$S$136,3,0),"")</f>
        <v>9039744002308</v>
      </c>
      <c r="B1046" s="7" t="str">
        <f>'[1]TCE - ANEXO III - Preencher'!C1055</f>
        <v>HOSPITAL NOSSA SENHORA DAS GRAÇAS - ANTIGO ALFA - CG Nº 024/2022</v>
      </c>
      <c r="C1046" s="8"/>
      <c r="D1046" s="9" t="str">
        <f>'[1]TCE - ANEXO III - Preencher'!E1055</f>
        <v>NATALIA KAROLINE RAPOSO</v>
      </c>
      <c r="E1046" s="7" t="str">
        <f>IF('[1]TCE - ANEXO III - Preencher'!F1055="4 - Assistência Odontológica","2 - Outros Profissionais da Saúde",'[1]TCE - ANEXO III - Preencher'!F1055)</f>
        <v>2 - Outros Profissionais da Saúde</v>
      </c>
      <c r="F1046" s="10" t="str">
        <f>'[1]TCE - ANEXO III - Preencher'!G1055</f>
        <v>3222-05</v>
      </c>
      <c r="G1046" s="11" t="str">
        <f>IF('[1]TCE - ANEXO III - Preencher'!H1055="","",'[1]TCE - ANEXO III - Preencher'!H1055)</f>
        <v>11/2024</v>
      </c>
      <c r="H1046" s="12">
        <f>'[1]TCE - ANEXO III - Preencher'!I1055</f>
        <v>0</v>
      </c>
      <c r="I1046" s="12">
        <f>'[1]TCE - ANEXO III - Preencher'!J1055</f>
        <v>314.7144</v>
      </c>
      <c r="J1046" s="12">
        <f>'[1]TCE - ANEXO III - Preencher'!K1055</f>
        <v>0</v>
      </c>
      <c r="K1046" s="15">
        <f>'[1]TCE - ANEXO III - Preencher'!L1055</f>
        <v>182.584457831325</v>
      </c>
      <c r="L1046" s="15">
        <f>'[1]TCE - ANEXO III - Preencher'!M1055</f>
        <v>28.24</v>
      </c>
      <c r="M1046" s="15">
        <f t="shared" si="96"/>
        <v>154.344457831325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7"/>
        <v>0</v>
      </c>
      <c r="Q1046" s="15">
        <f>'[1]TCE - ANEXO III - Preencher'!R1055</f>
        <v>253.519039318775</v>
      </c>
      <c r="R1046" s="15">
        <f>'[1]TCE - ANEXO III - Preencher'!S1055</f>
        <v>0</v>
      </c>
      <c r="S1046" s="16">
        <f t="shared" si="98"/>
        <v>253.519039318775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99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0"/>
        <v>0</v>
      </c>
      <c r="AA1046" s="17" t="str">
        <f>IF('[1]TCE - ANEXO III - Preencher'!AB1055="","",'[1]TCE - ANEXO III - Preencher'!AB1055)</f>
        <v/>
      </c>
      <c r="AB1046" s="15">
        <f t="shared" si="101"/>
        <v>722.5778971501</v>
      </c>
    </row>
    <row r="1047" spans="1:28">
      <c r="A1047" s="6">
        <f>IFERROR(VLOOKUP(B1047,'[1]DADOS (OCULTAR)'!$Q$3:$S$136,3,0),"")</f>
        <v>9039744002308</v>
      </c>
      <c r="B1047" s="7" t="str">
        <f>'[1]TCE - ANEXO III - Preencher'!C1056</f>
        <v>HOSPITAL NOSSA SENHORA DAS GRAÇAS - ANTIGO ALFA - CG Nº 024/2022</v>
      </c>
      <c r="C1047" s="8"/>
      <c r="D1047" s="9" t="str">
        <f>'[1]TCE - ANEXO III - Preencher'!E1056</f>
        <v>NATALICE MARIA DA SILVA CARVALHO</v>
      </c>
      <c r="E1047" s="7" t="str">
        <f>IF('[1]TCE - ANEXO III - Preencher'!F1056="4 - Assistência Odontológica","2 - Outros Profissionais da Saúde",'[1]TCE - ANEXO III - Preencher'!F1056)</f>
        <v>2 - Outros Profissionais da Saúde</v>
      </c>
      <c r="F1047" s="10" t="str">
        <f>'[1]TCE - ANEXO III - Preencher'!G1056</f>
        <v>2235-05</v>
      </c>
      <c r="G1047" s="11" t="str">
        <f>IF('[1]TCE - ANEXO III - Preencher'!H1056="","",'[1]TCE - ANEXO III - Preencher'!H1056)</f>
        <v>11/2024</v>
      </c>
      <c r="H1047" s="12">
        <f>'[1]TCE - ANEXO III - Preencher'!I1056</f>
        <v>0</v>
      </c>
      <c r="I1047" s="12">
        <f>'[1]TCE - ANEXO III - Preencher'!J1056</f>
        <v>495.3952</v>
      </c>
      <c r="J1047" s="12">
        <f>'[1]TCE - ANEXO III - Preencher'!K1056</f>
        <v>0</v>
      </c>
      <c r="K1047" s="15">
        <f>'[1]TCE - ANEXO III - Preencher'!L1056</f>
        <v>182.584457831325</v>
      </c>
      <c r="L1047" s="15">
        <f>'[1]TCE - ANEXO III - Preencher'!M1056</f>
        <v>3.05</v>
      </c>
      <c r="M1047" s="15">
        <f t="shared" si="96"/>
        <v>179.534457831325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7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8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99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0"/>
        <v>0</v>
      </c>
      <c r="AA1047" s="17" t="str">
        <f>IF('[1]TCE - ANEXO III - Preencher'!AB1056="","",'[1]TCE - ANEXO III - Preencher'!AB1056)</f>
        <v/>
      </c>
      <c r="AB1047" s="15">
        <f t="shared" si="101"/>
        <v>674.929657831325</v>
      </c>
    </row>
    <row r="1048" spans="1:28">
      <c r="A1048" s="6">
        <f>IFERROR(VLOOKUP(B1048,'[1]DADOS (OCULTAR)'!$Q$3:$S$136,3,0),"")</f>
        <v>9039744002308</v>
      </c>
      <c r="B1048" s="7" t="str">
        <f>'[1]TCE - ANEXO III - Preencher'!C1057</f>
        <v>HOSPITAL NOSSA SENHORA DAS GRAÇAS - ANTIGO ALFA - CG Nº 024/2022</v>
      </c>
      <c r="C1048" s="8"/>
      <c r="D1048" s="9" t="str">
        <f>'[1]TCE - ANEXO III - Preencher'!E1057</f>
        <v>NATANAEL DO NASCIMENTO GOMES</v>
      </c>
      <c r="E1048" s="7" t="str">
        <f>IF('[1]TCE - ANEXO III - Preencher'!F1057="4 - Assistência Odontológica","2 - Outros Profissionais da Saúde",'[1]TCE - ANEXO III - Preencher'!F1057)</f>
        <v>3 - Administrativo</v>
      </c>
      <c r="F1048" s="10" t="str">
        <f>'[1]TCE - ANEXO III - Preencher'!G1057</f>
        <v>5174-10</v>
      </c>
      <c r="G1048" s="11" t="str">
        <f>IF('[1]TCE - ANEXO III - Preencher'!H1057="","",'[1]TCE - ANEXO III - Preencher'!H1057)</f>
        <v>11/2024</v>
      </c>
      <c r="H1048" s="12">
        <f>'[1]TCE - ANEXO III - Preencher'!I1057</f>
        <v>0</v>
      </c>
      <c r="I1048" s="12">
        <f>'[1]TCE - ANEXO III - Preencher'!J1057</f>
        <v>117.1304</v>
      </c>
      <c r="J1048" s="12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6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7"/>
        <v>0</v>
      </c>
      <c r="Q1048" s="15">
        <f>'[1]TCE - ANEXO III - Preencher'!R1057</f>
        <v>203.085563113311</v>
      </c>
      <c r="R1048" s="15">
        <f>'[1]TCE - ANEXO III - Preencher'!S1057</f>
        <v>86.61</v>
      </c>
      <c r="S1048" s="16">
        <f t="shared" si="98"/>
        <v>116.475563113311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99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0"/>
        <v>0</v>
      </c>
      <c r="AA1048" s="17" t="str">
        <f>IF('[1]TCE - ANEXO III - Preencher'!AB1057="","",'[1]TCE - ANEXO III - Preencher'!AB1057)</f>
        <v/>
      </c>
      <c r="AB1048" s="15">
        <f t="shared" si="101"/>
        <v>233.605963113311</v>
      </c>
    </row>
    <row r="1049" spans="1:28">
      <c r="A1049" s="6">
        <f>IFERROR(VLOOKUP(B1049,'[1]DADOS (OCULTAR)'!$Q$3:$S$136,3,0),"")</f>
        <v>9039744002308</v>
      </c>
      <c r="B1049" s="7" t="str">
        <f>'[1]TCE - ANEXO III - Preencher'!C1058</f>
        <v>HOSPITAL NOSSA SENHORA DAS GRAÇAS - ANTIGO ALFA - CG Nº 024/2022</v>
      </c>
      <c r="C1049" s="8"/>
      <c r="D1049" s="9" t="str">
        <f>'[1]TCE - ANEXO III - Preencher'!E1058</f>
        <v>NATANIEL SABURIDO DE MENEZES</v>
      </c>
      <c r="E1049" s="7" t="str">
        <f>IF('[1]TCE - ANEXO III - Preencher'!F1058="4 - Assistência Odontológica","2 - Outros Profissionais da Saúde",'[1]TCE - ANEXO III - Preencher'!F1058)</f>
        <v>2 - Outros Profissionais da Saúde</v>
      </c>
      <c r="F1049" s="10" t="str">
        <f>'[1]TCE - ANEXO III - Preencher'!G1058</f>
        <v>2236-05</v>
      </c>
      <c r="G1049" s="11" t="str">
        <f>IF('[1]TCE - ANEXO III - Preencher'!H1058="","",'[1]TCE - ANEXO III - Preencher'!H1058)</f>
        <v>11/2024</v>
      </c>
      <c r="H1049" s="12">
        <f>'[1]TCE - ANEXO III - Preencher'!I1058</f>
        <v>0</v>
      </c>
      <c r="I1049" s="12">
        <f>'[1]TCE - ANEXO III - Preencher'!J1058</f>
        <v>206.8184</v>
      </c>
      <c r="J1049" s="12">
        <f>'[1]TCE - ANEXO III - Preencher'!K1058</f>
        <v>0</v>
      </c>
      <c r="K1049" s="15">
        <f>'[1]TCE - ANEXO III - Preencher'!L1058</f>
        <v>182.584457831325</v>
      </c>
      <c r="L1049" s="15">
        <f>'[1]TCE - ANEXO III - Preencher'!M1058</f>
        <v>2.49</v>
      </c>
      <c r="M1049" s="15">
        <f t="shared" si="96"/>
        <v>180.094457831325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7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8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99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0"/>
        <v>0</v>
      </c>
      <c r="AA1049" s="17" t="str">
        <f>IF('[1]TCE - ANEXO III - Preencher'!AB1058="","",'[1]TCE - ANEXO III - Preencher'!AB1058)</f>
        <v/>
      </c>
      <c r="AB1049" s="15">
        <f t="shared" si="101"/>
        <v>386.912857831325</v>
      </c>
    </row>
    <row r="1050" spans="1:28">
      <c r="A1050" s="6">
        <f>IFERROR(VLOOKUP(B1050,'[1]DADOS (OCULTAR)'!$Q$3:$S$136,3,0),"")</f>
        <v>9039744002308</v>
      </c>
      <c r="B1050" s="7" t="str">
        <f>'[1]TCE - ANEXO III - Preencher'!C1059</f>
        <v>HOSPITAL NOSSA SENHORA DAS GRAÇAS - ANTIGO ALFA - CG Nº 024/2022</v>
      </c>
      <c r="C1050" s="8"/>
      <c r="D1050" s="9" t="str">
        <f>'[1]TCE - ANEXO III - Preencher'!E1059</f>
        <v>NATASHA DA CRUZ GONCALVES</v>
      </c>
      <c r="E1050" s="7" t="str">
        <f>IF('[1]TCE - ANEXO III - Preencher'!F1059="4 - Assistência Odontológica","2 - Outros Profissionais da Saúde",'[1]TCE - ANEXO III - Preencher'!F1059)</f>
        <v>2 - Outros Profissionais da Saúde</v>
      </c>
      <c r="F1050" s="10" t="str">
        <f>'[1]TCE - ANEXO III - Preencher'!G1059</f>
        <v>2235-05</v>
      </c>
      <c r="G1050" s="11" t="str">
        <f>IF('[1]TCE - ANEXO III - Preencher'!H1059="","",'[1]TCE - ANEXO III - Preencher'!H1059)</f>
        <v>11/2024</v>
      </c>
      <c r="H1050" s="12">
        <f>'[1]TCE - ANEXO III - Preencher'!I1059</f>
        <v>0</v>
      </c>
      <c r="I1050" s="12">
        <f>'[1]TCE - ANEXO III - Preencher'!J1059</f>
        <v>561.972</v>
      </c>
      <c r="J1050" s="12">
        <f>'[1]TCE - ANEXO III - Preencher'!K1059</f>
        <v>0</v>
      </c>
      <c r="K1050" s="15">
        <f>'[1]TCE - ANEXO III - Preencher'!L1059</f>
        <v>182.584457831325</v>
      </c>
      <c r="L1050" s="15">
        <f>'[1]TCE - ANEXO III - Preencher'!M1059</f>
        <v>2.79</v>
      </c>
      <c r="M1050" s="15">
        <f t="shared" si="96"/>
        <v>179.794457831325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7"/>
        <v>0</v>
      </c>
      <c r="Q1050" s="15">
        <f>'[1]TCE - ANEXO III - Preencher'!R1059</f>
        <v>0</v>
      </c>
      <c r="R1050" s="15">
        <f>'[1]TCE - ANEXO III - Preencher'!S1059</f>
        <v>111.54</v>
      </c>
      <c r="S1050" s="16">
        <f t="shared" si="98"/>
        <v>-111.54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99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0"/>
        <v>0</v>
      </c>
      <c r="AA1050" s="17" t="str">
        <f>IF('[1]TCE - ANEXO III - Preencher'!AB1059="","",'[1]TCE - ANEXO III - Preencher'!AB1059)</f>
        <v/>
      </c>
      <c r="AB1050" s="15">
        <f t="shared" si="101"/>
        <v>630.226457831325</v>
      </c>
    </row>
    <row r="1051" spans="1:28">
      <c r="A1051" s="6">
        <f>IFERROR(VLOOKUP(B1051,'[1]DADOS (OCULTAR)'!$Q$3:$S$136,3,0),"")</f>
        <v>9039744002308</v>
      </c>
      <c r="B1051" s="7" t="str">
        <f>'[1]TCE - ANEXO III - Preencher'!C1060</f>
        <v>HOSPITAL NOSSA SENHORA DAS GRAÇAS - ANTIGO ALFA - CG Nº 024/2022</v>
      </c>
      <c r="C1051" s="8"/>
      <c r="D1051" s="9" t="str">
        <f>'[1]TCE - ANEXO III - Preencher'!E1060</f>
        <v>NATHALIA BARBOSA TORRES DA SILVA</v>
      </c>
      <c r="E1051" s="7" t="str">
        <f>IF('[1]TCE - ANEXO III - Preencher'!F1060="4 - Assistência Odontológica","2 - Outros Profissionais da Saúde",'[1]TCE - ANEXO III - Preencher'!F1060)</f>
        <v>2 - Outros Profissionais da Saúde</v>
      </c>
      <c r="F1051" s="10" t="str">
        <f>'[1]TCE - ANEXO III - Preencher'!G1060</f>
        <v>2235-05</v>
      </c>
      <c r="G1051" s="11" t="str">
        <f>IF('[1]TCE - ANEXO III - Preencher'!H1060="","",'[1]TCE - ANEXO III - Preencher'!H1060)</f>
        <v>11/2024</v>
      </c>
      <c r="H1051" s="12">
        <f>'[1]TCE - ANEXO III - Preencher'!I1060</f>
        <v>0</v>
      </c>
      <c r="I1051" s="12">
        <f>'[1]TCE - ANEXO III - Preencher'!J1060</f>
        <v>446.3616</v>
      </c>
      <c r="J1051" s="12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6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7"/>
        <v>0</v>
      </c>
      <c r="Q1051" s="15">
        <f>'[1]TCE - ANEXO III - Preencher'!R1060</f>
        <v>253.519039318775</v>
      </c>
      <c r="R1051" s="15">
        <f>'[1]TCE - ANEXO III - Preencher'!S1060</f>
        <v>0</v>
      </c>
      <c r="S1051" s="16">
        <f t="shared" si="98"/>
        <v>253.519039318775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99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0"/>
        <v>0</v>
      </c>
      <c r="AA1051" s="17" t="str">
        <f>IF('[1]TCE - ANEXO III - Preencher'!AB1060="","",'[1]TCE - ANEXO III - Preencher'!AB1060)</f>
        <v/>
      </c>
      <c r="AB1051" s="15">
        <f t="shared" si="101"/>
        <v>699.880639318775</v>
      </c>
    </row>
    <row r="1052" spans="1:28">
      <c r="A1052" s="6">
        <f>IFERROR(VLOOKUP(B1052,'[1]DADOS (OCULTAR)'!$Q$3:$S$136,3,0),"")</f>
        <v>9039744002308</v>
      </c>
      <c r="B1052" s="7" t="str">
        <f>'[1]TCE - ANEXO III - Preencher'!C1061</f>
        <v>HOSPITAL NOSSA SENHORA DAS GRAÇAS - ANTIGO ALFA - CG Nº 024/2022</v>
      </c>
      <c r="C1052" s="8"/>
      <c r="D1052" s="9" t="str">
        <f>'[1]TCE - ANEXO III - Preencher'!E1061</f>
        <v>NATHALIA BEZERRA MATIAS DA SILVA</v>
      </c>
      <c r="E1052" s="7" t="str">
        <f>IF('[1]TCE - ANEXO III - Preencher'!F1061="4 - Assistência Odontológica","2 - Outros Profissionais da Saúde",'[1]TCE - ANEXO III - Preencher'!F1061)</f>
        <v>2 - Outros Profissionais da Saúde</v>
      </c>
      <c r="F1052" s="10" t="str">
        <f>'[1]TCE - ANEXO III - Preencher'!G1061</f>
        <v>3222-05</v>
      </c>
      <c r="G1052" s="11" t="str">
        <f>IF('[1]TCE - ANEXO III - Preencher'!H1061="","",'[1]TCE - ANEXO III - Preencher'!H1061)</f>
        <v>11/2024</v>
      </c>
      <c r="H1052" s="12">
        <f>'[1]TCE - ANEXO III - Preencher'!I1061</f>
        <v>0</v>
      </c>
      <c r="I1052" s="12">
        <f>'[1]TCE - ANEXO III - Preencher'!J1061</f>
        <v>290.4568</v>
      </c>
      <c r="J1052" s="12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6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7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8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99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0"/>
        <v>0</v>
      </c>
      <c r="AA1052" s="17" t="str">
        <f>IF('[1]TCE - ANEXO III - Preencher'!AB1061="","",'[1]TCE - ANEXO III - Preencher'!AB1061)</f>
        <v/>
      </c>
      <c r="AB1052" s="15">
        <f t="shared" si="101"/>
        <v>290.4568</v>
      </c>
    </row>
    <row r="1053" spans="1:28">
      <c r="A1053" s="6">
        <f>IFERROR(VLOOKUP(B1053,'[1]DADOS (OCULTAR)'!$Q$3:$S$136,3,0),"")</f>
        <v>9039744002308</v>
      </c>
      <c r="B1053" s="7" t="str">
        <f>'[1]TCE - ANEXO III - Preencher'!C1062</f>
        <v>HOSPITAL NOSSA SENHORA DAS GRAÇAS - ANTIGO ALFA - CG Nº 024/2022</v>
      </c>
      <c r="C1053" s="8"/>
      <c r="D1053" s="9" t="str">
        <f>'[1]TCE - ANEXO III - Preencher'!E1062</f>
        <v>NATHALIA CORDEIRO DIAS</v>
      </c>
      <c r="E1053" s="7" t="str">
        <f>IF('[1]TCE - ANEXO III - Preencher'!F1062="4 - Assistência Odontológica","2 - Outros Profissionais da Saúde",'[1]TCE - ANEXO III - Preencher'!F1062)</f>
        <v>3 - Administrativo</v>
      </c>
      <c r="F1053" s="10" t="str">
        <f>'[1]TCE - ANEXO III - Preencher'!G1062</f>
        <v>5143-20</v>
      </c>
      <c r="G1053" s="11" t="str">
        <f>IF('[1]TCE - ANEXO III - Preencher'!H1062="","",'[1]TCE - ANEXO III - Preencher'!H1062)</f>
        <v>11/2024</v>
      </c>
      <c r="H1053" s="12">
        <f>'[1]TCE - ANEXO III - Preencher'!I1062</f>
        <v>0</v>
      </c>
      <c r="I1053" s="12">
        <f>'[1]TCE - ANEXO III - Preencher'!J1062</f>
        <v>182.1544</v>
      </c>
      <c r="J1053" s="12">
        <f>'[1]TCE - ANEXO III - Preencher'!K1062</f>
        <v>0</v>
      </c>
      <c r="K1053" s="15">
        <f>'[1]TCE - ANEXO III - Preencher'!L1062</f>
        <v>182.584457831325</v>
      </c>
      <c r="L1053" s="15">
        <f>'[1]TCE - ANEXO III - Preencher'!M1062</f>
        <v>28.87</v>
      </c>
      <c r="M1053" s="15">
        <f t="shared" si="96"/>
        <v>153.714457831325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7"/>
        <v>0</v>
      </c>
      <c r="Q1053" s="15">
        <f>'[1]TCE - ANEXO III - Preencher'!R1062</f>
        <v>0</v>
      </c>
      <c r="R1053" s="15">
        <f>'[1]TCE - ANEXO III - Preencher'!S1062</f>
        <v>70.36</v>
      </c>
      <c r="S1053" s="16">
        <f t="shared" si="98"/>
        <v>-70.36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99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0"/>
        <v>0</v>
      </c>
      <c r="AA1053" s="17" t="str">
        <f>IF('[1]TCE - ANEXO III - Preencher'!AB1062="","",'[1]TCE - ANEXO III - Preencher'!AB1062)</f>
        <v/>
      </c>
      <c r="AB1053" s="15">
        <f t="shared" si="101"/>
        <v>265.508857831325</v>
      </c>
    </row>
    <row r="1054" spans="1:28">
      <c r="A1054" s="6">
        <f>IFERROR(VLOOKUP(B1054,'[1]DADOS (OCULTAR)'!$Q$3:$S$136,3,0),"")</f>
        <v>9039744002308</v>
      </c>
      <c r="B1054" s="7" t="str">
        <f>'[1]TCE - ANEXO III - Preencher'!C1063</f>
        <v>HOSPITAL NOSSA SENHORA DAS GRAÇAS - ANTIGO ALFA - CG Nº 024/2022</v>
      </c>
      <c r="C1054" s="8"/>
      <c r="D1054" s="9" t="str">
        <f>'[1]TCE - ANEXO III - Preencher'!E1063</f>
        <v>NATHALIA FERREIRA DA SILVA LIMA</v>
      </c>
      <c r="E1054" s="7" t="str">
        <f>IF('[1]TCE - ANEXO III - Preencher'!F1063="4 - Assistência Odontológica","2 - Outros Profissionais da Saúde",'[1]TCE - ANEXO III - Preencher'!F1063)</f>
        <v>2 - Outros Profissionais da Saúde</v>
      </c>
      <c r="F1054" s="10" t="str">
        <f>'[1]TCE - ANEXO III - Preencher'!G1063</f>
        <v>3222-05</v>
      </c>
      <c r="G1054" s="11" t="str">
        <f>IF('[1]TCE - ANEXO III - Preencher'!H1063="","",'[1]TCE - ANEXO III - Preencher'!H1063)</f>
        <v>11/2024</v>
      </c>
      <c r="H1054" s="12">
        <f>'[1]TCE - ANEXO III - Preencher'!I1063</f>
        <v>0</v>
      </c>
      <c r="I1054" s="12">
        <f>'[1]TCE - ANEXO III - Preencher'!J1063</f>
        <v>286.62</v>
      </c>
      <c r="J1054" s="12">
        <f>'[1]TCE - ANEXO III - Preencher'!K1063</f>
        <v>0</v>
      </c>
      <c r="K1054" s="15">
        <f>'[1]TCE - ANEXO III - Preencher'!L1063</f>
        <v>182.584457831325</v>
      </c>
      <c r="L1054" s="15">
        <f>'[1]TCE - ANEXO III - Preencher'!M1063</f>
        <v>28.24</v>
      </c>
      <c r="M1054" s="15">
        <f t="shared" si="96"/>
        <v>154.344457831325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7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8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99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0"/>
        <v>0</v>
      </c>
      <c r="AA1054" s="17" t="str">
        <f>IF('[1]TCE - ANEXO III - Preencher'!AB1063="","",'[1]TCE - ANEXO III - Preencher'!AB1063)</f>
        <v/>
      </c>
      <c r="AB1054" s="15">
        <f t="shared" si="101"/>
        <v>440.964457831325</v>
      </c>
    </row>
    <row r="1055" spans="1:28">
      <c r="A1055" s="6">
        <f>IFERROR(VLOOKUP(B1055,'[1]DADOS (OCULTAR)'!$Q$3:$S$136,3,0),"")</f>
        <v>9039744002308</v>
      </c>
      <c r="B1055" s="7" t="str">
        <f>'[1]TCE - ANEXO III - Preencher'!C1064</f>
        <v>HOSPITAL NOSSA SENHORA DAS GRAÇAS - ANTIGO ALFA - CG Nº 024/2022</v>
      </c>
      <c r="C1055" s="8"/>
      <c r="D1055" s="9" t="str">
        <f>'[1]TCE - ANEXO III - Preencher'!E1064</f>
        <v>NATHALIA GABRIELA BANDEIRA DE SOUZA</v>
      </c>
      <c r="E1055" s="7" t="str">
        <f>IF('[1]TCE - ANEXO III - Preencher'!F1064="4 - Assistência Odontológica","2 - Outros Profissionais da Saúde",'[1]TCE - ANEXO III - Preencher'!F1064)</f>
        <v>2 - Outros Profissionais da Saúde</v>
      </c>
      <c r="F1055" s="10" t="str">
        <f>'[1]TCE - ANEXO III - Preencher'!G1064</f>
        <v>2236-05</v>
      </c>
      <c r="G1055" s="11" t="str">
        <f>IF('[1]TCE - ANEXO III - Preencher'!H1064="","",'[1]TCE - ANEXO III - Preencher'!H1064)</f>
        <v>11/2024</v>
      </c>
      <c r="H1055" s="12">
        <f>'[1]TCE - ANEXO III - Preencher'!I1064</f>
        <v>0</v>
      </c>
      <c r="I1055" s="12">
        <f>'[1]TCE - ANEXO III - Preencher'!J1064</f>
        <v>293.9592</v>
      </c>
      <c r="J1055" s="12">
        <f>'[1]TCE - ANEXO III - Preencher'!K1064</f>
        <v>0</v>
      </c>
      <c r="K1055" s="15">
        <f>'[1]TCE - ANEXO III - Preencher'!L1064</f>
        <v>182.584457831325</v>
      </c>
      <c r="L1055" s="15">
        <f>'[1]TCE - ANEXO III - Preencher'!M1064</f>
        <v>2.7</v>
      </c>
      <c r="M1055" s="15">
        <f t="shared" si="96"/>
        <v>179.884457831325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7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8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99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0"/>
        <v>0</v>
      </c>
      <c r="AA1055" s="17" t="str">
        <f>IF('[1]TCE - ANEXO III - Preencher'!AB1064="","",'[1]TCE - ANEXO III - Preencher'!AB1064)</f>
        <v/>
      </c>
      <c r="AB1055" s="15">
        <f t="shared" si="101"/>
        <v>473.843657831325</v>
      </c>
    </row>
    <row r="1056" spans="1:28">
      <c r="A1056" s="6">
        <f>IFERROR(VLOOKUP(B1056,'[1]DADOS (OCULTAR)'!$Q$3:$S$136,3,0),"")</f>
        <v>9039744002308</v>
      </c>
      <c r="B1056" s="7" t="str">
        <f>'[1]TCE - ANEXO III - Preencher'!C1065</f>
        <v>HOSPITAL NOSSA SENHORA DAS GRAÇAS - ANTIGO ALFA - CG Nº 024/2022</v>
      </c>
      <c r="C1056" s="8"/>
      <c r="D1056" s="9" t="str">
        <f>'[1]TCE - ANEXO III - Preencher'!E1065</f>
        <v>NATHALIA RAYANE CORDEIRO DOMINGUES DA SILVA</v>
      </c>
      <c r="E1056" s="7" t="str">
        <f>IF('[1]TCE - ANEXO III - Preencher'!F1065="4 - Assistência Odontológica","2 - Outros Profissionais da Saúde",'[1]TCE - ANEXO III - Preencher'!F1065)</f>
        <v>2 - Outros Profissionais da Saúde</v>
      </c>
      <c r="F1056" s="10" t="str">
        <f>'[1]TCE - ANEXO III - Preencher'!G1065</f>
        <v>2237-10</v>
      </c>
      <c r="G1056" s="11" t="str">
        <f>IF('[1]TCE - ANEXO III - Preencher'!H1065="","",'[1]TCE - ANEXO III - Preencher'!H1065)</f>
        <v>11/2024</v>
      </c>
      <c r="H1056" s="12">
        <f>'[1]TCE - ANEXO III - Preencher'!I1065</f>
        <v>0</v>
      </c>
      <c r="I1056" s="12">
        <f>'[1]TCE - ANEXO III - Preencher'!J1065</f>
        <v>346.372</v>
      </c>
      <c r="J1056" s="12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6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7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8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99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0"/>
        <v>0</v>
      </c>
      <c r="AA1056" s="17" t="str">
        <f>IF('[1]TCE - ANEXO III - Preencher'!AB1065="","",'[1]TCE - ANEXO III - Preencher'!AB1065)</f>
        <v/>
      </c>
      <c r="AB1056" s="15">
        <f t="shared" si="101"/>
        <v>346.372</v>
      </c>
    </row>
    <row r="1057" spans="1:28">
      <c r="A1057" s="6">
        <f>IFERROR(VLOOKUP(B1057,'[1]DADOS (OCULTAR)'!$Q$3:$S$136,3,0),"")</f>
        <v>9039744002308</v>
      </c>
      <c r="B1057" s="7" t="str">
        <f>'[1]TCE - ANEXO III - Preencher'!C1066</f>
        <v>HOSPITAL NOSSA SENHORA DAS GRAÇAS - ANTIGO ALFA - CG Nº 024/2022</v>
      </c>
      <c r="C1057" s="8"/>
      <c r="D1057" s="9" t="str">
        <f>'[1]TCE - ANEXO III - Preencher'!E1066</f>
        <v>NATHALIA SILVA COSTA</v>
      </c>
      <c r="E1057" s="7" t="str">
        <f>IF('[1]TCE - ANEXO III - Preencher'!F1066="4 - Assistência Odontológica","2 - Outros Profissionais da Saúde",'[1]TCE - ANEXO III - Preencher'!F1066)</f>
        <v>3 - Administrativo</v>
      </c>
      <c r="F1057" s="10" t="str">
        <f>'[1]TCE - ANEXO III - Preencher'!G1066</f>
        <v>2521-05</v>
      </c>
      <c r="G1057" s="11" t="str">
        <f>IF('[1]TCE - ANEXO III - Preencher'!H1066="","",'[1]TCE - ANEXO III - Preencher'!H1066)</f>
        <v>11/2024</v>
      </c>
      <c r="H1057" s="12">
        <f>'[1]TCE - ANEXO III - Preencher'!I1066</f>
        <v>0</v>
      </c>
      <c r="I1057" s="12">
        <f>'[1]TCE - ANEXO III - Preencher'!J1066</f>
        <v>319.1688</v>
      </c>
      <c r="J1057" s="12">
        <f>'[1]TCE - ANEXO III - Preencher'!K1066</f>
        <v>0</v>
      </c>
      <c r="K1057" s="15">
        <f>'[1]TCE - ANEXO III - Preencher'!L1066</f>
        <v>182.584457831325</v>
      </c>
      <c r="L1057" s="15">
        <f>'[1]TCE - ANEXO III - Preencher'!M1066</f>
        <v>44</v>
      </c>
      <c r="M1057" s="15">
        <f t="shared" si="96"/>
        <v>138.584457831325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7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8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99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0"/>
        <v>0</v>
      </c>
      <c r="AA1057" s="17" t="str">
        <f>IF('[1]TCE - ANEXO III - Preencher'!AB1066="","",'[1]TCE - ANEXO III - Preencher'!AB1066)</f>
        <v/>
      </c>
      <c r="AB1057" s="15">
        <f t="shared" si="101"/>
        <v>457.753257831325</v>
      </c>
    </row>
    <row r="1058" spans="1:28">
      <c r="A1058" s="6">
        <f>IFERROR(VLOOKUP(B1058,'[1]DADOS (OCULTAR)'!$Q$3:$S$136,3,0),"")</f>
        <v>9039744002308</v>
      </c>
      <c r="B1058" s="7" t="str">
        <f>'[1]TCE - ANEXO III - Preencher'!C1067</f>
        <v>HOSPITAL NOSSA SENHORA DAS GRAÇAS - ANTIGO ALFA - CG Nº 024/2022</v>
      </c>
      <c r="C1058" s="8"/>
      <c r="D1058" s="9" t="str">
        <f>'[1]TCE - ANEXO III - Preencher'!E1067</f>
        <v>NATHALIE MITCHELINE COSTA CAMPOS</v>
      </c>
      <c r="E1058" s="7" t="str">
        <f>IF('[1]TCE - ANEXO III - Preencher'!F1067="4 - Assistência Odontológica","2 - Outros Profissionais da Saúde",'[1]TCE - ANEXO III - Preencher'!F1067)</f>
        <v>3 - Administrativo</v>
      </c>
      <c r="F1058" s="10" t="str">
        <f>'[1]TCE - ANEXO III - Preencher'!G1067</f>
        <v>5163-45</v>
      </c>
      <c r="G1058" s="11" t="str">
        <f>IF('[1]TCE - ANEXO III - Preencher'!H1067="","",'[1]TCE - ANEXO III - Preencher'!H1067)</f>
        <v>11/2024</v>
      </c>
      <c r="H1058" s="12">
        <f>'[1]TCE - ANEXO III - Preencher'!I1067</f>
        <v>0</v>
      </c>
      <c r="I1058" s="12">
        <f>'[1]TCE - ANEXO III - Preencher'!J1067</f>
        <v>9.8336</v>
      </c>
      <c r="J1058" s="12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6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7"/>
        <v>0</v>
      </c>
      <c r="Q1058" s="15">
        <f>'[1]TCE - ANEXO III - Preencher'!R1067</f>
        <v>320.763674259393</v>
      </c>
      <c r="R1058" s="15">
        <f>'[1]TCE - ANEXO III - Preencher'!S1067</f>
        <v>0</v>
      </c>
      <c r="S1058" s="16">
        <f t="shared" si="98"/>
        <v>320.763674259393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99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0"/>
        <v>0</v>
      </c>
      <c r="AA1058" s="17" t="str">
        <f>IF('[1]TCE - ANEXO III - Preencher'!AB1067="","",'[1]TCE - ANEXO III - Preencher'!AB1067)</f>
        <v/>
      </c>
      <c r="AB1058" s="15">
        <f t="shared" si="101"/>
        <v>330.597274259393</v>
      </c>
    </row>
    <row r="1059" spans="1:28">
      <c r="A1059" s="6">
        <f>IFERROR(VLOOKUP(B1059,'[1]DADOS (OCULTAR)'!$Q$3:$S$136,3,0),"")</f>
        <v>9039744002308</v>
      </c>
      <c r="B1059" s="7" t="str">
        <f>'[1]TCE - ANEXO III - Preencher'!C1068</f>
        <v>HOSPITAL NOSSA SENHORA DAS GRAÇAS - ANTIGO ALFA - CG Nº 024/2022</v>
      </c>
      <c r="C1059" s="8"/>
      <c r="D1059" s="9" t="str">
        <f>'[1]TCE - ANEXO III - Preencher'!E1068</f>
        <v>NAYARA ABDON FERREIRA</v>
      </c>
      <c r="E1059" s="7" t="str">
        <f>IF('[1]TCE - ANEXO III - Preencher'!F1068="4 - Assistência Odontológica","2 - Outros Profissionais da Saúde",'[1]TCE - ANEXO III - Preencher'!F1068)</f>
        <v>2 - Outros Profissionais da Saúde</v>
      </c>
      <c r="F1059" s="10" t="str">
        <f>'[1]TCE - ANEXO III - Preencher'!G1068</f>
        <v>2237-10</v>
      </c>
      <c r="G1059" s="11" t="str">
        <f>IF('[1]TCE - ANEXO III - Preencher'!H1068="","",'[1]TCE - ANEXO III - Preencher'!H1068)</f>
        <v>11/2024</v>
      </c>
      <c r="H1059" s="12">
        <f>'[1]TCE - ANEXO III - Preencher'!I1068</f>
        <v>0</v>
      </c>
      <c r="I1059" s="12">
        <f>'[1]TCE - ANEXO III - Preencher'!J1068</f>
        <v>310.1648</v>
      </c>
      <c r="J1059" s="12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6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7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8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99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0"/>
        <v>0</v>
      </c>
      <c r="AA1059" s="17" t="str">
        <f>IF('[1]TCE - ANEXO III - Preencher'!AB1068="","",'[1]TCE - ANEXO III - Preencher'!AB1068)</f>
        <v/>
      </c>
      <c r="AB1059" s="15">
        <f t="shared" si="101"/>
        <v>310.1648</v>
      </c>
    </row>
    <row r="1060" spans="1:28">
      <c r="A1060" s="6">
        <f>IFERROR(VLOOKUP(B1060,'[1]DADOS (OCULTAR)'!$Q$3:$S$136,3,0),"")</f>
        <v>9039744002308</v>
      </c>
      <c r="B1060" s="7" t="str">
        <f>'[1]TCE - ANEXO III - Preencher'!C1069</f>
        <v>HOSPITAL NOSSA SENHORA DAS GRAÇAS - ANTIGO ALFA - CG Nº 024/2022</v>
      </c>
      <c r="C1060" s="8"/>
      <c r="D1060" s="9" t="str">
        <f>'[1]TCE - ANEXO III - Preencher'!E1069</f>
        <v>NAYARA FARIAS AZEVEDO OLIVEIRA</v>
      </c>
      <c r="E1060" s="7" t="str">
        <f>IF('[1]TCE - ANEXO III - Preencher'!F1069="4 - Assistência Odontológica","2 - Outros Profissionais da Saúde",'[1]TCE - ANEXO III - Preencher'!F1069)</f>
        <v>2 - Outros Profissionais da Saúde</v>
      </c>
      <c r="F1060" s="10" t="str">
        <f>'[1]TCE - ANEXO III - Preencher'!G1069</f>
        <v>5211-30</v>
      </c>
      <c r="G1060" s="11" t="str">
        <f>IF('[1]TCE - ANEXO III - Preencher'!H1069="","",'[1]TCE - ANEXO III - Preencher'!H1069)</f>
        <v>11/2024</v>
      </c>
      <c r="H1060" s="12">
        <f>'[1]TCE - ANEXO III - Preencher'!I1069</f>
        <v>0</v>
      </c>
      <c r="I1060" s="12">
        <f>'[1]TCE - ANEXO III - Preencher'!J1069</f>
        <v>133.4144</v>
      </c>
      <c r="J1060" s="12">
        <f>'[1]TCE - ANEXO III - Preencher'!K1069</f>
        <v>0</v>
      </c>
      <c r="K1060" s="15">
        <f>'[1]TCE - ANEXO III - Preencher'!L1069</f>
        <v>182.584457831325</v>
      </c>
      <c r="L1060" s="15">
        <f>'[1]TCE - ANEXO III - Preencher'!M1069</f>
        <v>32.2</v>
      </c>
      <c r="M1060" s="15">
        <f t="shared" si="96"/>
        <v>150.384457831325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7"/>
        <v>0</v>
      </c>
      <c r="Q1060" s="15">
        <f>'[1]TCE - ANEXO III - Preencher'!R1069</f>
        <v>127.435348805116</v>
      </c>
      <c r="R1060" s="15">
        <f>'[1]TCE - ANEXO III - Preencher'!S1069</f>
        <v>96.6</v>
      </c>
      <c r="S1060" s="16">
        <f t="shared" si="98"/>
        <v>30.8353488051161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99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0"/>
        <v>0</v>
      </c>
      <c r="AA1060" s="17" t="str">
        <f>IF('[1]TCE - ANEXO III - Preencher'!AB1069="","",'[1]TCE - ANEXO III - Preencher'!AB1069)</f>
        <v/>
      </c>
      <c r="AB1060" s="15">
        <f t="shared" si="101"/>
        <v>314.634206636441</v>
      </c>
    </row>
    <row r="1061" spans="1:28">
      <c r="A1061" s="6">
        <f>IFERROR(VLOOKUP(B1061,'[1]DADOS (OCULTAR)'!$Q$3:$S$136,3,0),"")</f>
        <v>9039744002308</v>
      </c>
      <c r="B1061" s="7" t="str">
        <f>'[1]TCE - ANEXO III - Preencher'!C1070</f>
        <v>HOSPITAL NOSSA SENHORA DAS GRAÇAS - ANTIGO ALFA - CG Nº 024/2022</v>
      </c>
      <c r="C1061" s="8"/>
      <c r="D1061" s="9" t="str">
        <f>'[1]TCE - ANEXO III - Preencher'!E1070</f>
        <v>NEILSON RODRIGUES DA LUZ</v>
      </c>
      <c r="E1061" s="7" t="str">
        <f>IF('[1]TCE - ANEXO III - Preencher'!F1070="4 - Assistência Odontológica","2 - Outros Profissionais da Saúde",'[1]TCE - ANEXO III - Preencher'!F1070)</f>
        <v>3 - Administrativo</v>
      </c>
      <c r="F1061" s="10" t="str">
        <f>'[1]TCE - ANEXO III - Preencher'!G1070</f>
        <v>4101-05</v>
      </c>
      <c r="G1061" s="11" t="str">
        <f>IF('[1]TCE - ANEXO III - Preencher'!H1070="","",'[1]TCE - ANEXO III - Preencher'!H1070)</f>
        <v>11/2024</v>
      </c>
      <c r="H1061" s="12">
        <f>'[1]TCE - ANEXO III - Preencher'!I1070</f>
        <v>0</v>
      </c>
      <c r="I1061" s="12">
        <f>'[1]TCE - ANEXO III - Preencher'!J1070</f>
        <v>604.0904</v>
      </c>
      <c r="J1061" s="12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6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7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8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99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0"/>
        <v>0</v>
      </c>
      <c r="AA1061" s="17" t="str">
        <f>IF('[1]TCE - ANEXO III - Preencher'!AB1070="","",'[1]TCE - ANEXO III - Preencher'!AB1070)</f>
        <v/>
      </c>
      <c r="AB1061" s="15">
        <f t="shared" si="101"/>
        <v>604.0904</v>
      </c>
    </row>
    <row r="1062" spans="1:28">
      <c r="A1062" s="6">
        <f>IFERROR(VLOOKUP(B1062,'[1]DADOS (OCULTAR)'!$Q$3:$S$136,3,0),"")</f>
        <v>9039744002308</v>
      </c>
      <c r="B1062" s="7" t="str">
        <f>'[1]TCE - ANEXO III - Preencher'!C1071</f>
        <v>HOSPITAL NOSSA SENHORA DAS GRAÇAS - ANTIGO ALFA - CG Nº 024/2022</v>
      </c>
      <c r="C1062" s="8"/>
      <c r="D1062" s="9" t="str">
        <f>'[1]TCE - ANEXO III - Preencher'!E1071</f>
        <v>NELLY MARIA DE LIMA</v>
      </c>
      <c r="E1062" s="7" t="str">
        <f>IF('[1]TCE - ANEXO III - Preencher'!F1071="4 - Assistência Odontológica","2 - Outros Profissionais da Saúde",'[1]TCE - ANEXO III - Preencher'!F1071)</f>
        <v>2 - Outros Profissionais da Saúde</v>
      </c>
      <c r="F1062" s="10" t="str">
        <f>'[1]TCE - ANEXO III - Preencher'!G1071</f>
        <v>3222-05</v>
      </c>
      <c r="G1062" s="11" t="str">
        <f>IF('[1]TCE - ANEXO III - Preencher'!H1071="","",'[1]TCE - ANEXO III - Preencher'!H1071)</f>
        <v>11/2024</v>
      </c>
      <c r="H1062" s="12">
        <f>'[1]TCE - ANEXO III - Preencher'!I1071</f>
        <v>0</v>
      </c>
      <c r="I1062" s="12">
        <f>'[1]TCE - ANEXO III - Preencher'!J1071</f>
        <v>273.64</v>
      </c>
      <c r="J1062" s="12">
        <f>'[1]TCE - ANEXO III - Preencher'!K1071</f>
        <v>0</v>
      </c>
      <c r="K1062" s="15">
        <f>'[1]TCE - ANEXO III - Preencher'!L1071</f>
        <v>182.584457831325</v>
      </c>
      <c r="L1062" s="15">
        <f>'[1]TCE - ANEXO III - Preencher'!M1071</f>
        <v>28.24</v>
      </c>
      <c r="M1062" s="15">
        <f t="shared" si="96"/>
        <v>154.344457831325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7"/>
        <v>0</v>
      </c>
      <c r="Q1062" s="15">
        <f>'[1]TCE - ANEXO III - Preencher'!R1071</f>
        <v>0</v>
      </c>
      <c r="R1062" s="15">
        <f>'[1]TCE - ANEXO III - Preencher'!S1071</f>
        <v>84.72</v>
      </c>
      <c r="S1062" s="16">
        <f t="shared" si="98"/>
        <v>-84.72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99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0"/>
        <v>0</v>
      </c>
      <c r="AA1062" s="17" t="str">
        <f>IF('[1]TCE - ANEXO III - Preencher'!AB1071="","",'[1]TCE - ANEXO III - Preencher'!AB1071)</f>
        <v/>
      </c>
      <c r="AB1062" s="15">
        <f t="shared" si="101"/>
        <v>343.264457831325</v>
      </c>
    </row>
    <row r="1063" spans="1:28">
      <c r="A1063" s="6">
        <f>IFERROR(VLOOKUP(B1063,'[1]DADOS (OCULTAR)'!$Q$3:$S$136,3,0),"")</f>
        <v>9039744002308</v>
      </c>
      <c r="B1063" s="7" t="str">
        <f>'[1]TCE - ANEXO III - Preencher'!C1072</f>
        <v>HOSPITAL NOSSA SENHORA DAS GRAÇAS - ANTIGO ALFA - CG Nº 024/2022</v>
      </c>
      <c r="C1063" s="8"/>
      <c r="D1063" s="9" t="str">
        <f>'[1]TCE - ANEXO III - Preencher'!E1072</f>
        <v>NICOLE HELEN FREITAS TAVARES</v>
      </c>
      <c r="E1063" s="7" t="str">
        <f>IF('[1]TCE - ANEXO III - Preencher'!F1072="4 - Assistência Odontológica","2 - Outros Profissionais da Saúde",'[1]TCE - ANEXO III - Preencher'!F1072)</f>
        <v>2 - Outros Profissionais da Saúde</v>
      </c>
      <c r="F1063" s="10" t="str">
        <f>'[1]TCE - ANEXO III - Preencher'!G1072</f>
        <v>2235-05</v>
      </c>
      <c r="G1063" s="11" t="str">
        <f>IF('[1]TCE - ANEXO III - Preencher'!H1072="","",'[1]TCE - ANEXO III - Preencher'!H1072)</f>
        <v>11/2024</v>
      </c>
      <c r="H1063" s="12">
        <f>'[1]TCE - ANEXO III - Preencher'!I1072</f>
        <v>0</v>
      </c>
      <c r="I1063" s="12">
        <f>'[1]TCE - ANEXO III - Preencher'!J1072</f>
        <v>426.512</v>
      </c>
      <c r="J1063" s="12">
        <f>'[1]TCE - ANEXO III - Preencher'!K1072</f>
        <v>0</v>
      </c>
      <c r="K1063" s="15">
        <f>'[1]TCE - ANEXO III - Preencher'!L1072</f>
        <v>182.584457831325</v>
      </c>
      <c r="L1063" s="15">
        <f>'[1]TCE - ANEXO III - Preencher'!M1072</f>
        <v>3.33</v>
      </c>
      <c r="M1063" s="15">
        <f t="shared" si="96"/>
        <v>179.254457831325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7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8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99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0"/>
        <v>0</v>
      </c>
      <c r="AA1063" s="17" t="str">
        <f>IF('[1]TCE - ANEXO III - Preencher'!AB1072="","",'[1]TCE - ANEXO III - Preencher'!AB1072)</f>
        <v/>
      </c>
      <c r="AB1063" s="15">
        <f t="shared" si="101"/>
        <v>605.766457831325</v>
      </c>
    </row>
    <row r="1064" spans="1:28">
      <c r="A1064" s="6">
        <f>IFERROR(VLOOKUP(B1064,'[1]DADOS (OCULTAR)'!$Q$3:$S$136,3,0),"")</f>
        <v>9039744002308</v>
      </c>
      <c r="B1064" s="7" t="str">
        <f>'[1]TCE - ANEXO III - Preencher'!C1073</f>
        <v>HOSPITAL NOSSA SENHORA DAS GRAÇAS - ANTIGO ALFA - CG Nº 024/2022</v>
      </c>
      <c r="C1064" s="8"/>
      <c r="D1064" s="9" t="str">
        <f>'[1]TCE - ANEXO III - Preencher'!E1073</f>
        <v>NIEDJA RAMOS DO NASCIMENTO</v>
      </c>
      <c r="E1064" s="7" t="str">
        <f>IF('[1]TCE - ANEXO III - Preencher'!F1073="4 - Assistência Odontológica","2 - Outros Profissionais da Saúde",'[1]TCE - ANEXO III - Preencher'!F1073)</f>
        <v>3 - Administrativo</v>
      </c>
      <c r="F1064" s="10" t="str">
        <f>'[1]TCE - ANEXO III - Preencher'!G1073</f>
        <v>5143-20</v>
      </c>
      <c r="G1064" s="11" t="str">
        <f>IF('[1]TCE - ANEXO III - Preencher'!H1073="","",'[1]TCE - ANEXO III - Preencher'!H1073)</f>
        <v>11/2024</v>
      </c>
      <c r="H1064" s="12">
        <f>'[1]TCE - ANEXO III - Preencher'!I1073</f>
        <v>0</v>
      </c>
      <c r="I1064" s="12">
        <f>'[1]TCE - ANEXO III - Preencher'!J1073</f>
        <v>155.8512</v>
      </c>
      <c r="J1064" s="12">
        <f>'[1]TCE - ANEXO III - Preencher'!K1073</f>
        <v>0</v>
      </c>
      <c r="K1064" s="15">
        <f>'[1]TCE - ANEXO III - Preencher'!L1073</f>
        <v>182.584457831325</v>
      </c>
      <c r="L1064" s="15">
        <f>'[1]TCE - ANEXO III - Preencher'!M1073</f>
        <v>28.87</v>
      </c>
      <c r="M1064" s="15">
        <f t="shared" si="96"/>
        <v>153.714457831325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7"/>
        <v>0</v>
      </c>
      <c r="Q1064" s="15">
        <f>'[1]TCE - ANEXO III - Preencher'!R1073</f>
        <v>127.435348805116</v>
      </c>
      <c r="R1064" s="15">
        <f>'[1]TCE - ANEXO III - Preencher'!S1073</f>
        <v>0</v>
      </c>
      <c r="S1064" s="16">
        <f t="shared" si="98"/>
        <v>127.435348805116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99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0"/>
        <v>0</v>
      </c>
      <c r="AA1064" s="17" t="str">
        <f>IF('[1]TCE - ANEXO III - Preencher'!AB1073="","",'[1]TCE - ANEXO III - Preencher'!AB1073)</f>
        <v/>
      </c>
      <c r="AB1064" s="15">
        <f t="shared" si="101"/>
        <v>437.001006636441</v>
      </c>
    </row>
    <row r="1065" spans="1:28">
      <c r="A1065" s="6">
        <f>IFERROR(VLOOKUP(B1065,'[1]DADOS (OCULTAR)'!$Q$3:$S$136,3,0),"")</f>
        <v>9039744002308</v>
      </c>
      <c r="B1065" s="7" t="str">
        <f>'[1]TCE - ANEXO III - Preencher'!C1074</f>
        <v>HOSPITAL NOSSA SENHORA DAS GRAÇAS - ANTIGO ALFA - CG Nº 024/2022</v>
      </c>
      <c r="C1065" s="8"/>
      <c r="D1065" s="9" t="str">
        <f>'[1]TCE - ANEXO III - Preencher'!E1074</f>
        <v>NIVSON GOMES DA SILVA</v>
      </c>
      <c r="E1065" s="7" t="str">
        <f>IF('[1]TCE - ANEXO III - Preencher'!F1074="4 - Assistência Odontológica","2 - Outros Profissionais da Saúde",'[1]TCE - ANEXO III - Preencher'!F1074)</f>
        <v>2 - Outros Profissionais da Saúde</v>
      </c>
      <c r="F1065" s="10" t="str">
        <f>'[1]TCE - ANEXO III - Preencher'!G1074</f>
        <v>3222-05</v>
      </c>
      <c r="G1065" s="11" t="str">
        <f>IF('[1]TCE - ANEXO III - Preencher'!H1074="","",'[1]TCE - ANEXO III - Preencher'!H1074)</f>
        <v>11/2024</v>
      </c>
      <c r="H1065" s="12">
        <f>'[1]TCE - ANEXO III - Preencher'!I1074</f>
        <v>0</v>
      </c>
      <c r="I1065" s="12">
        <f>'[1]TCE - ANEXO III - Preencher'!J1074</f>
        <v>0</v>
      </c>
      <c r="J1065" s="12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6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7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8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99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0"/>
        <v>0</v>
      </c>
      <c r="AA1065" s="17" t="str">
        <f>IF('[1]TCE - ANEXO III - Preencher'!AB1074="","",'[1]TCE - ANEXO III - Preencher'!AB1074)</f>
        <v/>
      </c>
      <c r="AB1065" s="15">
        <f t="shared" si="101"/>
        <v>0</v>
      </c>
    </row>
    <row r="1066" spans="1:28">
      <c r="A1066" s="6">
        <f>IFERROR(VLOOKUP(B1066,'[1]DADOS (OCULTAR)'!$Q$3:$S$136,3,0),"")</f>
        <v>9039744002308</v>
      </c>
      <c r="B1066" s="7" t="str">
        <f>'[1]TCE - ANEXO III - Preencher'!C1075</f>
        <v>HOSPITAL NOSSA SENHORA DAS GRAÇAS - ANTIGO ALFA - CG Nº 024/2022</v>
      </c>
      <c r="C1066" s="8"/>
      <c r="D1066" s="9" t="str">
        <f>'[1]TCE - ANEXO III - Preencher'!E1075</f>
        <v>ODILEIA MAGDA VANDERLEI DE MOURA SILVA</v>
      </c>
      <c r="E1066" s="7" t="str">
        <f>IF('[1]TCE - ANEXO III - Preencher'!F1075="4 - Assistência Odontológica","2 - Outros Profissionais da Saúde",'[1]TCE - ANEXO III - Preencher'!F1075)</f>
        <v>2 - Outros Profissionais da Saúde</v>
      </c>
      <c r="F1066" s="10" t="str">
        <f>'[1]TCE - ANEXO III - Preencher'!G1075</f>
        <v>5211-30</v>
      </c>
      <c r="G1066" s="11" t="str">
        <f>IF('[1]TCE - ANEXO III - Preencher'!H1075="","",'[1]TCE - ANEXO III - Preencher'!H1075)</f>
        <v>11/2024</v>
      </c>
      <c r="H1066" s="12">
        <f>'[1]TCE - ANEXO III - Preencher'!I1075</f>
        <v>0</v>
      </c>
      <c r="I1066" s="12">
        <f>'[1]TCE - ANEXO III - Preencher'!J1075</f>
        <v>177.4536</v>
      </c>
      <c r="J1066" s="12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6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7"/>
        <v>0</v>
      </c>
      <c r="Q1066" s="15">
        <f>'[1]TCE - ANEXO III - Preencher'!R1075</f>
        <v>0</v>
      </c>
      <c r="R1066" s="15">
        <f>'[1]TCE - ANEXO III - Preencher'!S1075</f>
        <v>93.38</v>
      </c>
      <c r="S1066" s="16">
        <f t="shared" si="98"/>
        <v>-93.38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99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0"/>
        <v>0</v>
      </c>
      <c r="AA1066" s="17" t="str">
        <f>IF('[1]TCE - ANEXO III - Preencher'!AB1075="","",'[1]TCE - ANEXO III - Preencher'!AB1075)</f>
        <v/>
      </c>
      <c r="AB1066" s="15">
        <f t="shared" si="101"/>
        <v>84.0736</v>
      </c>
    </row>
    <row r="1067" spans="1:28">
      <c r="A1067" s="6">
        <f>IFERROR(VLOOKUP(B1067,'[1]DADOS (OCULTAR)'!$Q$3:$S$136,3,0),"")</f>
        <v>9039744002308</v>
      </c>
      <c r="B1067" s="7" t="str">
        <f>'[1]TCE - ANEXO III - Preencher'!C1076</f>
        <v>HOSPITAL NOSSA SENHORA DAS GRAÇAS - ANTIGO ALFA - CG Nº 024/2022</v>
      </c>
      <c r="C1067" s="8"/>
      <c r="D1067" s="9" t="str">
        <f>'[1]TCE - ANEXO III - Preencher'!E1076</f>
        <v>OLGA SOPHIA DE SOUSA MARTINS</v>
      </c>
      <c r="E1067" s="7" t="str">
        <f>IF('[1]TCE - ANEXO III - Preencher'!F1076="4 - Assistência Odontológica","2 - Outros Profissionais da Saúde",'[1]TCE - ANEXO III - Preencher'!F1076)</f>
        <v>2 - Outros Profissionais da Saúde</v>
      </c>
      <c r="F1067" s="10" t="str">
        <f>'[1]TCE - ANEXO III - Preencher'!G1076</f>
        <v>2237-10</v>
      </c>
      <c r="G1067" s="11" t="str">
        <f>IF('[1]TCE - ANEXO III - Preencher'!H1076="","",'[1]TCE - ANEXO III - Preencher'!H1076)</f>
        <v>11/2024</v>
      </c>
      <c r="H1067" s="12">
        <f>'[1]TCE - ANEXO III - Preencher'!I1076</f>
        <v>0</v>
      </c>
      <c r="I1067" s="12">
        <f>'[1]TCE - ANEXO III - Preencher'!J1076</f>
        <v>325.6576</v>
      </c>
      <c r="J1067" s="12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6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7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8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99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0"/>
        <v>0</v>
      </c>
      <c r="AA1067" s="17" t="str">
        <f>IF('[1]TCE - ANEXO III - Preencher'!AB1076="","",'[1]TCE - ANEXO III - Preencher'!AB1076)</f>
        <v/>
      </c>
      <c r="AB1067" s="15">
        <f t="shared" si="101"/>
        <v>325.6576</v>
      </c>
    </row>
    <row r="1068" spans="1:28">
      <c r="A1068" s="6">
        <f>IFERROR(VLOOKUP(B1068,'[1]DADOS (OCULTAR)'!$Q$3:$S$136,3,0),"")</f>
        <v>9039744002308</v>
      </c>
      <c r="B1068" s="7" t="str">
        <f>'[1]TCE - ANEXO III - Preencher'!C1077</f>
        <v>HOSPITAL NOSSA SENHORA DAS GRAÇAS - ANTIGO ALFA - CG Nº 024/2022</v>
      </c>
      <c r="C1068" s="8"/>
      <c r="D1068" s="9" t="str">
        <f>'[1]TCE - ANEXO III - Preencher'!E1077</f>
        <v>OLIVER NOBREGA REINAUX</v>
      </c>
      <c r="E1068" s="7" t="str">
        <f>IF('[1]TCE - ANEXO III - Preencher'!F1077="4 - Assistência Odontológica","2 - Outros Profissionais da Saúde",'[1]TCE - ANEXO III - Preencher'!F1077)</f>
        <v>1 - Médico</v>
      </c>
      <c r="F1068" s="10" t="str">
        <f>'[1]TCE - ANEXO III - Preencher'!G1077</f>
        <v>2251-51</v>
      </c>
      <c r="G1068" s="11" t="str">
        <f>IF('[1]TCE - ANEXO III - Preencher'!H1077="","",'[1]TCE - ANEXO III - Preencher'!H1077)</f>
        <v>11/2024</v>
      </c>
      <c r="H1068" s="12">
        <f>'[1]TCE - ANEXO III - Preencher'!I1077</f>
        <v>0</v>
      </c>
      <c r="I1068" s="12">
        <f>'[1]TCE - ANEXO III - Preencher'!J1077</f>
        <v>961.6128</v>
      </c>
      <c r="J1068" s="12">
        <f>'[1]TCE - ANEXO III - Preencher'!K1077</f>
        <v>0</v>
      </c>
      <c r="K1068" s="15">
        <f>'[1]TCE - ANEXO III - Preencher'!L1077</f>
        <v>182.584457831325</v>
      </c>
      <c r="L1068" s="15">
        <f>'[1]TCE - ANEXO III - Preencher'!M1077</f>
        <v>1.58</v>
      </c>
      <c r="M1068" s="15">
        <f t="shared" si="96"/>
        <v>181.004457831325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7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8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99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0"/>
        <v>0</v>
      </c>
      <c r="AA1068" s="17" t="str">
        <f>IF('[1]TCE - ANEXO III - Preencher'!AB1077="","",'[1]TCE - ANEXO III - Preencher'!AB1077)</f>
        <v/>
      </c>
      <c r="AB1068" s="15">
        <f t="shared" si="101"/>
        <v>1142.61725783132</v>
      </c>
    </row>
    <row r="1069" spans="1:28">
      <c r="A1069" s="6">
        <f>IFERROR(VLOOKUP(B1069,'[1]DADOS (OCULTAR)'!$Q$3:$S$136,3,0),"")</f>
        <v>9039744002308</v>
      </c>
      <c r="B1069" s="7" t="str">
        <f>'[1]TCE - ANEXO III - Preencher'!C1078</f>
        <v>HOSPITAL NOSSA SENHORA DAS GRAÇAS - ANTIGO ALFA - CG Nº 024/2022</v>
      </c>
      <c r="C1069" s="8"/>
      <c r="D1069" s="9" t="str">
        <f>'[1]TCE - ANEXO III - Preencher'!E1078</f>
        <v>ONALIA LUCIA DE SOUZA</v>
      </c>
      <c r="E1069" s="7" t="str">
        <f>IF('[1]TCE - ANEXO III - Preencher'!F1078="4 - Assistência Odontológica","2 - Outros Profissionais da Saúde",'[1]TCE - ANEXO III - Preencher'!F1078)</f>
        <v>2 - Outros Profissionais da Saúde</v>
      </c>
      <c r="F1069" s="10" t="str">
        <f>'[1]TCE - ANEXO III - Preencher'!G1078</f>
        <v>3222-05</v>
      </c>
      <c r="G1069" s="11" t="str">
        <f>IF('[1]TCE - ANEXO III - Preencher'!H1078="","",'[1]TCE - ANEXO III - Preencher'!H1078)</f>
        <v>11/2024</v>
      </c>
      <c r="H1069" s="12">
        <f>'[1]TCE - ANEXO III - Preencher'!I1078</f>
        <v>0</v>
      </c>
      <c r="I1069" s="12">
        <f>'[1]TCE - ANEXO III - Preencher'!J1078</f>
        <v>347.5864</v>
      </c>
      <c r="J1069" s="12">
        <f>'[1]TCE - ANEXO III - Preencher'!K1078</f>
        <v>0</v>
      </c>
      <c r="K1069" s="15">
        <f>'[1]TCE - ANEXO III - Preencher'!L1078</f>
        <v>182.584457831325</v>
      </c>
      <c r="L1069" s="15">
        <f>'[1]TCE - ANEXO III - Preencher'!M1078</f>
        <v>28.24</v>
      </c>
      <c r="M1069" s="15">
        <f t="shared" si="96"/>
        <v>154.344457831325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7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8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99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0"/>
        <v>0</v>
      </c>
      <c r="AA1069" s="17" t="str">
        <f>IF('[1]TCE - ANEXO III - Preencher'!AB1078="","",'[1]TCE - ANEXO III - Preencher'!AB1078)</f>
        <v/>
      </c>
      <c r="AB1069" s="15">
        <f t="shared" si="101"/>
        <v>501.930857831325</v>
      </c>
    </row>
    <row r="1070" spans="1:28">
      <c r="A1070" s="6">
        <f>IFERROR(VLOOKUP(B1070,'[1]DADOS (OCULTAR)'!$Q$3:$S$136,3,0),"")</f>
        <v>9039744002308</v>
      </c>
      <c r="B1070" s="7" t="str">
        <f>'[1]TCE - ANEXO III - Preencher'!C1079</f>
        <v>HOSPITAL NOSSA SENHORA DAS GRAÇAS - ANTIGO ALFA - CG Nº 024/2022</v>
      </c>
      <c r="C1070" s="8"/>
      <c r="D1070" s="9" t="str">
        <f>'[1]TCE - ANEXO III - Preencher'!E1079</f>
        <v>OSCAR FELIPE MACHADO</v>
      </c>
      <c r="E1070" s="7" t="str">
        <f>IF('[1]TCE - ANEXO III - Preencher'!F1079="4 - Assistência Odontológica","2 - Outros Profissionais da Saúde",'[1]TCE - ANEXO III - Preencher'!F1079)</f>
        <v>3 - Administrativo</v>
      </c>
      <c r="F1070" s="10" t="str">
        <f>'[1]TCE - ANEXO III - Preencher'!G1079</f>
        <v>3172-10</v>
      </c>
      <c r="G1070" s="11" t="str">
        <f>IF('[1]TCE - ANEXO III - Preencher'!H1079="","",'[1]TCE - ANEXO III - Preencher'!H1079)</f>
        <v>11/2024</v>
      </c>
      <c r="H1070" s="12">
        <f>'[1]TCE - ANEXO III - Preencher'!I1079</f>
        <v>0</v>
      </c>
      <c r="I1070" s="12">
        <f>'[1]TCE - ANEXO III - Preencher'!J1079</f>
        <v>213.1344</v>
      </c>
      <c r="J1070" s="12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6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7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8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99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0"/>
        <v>0</v>
      </c>
      <c r="AA1070" s="17" t="str">
        <f>IF('[1]TCE - ANEXO III - Preencher'!AB1079="","",'[1]TCE - ANEXO III - Preencher'!AB1079)</f>
        <v/>
      </c>
      <c r="AB1070" s="15">
        <f t="shared" si="101"/>
        <v>213.1344</v>
      </c>
    </row>
    <row r="1071" spans="1:28">
      <c r="A1071" s="6">
        <f>IFERROR(VLOOKUP(B1071,'[1]DADOS (OCULTAR)'!$Q$3:$S$136,3,0),"")</f>
        <v>9039744002308</v>
      </c>
      <c r="B1071" s="7" t="str">
        <f>'[1]TCE - ANEXO III - Preencher'!C1080</f>
        <v>HOSPITAL NOSSA SENHORA DAS GRAÇAS - ANTIGO ALFA - CG Nº 024/2022</v>
      </c>
      <c r="C1071" s="8"/>
      <c r="D1071" s="9" t="str">
        <f>'[1]TCE - ANEXO III - Preencher'!E1080</f>
        <v>OSIEL MARINHO DA SILVA</v>
      </c>
      <c r="E1071" s="7" t="str">
        <f>IF('[1]TCE - ANEXO III - Preencher'!F1080="4 - Assistência Odontológica","2 - Outros Profissionais da Saúde",'[1]TCE - ANEXO III - Preencher'!F1080)</f>
        <v>2 - Outros Profissionais da Saúde</v>
      </c>
      <c r="F1071" s="10" t="str">
        <f>'[1]TCE - ANEXO III - Preencher'!G1080</f>
        <v>3222-05</v>
      </c>
      <c r="G1071" s="11" t="str">
        <f>IF('[1]TCE - ANEXO III - Preencher'!H1080="","",'[1]TCE - ANEXO III - Preencher'!H1080)</f>
        <v>11/2024</v>
      </c>
      <c r="H1071" s="12">
        <f>'[1]TCE - ANEXO III - Preencher'!I1080</f>
        <v>0</v>
      </c>
      <c r="I1071" s="12">
        <f>'[1]TCE - ANEXO III - Preencher'!J1080</f>
        <v>289.1352</v>
      </c>
      <c r="J1071" s="12">
        <f>'[1]TCE - ANEXO III - Preencher'!K1080</f>
        <v>0</v>
      </c>
      <c r="K1071" s="15">
        <f>'[1]TCE - ANEXO III - Preencher'!L1080</f>
        <v>182.584457831325</v>
      </c>
      <c r="L1071" s="15">
        <f>'[1]TCE - ANEXO III - Preencher'!M1080</f>
        <v>28.24</v>
      </c>
      <c r="M1071" s="15">
        <f t="shared" si="96"/>
        <v>154.344457831325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7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8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99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0"/>
        <v>0</v>
      </c>
      <c r="AA1071" s="17" t="str">
        <f>IF('[1]TCE - ANEXO III - Preencher'!AB1080="","",'[1]TCE - ANEXO III - Preencher'!AB1080)</f>
        <v/>
      </c>
      <c r="AB1071" s="15">
        <f t="shared" si="101"/>
        <v>443.479657831325</v>
      </c>
    </row>
    <row r="1072" spans="1:28">
      <c r="A1072" s="6">
        <f>IFERROR(VLOOKUP(B1072,'[1]DADOS (OCULTAR)'!$Q$3:$S$136,3,0),"")</f>
        <v>9039744002308</v>
      </c>
      <c r="B1072" s="7" t="str">
        <f>'[1]TCE - ANEXO III - Preencher'!C1081</f>
        <v>HOSPITAL NOSSA SENHORA DAS GRAÇAS - ANTIGO ALFA - CG Nº 024/2022</v>
      </c>
      <c r="C1072" s="8"/>
      <c r="D1072" s="9" t="str">
        <f>'[1]TCE - ANEXO III - Preencher'!E1081</f>
        <v>OTAVIO JOSE DE MOURA SILVA</v>
      </c>
      <c r="E1072" s="7" t="str">
        <f>IF('[1]TCE - ANEXO III - Preencher'!F1081="4 - Assistência Odontológica","2 - Outros Profissionais da Saúde",'[1]TCE - ANEXO III - Preencher'!F1081)</f>
        <v>2 - Outros Profissionais da Saúde</v>
      </c>
      <c r="F1072" s="10" t="str">
        <f>'[1]TCE - ANEXO III - Preencher'!G1081</f>
        <v>3222-05</v>
      </c>
      <c r="G1072" s="11" t="str">
        <f>IF('[1]TCE - ANEXO III - Preencher'!H1081="","",'[1]TCE - ANEXO III - Preencher'!H1081)</f>
        <v>11/2024</v>
      </c>
      <c r="H1072" s="12">
        <f>'[1]TCE - ANEXO III - Preencher'!I1081</f>
        <v>0</v>
      </c>
      <c r="I1072" s="12">
        <f>'[1]TCE - ANEXO III - Preencher'!J1081</f>
        <v>323.7288</v>
      </c>
      <c r="J1072" s="12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6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7"/>
        <v>0</v>
      </c>
      <c r="Q1072" s="15">
        <f>'[1]TCE - ANEXO III - Preencher'!R1081</f>
        <v>127.435348805116</v>
      </c>
      <c r="R1072" s="15">
        <f>'[1]TCE - ANEXO III - Preencher'!S1081</f>
        <v>0</v>
      </c>
      <c r="S1072" s="16">
        <f t="shared" si="98"/>
        <v>127.435348805116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99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0"/>
        <v>0</v>
      </c>
      <c r="AA1072" s="17" t="str">
        <f>IF('[1]TCE - ANEXO III - Preencher'!AB1081="","",'[1]TCE - ANEXO III - Preencher'!AB1081)</f>
        <v/>
      </c>
      <c r="AB1072" s="15">
        <f t="shared" si="101"/>
        <v>451.164148805116</v>
      </c>
    </row>
    <row r="1073" spans="1:28">
      <c r="A1073" s="6">
        <f>IFERROR(VLOOKUP(B1073,'[1]DADOS (OCULTAR)'!$Q$3:$S$136,3,0),"")</f>
        <v>9039744002308</v>
      </c>
      <c r="B1073" s="7" t="str">
        <f>'[1]TCE - ANEXO III - Preencher'!C1082</f>
        <v>HOSPITAL NOSSA SENHORA DAS GRAÇAS - ANTIGO ALFA - CG Nº 024/2022</v>
      </c>
      <c r="C1073" s="8"/>
      <c r="D1073" s="9" t="str">
        <f>'[1]TCE - ANEXO III - Preencher'!E1082</f>
        <v>PABLO GOMES DA SILVA</v>
      </c>
      <c r="E1073" s="7" t="str">
        <f>IF('[1]TCE - ANEXO III - Preencher'!F1082="4 - Assistência Odontológica","2 - Outros Profissionais da Saúde",'[1]TCE - ANEXO III - Preencher'!F1082)</f>
        <v>3 - Administrativo</v>
      </c>
      <c r="F1073" s="10" t="str">
        <f>'[1]TCE - ANEXO III - Preencher'!G1082</f>
        <v>1421-05</v>
      </c>
      <c r="G1073" s="11" t="str">
        <f>IF('[1]TCE - ANEXO III - Preencher'!H1082="","",'[1]TCE - ANEXO III - Preencher'!H1082)</f>
        <v>11/2024</v>
      </c>
      <c r="H1073" s="12">
        <f>'[1]TCE - ANEXO III - Preencher'!I1082</f>
        <v>0</v>
      </c>
      <c r="I1073" s="12">
        <f>'[1]TCE - ANEXO III - Preencher'!J1082</f>
        <v>530.6192</v>
      </c>
      <c r="J1073" s="12">
        <f>'[1]TCE - ANEXO III - Preencher'!K1082</f>
        <v>0</v>
      </c>
      <c r="K1073" s="15">
        <f>'[1]TCE - ANEXO III - Preencher'!L1082</f>
        <v>182.584457831325</v>
      </c>
      <c r="L1073" s="15">
        <f>'[1]TCE - ANEXO III - Preencher'!M1082</f>
        <v>44</v>
      </c>
      <c r="M1073" s="15">
        <f t="shared" si="96"/>
        <v>138.584457831325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7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8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99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0"/>
        <v>0</v>
      </c>
      <c r="AA1073" s="17" t="str">
        <f>IF('[1]TCE - ANEXO III - Preencher'!AB1082="","",'[1]TCE - ANEXO III - Preencher'!AB1082)</f>
        <v/>
      </c>
      <c r="AB1073" s="15">
        <f t="shared" si="101"/>
        <v>669.203657831325</v>
      </c>
    </row>
    <row r="1074" spans="1:28">
      <c r="A1074" s="6">
        <f>IFERROR(VLOOKUP(B1074,'[1]DADOS (OCULTAR)'!$Q$3:$S$136,3,0),"")</f>
        <v>9039744002308</v>
      </c>
      <c r="B1074" s="7" t="str">
        <f>'[1]TCE - ANEXO III - Preencher'!C1083</f>
        <v>HOSPITAL NOSSA SENHORA DAS GRAÇAS - ANTIGO ALFA - CG Nº 024/2022</v>
      </c>
      <c r="C1074" s="8"/>
      <c r="D1074" s="9" t="str">
        <f>'[1]TCE - ANEXO III - Preencher'!E1083</f>
        <v>PABLO RINALDO FREIRE DOS SANTOS</v>
      </c>
      <c r="E1074" s="7" t="str">
        <f>IF('[1]TCE - ANEXO III - Preencher'!F1083="4 - Assistência Odontológica","2 - Outros Profissionais da Saúde",'[1]TCE - ANEXO III - Preencher'!F1083)</f>
        <v>3 - Administrativo</v>
      </c>
      <c r="F1074" s="10" t="str">
        <f>'[1]TCE - ANEXO III - Preencher'!G1083</f>
        <v>4110-10</v>
      </c>
      <c r="G1074" s="11" t="str">
        <f>IF('[1]TCE - ANEXO III - Preencher'!H1083="","",'[1]TCE - ANEXO III - Preencher'!H1083)</f>
        <v>11/2024</v>
      </c>
      <c r="H1074" s="12">
        <f>'[1]TCE - ANEXO III - Preencher'!I1083</f>
        <v>0</v>
      </c>
      <c r="I1074" s="12">
        <f>'[1]TCE - ANEXO III - Preencher'!J1083</f>
        <v>148.5392</v>
      </c>
      <c r="J1074" s="12">
        <f>'[1]TCE - ANEXO III - Preencher'!K1083</f>
        <v>0</v>
      </c>
      <c r="K1074" s="15">
        <f>'[1]TCE - ANEXO III - Preencher'!L1083</f>
        <v>182.584457831325</v>
      </c>
      <c r="L1074" s="15">
        <f>'[1]TCE - ANEXO III - Preencher'!M1083</f>
        <v>28.87</v>
      </c>
      <c r="M1074" s="15">
        <f t="shared" si="96"/>
        <v>153.714457831325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7"/>
        <v>0</v>
      </c>
      <c r="Q1074" s="15">
        <f>'[1]TCE - ANEXO III - Preencher'!R1083</f>
        <v>0</v>
      </c>
      <c r="R1074" s="15">
        <f>'[1]TCE - ANEXO III - Preencher'!S1083</f>
        <v>86.61</v>
      </c>
      <c r="S1074" s="16">
        <f t="shared" si="98"/>
        <v>-86.61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99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0"/>
        <v>0</v>
      </c>
      <c r="AA1074" s="17" t="str">
        <f>IF('[1]TCE - ANEXO III - Preencher'!AB1083="","",'[1]TCE - ANEXO III - Preencher'!AB1083)</f>
        <v/>
      </c>
      <c r="AB1074" s="15">
        <f t="shared" si="101"/>
        <v>215.643657831325</v>
      </c>
    </row>
    <row r="1075" spans="1:28">
      <c r="A1075" s="6">
        <f>IFERROR(VLOOKUP(B1075,'[1]DADOS (OCULTAR)'!$Q$3:$S$136,3,0),"")</f>
        <v>9039744002308</v>
      </c>
      <c r="B1075" s="7" t="str">
        <f>'[1]TCE - ANEXO III - Preencher'!C1084</f>
        <v>HOSPITAL NOSSA SENHORA DAS GRAÇAS - ANTIGO ALFA - CG Nº 024/2022</v>
      </c>
      <c r="C1075" s="8"/>
      <c r="D1075" s="9" t="str">
        <f>'[1]TCE - ANEXO III - Preencher'!E1084</f>
        <v>PAMELLA ANDREZZA DOS SANTOS FRANCISCO LEITE</v>
      </c>
      <c r="E1075" s="7" t="str">
        <f>IF('[1]TCE - ANEXO III - Preencher'!F1084="4 - Assistência Odontológica","2 - Outros Profissionais da Saúde",'[1]TCE - ANEXO III - Preencher'!F1084)</f>
        <v>2 - Outros Profissionais da Saúde</v>
      </c>
      <c r="F1075" s="10" t="str">
        <f>'[1]TCE - ANEXO III - Preencher'!G1084</f>
        <v>2236-05</v>
      </c>
      <c r="G1075" s="11" t="str">
        <f>IF('[1]TCE - ANEXO III - Preencher'!H1084="","",'[1]TCE - ANEXO III - Preencher'!H1084)</f>
        <v>11/2024</v>
      </c>
      <c r="H1075" s="12">
        <f>'[1]TCE - ANEXO III - Preencher'!I1084</f>
        <v>0</v>
      </c>
      <c r="I1075" s="12">
        <f>'[1]TCE - ANEXO III - Preencher'!J1084</f>
        <v>224.7144</v>
      </c>
      <c r="J1075" s="12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6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7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8"/>
        <v>0</v>
      </c>
      <c r="T1075" s="15">
        <f>'[1]TCE - ANEXO III - Preencher'!U1084</f>
        <v>116.77</v>
      </c>
      <c r="U1075" s="15">
        <f>'[1]TCE - ANEXO III - Preencher'!V1084</f>
        <v>0</v>
      </c>
      <c r="V1075" s="16">
        <f t="shared" si="99"/>
        <v>116.77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0"/>
        <v>0</v>
      </c>
      <c r="AA1075" s="17" t="str">
        <f>IF('[1]TCE - ANEXO III - Preencher'!AB1084="","",'[1]TCE - ANEXO III - Preencher'!AB1084)</f>
        <v/>
      </c>
      <c r="AB1075" s="15">
        <f t="shared" si="101"/>
        <v>341.4844</v>
      </c>
    </row>
    <row r="1076" spans="1:28">
      <c r="A1076" s="6">
        <f>IFERROR(VLOOKUP(B1076,'[1]DADOS (OCULTAR)'!$Q$3:$S$136,3,0),"")</f>
        <v>9039744002308</v>
      </c>
      <c r="B1076" s="7" t="str">
        <f>'[1]TCE - ANEXO III - Preencher'!C1085</f>
        <v>HOSPITAL NOSSA SENHORA DAS GRAÇAS - ANTIGO ALFA - CG Nº 024/2022</v>
      </c>
      <c r="C1076" s="8"/>
      <c r="D1076" s="9" t="str">
        <f>'[1]TCE - ANEXO III - Preencher'!E1085</f>
        <v>PAMELLA CAVALCANTI DE ALENCAR</v>
      </c>
      <c r="E1076" s="7" t="str">
        <f>IF('[1]TCE - ANEXO III - Preencher'!F1085="4 - Assistência Odontológica","2 - Outros Profissionais da Saúde",'[1]TCE - ANEXO III - Preencher'!F1085)</f>
        <v>2 - Outros Profissionais da Saúde</v>
      </c>
      <c r="F1076" s="10" t="str">
        <f>'[1]TCE - ANEXO III - Preencher'!G1085</f>
        <v>2235-05</v>
      </c>
      <c r="G1076" s="11" t="str">
        <f>IF('[1]TCE - ANEXO III - Preencher'!H1085="","",'[1]TCE - ANEXO III - Preencher'!H1085)</f>
        <v>11/2024</v>
      </c>
      <c r="H1076" s="12">
        <f>'[1]TCE - ANEXO III - Preencher'!I1085</f>
        <v>0</v>
      </c>
      <c r="I1076" s="12">
        <f>'[1]TCE - ANEXO III - Preencher'!J1085</f>
        <v>435.6656</v>
      </c>
      <c r="J1076" s="12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6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7"/>
        <v>0</v>
      </c>
      <c r="Q1076" s="15">
        <f>'[1]TCE - ANEXO III - Preencher'!R1085</f>
        <v>127.435348805116</v>
      </c>
      <c r="R1076" s="15">
        <f>'[1]TCE - ANEXO III - Preencher'!S1085</f>
        <v>0</v>
      </c>
      <c r="S1076" s="16">
        <f t="shared" si="98"/>
        <v>127.435348805116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99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0"/>
        <v>0</v>
      </c>
      <c r="AA1076" s="17" t="str">
        <f>IF('[1]TCE - ANEXO III - Preencher'!AB1085="","",'[1]TCE - ANEXO III - Preencher'!AB1085)</f>
        <v/>
      </c>
      <c r="AB1076" s="15">
        <f t="shared" si="101"/>
        <v>563.100948805116</v>
      </c>
    </row>
    <row r="1077" spans="1:28">
      <c r="A1077" s="6">
        <f>IFERROR(VLOOKUP(B1077,'[1]DADOS (OCULTAR)'!$Q$3:$S$136,3,0),"")</f>
        <v>9039744002308</v>
      </c>
      <c r="B1077" s="7" t="str">
        <f>'[1]TCE - ANEXO III - Preencher'!C1086</f>
        <v>HOSPITAL NOSSA SENHORA DAS GRAÇAS - ANTIGO ALFA - CG Nº 024/2022</v>
      </c>
      <c r="C1077" s="8"/>
      <c r="D1077" s="9" t="str">
        <f>'[1]TCE - ANEXO III - Preencher'!E1086</f>
        <v>PAMMELA CAROLINY MARINHO DA SILVA</v>
      </c>
      <c r="E1077" s="7" t="str">
        <f>IF('[1]TCE - ANEXO III - Preencher'!F1086="4 - Assistência Odontológica","2 - Outros Profissionais da Saúde",'[1]TCE - ANEXO III - Preencher'!F1086)</f>
        <v>2 - Outros Profissionais da Saúde</v>
      </c>
      <c r="F1077" s="10" t="str">
        <f>'[1]TCE - ANEXO III - Preencher'!G1086</f>
        <v>2235-05</v>
      </c>
      <c r="G1077" s="11" t="str">
        <f>IF('[1]TCE - ANEXO III - Preencher'!H1086="","",'[1]TCE - ANEXO III - Preencher'!H1086)</f>
        <v>11/2024</v>
      </c>
      <c r="H1077" s="12">
        <f>'[1]TCE - ANEXO III - Preencher'!I1086</f>
        <v>0</v>
      </c>
      <c r="I1077" s="12">
        <f>'[1]TCE - ANEXO III - Preencher'!J1086</f>
        <v>395.208</v>
      </c>
      <c r="J1077" s="12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6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7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8"/>
        <v>0</v>
      </c>
      <c r="T1077" s="15">
        <f>'[1]TCE - ANEXO III - Preencher'!U1086</f>
        <v>120.26</v>
      </c>
      <c r="U1077" s="15">
        <f>'[1]TCE - ANEXO III - Preencher'!V1086</f>
        <v>0</v>
      </c>
      <c r="V1077" s="16">
        <f t="shared" si="99"/>
        <v>120.26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0"/>
        <v>0</v>
      </c>
      <c r="AA1077" s="17" t="str">
        <f>IF('[1]TCE - ANEXO III - Preencher'!AB1086="","",'[1]TCE - ANEXO III - Preencher'!AB1086)</f>
        <v/>
      </c>
      <c r="AB1077" s="15">
        <f t="shared" si="101"/>
        <v>515.468</v>
      </c>
    </row>
    <row r="1078" spans="1:28">
      <c r="A1078" s="6">
        <f>IFERROR(VLOOKUP(B1078,'[1]DADOS (OCULTAR)'!$Q$3:$S$136,3,0),"")</f>
        <v>9039744002308</v>
      </c>
      <c r="B1078" s="7" t="str">
        <f>'[1]TCE - ANEXO III - Preencher'!C1087</f>
        <v>HOSPITAL NOSSA SENHORA DAS GRAÇAS - ANTIGO ALFA - CG Nº 024/2022</v>
      </c>
      <c r="C1078" s="8"/>
      <c r="D1078" s="9" t="str">
        <f>'[1]TCE - ANEXO III - Preencher'!E1087</f>
        <v>PATRICIA CONCEICAO DE MORAES GOMES</v>
      </c>
      <c r="E1078" s="7" t="str">
        <f>IF('[1]TCE - ANEXO III - Preencher'!F1087="4 - Assistência Odontológica","2 - Outros Profissionais da Saúde",'[1]TCE - ANEXO III - Preencher'!F1087)</f>
        <v>2 - Outros Profissionais da Saúde</v>
      </c>
      <c r="F1078" s="10" t="str">
        <f>'[1]TCE - ANEXO III - Preencher'!G1087</f>
        <v>5152-05</v>
      </c>
      <c r="G1078" s="11" t="str">
        <f>IF('[1]TCE - ANEXO III - Preencher'!H1087="","",'[1]TCE - ANEXO III - Preencher'!H1087)</f>
        <v>11/2024</v>
      </c>
      <c r="H1078" s="12">
        <f>'[1]TCE - ANEXO III - Preencher'!I1087</f>
        <v>0</v>
      </c>
      <c r="I1078" s="12">
        <f>'[1]TCE - ANEXO III - Preencher'!J1087</f>
        <v>178.1016</v>
      </c>
      <c r="J1078" s="12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6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7"/>
        <v>0</v>
      </c>
      <c r="Q1078" s="15">
        <f>'[1]TCE - ANEXO III - Preencher'!R1087</f>
        <v>0</v>
      </c>
      <c r="R1078" s="15">
        <f>'[1]TCE - ANEXO III - Preencher'!S1087</f>
        <v>87.22</v>
      </c>
      <c r="S1078" s="16">
        <f t="shared" si="98"/>
        <v>-87.22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99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0"/>
        <v>0</v>
      </c>
      <c r="AA1078" s="17" t="str">
        <f>IF('[1]TCE - ANEXO III - Preencher'!AB1087="","",'[1]TCE - ANEXO III - Preencher'!AB1087)</f>
        <v/>
      </c>
      <c r="AB1078" s="15">
        <f t="shared" si="101"/>
        <v>90.8816</v>
      </c>
    </row>
    <row r="1079" spans="1:28">
      <c r="A1079" s="6">
        <f>IFERROR(VLOOKUP(B1079,'[1]DADOS (OCULTAR)'!$Q$3:$S$136,3,0),"")</f>
        <v>9039744002308</v>
      </c>
      <c r="B1079" s="7" t="str">
        <f>'[1]TCE - ANEXO III - Preencher'!C1088</f>
        <v>HOSPITAL NOSSA SENHORA DAS GRAÇAS - ANTIGO ALFA - CG Nº 024/2022</v>
      </c>
      <c r="C1079" s="8"/>
      <c r="D1079" s="9" t="str">
        <f>'[1]TCE - ANEXO III - Preencher'!E1088</f>
        <v>PATRICIA GONCALVES DA SILVA</v>
      </c>
      <c r="E1079" s="7" t="str">
        <f>IF('[1]TCE - ANEXO III - Preencher'!F1088="4 - Assistência Odontológica","2 - Outros Profissionais da Saúde",'[1]TCE - ANEXO III - Preencher'!F1088)</f>
        <v>3 - Administrativo</v>
      </c>
      <c r="F1079" s="10" t="str">
        <f>'[1]TCE - ANEXO III - Preencher'!G1088</f>
        <v>5143-20</v>
      </c>
      <c r="G1079" s="11" t="str">
        <f>IF('[1]TCE - ANEXO III - Preencher'!H1088="","",'[1]TCE - ANEXO III - Preencher'!H1088)</f>
        <v>11/2024</v>
      </c>
      <c r="H1079" s="12">
        <f>'[1]TCE - ANEXO III - Preencher'!I1088</f>
        <v>0</v>
      </c>
      <c r="I1079" s="12">
        <f>'[1]TCE - ANEXO III - Preencher'!J1088</f>
        <v>153.1824</v>
      </c>
      <c r="J1079" s="12">
        <f>'[1]TCE - ANEXO III - Preencher'!K1088</f>
        <v>0</v>
      </c>
      <c r="K1079" s="15">
        <f>'[1]TCE - ANEXO III - Preencher'!L1088</f>
        <v>182.584457831325</v>
      </c>
      <c r="L1079" s="15">
        <f>'[1]TCE - ANEXO III - Preencher'!M1088</f>
        <v>28.87</v>
      </c>
      <c r="M1079" s="15">
        <f t="shared" si="96"/>
        <v>153.714457831325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7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8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99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0"/>
        <v>0</v>
      </c>
      <c r="AA1079" s="17" t="str">
        <f>IF('[1]TCE - ANEXO III - Preencher'!AB1088="","",'[1]TCE - ANEXO III - Preencher'!AB1088)</f>
        <v/>
      </c>
      <c r="AB1079" s="15">
        <f t="shared" si="101"/>
        <v>306.896857831325</v>
      </c>
    </row>
    <row r="1080" spans="1:28">
      <c r="A1080" s="6">
        <f>IFERROR(VLOOKUP(B1080,'[1]DADOS (OCULTAR)'!$Q$3:$S$136,3,0),"")</f>
        <v>9039744002308</v>
      </c>
      <c r="B1080" s="7" t="str">
        <f>'[1]TCE - ANEXO III - Preencher'!C1089</f>
        <v>HOSPITAL NOSSA SENHORA DAS GRAÇAS - ANTIGO ALFA - CG Nº 024/2022</v>
      </c>
      <c r="C1080" s="8"/>
      <c r="D1080" s="9" t="str">
        <f>'[1]TCE - ANEXO III - Preencher'!E1089</f>
        <v>PATRICIA KALLINE QUEIROZ DE BRITO ARAUJO</v>
      </c>
      <c r="E1080" s="7" t="str">
        <f>IF('[1]TCE - ANEXO III - Preencher'!F1089="4 - Assistência Odontológica","2 - Outros Profissionais da Saúde",'[1]TCE - ANEXO III - Preencher'!F1089)</f>
        <v>2 - Outros Profissionais da Saúde</v>
      </c>
      <c r="F1080" s="10" t="str">
        <f>'[1]TCE - ANEXO III - Preencher'!G1089</f>
        <v>2235-05</v>
      </c>
      <c r="G1080" s="11" t="str">
        <f>IF('[1]TCE - ANEXO III - Preencher'!H1089="","",'[1]TCE - ANEXO III - Preencher'!H1089)</f>
        <v>11/2024</v>
      </c>
      <c r="H1080" s="12">
        <f>'[1]TCE - ANEXO III - Preencher'!I1089</f>
        <v>0</v>
      </c>
      <c r="I1080" s="12">
        <f>'[1]TCE - ANEXO III - Preencher'!J1089</f>
        <v>269.8368</v>
      </c>
      <c r="J1080" s="12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6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7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8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99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0"/>
        <v>0</v>
      </c>
      <c r="AA1080" s="17" t="str">
        <f>IF('[1]TCE - ANEXO III - Preencher'!AB1089="","",'[1]TCE - ANEXO III - Preencher'!AB1089)</f>
        <v/>
      </c>
      <c r="AB1080" s="15">
        <f t="shared" si="101"/>
        <v>269.8368</v>
      </c>
    </row>
    <row r="1081" spans="1:28">
      <c r="A1081" s="6">
        <f>IFERROR(VLOOKUP(B1081,'[1]DADOS (OCULTAR)'!$Q$3:$S$136,3,0),"")</f>
        <v>9039744002308</v>
      </c>
      <c r="B1081" s="7" t="str">
        <f>'[1]TCE - ANEXO III - Preencher'!C1090</f>
        <v>HOSPITAL NOSSA SENHORA DAS GRAÇAS - ANTIGO ALFA - CG Nº 024/2022</v>
      </c>
      <c r="C1081" s="8"/>
      <c r="D1081" s="9" t="str">
        <f>'[1]TCE - ANEXO III - Preencher'!E1090</f>
        <v>PATRICIA MAGALHAES DE AQUINO</v>
      </c>
      <c r="E1081" s="7" t="str">
        <f>IF('[1]TCE - ANEXO III - Preencher'!F1090="4 - Assistência Odontológica","2 - Outros Profissionais da Saúde",'[1]TCE - ANEXO III - Preencher'!F1090)</f>
        <v>3 - Administrativo</v>
      </c>
      <c r="F1081" s="10" t="str">
        <f>'[1]TCE - ANEXO III - Preencher'!G1090</f>
        <v>4110-10</v>
      </c>
      <c r="G1081" s="11" t="str">
        <f>IF('[1]TCE - ANEXO III - Preencher'!H1090="","",'[1]TCE - ANEXO III - Preencher'!H1090)</f>
        <v>11/2024</v>
      </c>
      <c r="H1081" s="12">
        <f>'[1]TCE - ANEXO III - Preencher'!I1090</f>
        <v>0</v>
      </c>
      <c r="I1081" s="12">
        <f>'[1]TCE - ANEXO III - Preencher'!J1090</f>
        <v>207.884</v>
      </c>
      <c r="J1081" s="12">
        <f>'[1]TCE - ANEXO III - Preencher'!K1090</f>
        <v>0</v>
      </c>
      <c r="K1081" s="15">
        <f>'[1]TCE - ANEXO III - Preencher'!L1090</f>
        <v>182.584457831325</v>
      </c>
      <c r="L1081" s="15">
        <f>'[1]TCE - ANEXO III - Preencher'!M1090</f>
        <v>28.87</v>
      </c>
      <c r="M1081" s="15">
        <f t="shared" si="96"/>
        <v>153.714457831325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7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8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99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0"/>
        <v>0</v>
      </c>
      <c r="AA1081" s="17" t="str">
        <f>IF('[1]TCE - ANEXO III - Preencher'!AB1090="","",'[1]TCE - ANEXO III - Preencher'!AB1090)</f>
        <v/>
      </c>
      <c r="AB1081" s="15">
        <f t="shared" si="101"/>
        <v>361.598457831325</v>
      </c>
    </row>
    <row r="1082" spans="1:28">
      <c r="A1082" s="6">
        <f>IFERROR(VLOOKUP(B1082,'[1]DADOS (OCULTAR)'!$Q$3:$S$136,3,0),"")</f>
        <v>9039744002308</v>
      </c>
      <c r="B1082" s="7" t="str">
        <f>'[1]TCE - ANEXO III - Preencher'!C1091</f>
        <v>HOSPITAL NOSSA SENHORA DAS GRAÇAS - ANTIGO ALFA - CG Nº 024/2022</v>
      </c>
      <c r="C1082" s="8"/>
      <c r="D1082" s="9" t="str">
        <f>'[1]TCE - ANEXO III - Preencher'!E1091</f>
        <v>PATRICIA MARIA SANTANA VALENCA</v>
      </c>
      <c r="E1082" s="7" t="str">
        <f>IF('[1]TCE - ANEXO III - Preencher'!F1091="4 - Assistência Odontológica","2 - Outros Profissionais da Saúde",'[1]TCE - ANEXO III - Preencher'!F1091)</f>
        <v>2 - Outros Profissionais da Saúde</v>
      </c>
      <c r="F1082" s="10" t="str">
        <f>'[1]TCE - ANEXO III - Preencher'!G1091</f>
        <v>3222-05</v>
      </c>
      <c r="G1082" s="11" t="str">
        <f>IF('[1]TCE - ANEXO III - Preencher'!H1091="","",'[1]TCE - ANEXO III - Preencher'!H1091)</f>
        <v>11/2024</v>
      </c>
      <c r="H1082" s="12">
        <f>'[1]TCE - ANEXO III - Preencher'!I1091</f>
        <v>0</v>
      </c>
      <c r="I1082" s="12">
        <f>'[1]TCE - ANEXO III - Preencher'!J1091</f>
        <v>316.8216</v>
      </c>
      <c r="J1082" s="12">
        <f>'[1]TCE - ANEXO III - Preencher'!K1091</f>
        <v>0</v>
      </c>
      <c r="K1082" s="15">
        <f>'[1]TCE - ANEXO III - Preencher'!L1091</f>
        <v>182.584457831325</v>
      </c>
      <c r="L1082" s="15">
        <f>'[1]TCE - ANEXO III - Preencher'!M1091</f>
        <v>28.24</v>
      </c>
      <c r="M1082" s="15">
        <f t="shared" si="96"/>
        <v>154.344457831325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7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8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99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0"/>
        <v>0</v>
      </c>
      <c r="AA1082" s="17" t="str">
        <f>IF('[1]TCE - ANEXO III - Preencher'!AB1091="","",'[1]TCE - ANEXO III - Preencher'!AB1091)</f>
        <v/>
      </c>
      <c r="AB1082" s="15">
        <f t="shared" si="101"/>
        <v>471.166057831325</v>
      </c>
    </row>
    <row r="1083" spans="1:28">
      <c r="A1083" s="6">
        <f>IFERROR(VLOOKUP(B1083,'[1]DADOS (OCULTAR)'!$Q$3:$S$136,3,0),"")</f>
        <v>9039744002308</v>
      </c>
      <c r="B1083" s="7" t="str">
        <f>'[1]TCE - ANEXO III - Preencher'!C1092</f>
        <v>HOSPITAL NOSSA SENHORA DAS GRAÇAS - ANTIGO ALFA - CG Nº 024/2022</v>
      </c>
      <c r="C1083" s="8"/>
      <c r="D1083" s="9" t="str">
        <f>'[1]TCE - ANEXO III - Preencher'!E1092</f>
        <v>PATRICIA TEIXEIRA DE LIRA</v>
      </c>
      <c r="E1083" s="7" t="str">
        <f>IF('[1]TCE - ANEXO III - Preencher'!F1092="4 - Assistência Odontológica","2 - Outros Profissionais da Saúde",'[1]TCE - ANEXO III - Preencher'!F1092)</f>
        <v>2 - Outros Profissionais da Saúde</v>
      </c>
      <c r="F1083" s="10" t="str">
        <f>'[1]TCE - ANEXO III - Preencher'!G1092</f>
        <v>2235-05</v>
      </c>
      <c r="G1083" s="11" t="str">
        <f>IF('[1]TCE - ANEXO III - Preencher'!H1092="","",'[1]TCE - ANEXO III - Preencher'!H1092)</f>
        <v>11/2024</v>
      </c>
      <c r="H1083" s="12">
        <f>'[1]TCE - ANEXO III - Preencher'!I1092</f>
        <v>0</v>
      </c>
      <c r="I1083" s="12">
        <f>'[1]TCE - ANEXO III - Preencher'!J1092</f>
        <v>513.9048</v>
      </c>
      <c r="J1083" s="12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6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7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8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99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0"/>
        <v>0</v>
      </c>
      <c r="AA1083" s="17" t="str">
        <f>IF('[1]TCE - ANEXO III - Preencher'!AB1092="","",'[1]TCE - ANEXO III - Preencher'!AB1092)</f>
        <v/>
      </c>
      <c r="AB1083" s="15">
        <f t="shared" si="101"/>
        <v>513.9048</v>
      </c>
    </row>
    <row r="1084" spans="1:28">
      <c r="A1084" s="6">
        <f>IFERROR(VLOOKUP(B1084,'[1]DADOS (OCULTAR)'!$Q$3:$S$136,3,0),"")</f>
        <v>9039744002308</v>
      </c>
      <c r="B1084" s="7" t="str">
        <f>'[1]TCE - ANEXO III - Preencher'!C1093</f>
        <v>HOSPITAL NOSSA SENHORA DAS GRAÇAS - ANTIGO ALFA - CG Nº 024/2022</v>
      </c>
      <c r="C1084" s="8"/>
      <c r="D1084" s="9" t="str">
        <f>'[1]TCE - ANEXO III - Preencher'!E1093</f>
        <v>PAULA MICHELLE DE LIMA ANDRADE</v>
      </c>
      <c r="E1084" s="7" t="str">
        <f>IF('[1]TCE - ANEXO III - Preencher'!F1093="4 - Assistência Odontológica","2 - Outros Profissionais da Saúde",'[1]TCE - ANEXO III - Preencher'!F1093)</f>
        <v>2 - Outros Profissionais da Saúde</v>
      </c>
      <c r="F1084" s="10" t="str">
        <f>'[1]TCE - ANEXO III - Preencher'!G1093</f>
        <v>2235-05</v>
      </c>
      <c r="G1084" s="11" t="str">
        <f>IF('[1]TCE - ANEXO III - Preencher'!H1093="","",'[1]TCE - ANEXO III - Preencher'!H1093)</f>
        <v>11/2024</v>
      </c>
      <c r="H1084" s="12">
        <f>'[1]TCE - ANEXO III - Preencher'!I1093</f>
        <v>0</v>
      </c>
      <c r="I1084" s="12">
        <f>'[1]TCE - ANEXO III - Preencher'!J1093</f>
        <v>411.4232</v>
      </c>
      <c r="J1084" s="12">
        <f>'[1]TCE - ANEXO III - Preencher'!K1093</f>
        <v>0</v>
      </c>
      <c r="K1084" s="15">
        <f>'[1]TCE - ANEXO III - Preencher'!L1093</f>
        <v>182.584457831325</v>
      </c>
      <c r="L1084" s="15">
        <f>'[1]TCE - ANEXO III - Preencher'!M1093</f>
        <v>3.33</v>
      </c>
      <c r="M1084" s="15">
        <f t="shared" si="96"/>
        <v>179.254457831325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7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8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99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0"/>
        <v>0</v>
      </c>
      <c r="AA1084" s="17" t="str">
        <f>IF('[1]TCE - ANEXO III - Preencher'!AB1093="","",'[1]TCE - ANEXO III - Preencher'!AB1093)</f>
        <v/>
      </c>
      <c r="AB1084" s="15">
        <f t="shared" si="101"/>
        <v>590.677657831325</v>
      </c>
    </row>
    <row r="1085" spans="1:28">
      <c r="A1085" s="6">
        <f>IFERROR(VLOOKUP(B1085,'[1]DADOS (OCULTAR)'!$Q$3:$S$136,3,0),"")</f>
        <v>9039744002308</v>
      </c>
      <c r="B1085" s="7" t="str">
        <f>'[1]TCE - ANEXO III - Preencher'!C1094</f>
        <v>HOSPITAL NOSSA SENHORA DAS GRAÇAS - ANTIGO ALFA - CG Nº 024/2022</v>
      </c>
      <c r="C1085" s="8"/>
      <c r="D1085" s="9" t="str">
        <f>'[1]TCE - ANEXO III - Preencher'!E1094</f>
        <v>PAULA ROBERTA FERREIRA DA SILVA COSTA</v>
      </c>
      <c r="E1085" s="7" t="str">
        <f>IF('[1]TCE - ANEXO III - Preencher'!F1094="4 - Assistência Odontológica","2 - Outros Profissionais da Saúde",'[1]TCE - ANEXO III - Preencher'!F1094)</f>
        <v>2 - Outros Profissionais da Saúde</v>
      </c>
      <c r="F1085" s="10" t="str">
        <f>'[1]TCE - ANEXO III - Preencher'!G1094</f>
        <v>3222-05</v>
      </c>
      <c r="G1085" s="11" t="str">
        <f>IF('[1]TCE - ANEXO III - Preencher'!H1094="","",'[1]TCE - ANEXO III - Preencher'!H1094)</f>
        <v>11/2024</v>
      </c>
      <c r="H1085" s="12">
        <f>'[1]TCE - ANEXO III - Preencher'!I1094</f>
        <v>0</v>
      </c>
      <c r="I1085" s="12">
        <f>'[1]TCE - ANEXO III - Preencher'!J1094</f>
        <v>277.7192</v>
      </c>
      <c r="J1085" s="12">
        <f>'[1]TCE - ANEXO III - Preencher'!K1094</f>
        <v>0</v>
      </c>
      <c r="K1085" s="15">
        <f>'[1]TCE - ANEXO III - Preencher'!L1094</f>
        <v>182.584457831325</v>
      </c>
      <c r="L1085" s="15">
        <f>'[1]TCE - ANEXO III - Preencher'!M1094</f>
        <v>28.24</v>
      </c>
      <c r="M1085" s="15">
        <f t="shared" si="96"/>
        <v>154.344457831325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7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8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99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0"/>
        <v>0</v>
      </c>
      <c r="AA1085" s="17" t="str">
        <f>IF('[1]TCE - ANEXO III - Preencher'!AB1094="","",'[1]TCE - ANEXO III - Preencher'!AB1094)</f>
        <v/>
      </c>
      <c r="AB1085" s="15">
        <f t="shared" si="101"/>
        <v>432.063657831325</v>
      </c>
    </row>
    <row r="1086" spans="1:28">
      <c r="A1086" s="6">
        <f>IFERROR(VLOOKUP(B1086,'[1]DADOS (OCULTAR)'!$Q$3:$S$136,3,0),"")</f>
        <v>9039744002308</v>
      </c>
      <c r="B1086" s="7" t="str">
        <f>'[1]TCE - ANEXO III - Preencher'!C1095</f>
        <v>HOSPITAL NOSSA SENHORA DAS GRAÇAS - ANTIGO ALFA - CG Nº 024/2022</v>
      </c>
      <c r="C1086" s="8"/>
      <c r="D1086" s="9" t="str">
        <f>'[1]TCE - ANEXO III - Preencher'!E1095</f>
        <v>PAULO HENRIQUE SANTANA CARNEIRO</v>
      </c>
      <c r="E1086" s="7" t="str">
        <f>IF('[1]TCE - ANEXO III - Preencher'!F1095="4 - Assistência Odontológica","2 - Outros Profissionais da Saúde",'[1]TCE - ANEXO III - Preencher'!F1095)</f>
        <v>2 - Outros Profissionais da Saúde</v>
      </c>
      <c r="F1086" s="10" t="str">
        <f>'[1]TCE - ANEXO III - Preencher'!G1095</f>
        <v>3222-05</v>
      </c>
      <c r="G1086" s="11" t="str">
        <f>IF('[1]TCE - ANEXO III - Preencher'!H1095="","",'[1]TCE - ANEXO III - Preencher'!H1095)</f>
        <v>11/2024</v>
      </c>
      <c r="H1086" s="12">
        <f>'[1]TCE - ANEXO III - Preencher'!I1095</f>
        <v>0</v>
      </c>
      <c r="I1086" s="12">
        <f>'[1]TCE - ANEXO III - Preencher'!J1095</f>
        <v>171.7648</v>
      </c>
      <c r="J1086" s="12">
        <f>'[1]TCE - ANEXO III - Preencher'!K1095</f>
        <v>0</v>
      </c>
      <c r="K1086" s="15">
        <f>'[1]TCE - ANEXO III - Preencher'!L1095</f>
        <v>182.584457831325</v>
      </c>
      <c r="L1086" s="15">
        <f>'[1]TCE - ANEXO III - Preencher'!M1095</f>
        <v>28.24</v>
      </c>
      <c r="M1086" s="15">
        <f t="shared" si="96"/>
        <v>154.344457831325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7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8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99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0"/>
        <v>0</v>
      </c>
      <c r="AA1086" s="17" t="str">
        <f>IF('[1]TCE - ANEXO III - Preencher'!AB1095="","",'[1]TCE - ANEXO III - Preencher'!AB1095)</f>
        <v/>
      </c>
      <c r="AB1086" s="15">
        <f t="shared" si="101"/>
        <v>326.109257831325</v>
      </c>
    </row>
    <row r="1087" spans="1:28">
      <c r="A1087" s="6">
        <f>IFERROR(VLOOKUP(B1087,'[1]DADOS (OCULTAR)'!$Q$3:$S$136,3,0),"")</f>
        <v>9039744002308</v>
      </c>
      <c r="B1087" s="7" t="str">
        <f>'[1]TCE - ANEXO III - Preencher'!C1096</f>
        <v>HOSPITAL NOSSA SENHORA DAS GRAÇAS - ANTIGO ALFA - CG Nº 024/2022</v>
      </c>
      <c r="C1087" s="8"/>
      <c r="D1087" s="9" t="str">
        <f>'[1]TCE - ANEXO III - Preencher'!E1096</f>
        <v>PAULO MAICON SOARES DA SILVA</v>
      </c>
      <c r="E1087" s="7" t="str">
        <f>IF('[1]TCE - ANEXO III - Preencher'!F1096="4 - Assistência Odontológica","2 - Outros Profissionais da Saúde",'[1]TCE - ANEXO III - Preencher'!F1096)</f>
        <v>3 - Administrativo</v>
      </c>
      <c r="F1087" s="10" t="str">
        <f>'[1]TCE - ANEXO III - Preencher'!G1096</f>
        <v>9511-05</v>
      </c>
      <c r="G1087" s="11" t="str">
        <f>IF('[1]TCE - ANEXO III - Preencher'!H1096="","",'[1]TCE - ANEXO III - Preencher'!H1096)</f>
        <v>11/2024</v>
      </c>
      <c r="H1087" s="12">
        <f>'[1]TCE - ANEXO III - Preencher'!I1096</f>
        <v>0</v>
      </c>
      <c r="I1087" s="12">
        <f>'[1]TCE - ANEXO III - Preencher'!J1096</f>
        <v>444.0152</v>
      </c>
      <c r="J1087" s="12">
        <f>'[1]TCE - ANEXO III - Preencher'!K1096</f>
        <v>0</v>
      </c>
      <c r="K1087" s="15">
        <f>'[1]TCE - ANEXO III - Preencher'!L1096</f>
        <v>182.584457831325</v>
      </c>
      <c r="L1087" s="15">
        <f>'[1]TCE - ANEXO III - Preencher'!M1096</f>
        <v>33.26</v>
      </c>
      <c r="M1087" s="15">
        <f t="shared" si="96"/>
        <v>149.324457831325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7"/>
        <v>0</v>
      </c>
      <c r="Q1087" s="15">
        <f>'[1]TCE - ANEXO III - Preencher'!R1096</f>
        <v>161.057666275425</v>
      </c>
      <c r="R1087" s="15">
        <f>'[1]TCE - ANEXO III - Preencher'!S1096</f>
        <v>0</v>
      </c>
      <c r="S1087" s="16">
        <f t="shared" si="98"/>
        <v>161.057666275425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99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0"/>
        <v>0</v>
      </c>
      <c r="AA1087" s="17" t="str">
        <f>IF('[1]TCE - ANEXO III - Preencher'!AB1096="","",'[1]TCE - ANEXO III - Preencher'!AB1096)</f>
        <v/>
      </c>
      <c r="AB1087" s="15">
        <f t="shared" si="101"/>
        <v>754.39732410675</v>
      </c>
    </row>
    <row r="1088" spans="1:28">
      <c r="A1088" s="6">
        <f>IFERROR(VLOOKUP(B1088,'[1]DADOS (OCULTAR)'!$Q$3:$S$136,3,0),"")</f>
        <v>9039744002308</v>
      </c>
      <c r="B1088" s="7" t="str">
        <f>'[1]TCE - ANEXO III - Preencher'!C1097</f>
        <v>HOSPITAL NOSSA SENHORA DAS GRAÇAS - ANTIGO ALFA - CG Nº 024/2022</v>
      </c>
      <c r="C1088" s="8"/>
      <c r="D1088" s="9" t="str">
        <f>'[1]TCE - ANEXO III - Preencher'!E1097</f>
        <v>PAULO RAPHAEL REZENDE CAMARA</v>
      </c>
      <c r="E1088" s="7" t="str">
        <f>IF('[1]TCE - ANEXO III - Preencher'!F1097="4 - Assistência Odontológica","2 - Outros Profissionais da Saúde",'[1]TCE - ANEXO III - Preencher'!F1097)</f>
        <v>1 - Médico</v>
      </c>
      <c r="F1088" s="10" t="str">
        <f>'[1]TCE - ANEXO III - Preencher'!G1097</f>
        <v>2251-51</v>
      </c>
      <c r="G1088" s="11" t="str">
        <f>IF('[1]TCE - ANEXO III - Preencher'!H1097="","",'[1]TCE - ANEXO III - Preencher'!H1097)</f>
        <v>11/2024</v>
      </c>
      <c r="H1088" s="12">
        <f>'[1]TCE - ANEXO III - Preencher'!I1097</f>
        <v>0</v>
      </c>
      <c r="I1088" s="12">
        <f>'[1]TCE - ANEXO III - Preencher'!J1097</f>
        <v>305.6384</v>
      </c>
      <c r="J1088" s="12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6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7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8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99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0"/>
        <v>0</v>
      </c>
      <c r="AA1088" s="17" t="str">
        <f>IF('[1]TCE - ANEXO III - Preencher'!AB1097="","",'[1]TCE - ANEXO III - Preencher'!AB1097)</f>
        <v/>
      </c>
      <c r="AB1088" s="15">
        <f t="shared" si="101"/>
        <v>305.6384</v>
      </c>
    </row>
    <row r="1089" spans="1:28">
      <c r="A1089" s="6">
        <f>IFERROR(VLOOKUP(B1089,'[1]DADOS (OCULTAR)'!$Q$3:$S$136,3,0),"")</f>
        <v>9039744002308</v>
      </c>
      <c r="B1089" s="7" t="str">
        <f>'[1]TCE - ANEXO III - Preencher'!C1098</f>
        <v>HOSPITAL NOSSA SENHORA DAS GRAÇAS - ANTIGO ALFA - CG Nº 024/2022</v>
      </c>
      <c r="C1089" s="8"/>
      <c r="D1089" s="9" t="str">
        <f>'[1]TCE - ANEXO III - Preencher'!E1098</f>
        <v>PEDRO HENRIQUE DOS SANTOS NEJAEM DAS CHAGAS</v>
      </c>
      <c r="E1089" s="7" t="str">
        <f>IF('[1]TCE - ANEXO III - Preencher'!F1098="4 - Assistência Odontológica","2 - Outros Profissionais da Saúde",'[1]TCE - ANEXO III - Preencher'!F1098)</f>
        <v>3 - Administrativo</v>
      </c>
      <c r="F1089" s="10" t="str">
        <f>'[1]TCE - ANEXO III - Preencher'!G1098</f>
        <v>4110-10</v>
      </c>
      <c r="G1089" s="11" t="str">
        <f>IF('[1]TCE - ANEXO III - Preencher'!H1098="","",'[1]TCE - ANEXO III - Preencher'!H1098)</f>
        <v>11/2024</v>
      </c>
      <c r="H1089" s="12">
        <f>'[1]TCE - ANEXO III - Preencher'!I1098</f>
        <v>0</v>
      </c>
      <c r="I1089" s="12">
        <f>'[1]TCE - ANEXO III - Preencher'!J1098</f>
        <v>116.6416</v>
      </c>
      <c r="J1089" s="12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6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7"/>
        <v>0</v>
      </c>
      <c r="Q1089" s="15">
        <f>'[1]TCE - ANEXO III - Preencher'!R1098</f>
        <v>0</v>
      </c>
      <c r="R1089" s="15">
        <f>'[1]TCE - ANEXO III - Preencher'!S1098</f>
        <v>86.61</v>
      </c>
      <c r="S1089" s="16">
        <f t="shared" si="98"/>
        <v>-86.61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99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0"/>
        <v>0</v>
      </c>
      <c r="AA1089" s="17" t="str">
        <f>IF('[1]TCE - ANEXO III - Preencher'!AB1098="","",'[1]TCE - ANEXO III - Preencher'!AB1098)</f>
        <v/>
      </c>
      <c r="AB1089" s="15">
        <f t="shared" si="101"/>
        <v>30.0316</v>
      </c>
    </row>
    <row r="1090" spans="1:28">
      <c r="A1090" s="6">
        <f>IFERROR(VLOOKUP(B1090,'[1]DADOS (OCULTAR)'!$Q$3:$S$136,3,0),"")</f>
        <v>9039744002308</v>
      </c>
      <c r="B1090" s="7" t="str">
        <f>'[1]TCE - ANEXO III - Preencher'!C1099</f>
        <v>HOSPITAL NOSSA SENHORA DAS GRAÇAS - ANTIGO ALFA - CG Nº 024/2022</v>
      </c>
      <c r="C1090" s="8"/>
      <c r="D1090" s="9" t="str">
        <f>'[1]TCE - ANEXO III - Preencher'!E1099</f>
        <v>PEDRO VITOR SOARES SILVA DE ALBUQUERQUE</v>
      </c>
      <c r="E1090" s="7" t="str">
        <f>IF('[1]TCE - ANEXO III - Preencher'!F1099="4 - Assistência Odontológica","2 - Outros Profissionais da Saúde",'[1]TCE - ANEXO III - Preencher'!F1099)</f>
        <v>2 - Outros Profissionais da Saúde</v>
      </c>
      <c r="F1090" s="10" t="str">
        <f>'[1]TCE - ANEXO III - Preencher'!G1099</f>
        <v>3222-05</v>
      </c>
      <c r="G1090" s="11" t="str">
        <f>IF('[1]TCE - ANEXO III - Preencher'!H1099="","",'[1]TCE - ANEXO III - Preencher'!H1099)</f>
        <v>11/2024</v>
      </c>
      <c r="H1090" s="12">
        <f>'[1]TCE - ANEXO III - Preencher'!I1099</f>
        <v>0</v>
      </c>
      <c r="I1090" s="12">
        <f>'[1]TCE - ANEXO III - Preencher'!J1099</f>
        <v>14.08</v>
      </c>
      <c r="J1090" s="12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6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7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8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99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0"/>
        <v>0</v>
      </c>
      <c r="AA1090" s="17" t="str">
        <f>IF('[1]TCE - ANEXO III - Preencher'!AB1099="","",'[1]TCE - ANEXO III - Preencher'!AB1099)</f>
        <v/>
      </c>
      <c r="AB1090" s="15">
        <f t="shared" si="101"/>
        <v>14.08</v>
      </c>
    </row>
    <row r="1091" spans="1:28">
      <c r="A1091" s="6">
        <f>IFERROR(VLOOKUP(B1091,'[1]DADOS (OCULTAR)'!$Q$3:$S$136,3,0),"")</f>
        <v>9039744002308</v>
      </c>
      <c r="B1091" s="7" t="str">
        <f>'[1]TCE - ANEXO III - Preencher'!C1100</f>
        <v>HOSPITAL NOSSA SENHORA DAS GRAÇAS - ANTIGO ALFA - CG Nº 024/2022</v>
      </c>
      <c r="C1091" s="8"/>
      <c r="D1091" s="9" t="str">
        <f>'[1]TCE - ANEXO III - Preencher'!E1100</f>
        <v>PERY EVANGELISTA DE LIRA</v>
      </c>
      <c r="E1091" s="7" t="str">
        <f>IF('[1]TCE - ANEXO III - Preencher'!F1100="4 - Assistência Odontológica","2 - Outros Profissionais da Saúde",'[1]TCE - ANEXO III - Preencher'!F1100)</f>
        <v>2 - Outros Profissionais da Saúde</v>
      </c>
      <c r="F1091" s="10" t="str">
        <f>'[1]TCE - ANEXO III - Preencher'!G1100</f>
        <v>2238-10</v>
      </c>
      <c r="G1091" s="11" t="str">
        <f>IF('[1]TCE - ANEXO III - Preencher'!H1100="","",'[1]TCE - ANEXO III - Preencher'!H1100)</f>
        <v>11/2024</v>
      </c>
      <c r="H1091" s="12">
        <f>'[1]TCE - ANEXO III - Preencher'!I1100</f>
        <v>0</v>
      </c>
      <c r="I1091" s="12">
        <f>'[1]TCE - ANEXO III - Preencher'!J1100</f>
        <v>309.368</v>
      </c>
      <c r="J1091" s="12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ref="M1091:M1154" si="102">K1091-L1091</f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ref="P1091:P1154" si="103">N1091-O1091</f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ref="S1091:S1154" si="104">Q1091-R1091</f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ref="V1091:V1154" si="105">T1091-U1091</f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ref="Z1091:Z1154" si="106">X1091-Y1091</f>
        <v>0</v>
      </c>
      <c r="AA1091" s="17" t="str">
        <f>IF('[1]TCE - ANEXO III - Preencher'!AB1100="","",'[1]TCE - ANEXO III - Preencher'!AB1100)</f>
        <v/>
      </c>
      <c r="AB1091" s="15">
        <f t="shared" ref="AB1091:AB1154" si="107">H1091+I1091+J1091+M1091+P1091+S1091+V1091+Z1091</f>
        <v>309.368</v>
      </c>
    </row>
    <row r="1092" spans="1:28">
      <c r="A1092" s="6">
        <f>IFERROR(VLOOKUP(B1092,'[1]DADOS (OCULTAR)'!$Q$3:$S$136,3,0),"")</f>
        <v>9039744002308</v>
      </c>
      <c r="B1092" s="7" t="str">
        <f>'[1]TCE - ANEXO III - Preencher'!C1101</f>
        <v>HOSPITAL NOSSA SENHORA DAS GRAÇAS - ANTIGO ALFA - CG Nº 024/2022</v>
      </c>
      <c r="C1092" s="8"/>
      <c r="D1092" s="9" t="str">
        <f>'[1]TCE - ANEXO III - Preencher'!E1101</f>
        <v>PETRUSKA DA SILVA ALBUQUERQUE</v>
      </c>
      <c r="E1092" s="7" t="str">
        <f>IF('[1]TCE - ANEXO III - Preencher'!F1101="4 - Assistência Odontológica","2 - Outros Profissionais da Saúde",'[1]TCE - ANEXO III - Preencher'!F1101)</f>
        <v>2 - Outros Profissionais da Saúde</v>
      </c>
      <c r="F1092" s="10" t="str">
        <f>'[1]TCE - ANEXO III - Preencher'!G1101</f>
        <v>3222-05</v>
      </c>
      <c r="G1092" s="11" t="str">
        <f>IF('[1]TCE - ANEXO III - Preencher'!H1101="","",'[1]TCE - ANEXO III - Preencher'!H1101)</f>
        <v>11/2024</v>
      </c>
      <c r="H1092" s="12">
        <f>'[1]TCE - ANEXO III - Preencher'!I1101</f>
        <v>0</v>
      </c>
      <c r="I1092" s="12">
        <f>'[1]TCE - ANEXO III - Preencher'!J1101</f>
        <v>282.104</v>
      </c>
      <c r="J1092" s="12">
        <f>'[1]TCE - ANEXO III - Preencher'!K1101</f>
        <v>0</v>
      </c>
      <c r="K1092" s="15">
        <f>'[1]TCE - ANEXO III - Preencher'!L1101</f>
        <v>182.584457831325</v>
      </c>
      <c r="L1092" s="15">
        <f>'[1]TCE - ANEXO III - Preencher'!M1101</f>
        <v>28.24</v>
      </c>
      <c r="M1092" s="15">
        <f t="shared" si="102"/>
        <v>154.344457831325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si="103"/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si="104"/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si="105"/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si="106"/>
        <v>0</v>
      </c>
      <c r="AA1092" s="17" t="str">
        <f>IF('[1]TCE - ANEXO III - Preencher'!AB1101="","",'[1]TCE - ANEXO III - Preencher'!AB1101)</f>
        <v/>
      </c>
      <c r="AB1092" s="15">
        <f t="shared" si="107"/>
        <v>436.448457831325</v>
      </c>
    </row>
    <row r="1093" spans="1:28">
      <c r="A1093" s="6">
        <f>IFERROR(VLOOKUP(B1093,'[1]DADOS (OCULTAR)'!$Q$3:$S$136,3,0),"")</f>
        <v>9039744002308</v>
      </c>
      <c r="B1093" s="7" t="str">
        <f>'[1]TCE - ANEXO III - Preencher'!C1102</f>
        <v>HOSPITAL NOSSA SENHORA DAS GRAÇAS - ANTIGO ALFA - CG Nº 024/2022</v>
      </c>
      <c r="C1093" s="8"/>
      <c r="D1093" s="9" t="str">
        <f>'[1]TCE - ANEXO III - Preencher'!E1102</f>
        <v>POANY DE PAULA SANTANA</v>
      </c>
      <c r="E1093" s="7" t="str">
        <f>IF('[1]TCE - ANEXO III - Preencher'!F1102="4 - Assistência Odontológica","2 - Outros Profissionais da Saúde",'[1]TCE - ANEXO III - Preencher'!F1102)</f>
        <v>2 - Outros Profissionais da Saúde</v>
      </c>
      <c r="F1093" s="10" t="str">
        <f>'[1]TCE - ANEXO III - Preencher'!G1102</f>
        <v>3222-05</v>
      </c>
      <c r="G1093" s="11" t="str">
        <f>IF('[1]TCE - ANEXO III - Preencher'!H1102="","",'[1]TCE - ANEXO III - Preencher'!H1102)</f>
        <v>11/2024</v>
      </c>
      <c r="H1093" s="12">
        <f>'[1]TCE - ANEXO III - Preencher'!I1102</f>
        <v>0</v>
      </c>
      <c r="I1093" s="12">
        <f>'[1]TCE - ANEXO III - Preencher'!J1102</f>
        <v>0</v>
      </c>
      <c r="J1093" s="12">
        <f>'[1]TCE - ANEXO III - Preencher'!K1102</f>
        <v>115.11584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2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3"/>
        <v>0</v>
      </c>
      <c r="Q1093" s="15">
        <f>'[1]TCE - ANEXO III - Preencher'!R1102</f>
        <v>127.435348805116</v>
      </c>
      <c r="R1093" s="15">
        <f>'[1]TCE - ANEXO III - Preencher'!S1102</f>
        <v>0</v>
      </c>
      <c r="S1093" s="16">
        <f t="shared" si="104"/>
        <v>127.435348805116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5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6"/>
        <v>0</v>
      </c>
      <c r="AA1093" s="17" t="str">
        <f>IF('[1]TCE - ANEXO III - Preencher'!AB1102="","",'[1]TCE - ANEXO III - Preencher'!AB1102)</f>
        <v/>
      </c>
      <c r="AB1093" s="15">
        <f t="shared" si="107"/>
        <v>242.551188805116</v>
      </c>
    </row>
    <row r="1094" spans="1:28">
      <c r="A1094" s="6">
        <f>IFERROR(VLOOKUP(B1094,'[1]DADOS (OCULTAR)'!$Q$3:$S$136,3,0),"")</f>
        <v>9039744002308</v>
      </c>
      <c r="B1094" s="7" t="str">
        <f>'[1]TCE - ANEXO III - Preencher'!C1103</f>
        <v>HOSPITAL NOSSA SENHORA DAS GRAÇAS - ANTIGO ALFA - CG Nº 024/2022</v>
      </c>
      <c r="C1094" s="8"/>
      <c r="D1094" s="9" t="str">
        <f>'[1]TCE - ANEXO III - Preencher'!E1103</f>
        <v>POLIANA BARBOSA DOS SANTOS</v>
      </c>
      <c r="E1094" s="7" t="str">
        <f>IF('[1]TCE - ANEXO III - Preencher'!F1103="4 - Assistência Odontológica","2 - Outros Profissionais da Saúde",'[1]TCE - ANEXO III - Preencher'!F1103)</f>
        <v>2 - Outros Profissionais da Saúde</v>
      </c>
      <c r="F1094" s="10" t="str">
        <f>'[1]TCE - ANEXO III - Preencher'!G1103</f>
        <v>2235-05</v>
      </c>
      <c r="G1094" s="11" t="str">
        <f>IF('[1]TCE - ANEXO III - Preencher'!H1103="","",'[1]TCE - ANEXO III - Preencher'!H1103)</f>
        <v>11/2024</v>
      </c>
      <c r="H1094" s="12">
        <f>'[1]TCE - ANEXO III - Preencher'!I1103</f>
        <v>0</v>
      </c>
      <c r="I1094" s="12">
        <f>'[1]TCE - ANEXO III - Preencher'!J1103</f>
        <v>465.4864</v>
      </c>
      <c r="J1094" s="12">
        <f>'[1]TCE - ANEXO III - Preencher'!K1103</f>
        <v>0</v>
      </c>
      <c r="K1094" s="15">
        <f>'[1]TCE - ANEXO III - Preencher'!L1103</f>
        <v>182.584457831325</v>
      </c>
      <c r="L1094" s="15">
        <f>'[1]TCE - ANEXO III - Preencher'!M1103</f>
        <v>3.33</v>
      </c>
      <c r="M1094" s="15">
        <f t="shared" si="102"/>
        <v>179.254457831325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3"/>
        <v>0</v>
      </c>
      <c r="Q1094" s="15">
        <f>'[1]TCE - ANEXO III - Preencher'!R1103</f>
        <v>253.519039318775</v>
      </c>
      <c r="R1094" s="15">
        <f>'[1]TCE - ANEXO III - Preencher'!S1103</f>
        <v>0</v>
      </c>
      <c r="S1094" s="16">
        <f t="shared" si="104"/>
        <v>253.519039318775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5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6"/>
        <v>0</v>
      </c>
      <c r="AA1094" s="17" t="str">
        <f>IF('[1]TCE - ANEXO III - Preencher'!AB1103="","",'[1]TCE - ANEXO III - Preencher'!AB1103)</f>
        <v/>
      </c>
      <c r="AB1094" s="15">
        <f t="shared" si="107"/>
        <v>898.2598971501</v>
      </c>
    </row>
    <row r="1095" spans="1:28">
      <c r="A1095" s="6">
        <f>IFERROR(VLOOKUP(B1095,'[1]DADOS (OCULTAR)'!$Q$3:$S$136,3,0),"")</f>
        <v>9039744002308</v>
      </c>
      <c r="B1095" s="7" t="str">
        <f>'[1]TCE - ANEXO III - Preencher'!C1104</f>
        <v>HOSPITAL NOSSA SENHORA DAS GRAÇAS - ANTIGO ALFA - CG Nº 024/2022</v>
      </c>
      <c r="C1095" s="8"/>
      <c r="D1095" s="9" t="str">
        <f>'[1]TCE - ANEXO III - Preencher'!E1104</f>
        <v>POLIANA CARLA DE LIMA COSTA ANDRADE</v>
      </c>
      <c r="E1095" s="7" t="str">
        <f>IF('[1]TCE - ANEXO III - Preencher'!F1104="4 - Assistência Odontológica","2 - Outros Profissionais da Saúde",'[1]TCE - ANEXO III - Preencher'!F1104)</f>
        <v>2 - Outros Profissionais da Saúde</v>
      </c>
      <c r="F1095" s="10" t="str">
        <f>'[1]TCE - ANEXO III - Preencher'!G1104</f>
        <v>3222-05</v>
      </c>
      <c r="G1095" s="11" t="str">
        <f>IF('[1]TCE - ANEXO III - Preencher'!H1104="","",'[1]TCE - ANEXO III - Preencher'!H1104)</f>
        <v>11/2024</v>
      </c>
      <c r="H1095" s="12">
        <f>'[1]TCE - ANEXO III - Preencher'!I1104</f>
        <v>0</v>
      </c>
      <c r="I1095" s="12">
        <f>'[1]TCE - ANEXO III - Preencher'!J1104</f>
        <v>273.9096</v>
      </c>
      <c r="J1095" s="12">
        <f>'[1]TCE - ANEXO III - Preencher'!K1104</f>
        <v>0</v>
      </c>
      <c r="K1095" s="15">
        <f>'[1]TCE - ANEXO III - Preencher'!L1104</f>
        <v>182.584457831325</v>
      </c>
      <c r="L1095" s="15">
        <f>'[1]TCE - ANEXO III - Preencher'!M1104</f>
        <v>28.24</v>
      </c>
      <c r="M1095" s="15">
        <f t="shared" si="102"/>
        <v>154.344457831325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3"/>
        <v>0</v>
      </c>
      <c r="Q1095" s="15">
        <f>'[1]TCE - ANEXO III - Preencher'!R1104</f>
        <v>127.435348805116</v>
      </c>
      <c r="R1095" s="15">
        <f>'[1]TCE - ANEXO III - Preencher'!S1104</f>
        <v>84.72</v>
      </c>
      <c r="S1095" s="16">
        <f t="shared" si="104"/>
        <v>42.7153488051161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5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6"/>
        <v>0</v>
      </c>
      <c r="AA1095" s="17" t="str">
        <f>IF('[1]TCE - ANEXO III - Preencher'!AB1104="","",'[1]TCE - ANEXO III - Preencher'!AB1104)</f>
        <v/>
      </c>
      <c r="AB1095" s="15">
        <f t="shared" si="107"/>
        <v>470.969406636441</v>
      </c>
    </row>
    <row r="1096" spans="1:28">
      <c r="A1096" s="6">
        <f>IFERROR(VLOOKUP(B1096,'[1]DADOS (OCULTAR)'!$Q$3:$S$136,3,0),"")</f>
        <v>9039744002308</v>
      </c>
      <c r="B1096" s="7" t="str">
        <f>'[1]TCE - ANEXO III - Preencher'!C1105</f>
        <v>HOSPITAL NOSSA SENHORA DAS GRAÇAS - ANTIGO ALFA - CG Nº 024/2022</v>
      </c>
      <c r="C1096" s="8"/>
      <c r="D1096" s="9" t="str">
        <f>'[1]TCE - ANEXO III - Preencher'!E1105</f>
        <v>POLIANA SIMAO DA SILVA</v>
      </c>
      <c r="E1096" s="7" t="str">
        <f>IF('[1]TCE - ANEXO III - Preencher'!F1105="4 - Assistência Odontológica","2 - Outros Profissionais da Saúde",'[1]TCE - ANEXO III - Preencher'!F1105)</f>
        <v>3 - Administrativo</v>
      </c>
      <c r="F1096" s="10" t="str">
        <f>'[1]TCE - ANEXO III - Preencher'!G1105</f>
        <v>5174-10</v>
      </c>
      <c r="G1096" s="11" t="str">
        <f>IF('[1]TCE - ANEXO III - Preencher'!H1105="","",'[1]TCE - ANEXO III - Preencher'!H1105)</f>
        <v>11/2024</v>
      </c>
      <c r="H1096" s="12">
        <f>'[1]TCE - ANEXO III - Preencher'!I1105</f>
        <v>0</v>
      </c>
      <c r="I1096" s="12">
        <f>'[1]TCE - ANEXO III - Preencher'!J1105</f>
        <v>141.6736</v>
      </c>
      <c r="J1096" s="12">
        <f>'[1]TCE - ANEXO III - Preencher'!K1105</f>
        <v>0</v>
      </c>
      <c r="K1096" s="15">
        <f>'[1]TCE - ANEXO III - Preencher'!L1105</f>
        <v>182.584457831325</v>
      </c>
      <c r="L1096" s="15">
        <f>'[1]TCE - ANEXO III - Preencher'!M1105</f>
        <v>28.87</v>
      </c>
      <c r="M1096" s="15">
        <f t="shared" si="102"/>
        <v>153.714457831325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3"/>
        <v>0</v>
      </c>
      <c r="Q1096" s="15">
        <f>'[1]TCE - ANEXO III - Preencher'!R1105</f>
        <v>203.085563113311</v>
      </c>
      <c r="R1096" s="15">
        <f>'[1]TCE - ANEXO III - Preencher'!S1105</f>
        <v>80.83</v>
      </c>
      <c r="S1096" s="16">
        <f t="shared" si="104"/>
        <v>122.255563113311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5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6"/>
        <v>0</v>
      </c>
      <c r="AA1096" s="17" t="str">
        <f>IF('[1]TCE - ANEXO III - Preencher'!AB1105="","",'[1]TCE - ANEXO III - Preencher'!AB1105)</f>
        <v/>
      </c>
      <c r="AB1096" s="15">
        <f t="shared" si="107"/>
        <v>417.643620944636</v>
      </c>
    </row>
    <row r="1097" spans="1:28">
      <c r="A1097" s="6">
        <f>IFERROR(VLOOKUP(B1097,'[1]DADOS (OCULTAR)'!$Q$3:$S$136,3,0),"")</f>
        <v>9039744002308</v>
      </c>
      <c r="B1097" s="7" t="str">
        <f>'[1]TCE - ANEXO III - Preencher'!C1106</f>
        <v>HOSPITAL NOSSA SENHORA DAS GRAÇAS - ANTIGO ALFA - CG Nº 024/2022</v>
      </c>
      <c r="C1097" s="8"/>
      <c r="D1097" s="9" t="str">
        <f>'[1]TCE - ANEXO III - Preencher'!E1106</f>
        <v>POLYANA FRANCINE DA SILVA</v>
      </c>
      <c r="E1097" s="7" t="str">
        <f>IF('[1]TCE - ANEXO III - Preencher'!F1106="4 - Assistência Odontológica","2 - Outros Profissionais da Saúde",'[1]TCE - ANEXO III - Preencher'!F1106)</f>
        <v>2 - Outros Profissionais da Saúde</v>
      </c>
      <c r="F1097" s="10" t="str">
        <f>'[1]TCE - ANEXO III - Preencher'!G1106</f>
        <v>3222-05</v>
      </c>
      <c r="G1097" s="11" t="str">
        <f>IF('[1]TCE - ANEXO III - Preencher'!H1106="","",'[1]TCE - ANEXO III - Preencher'!H1106)</f>
        <v>11/2024</v>
      </c>
      <c r="H1097" s="12">
        <f>'[1]TCE - ANEXO III - Preencher'!I1106</f>
        <v>0</v>
      </c>
      <c r="I1097" s="12">
        <f>'[1]TCE - ANEXO III - Preencher'!J1106</f>
        <v>262.944</v>
      </c>
      <c r="J1097" s="12">
        <f>'[1]TCE - ANEXO III - Preencher'!K1106</f>
        <v>0</v>
      </c>
      <c r="K1097" s="15">
        <f>'[1]TCE - ANEXO III - Preencher'!L1106</f>
        <v>182.584457831325</v>
      </c>
      <c r="L1097" s="15">
        <f>'[1]TCE - ANEXO III - Preencher'!M1106</f>
        <v>28.24</v>
      </c>
      <c r="M1097" s="15">
        <f t="shared" si="102"/>
        <v>154.344457831325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3"/>
        <v>0</v>
      </c>
      <c r="Q1097" s="15">
        <f>'[1]TCE - ANEXO III - Preencher'!R1106</f>
        <v>0</v>
      </c>
      <c r="R1097" s="15">
        <f>'[1]TCE - ANEXO III - Preencher'!S1106</f>
        <v>77.38</v>
      </c>
      <c r="S1097" s="16">
        <f t="shared" si="104"/>
        <v>-77.38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5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6"/>
        <v>0</v>
      </c>
      <c r="AA1097" s="17" t="str">
        <f>IF('[1]TCE - ANEXO III - Preencher'!AB1106="","",'[1]TCE - ANEXO III - Preencher'!AB1106)</f>
        <v/>
      </c>
      <c r="AB1097" s="15">
        <f t="shared" si="107"/>
        <v>339.908457831325</v>
      </c>
    </row>
    <row r="1098" spans="1:28">
      <c r="A1098" s="6">
        <f>IFERROR(VLOOKUP(B1098,'[1]DADOS (OCULTAR)'!$Q$3:$S$136,3,0),"")</f>
        <v>9039744002308</v>
      </c>
      <c r="B1098" s="7" t="str">
        <f>'[1]TCE - ANEXO III - Preencher'!C1107</f>
        <v>HOSPITAL NOSSA SENHORA DAS GRAÇAS - ANTIGO ALFA - CG Nº 024/2022</v>
      </c>
      <c r="C1098" s="8"/>
      <c r="D1098" s="9" t="str">
        <f>'[1]TCE - ANEXO III - Preencher'!E1107</f>
        <v>POLYANNA BARBOSA SANTOS</v>
      </c>
      <c r="E1098" s="7" t="str">
        <f>IF('[1]TCE - ANEXO III - Preencher'!F1107="4 - Assistência Odontológica","2 - Outros Profissionais da Saúde",'[1]TCE - ANEXO III - Preencher'!F1107)</f>
        <v>2 - Outros Profissionais da Saúde</v>
      </c>
      <c r="F1098" s="10" t="str">
        <f>'[1]TCE - ANEXO III - Preencher'!G1107</f>
        <v>2235-05</v>
      </c>
      <c r="G1098" s="11" t="str">
        <f>IF('[1]TCE - ANEXO III - Preencher'!H1107="","",'[1]TCE - ANEXO III - Preencher'!H1107)</f>
        <v>11/2024</v>
      </c>
      <c r="H1098" s="12">
        <f>'[1]TCE - ANEXO III - Preencher'!I1107</f>
        <v>0</v>
      </c>
      <c r="I1098" s="12">
        <f>'[1]TCE - ANEXO III - Preencher'!J1107</f>
        <v>500.5104</v>
      </c>
      <c r="J1098" s="12">
        <f>'[1]TCE - ANEXO III - Preencher'!K1107</f>
        <v>0</v>
      </c>
      <c r="K1098" s="15">
        <f>'[1]TCE - ANEXO III - Preencher'!L1107</f>
        <v>182.584457831325</v>
      </c>
      <c r="L1098" s="15">
        <f>'[1]TCE - ANEXO III - Preencher'!M1107</f>
        <v>3.33</v>
      </c>
      <c r="M1098" s="15">
        <f t="shared" si="102"/>
        <v>179.254457831325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3"/>
        <v>0</v>
      </c>
      <c r="Q1098" s="15">
        <f>'[1]TCE - ANEXO III - Preencher'!R1107</f>
        <v>0</v>
      </c>
      <c r="R1098" s="15">
        <f>'[1]TCE - ANEXO III - Preencher'!S1107</f>
        <v>133.31</v>
      </c>
      <c r="S1098" s="16">
        <f t="shared" si="104"/>
        <v>-133.31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5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6"/>
        <v>0</v>
      </c>
      <c r="AA1098" s="17" t="str">
        <f>IF('[1]TCE - ANEXO III - Preencher'!AB1107="","",'[1]TCE - ANEXO III - Preencher'!AB1107)</f>
        <v/>
      </c>
      <c r="AB1098" s="15">
        <f t="shared" si="107"/>
        <v>546.454857831325</v>
      </c>
    </row>
    <row r="1099" spans="1:28">
      <c r="A1099" s="6">
        <f>IFERROR(VLOOKUP(B1099,'[1]DADOS (OCULTAR)'!$Q$3:$S$136,3,0),"")</f>
        <v>9039744002308</v>
      </c>
      <c r="B1099" s="7" t="str">
        <f>'[1]TCE - ANEXO III - Preencher'!C1108</f>
        <v>HOSPITAL NOSSA SENHORA DAS GRAÇAS - ANTIGO ALFA - CG Nº 024/2022</v>
      </c>
      <c r="C1099" s="8"/>
      <c r="D1099" s="9" t="str">
        <f>'[1]TCE - ANEXO III - Preencher'!E1108</f>
        <v>POLYANNA CLAUDIA SILVA DE OLIVEIRA</v>
      </c>
      <c r="E1099" s="7" t="str">
        <f>IF('[1]TCE - ANEXO III - Preencher'!F1108="4 - Assistência Odontológica","2 - Outros Profissionais da Saúde",'[1]TCE - ANEXO III - Preencher'!F1108)</f>
        <v>2 - Outros Profissionais da Saúde</v>
      </c>
      <c r="F1099" s="10" t="str">
        <f>'[1]TCE - ANEXO III - Preencher'!G1108</f>
        <v>2236-05</v>
      </c>
      <c r="G1099" s="11" t="str">
        <f>IF('[1]TCE - ANEXO III - Preencher'!H1108="","",'[1]TCE - ANEXO III - Preencher'!H1108)</f>
        <v>11/2024</v>
      </c>
      <c r="H1099" s="12">
        <f>'[1]TCE - ANEXO III - Preencher'!I1108</f>
        <v>0</v>
      </c>
      <c r="I1099" s="12">
        <f>'[1]TCE - ANEXO III - Preencher'!J1108</f>
        <v>323.1616</v>
      </c>
      <c r="J1099" s="12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2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3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4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5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6"/>
        <v>0</v>
      </c>
      <c r="AA1099" s="17" t="str">
        <f>IF('[1]TCE - ANEXO III - Preencher'!AB1108="","",'[1]TCE - ANEXO III - Preencher'!AB1108)</f>
        <v/>
      </c>
      <c r="AB1099" s="15">
        <f t="shared" si="107"/>
        <v>323.1616</v>
      </c>
    </row>
    <row r="1100" spans="1:28">
      <c r="A1100" s="6">
        <f>IFERROR(VLOOKUP(B1100,'[1]DADOS (OCULTAR)'!$Q$3:$S$136,3,0),"")</f>
        <v>9039744002308</v>
      </c>
      <c r="B1100" s="7" t="str">
        <f>'[1]TCE - ANEXO III - Preencher'!C1109</f>
        <v>HOSPITAL NOSSA SENHORA DAS GRAÇAS - ANTIGO ALFA - CG Nº 024/2022</v>
      </c>
      <c r="C1100" s="8"/>
      <c r="D1100" s="9" t="str">
        <f>'[1]TCE - ANEXO III - Preencher'!E1109</f>
        <v>PRISCILA DOS SANTOS SILVA GOUVEA</v>
      </c>
      <c r="E1100" s="7" t="str">
        <f>IF('[1]TCE - ANEXO III - Preencher'!F1109="4 - Assistência Odontológica","2 - Outros Profissionais da Saúde",'[1]TCE - ANEXO III - Preencher'!F1109)</f>
        <v>2 - Outros Profissionais da Saúde</v>
      </c>
      <c r="F1100" s="10" t="str">
        <f>'[1]TCE - ANEXO III - Preencher'!G1109</f>
        <v>3222-05</v>
      </c>
      <c r="G1100" s="11" t="str">
        <f>IF('[1]TCE - ANEXO III - Preencher'!H1109="","",'[1]TCE - ANEXO III - Preencher'!H1109)</f>
        <v>11/2024</v>
      </c>
      <c r="H1100" s="12">
        <f>'[1]TCE - ANEXO III - Preencher'!I1109</f>
        <v>0</v>
      </c>
      <c r="I1100" s="12">
        <f>'[1]TCE - ANEXO III - Preencher'!J1109</f>
        <v>284.3656</v>
      </c>
      <c r="J1100" s="12">
        <f>'[1]TCE - ANEXO III - Preencher'!K1109</f>
        <v>0</v>
      </c>
      <c r="K1100" s="15">
        <f>'[1]TCE - ANEXO III - Preencher'!L1109</f>
        <v>182.584457831325</v>
      </c>
      <c r="L1100" s="15">
        <f>'[1]TCE - ANEXO III - Preencher'!M1109</f>
        <v>28.24</v>
      </c>
      <c r="M1100" s="15">
        <f t="shared" si="102"/>
        <v>154.344457831325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3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4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5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6"/>
        <v>0</v>
      </c>
      <c r="AA1100" s="17" t="str">
        <f>IF('[1]TCE - ANEXO III - Preencher'!AB1109="","",'[1]TCE - ANEXO III - Preencher'!AB1109)</f>
        <v/>
      </c>
      <c r="AB1100" s="15">
        <f t="shared" si="107"/>
        <v>438.710057831325</v>
      </c>
    </row>
    <row r="1101" spans="1:28">
      <c r="A1101" s="6">
        <f>IFERROR(VLOOKUP(B1101,'[1]DADOS (OCULTAR)'!$Q$3:$S$136,3,0),"")</f>
        <v>9039744002308</v>
      </c>
      <c r="B1101" s="7" t="str">
        <f>'[1]TCE - ANEXO III - Preencher'!C1110</f>
        <v>HOSPITAL NOSSA SENHORA DAS GRAÇAS - ANTIGO ALFA - CG Nº 024/2022</v>
      </c>
      <c r="C1101" s="8"/>
      <c r="D1101" s="9" t="str">
        <f>'[1]TCE - ANEXO III - Preencher'!E1110</f>
        <v>PRISCILA FERREIRA ALVES</v>
      </c>
      <c r="E1101" s="7" t="str">
        <f>IF('[1]TCE - ANEXO III - Preencher'!F1110="4 - Assistência Odontológica","2 - Outros Profissionais da Saúde",'[1]TCE - ANEXO III - Preencher'!F1110)</f>
        <v>2 - Outros Profissionais da Saúde</v>
      </c>
      <c r="F1101" s="10" t="str">
        <f>'[1]TCE - ANEXO III - Preencher'!G1110</f>
        <v>3222-05</v>
      </c>
      <c r="G1101" s="11" t="str">
        <f>IF('[1]TCE - ANEXO III - Preencher'!H1110="","",'[1]TCE - ANEXO III - Preencher'!H1110)</f>
        <v>11/2024</v>
      </c>
      <c r="H1101" s="12">
        <f>'[1]TCE - ANEXO III - Preencher'!I1110</f>
        <v>0</v>
      </c>
      <c r="I1101" s="12">
        <f>'[1]TCE - ANEXO III - Preencher'!J1110</f>
        <v>269.9752</v>
      </c>
      <c r="J1101" s="12">
        <f>'[1]TCE - ANEXO III - Preencher'!K1110</f>
        <v>0</v>
      </c>
      <c r="K1101" s="15">
        <f>'[1]TCE - ANEXO III - Preencher'!L1110</f>
        <v>182.584457831325</v>
      </c>
      <c r="L1101" s="15">
        <f>'[1]TCE - ANEXO III - Preencher'!M1110</f>
        <v>28.24</v>
      </c>
      <c r="M1101" s="15">
        <f t="shared" si="102"/>
        <v>154.344457831325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3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4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5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6"/>
        <v>0</v>
      </c>
      <c r="AA1101" s="17" t="str">
        <f>IF('[1]TCE - ANEXO III - Preencher'!AB1110="","",'[1]TCE - ANEXO III - Preencher'!AB1110)</f>
        <v/>
      </c>
      <c r="AB1101" s="15">
        <f t="shared" si="107"/>
        <v>424.319657831325</v>
      </c>
    </row>
    <row r="1102" spans="1:28">
      <c r="A1102" s="6">
        <f>IFERROR(VLOOKUP(B1102,'[1]DADOS (OCULTAR)'!$Q$3:$S$136,3,0),"")</f>
        <v>9039744002308</v>
      </c>
      <c r="B1102" s="7" t="str">
        <f>'[1]TCE - ANEXO III - Preencher'!C1111</f>
        <v>HOSPITAL NOSSA SENHORA DAS GRAÇAS - ANTIGO ALFA - CG Nº 024/2022</v>
      </c>
      <c r="C1102" s="8"/>
      <c r="D1102" s="9" t="str">
        <f>'[1]TCE - ANEXO III - Preencher'!E1111</f>
        <v>PRISCILA GABRIEL DA SILVA DIAS</v>
      </c>
      <c r="E1102" s="7" t="str">
        <f>IF('[1]TCE - ANEXO III - Preencher'!F1111="4 - Assistência Odontológica","2 - Outros Profissionais da Saúde",'[1]TCE - ANEXO III - Preencher'!F1111)</f>
        <v>2 - Outros Profissionais da Saúde</v>
      </c>
      <c r="F1102" s="10" t="str">
        <f>'[1]TCE - ANEXO III - Preencher'!G1111</f>
        <v>3222-05</v>
      </c>
      <c r="G1102" s="11" t="str">
        <f>IF('[1]TCE - ANEXO III - Preencher'!H1111="","",'[1]TCE - ANEXO III - Preencher'!H1111)</f>
        <v>11/2024</v>
      </c>
      <c r="H1102" s="12">
        <f>'[1]TCE - ANEXO III - Preencher'!I1111</f>
        <v>0</v>
      </c>
      <c r="I1102" s="12">
        <f>'[1]TCE - ANEXO III - Preencher'!J1111</f>
        <v>137.0432</v>
      </c>
      <c r="J1102" s="12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2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3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4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5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6"/>
        <v>0</v>
      </c>
      <c r="AA1102" s="17" t="str">
        <f>IF('[1]TCE - ANEXO III - Preencher'!AB1111="","",'[1]TCE - ANEXO III - Preencher'!AB1111)</f>
        <v/>
      </c>
      <c r="AB1102" s="15">
        <f t="shared" si="107"/>
        <v>137.0432</v>
      </c>
    </row>
    <row r="1103" spans="1:28">
      <c r="A1103" s="6">
        <f>IFERROR(VLOOKUP(B1103,'[1]DADOS (OCULTAR)'!$Q$3:$S$136,3,0),"")</f>
        <v>9039744002308</v>
      </c>
      <c r="B1103" s="7" t="str">
        <f>'[1]TCE - ANEXO III - Preencher'!C1112</f>
        <v>HOSPITAL NOSSA SENHORA DAS GRAÇAS - ANTIGO ALFA - CG Nº 024/2022</v>
      </c>
      <c r="C1103" s="8"/>
      <c r="D1103" s="9" t="str">
        <f>'[1]TCE - ANEXO III - Preencher'!E1112</f>
        <v>PRISCILA MAYARA DOS SANTOS</v>
      </c>
      <c r="E1103" s="7" t="str">
        <f>IF('[1]TCE - ANEXO III - Preencher'!F1112="4 - Assistência Odontológica","2 - Outros Profissionais da Saúde",'[1]TCE - ANEXO III - Preencher'!F1112)</f>
        <v>2 - Outros Profissionais da Saúde</v>
      </c>
      <c r="F1103" s="10" t="str">
        <f>'[1]TCE - ANEXO III - Preencher'!G1112</f>
        <v>3222-25</v>
      </c>
      <c r="G1103" s="11" t="str">
        <f>IF('[1]TCE - ANEXO III - Preencher'!H1112="","",'[1]TCE - ANEXO III - Preencher'!H1112)</f>
        <v>11/2024</v>
      </c>
      <c r="H1103" s="12">
        <f>'[1]TCE - ANEXO III - Preencher'!I1112</f>
        <v>0</v>
      </c>
      <c r="I1103" s="12">
        <f>'[1]TCE - ANEXO III - Preencher'!J1112</f>
        <v>374.5208</v>
      </c>
      <c r="J1103" s="12">
        <f>'[1]TCE - ANEXO III - Preencher'!K1112</f>
        <v>0</v>
      </c>
      <c r="K1103" s="15">
        <f>'[1]TCE - ANEXO III - Preencher'!L1112</f>
        <v>182.584457831325</v>
      </c>
      <c r="L1103" s="15">
        <f>'[1]TCE - ANEXO III - Preencher'!M1112</f>
        <v>33.43</v>
      </c>
      <c r="M1103" s="15">
        <f t="shared" si="102"/>
        <v>149.154457831325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3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4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5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6"/>
        <v>0</v>
      </c>
      <c r="AA1103" s="17" t="str">
        <f>IF('[1]TCE - ANEXO III - Preencher'!AB1112="","",'[1]TCE - ANEXO III - Preencher'!AB1112)</f>
        <v/>
      </c>
      <c r="AB1103" s="15">
        <f t="shared" si="107"/>
        <v>523.675257831325</v>
      </c>
    </row>
    <row r="1104" spans="1:28">
      <c r="A1104" s="6">
        <f>IFERROR(VLOOKUP(B1104,'[1]DADOS (OCULTAR)'!$Q$3:$S$136,3,0),"")</f>
        <v>9039744002308</v>
      </c>
      <c r="B1104" s="7" t="str">
        <f>'[1]TCE - ANEXO III - Preencher'!C1113</f>
        <v>HOSPITAL NOSSA SENHORA DAS GRAÇAS - ANTIGO ALFA - CG Nº 024/2022</v>
      </c>
      <c r="C1104" s="8"/>
      <c r="D1104" s="9" t="str">
        <f>'[1]TCE - ANEXO III - Preencher'!E1113</f>
        <v>PRISCILA OURIQUES LACERDA VIDAL</v>
      </c>
      <c r="E1104" s="7" t="str">
        <f>IF('[1]TCE - ANEXO III - Preencher'!F1113="4 - Assistência Odontológica","2 - Outros Profissionais da Saúde",'[1]TCE - ANEXO III - Preencher'!F1113)</f>
        <v>3 - Administrativo</v>
      </c>
      <c r="F1104" s="10" t="str">
        <f>'[1]TCE - ANEXO III - Preencher'!G1113</f>
        <v>1421-05</v>
      </c>
      <c r="G1104" s="11" t="str">
        <f>IF('[1]TCE - ANEXO III - Preencher'!H1113="","",'[1]TCE - ANEXO III - Preencher'!H1113)</f>
        <v>11/2024</v>
      </c>
      <c r="H1104" s="12">
        <f>'[1]TCE - ANEXO III - Preencher'!I1113</f>
        <v>0</v>
      </c>
      <c r="I1104" s="12">
        <f>'[1]TCE - ANEXO III - Preencher'!J1113</f>
        <v>640.652</v>
      </c>
      <c r="J1104" s="12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2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3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4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5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6"/>
        <v>0</v>
      </c>
      <c r="AA1104" s="17" t="str">
        <f>IF('[1]TCE - ANEXO III - Preencher'!AB1113="","",'[1]TCE - ANEXO III - Preencher'!AB1113)</f>
        <v/>
      </c>
      <c r="AB1104" s="15">
        <f t="shared" si="107"/>
        <v>640.652</v>
      </c>
    </row>
    <row r="1105" spans="1:28">
      <c r="A1105" s="6">
        <f>IFERROR(VLOOKUP(B1105,'[1]DADOS (OCULTAR)'!$Q$3:$S$136,3,0),"")</f>
        <v>9039744002308</v>
      </c>
      <c r="B1105" s="7" t="str">
        <f>'[1]TCE - ANEXO III - Preencher'!C1114</f>
        <v>HOSPITAL NOSSA SENHORA DAS GRAÇAS - ANTIGO ALFA - CG Nº 024/2022</v>
      </c>
      <c r="C1105" s="8"/>
      <c r="D1105" s="9" t="str">
        <f>'[1]TCE - ANEXO III - Preencher'!E1114</f>
        <v>PRISCILLA ESTHEFANE DOURADO PEREIRA</v>
      </c>
      <c r="E1105" s="7" t="str">
        <f>IF('[1]TCE - ANEXO III - Preencher'!F1114="4 - Assistência Odontológica","2 - Outros Profissionais da Saúde",'[1]TCE - ANEXO III - Preencher'!F1114)</f>
        <v>2 - Outros Profissionais da Saúde</v>
      </c>
      <c r="F1105" s="10" t="str">
        <f>'[1]TCE - ANEXO III - Preencher'!G1114</f>
        <v>3222-05</v>
      </c>
      <c r="G1105" s="11" t="str">
        <f>IF('[1]TCE - ANEXO III - Preencher'!H1114="","",'[1]TCE - ANEXO III - Preencher'!H1114)</f>
        <v>11/2024</v>
      </c>
      <c r="H1105" s="12">
        <f>'[1]TCE - ANEXO III - Preencher'!I1114</f>
        <v>0</v>
      </c>
      <c r="I1105" s="12">
        <f>'[1]TCE - ANEXO III - Preencher'!J1114</f>
        <v>283.2312</v>
      </c>
      <c r="J1105" s="12">
        <f>'[1]TCE - ANEXO III - Preencher'!K1114</f>
        <v>0</v>
      </c>
      <c r="K1105" s="15">
        <f>'[1]TCE - ANEXO III - Preencher'!L1114</f>
        <v>182.584457831325</v>
      </c>
      <c r="L1105" s="15">
        <f>'[1]TCE - ANEXO III - Preencher'!M1114</f>
        <v>28.24</v>
      </c>
      <c r="M1105" s="15">
        <f t="shared" si="102"/>
        <v>154.344457831325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3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4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5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6"/>
        <v>0</v>
      </c>
      <c r="AA1105" s="17" t="str">
        <f>IF('[1]TCE - ANEXO III - Preencher'!AB1114="","",'[1]TCE - ANEXO III - Preencher'!AB1114)</f>
        <v/>
      </c>
      <c r="AB1105" s="15">
        <f t="shared" si="107"/>
        <v>437.575657831325</v>
      </c>
    </row>
    <row r="1106" spans="1:28">
      <c r="A1106" s="6">
        <f>IFERROR(VLOOKUP(B1106,'[1]DADOS (OCULTAR)'!$Q$3:$S$136,3,0),"")</f>
        <v>9039744002308</v>
      </c>
      <c r="B1106" s="7" t="str">
        <f>'[1]TCE - ANEXO III - Preencher'!C1115</f>
        <v>HOSPITAL NOSSA SENHORA DAS GRAÇAS - ANTIGO ALFA - CG Nº 024/2022</v>
      </c>
      <c r="C1106" s="8"/>
      <c r="D1106" s="9" t="str">
        <f>'[1]TCE - ANEXO III - Preencher'!E1115</f>
        <v>RAFAEL BARROS DE MIRANDA</v>
      </c>
      <c r="E1106" s="7" t="str">
        <f>IF('[1]TCE - ANEXO III - Preencher'!F1115="4 - Assistência Odontológica","2 - Outros Profissionais da Saúde",'[1]TCE - ANEXO III - Preencher'!F1115)</f>
        <v>2 - Outros Profissionais da Saúde</v>
      </c>
      <c r="F1106" s="10" t="str">
        <f>'[1]TCE - ANEXO III - Preencher'!G1115</f>
        <v>2237-10</v>
      </c>
      <c r="G1106" s="11" t="str">
        <f>IF('[1]TCE - ANEXO III - Preencher'!H1115="","",'[1]TCE - ANEXO III - Preencher'!H1115)</f>
        <v>11/2024</v>
      </c>
      <c r="H1106" s="12">
        <f>'[1]TCE - ANEXO III - Preencher'!I1115</f>
        <v>0</v>
      </c>
      <c r="I1106" s="12">
        <f>'[1]TCE - ANEXO III - Preencher'!J1115</f>
        <v>346.5544</v>
      </c>
      <c r="J1106" s="12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2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3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4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5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6"/>
        <v>0</v>
      </c>
      <c r="AA1106" s="17" t="str">
        <f>IF('[1]TCE - ANEXO III - Preencher'!AB1115="","",'[1]TCE - ANEXO III - Preencher'!AB1115)</f>
        <v/>
      </c>
      <c r="AB1106" s="15">
        <f t="shared" si="107"/>
        <v>346.5544</v>
      </c>
    </row>
    <row r="1107" spans="1:28">
      <c r="A1107" s="6">
        <f>IFERROR(VLOOKUP(B1107,'[1]DADOS (OCULTAR)'!$Q$3:$S$136,3,0),"")</f>
        <v>9039744002308</v>
      </c>
      <c r="B1107" s="7" t="str">
        <f>'[1]TCE - ANEXO III - Preencher'!C1116</f>
        <v>HOSPITAL NOSSA SENHORA DAS GRAÇAS - ANTIGO ALFA - CG Nº 024/2022</v>
      </c>
      <c r="C1107" s="8"/>
      <c r="D1107" s="9" t="str">
        <f>'[1]TCE - ANEXO III - Preencher'!E1116</f>
        <v>RAFAEL BEZERRA DA SILVA</v>
      </c>
      <c r="E1107" s="7" t="str">
        <f>IF('[1]TCE - ANEXO III - Preencher'!F1116="4 - Assistência Odontológica","2 - Outros Profissionais da Saúde",'[1]TCE - ANEXO III - Preencher'!F1116)</f>
        <v>2 - Outros Profissionais da Saúde</v>
      </c>
      <c r="F1107" s="10" t="str">
        <f>'[1]TCE - ANEXO III - Preencher'!G1116</f>
        <v>3241-15</v>
      </c>
      <c r="G1107" s="11" t="str">
        <f>IF('[1]TCE - ANEXO III - Preencher'!H1116="","",'[1]TCE - ANEXO III - Preencher'!H1116)</f>
        <v>11/2024</v>
      </c>
      <c r="H1107" s="12">
        <f>'[1]TCE - ANEXO III - Preencher'!I1116</f>
        <v>0</v>
      </c>
      <c r="I1107" s="12">
        <f>'[1]TCE - ANEXO III - Preencher'!J1116</f>
        <v>337.8544</v>
      </c>
      <c r="J1107" s="12">
        <f>'[1]TCE - ANEXO III - Preencher'!K1116</f>
        <v>0</v>
      </c>
      <c r="K1107" s="15">
        <f>'[1]TCE - ANEXO III - Preencher'!L1116</f>
        <v>182.584457831325</v>
      </c>
      <c r="L1107" s="15">
        <f>'[1]TCE - ANEXO III - Preencher'!M1116</f>
        <v>19.28</v>
      </c>
      <c r="M1107" s="15">
        <f t="shared" si="102"/>
        <v>163.304457831325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3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4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5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6"/>
        <v>0</v>
      </c>
      <c r="AA1107" s="17" t="str">
        <f>IF('[1]TCE - ANEXO III - Preencher'!AB1116="","",'[1]TCE - ANEXO III - Preencher'!AB1116)</f>
        <v/>
      </c>
      <c r="AB1107" s="15">
        <f t="shared" si="107"/>
        <v>501.158857831325</v>
      </c>
    </row>
    <row r="1108" spans="1:28">
      <c r="A1108" s="6">
        <f>IFERROR(VLOOKUP(B1108,'[1]DADOS (OCULTAR)'!$Q$3:$S$136,3,0),"")</f>
        <v>9039744002308</v>
      </c>
      <c r="B1108" s="7" t="str">
        <f>'[1]TCE - ANEXO III - Preencher'!C1117</f>
        <v>HOSPITAL NOSSA SENHORA DAS GRAÇAS - ANTIGO ALFA - CG Nº 024/2022</v>
      </c>
      <c r="C1108" s="8"/>
      <c r="D1108" s="9" t="str">
        <f>'[1]TCE - ANEXO III - Preencher'!E1117</f>
        <v>RAFAEL GONCALVES LIMA CONDE</v>
      </c>
      <c r="E1108" s="7" t="str">
        <f>IF('[1]TCE - ANEXO III - Preencher'!F1117="4 - Assistência Odontológica","2 - Outros Profissionais da Saúde",'[1]TCE - ANEXO III - Preencher'!F1117)</f>
        <v>3 - Administrativo</v>
      </c>
      <c r="F1108" s="10" t="str">
        <f>'[1]TCE - ANEXO III - Preencher'!G1117</f>
        <v>3172-10</v>
      </c>
      <c r="G1108" s="11" t="str">
        <f>IF('[1]TCE - ANEXO III - Preencher'!H1117="","",'[1]TCE - ANEXO III - Preencher'!H1117)</f>
        <v>11/2024</v>
      </c>
      <c r="H1108" s="12">
        <f>'[1]TCE - ANEXO III - Preencher'!I1117</f>
        <v>0</v>
      </c>
      <c r="I1108" s="12">
        <f>'[1]TCE - ANEXO III - Preencher'!J1117</f>
        <v>189.8624</v>
      </c>
      <c r="J1108" s="12">
        <f>'[1]TCE - ANEXO III - Preencher'!K1117</f>
        <v>0</v>
      </c>
      <c r="K1108" s="15">
        <f>'[1]TCE - ANEXO III - Preencher'!L1117</f>
        <v>182.584457831325</v>
      </c>
      <c r="L1108" s="15">
        <f>'[1]TCE - ANEXO III - Preencher'!M1117</f>
        <v>88</v>
      </c>
      <c r="M1108" s="15">
        <f t="shared" si="102"/>
        <v>94.584457831325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3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4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5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6"/>
        <v>0</v>
      </c>
      <c r="AA1108" s="17" t="str">
        <f>IF('[1]TCE - ANEXO III - Preencher'!AB1117="","",'[1]TCE - ANEXO III - Preencher'!AB1117)</f>
        <v/>
      </c>
      <c r="AB1108" s="15">
        <f t="shared" si="107"/>
        <v>284.446857831325</v>
      </c>
    </row>
    <row r="1109" spans="1:28">
      <c r="A1109" s="6">
        <f>IFERROR(VLOOKUP(B1109,'[1]DADOS (OCULTAR)'!$Q$3:$S$136,3,0),"")</f>
        <v>9039744002308</v>
      </c>
      <c r="B1109" s="7" t="str">
        <f>'[1]TCE - ANEXO III - Preencher'!C1118</f>
        <v>HOSPITAL NOSSA SENHORA DAS GRAÇAS - ANTIGO ALFA - CG Nº 024/2022</v>
      </c>
      <c r="C1109" s="8"/>
      <c r="D1109" s="9" t="str">
        <f>'[1]TCE - ANEXO III - Preencher'!E1118</f>
        <v>RAFAEL NEVES DE AMORIM</v>
      </c>
      <c r="E1109" s="7" t="str">
        <f>IF('[1]TCE - ANEXO III - Preencher'!F1118="4 - Assistência Odontológica","2 - Outros Profissionais da Saúde",'[1]TCE - ANEXO III - Preencher'!F1118)</f>
        <v>3 - Administrativo</v>
      </c>
      <c r="F1109" s="10" t="str">
        <f>'[1]TCE - ANEXO III - Preencher'!G1118</f>
        <v>7823-05</v>
      </c>
      <c r="G1109" s="11" t="str">
        <f>IF('[1]TCE - ANEXO III - Preencher'!H1118="","",'[1]TCE - ANEXO III - Preencher'!H1118)</f>
        <v>11/2024</v>
      </c>
      <c r="H1109" s="12">
        <f>'[1]TCE - ANEXO III - Preencher'!I1118</f>
        <v>0</v>
      </c>
      <c r="I1109" s="12">
        <f>'[1]TCE - ANEXO III - Preencher'!J1118</f>
        <v>209.1264</v>
      </c>
      <c r="J1109" s="12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2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3"/>
        <v>0</v>
      </c>
      <c r="Q1109" s="15">
        <f>'[1]TCE - ANEXO III - Preencher'!R1118</f>
        <v>127.435348805116</v>
      </c>
      <c r="R1109" s="15">
        <f>'[1]TCE - ANEXO III - Preencher'!S1118</f>
        <v>0</v>
      </c>
      <c r="S1109" s="16">
        <f t="shared" si="104"/>
        <v>127.435348805116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5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6"/>
        <v>0</v>
      </c>
      <c r="AA1109" s="17" t="str">
        <f>IF('[1]TCE - ANEXO III - Preencher'!AB1118="","",'[1]TCE - ANEXO III - Preencher'!AB1118)</f>
        <v/>
      </c>
      <c r="AB1109" s="15">
        <f t="shared" si="107"/>
        <v>336.561748805116</v>
      </c>
    </row>
    <row r="1110" spans="1:28">
      <c r="A1110" s="6">
        <f>IFERROR(VLOOKUP(B1110,'[1]DADOS (OCULTAR)'!$Q$3:$S$136,3,0),"")</f>
        <v>9039744002308</v>
      </c>
      <c r="B1110" s="7" t="str">
        <f>'[1]TCE - ANEXO III - Preencher'!C1119</f>
        <v>HOSPITAL NOSSA SENHORA DAS GRAÇAS - ANTIGO ALFA - CG Nº 024/2022</v>
      </c>
      <c r="C1110" s="8"/>
      <c r="D1110" s="9" t="str">
        <f>'[1]TCE - ANEXO III - Preencher'!E1119</f>
        <v>RAFAEL SANTOS SILVA</v>
      </c>
      <c r="E1110" s="7" t="str">
        <f>IF('[1]TCE - ANEXO III - Preencher'!F1119="4 - Assistência Odontológica","2 - Outros Profissionais da Saúde",'[1]TCE - ANEXO III - Preencher'!F1119)</f>
        <v>2 - Outros Profissionais da Saúde</v>
      </c>
      <c r="F1110" s="10" t="str">
        <f>'[1]TCE - ANEXO III - Preencher'!G1119</f>
        <v>5151-10</v>
      </c>
      <c r="G1110" s="11" t="str">
        <f>IF('[1]TCE - ANEXO III - Preencher'!H1119="","",'[1]TCE - ANEXO III - Preencher'!H1119)</f>
        <v>11/2024</v>
      </c>
      <c r="H1110" s="12">
        <f>'[1]TCE - ANEXO III - Preencher'!I1119</f>
        <v>0</v>
      </c>
      <c r="I1110" s="12">
        <f>'[1]TCE - ANEXO III - Preencher'!J1119</f>
        <v>129.1432</v>
      </c>
      <c r="J1110" s="12">
        <f>'[1]TCE - ANEXO III - Preencher'!K1119</f>
        <v>0</v>
      </c>
      <c r="K1110" s="15">
        <f>'[1]TCE - ANEXO III - Preencher'!L1119</f>
        <v>182.584457831325</v>
      </c>
      <c r="L1110" s="15">
        <f>'[1]TCE - ANEXO III - Preencher'!M1119</f>
        <v>28.87</v>
      </c>
      <c r="M1110" s="15">
        <f t="shared" si="102"/>
        <v>153.714457831325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3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4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5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6"/>
        <v>0</v>
      </c>
      <c r="AA1110" s="17" t="str">
        <f>IF('[1]TCE - ANEXO III - Preencher'!AB1119="","",'[1]TCE - ANEXO III - Preencher'!AB1119)</f>
        <v/>
      </c>
      <c r="AB1110" s="15">
        <f t="shared" si="107"/>
        <v>282.857657831325</v>
      </c>
    </row>
    <row r="1111" spans="1:28">
      <c r="A1111" s="6">
        <f>IFERROR(VLOOKUP(B1111,'[1]DADOS (OCULTAR)'!$Q$3:$S$136,3,0),"")</f>
        <v>9039744002308</v>
      </c>
      <c r="B1111" s="7" t="str">
        <f>'[1]TCE - ANEXO III - Preencher'!C1120</f>
        <v>HOSPITAL NOSSA SENHORA DAS GRAÇAS - ANTIGO ALFA - CG Nº 024/2022</v>
      </c>
      <c r="C1111" s="8"/>
      <c r="D1111" s="9" t="str">
        <f>'[1]TCE - ANEXO III - Preencher'!E1120</f>
        <v>RAFAELA ALBINO DOS SANTOS</v>
      </c>
      <c r="E1111" s="7" t="str">
        <f>IF('[1]TCE - ANEXO III - Preencher'!F1120="4 - Assistência Odontológica","2 - Outros Profissionais da Saúde",'[1]TCE - ANEXO III - Preencher'!F1120)</f>
        <v>2 - Outros Profissionais da Saúde</v>
      </c>
      <c r="F1111" s="10" t="str">
        <f>'[1]TCE - ANEXO III - Preencher'!G1120</f>
        <v>3222-05</v>
      </c>
      <c r="G1111" s="11" t="str">
        <f>IF('[1]TCE - ANEXO III - Preencher'!H1120="","",'[1]TCE - ANEXO III - Preencher'!H1120)</f>
        <v>11/2024</v>
      </c>
      <c r="H1111" s="12">
        <f>'[1]TCE - ANEXO III - Preencher'!I1120</f>
        <v>0</v>
      </c>
      <c r="I1111" s="12">
        <f>'[1]TCE - ANEXO III - Preencher'!J1120</f>
        <v>303.8216</v>
      </c>
      <c r="J1111" s="12">
        <f>'[1]TCE - ANEXO III - Preencher'!K1120</f>
        <v>0</v>
      </c>
      <c r="K1111" s="15">
        <f>'[1]TCE - ANEXO III - Preencher'!L1120</f>
        <v>182.584457831325</v>
      </c>
      <c r="L1111" s="15">
        <f>'[1]TCE - ANEXO III - Preencher'!M1120</f>
        <v>28.24</v>
      </c>
      <c r="M1111" s="15">
        <f t="shared" si="102"/>
        <v>154.344457831325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3"/>
        <v>0</v>
      </c>
      <c r="Q1111" s="15">
        <f>'[1]TCE - ANEXO III - Preencher'!R1120</f>
        <v>0</v>
      </c>
      <c r="R1111" s="15">
        <f>'[1]TCE - ANEXO III - Preencher'!S1120</f>
        <v>84.72</v>
      </c>
      <c r="S1111" s="16">
        <f t="shared" si="104"/>
        <v>-84.72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5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6"/>
        <v>0</v>
      </c>
      <c r="AA1111" s="17" t="str">
        <f>IF('[1]TCE - ANEXO III - Preencher'!AB1120="","",'[1]TCE - ANEXO III - Preencher'!AB1120)</f>
        <v/>
      </c>
      <c r="AB1111" s="15">
        <f t="shared" si="107"/>
        <v>373.446057831325</v>
      </c>
    </row>
    <row r="1112" spans="1:28">
      <c r="A1112" s="6">
        <f>IFERROR(VLOOKUP(B1112,'[1]DADOS (OCULTAR)'!$Q$3:$S$136,3,0),"")</f>
        <v>9039744002308</v>
      </c>
      <c r="B1112" s="7" t="str">
        <f>'[1]TCE - ANEXO III - Preencher'!C1121</f>
        <v>HOSPITAL NOSSA SENHORA DAS GRAÇAS - ANTIGO ALFA - CG Nº 024/2022</v>
      </c>
      <c r="C1112" s="8"/>
      <c r="D1112" s="9" t="str">
        <f>'[1]TCE - ANEXO III - Preencher'!E1121</f>
        <v>RAFAELA CREUZA DE SOUZA</v>
      </c>
      <c r="E1112" s="7" t="str">
        <f>IF('[1]TCE - ANEXO III - Preencher'!F1121="4 - Assistência Odontológica","2 - Outros Profissionais da Saúde",'[1]TCE - ANEXO III - Preencher'!F1121)</f>
        <v>2 - Outros Profissionais da Saúde</v>
      </c>
      <c r="F1112" s="10" t="str">
        <f>'[1]TCE - ANEXO III - Preencher'!G1121</f>
        <v>3222-05</v>
      </c>
      <c r="G1112" s="11" t="str">
        <f>IF('[1]TCE - ANEXO III - Preencher'!H1121="","",'[1]TCE - ANEXO III - Preencher'!H1121)</f>
        <v>11/2024</v>
      </c>
      <c r="H1112" s="12">
        <f>'[1]TCE - ANEXO III - Preencher'!I1121</f>
        <v>0</v>
      </c>
      <c r="I1112" s="12">
        <f>'[1]TCE - ANEXO III - Preencher'!J1121</f>
        <v>288.5512</v>
      </c>
      <c r="J1112" s="12">
        <f>'[1]TCE - ANEXO III - Preencher'!K1121</f>
        <v>0</v>
      </c>
      <c r="K1112" s="15">
        <f>'[1]TCE - ANEXO III - Preencher'!L1121</f>
        <v>182.584457831325</v>
      </c>
      <c r="L1112" s="15">
        <f>'[1]TCE - ANEXO III - Preencher'!M1121</f>
        <v>28.24</v>
      </c>
      <c r="M1112" s="15">
        <f t="shared" si="102"/>
        <v>154.344457831325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3"/>
        <v>0</v>
      </c>
      <c r="Q1112" s="15">
        <f>'[1]TCE - ANEXO III - Preencher'!R1121</f>
        <v>237.696196284573</v>
      </c>
      <c r="R1112" s="15">
        <f>'[1]TCE - ANEXO III - Preencher'!S1121</f>
        <v>0</v>
      </c>
      <c r="S1112" s="16">
        <f t="shared" si="104"/>
        <v>237.696196284573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5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6"/>
        <v>0</v>
      </c>
      <c r="AA1112" s="17" t="str">
        <f>IF('[1]TCE - ANEXO III - Preencher'!AB1121="","",'[1]TCE - ANEXO III - Preencher'!AB1121)</f>
        <v/>
      </c>
      <c r="AB1112" s="15">
        <f t="shared" si="107"/>
        <v>680.591854115899</v>
      </c>
    </row>
    <row r="1113" spans="1:28">
      <c r="A1113" s="6">
        <f>IFERROR(VLOOKUP(B1113,'[1]DADOS (OCULTAR)'!$Q$3:$S$136,3,0),"")</f>
        <v>9039744002308</v>
      </c>
      <c r="B1113" s="7" t="str">
        <f>'[1]TCE - ANEXO III - Preencher'!C1122</f>
        <v>HOSPITAL NOSSA SENHORA DAS GRAÇAS - ANTIGO ALFA - CG Nº 024/2022</v>
      </c>
      <c r="C1113" s="8"/>
      <c r="D1113" s="9" t="str">
        <f>'[1]TCE - ANEXO III - Preencher'!E1122</f>
        <v>RAFAELA GOMES DOS SANTOS</v>
      </c>
      <c r="E1113" s="7" t="str">
        <f>IF('[1]TCE - ANEXO III - Preencher'!F1122="4 - Assistência Odontológica","2 - Outros Profissionais da Saúde",'[1]TCE - ANEXO III - Preencher'!F1122)</f>
        <v>3 - Administrativo</v>
      </c>
      <c r="F1113" s="10" t="str">
        <f>'[1]TCE - ANEXO III - Preencher'!G1122</f>
        <v>5143-20</v>
      </c>
      <c r="G1113" s="11" t="str">
        <f>IF('[1]TCE - ANEXO III - Preencher'!H1122="","",'[1]TCE - ANEXO III - Preencher'!H1122)</f>
        <v>11/2024</v>
      </c>
      <c r="H1113" s="12">
        <f>'[1]TCE - ANEXO III - Preencher'!I1122</f>
        <v>0</v>
      </c>
      <c r="I1113" s="12">
        <f>'[1]TCE - ANEXO III - Preencher'!J1122</f>
        <v>171.1848</v>
      </c>
      <c r="J1113" s="12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2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3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4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5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6"/>
        <v>0</v>
      </c>
      <c r="AA1113" s="17" t="str">
        <f>IF('[1]TCE - ANEXO III - Preencher'!AB1122="","",'[1]TCE - ANEXO III - Preencher'!AB1122)</f>
        <v/>
      </c>
      <c r="AB1113" s="15">
        <f t="shared" si="107"/>
        <v>171.1848</v>
      </c>
    </row>
    <row r="1114" spans="1:28">
      <c r="A1114" s="6">
        <f>IFERROR(VLOOKUP(B1114,'[1]DADOS (OCULTAR)'!$Q$3:$S$136,3,0),"")</f>
        <v>9039744002308</v>
      </c>
      <c r="B1114" s="7" t="str">
        <f>'[1]TCE - ANEXO III - Preencher'!C1123</f>
        <v>HOSPITAL NOSSA SENHORA DAS GRAÇAS - ANTIGO ALFA - CG Nº 024/2022</v>
      </c>
      <c r="C1114" s="8"/>
      <c r="D1114" s="9" t="str">
        <f>'[1]TCE - ANEXO III - Preencher'!E1123</f>
        <v>RAFAELA MARIA DA SILVA</v>
      </c>
      <c r="E1114" s="7" t="str">
        <f>IF('[1]TCE - ANEXO III - Preencher'!F1123="4 - Assistência Odontológica","2 - Outros Profissionais da Saúde",'[1]TCE - ANEXO III - Preencher'!F1123)</f>
        <v>2 - Outros Profissionais da Saúde</v>
      </c>
      <c r="F1114" s="10" t="str">
        <f>'[1]TCE - ANEXO III - Preencher'!G1123</f>
        <v>2234-05</v>
      </c>
      <c r="G1114" s="11" t="str">
        <f>IF('[1]TCE - ANEXO III - Preencher'!H1123="","",'[1]TCE - ANEXO III - Preencher'!H1123)</f>
        <v>11/2024</v>
      </c>
      <c r="H1114" s="12">
        <f>'[1]TCE - ANEXO III - Preencher'!I1123</f>
        <v>0</v>
      </c>
      <c r="I1114" s="12">
        <f>'[1]TCE - ANEXO III - Preencher'!J1123</f>
        <v>255.1024</v>
      </c>
      <c r="J1114" s="12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2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3"/>
        <v>0</v>
      </c>
      <c r="Q1114" s="15">
        <f>'[1]TCE - ANEXO III - Preencher'!R1123</f>
        <v>0</v>
      </c>
      <c r="R1114" s="15">
        <f>'[1]TCE - ANEXO III - Preencher'!S1123</f>
        <v>141</v>
      </c>
      <c r="S1114" s="16">
        <f t="shared" si="104"/>
        <v>-141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5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6"/>
        <v>0</v>
      </c>
      <c r="AA1114" s="17" t="str">
        <f>IF('[1]TCE - ANEXO III - Preencher'!AB1123="","",'[1]TCE - ANEXO III - Preencher'!AB1123)</f>
        <v/>
      </c>
      <c r="AB1114" s="15">
        <f t="shared" si="107"/>
        <v>114.1024</v>
      </c>
    </row>
    <row r="1115" spans="1:28">
      <c r="A1115" s="6">
        <f>IFERROR(VLOOKUP(B1115,'[1]DADOS (OCULTAR)'!$Q$3:$S$136,3,0),"")</f>
        <v>9039744002308</v>
      </c>
      <c r="B1115" s="7" t="str">
        <f>'[1]TCE - ANEXO III - Preencher'!C1124</f>
        <v>HOSPITAL NOSSA SENHORA DAS GRAÇAS - ANTIGO ALFA - CG Nº 024/2022</v>
      </c>
      <c r="C1115" s="8"/>
      <c r="D1115" s="9" t="str">
        <f>'[1]TCE - ANEXO III - Preencher'!E1124</f>
        <v>RAIANNE SANTOS LIMA</v>
      </c>
      <c r="E1115" s="7" t="str">
        <f>IF('[1]TCE - ANEXO III - Preencher'!F1124="4 - Assistência Odontológica","2 - Outros Profissionais da Saúde",'[1]TCE - ANEXO III - Preencher'!F1124)</f>
        <v>1 - Médico</v>
      </c>
      <c r="F1115" s="10" t="str">
        <f>'[1]TCE - ANEXO III - Preencher'!G1124</f>
        <v>2251-25</v>
      </c>
      <c r="G1115" s="11" t="str">
        <f>IF('[1]TCE - ANEXO III - Preencher'!H1124="","",'[1]TCE - ANEXO III - Preencher'!H1124)</f>
        <v>11/2024</v>
      </c>
      <c r="H1115" s="12">
        <f>'[1]TCE - ANEXO III - Preencher'!I1124</f>
        <v>0</v>
      </c>
      <c r="I1115" s="12">
        <f>'[1]TCE - ANEXO III - Preencher'!J1124</f>
        <v>604.2552</v>
      </c>
      <c r="J1115" s="12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2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3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4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5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6"/>
        <v>0</v>
      </c>
      <c r="AA1115" s="17" t="str">
        <f>IF('[1]TCE - ANEXO III - Preencher'!AB1124="","",'[1]TCE - ANEXO III - Preencher'!AB1124)</f>
        <v/>
      </c>
      <c r="AB1115" s="15">
        <f t="shared" si="107"/>
        <v>604.2552</v>
      </c>
    </row>
    <row r="1116" spans="1:28">
      <c r="A1116" s="6">
        <f>IFERROR(VLOOKUP(B1116,'[1]DADOS (OCULTAR)'!$Q$3:$S$136,3,0),"")</f>
        <v>9039744002308</v>
      </c>
      <c r="B1116" s="7" t="str">
        <f>'[1]TCE - ANEXO III - Preencher'!C1125</f>
        <v>HOSPITAL NOSSA SENHORA DAS GRAÇAS - ANTIGO ALFA - CG Nº 024/2022</v>
      </c>
      <c r="C1116" s="8"/>
      <c r="D1116" s="9" t="str">
        <f>'[1]TCE - ANEXO III - Preencher'!E1125</f>
        <v>RAIZA RUBIA DE VASCONCELOS</v>
      </c>
      <c r="E1116" s="7" t="str">
        <f>IF('[1]TCE - ANEXO III - Preencher'!F1125="4 - Assistência Odontológica","2 - Outros Profissionais da Saúde",'[1]TCE - ANEXO III - Preencher'!F1125)</f>
        <v>2 - Outros Profissionais da Saúde</v>
      </c>
      <c r="F1116" s="10" t="str">
        <f>'[1]TCE - ANEXO III - Preencher'!G1125</f>
        <v>2235-05</v>
      </c>
      <c r="G1116" s="11" t="str">
        <f>IF('[1]TCE - ANEXO III - Preencher'!H1125="","",'[1]TCE - ANEXO III - Preencher'!H1125)</f>
        <v>11/2024</v>
      </c>
      <c r="H1116" s="12">
        <f>'[1]TCE - ANEXO III - Preencher'!I1125</f>
        <v>0</v>
      </c>
      <c r="I1116" s="12">
        <f>'[1]TCE - ANEXO III - Preencher'!J1125</f>
        <v>594.5296</v>
      </c>
      <c r="J1116" s="12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2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3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4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5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6"/>
        <v>0</v>
      </c>
      <c r="AA1116" s="17" t="str">
        <f>IF('[1]TCE - ANEXO III - Preencher'!AB1125="","",'[1]TCE - ANEXO III - Preencher'!AB1125)</f>
        <v/>
      </c>
      <c r="AB1116" s="15">
        <f t="shared" si="107"/>
        <v>594.5296</v>
      </c>
    </row>
    <row r="1117" spans="1:28">
      <c r="A1117" s="6">
        <f>IFERROR(VLOOKUP(B1117,'[1]DADOS (OCULTAR)'!$Q$3:$S$136,3,0),"")</f>
        <v>9039744002308</v>
      </c>
      <c r="B1117" s="7" t="str">
        <f>'[1]TCE - ANEXO III - Preencher'!C1126</f>
        <v>HOSPITAL NOSSA SENHORA DAS GRAÇAS - ANTIGO ALFA - CG Nº 024/2022</v>
      </c>
      <c r="C1117" s="8"/>
      <c r="D1117" s="9" t="str">
        <f>'[1]TCE - ANEXO III - Preencher'!E1126</f>
        <v>RAIZA SUELY CAETANO DE MELO</v>
      </c>
      <c r="E1117" s="7" t="str">
        <f>IF('[1]TCE - ANEXO III - Preencher'!F1126="4 - Assistência Odontológica","2 - Outros Profissionais da Saúde",'[1]TCE - ANEXO III - Preencher'!F1126)</f>
        <v>2 - Outros Profissionais da Saúde</v>
      </c>
      <c r="F1117" s="10" t="str">
        <f>'[1]TCE - ANEXO III - Preencher'!G1126</f>
        <v>3222-05</v>
      </c>
      <c r="G1117" s="11" t="str">
        <f>IF('[1]TCE - ANEXO III - Preencher'!H1126="","",'[1]TCE - ANEXO III - Preencher'!H1126)</f>
        <v>11/2024</v>
      </c>
      <c r="H1117" s="12">
        <f>'[1]TCE - ANEXO III - Preencher'!I1126</f>
        <v>0</v>
      </c>
      <c r="I1117" s="12">
        <f>'[1]TCE - ANEXO III - Preencher'!J1126</f>
        <v>304.5488</v>
      </c>
      <c r="J1117" s="12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2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3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4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5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6"/>
        <v>0</v>
      </c>
      <c r="AA1117" s="17" t="str">
        <f>IF('[1]TCE - ANEXO III - Preencher'!AB1126="","",'[1]TCE - ANEXO III - Preencher'!AB1126)</f>
        <v/>
      </c>
      <c r="AB1117" s="15">
        <f t="shared" si="107"/>
        <v>304.5488</v>
      </c>
    </row>
    <row r="1118" spans="1:28">
      <c r="A1118" s="6">
        <f>IFERROR(VLOOKUP(B1118,'[1]DADOS (OCULTAR)'!$Q$3:$S$136,3,0),"")</f>
        <v>9039744002308</v>
      </c>
      <c r="B1118" s="7" t="str">
        <f>'[1]TCE - ANEXO III - Preencher'!C1127</f>
        <v>HOSPITAL NOSSA SENHORA DAS GRAÇAS - ANTIGO ALFA - CG Nº 024/2022</v>
      </c>
      <c r="C1118" s="8"/>
      <c r="D1118" s="9" t="str">
        <f>'[1]TCE - ANEXO III - Preencher'!E1127</f>
        <v>RAPHAELA DE CASSIA BATISTA DA SILVA</v>
      </c>
      <c r="E1118" s="7" t="str">
        <f>IF('[1]TCE - ANEXO III - Preencher'!F1127="4 - Assistência Odontológica","2 - Outros Profissionais da Saúde",'[1]TCE - ANEXO III - Preencher'!F1127)</f>
        <v>2 - Outros Profissionais da Saúde</v>
      </c>
      <c r="F1118" s="10" t="str">
        <f>'[1]TCE - ANEXO III - Preencher'!G1127</f>
        <v>2235-05</v>
      </c>
      <c r="G1118" s="11" t="str">
        <f>IF('[1]TCE - ANEXO III - Preencher'!H1127="","",'[1]TCE - ANEXO III - Preencher'!H1127)</f>
        <v>11/2024</v>
      </c>
      <c r="H1118" s="12">
        <f>'[1]TCE - ANEXO III - Preencher'!I1127</f>
        <v>0</v>
      </c>
      <c r="I1118" s="12">
        <f>'[1]TCE - ANEXO III - Preencher'!J1127</f>
        <v>462.5128</v>
      </c>
      <c r="J1118" s="12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2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3"/>
        <v>0</v>
      </c>
      <c r="Q1118" s="15">
        <f>'[1]TCE - ANEXO III - Preencher'!R1127</f>
        <v>127.435348805116</v>
      </c>
      <c r="R1118" s="15">
        <f>'[1]TCE - ANEXO III - Preencher'!S1127</f>
        <v>0</v>
      </c>
      <c r="S1118" s="16">
        <f t="shared" si="104"/>
        <v>127.435348805116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5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6"/>
        <v>0</v>
      </c>
      <c r="AA1118" s="17" t="str">
        <f>IF('[1]TCE - ANEXO III - Preencher'!AB1127="","",'[1]TCE - ANEXO III - Preencher'!AB1127)</f>
        <v/>
      </c>
      <c r="AB1118" s="15">
        <f t="shared" si="107"/>
        <v>589.948148805116</v>
      </c>
    </row>
    <row r="1119" spans="1:28">
      <c r="A1119" s="6">
        <f>IFERROR(VLOOKUP(B1119,'[1]DADOS (OCULTAR)'!$Q$3:$S$136,3,0),"")</f>
        <v>9039744002308</v>
      </c>
      <c r="B1119" s="7" t="str">
        <f>'[1]TCE - ANEXO III - Preencher'!C1128</f>
        <v>HOSPITAL NOSSA SENHORA DAS GRAÇAS - ANTIGO ALFA - CG Nº 024/2022</v>
      </c>
      <c r="C1119" s="8"/>
      <c r="D1119" s="9" t="str">
        <f>'[1]TCE - ANEXO III - Preencher'!E1128</f>
        <v>RAQUEL ARRUDA RODRIGUES</v>
      </c>
      <c r="E1119" s="7" t="str">
        <f>IF('[1]TCE - ANEXO III - Preencher'!F1128="4 - Assistência Odontológica","2 - Outros Profissionais da Saúde",'[1]TCE - ANEXO III - Preencher'!F1128)</f>
        <v>2 - Outros Profissionais da Saúde</v>
      </c>
      <c r="F1119" s="10" t="str">
        <f>'[1]TCE - ANEXO III - Preencher'!G1128</f>
        <v>2235-05</v>
      </c>
      <c r="G1119" s="11" t="str">
        <f>IF('[1]TCE - ANEXO III - Preencher'!H1128="","",'[1]TCE - ANEXO III - Preencher'!H1128)</f>
        <v>11/2024</v>
      </c>
      <c r="H1119" s="12">
        <f>'[1]TCE - ANEXO III - Preencher'!I1128</f>
        <v>0</v>
      </c>
      <c r="I1119" s="12">
        <f>'[1]TCE - ANEXO III - Preencher'!J1128</f>
        <v>472.2856</v>
      </c>
      <c r="J1119" s="12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2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3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4"/>
        <v>0</v>
      </c>
      <c r="T1119" s="15">
        <f>'[1]TCE - ANEXO III - Preencher'!U1128</f>
        <v>120.26</v>
      </c>
      <c r="U1119" s="15">
        <f>'[1]TCE - ANEXO III - Preencher'!V1128</f>
        <v>0</v>
      </c>
      <c r="V1119" s="16">
        <f t="shared" si="105"/>
        <v>120.26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6"/>
        <v>0</v>
      </c>
      <c r="AA1119" s="17" t="str">
        <f>IF('[1]TCE - ANEXO III - Preencher'!AB1128="","",'[1]TCE - ANEXO III - Preencher'!AB1128)</f>
        <v/>
      </c>
      <c r="AB1119" s="15">
        <f t="shared" si="107"/>
        <v>592.5456</v>
      </c>
    </row>
    <row r="1120" spans="1:28">
      <c r="A1120" s="6">
        <f>IFERROR(VLOOKUP(B1120,'[1]DADOS (OCULTAR)'!$Q$3:$S$136,3,0),"")</f>
        <v>9039744002308</v>
      </c>
      <c r="B1120" s="7" t="str">
        <f>'[1]TCE - ANEXO III - Preencher'!C1129</f>
        <v>HOSPITAL NOSSA SENHORA DAS GRAÇAS - ANTIGO ALFA - CG Nº 024/2022</v>
      </c>
      <c r="C1120" s="8"/>
      <c r="D1120" s="9" t="str">
        <f>'[1]TCE - ANEXO III - Preencher'!E1129</f>
        <v>RAQUEL GODOY DA COSTA LIMA</v>
      </c>
      <c r="E1120" s="7" t="str">
        <f>IF('[1]TCE - ANEXO III - Preencher'!F1129="4 - Assistência Odontológica","2 - Outros Profissionais da Saúde",'[1]TCE - ANEXO III - Preencher'!F1129)</f>
        <v>2 - Outros Profissionais da Saúde</v>
      </c>
      <c r="F1120" s="10" t="str">
        <f>'[1]TCE - ANEXO III - Preencher'!G1129</f>
        <v>3222-05</v>
      </c>
      <c r="G1120" s="11" t="str">
        <f>IF('[1]TCE - ANEXO III - Preencher'!H1129="","",'[1]TCE - ANEXO III - Preencher'!H1129)</f>
        <v>11/2024</v>
      </c>
      <c r="H1120" s="12">
        <f>'[1]TCE - ANEXO III - Preencher'!I1129</f>
        <v>0</v>
      </c>
      <c r="I1120" s="12">
        <f>'[1]TCE - ANEXO III - Preencher'!J1129</f>
        <v>315.8872</v>
      </c>
      <c r="J1120" s="12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2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3"/>
        <v>0</v>
      </c>
      <c r="Q1120" s="15">
        <f>'[1]TCE - ANEXO III - Preencher'!R1129</f>
        <v>0</v>
      </c>
      <c r="R1120" s="15">
        <f>'[1]TCE - ANEXO III - Preencher'!S1129</f>
        <v>84.72</v>
      </c>
      <c r="S1120" s="16">
        <f t="shared" si="104"/>
        <v>-84.72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5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6"/>
        <v>0</v>
      </c>
      <c r="AA1120" s="17" t="str">
        <f>IF('[1]TCE - ANEXO III - Preencher'!AB1129="","",'[1]TCE - ANEXO III - Preencher'!AB1129)</f>
        <v/>
      </c>
      <c r="AB1120" s="15">
        <f t="shared" si="107"/>
        <v>231.1672</v>
      </c>
    </row>
    <row r="1121" spans="1:28">
      <c r="A1121" s="6">
        <f>IFERROR(VLOOKUP(B1121,'[1]DADOS (OCULTAR)'!$Q$3:$S$136,3,0),"")</f>
        <v>9039744002308</v>
      </c>
      <c r="B1121" s="7" t="str">
        <f>'[1]TCE - ANEXO III - Preencher'!C1130</f>
        <v>HOSPITAL NOSSA SENHORA DAS GRAÇAS - ANTIGO ALFA - CG Nº 024/2022</v>
      </c>
      <c r="C1121" s="8"/>
      <c r="D1121" s="9" t="str">
        <f>'[1]TCE - ANEXO III - Preencher'!E1130</f>
        <v>RAQUEL MARIA DE OLIVEIRA DA SILVA NASCIMENTO</v>
      </c>
      <c r="E1121" s="7" t="str">
        <f>IF('[1]TCE - ANEXO III - Preencher'!F1130="4 - Assistência Odontológica","2 - Outros Profissionais da Saúde",'[1]TCE - ANEXO III - Preencher'!F1130)</f>
        <v>2 - Outros Profissionais da Saúde</v>
      </c>
      <c r="F1121" s="10" t="str">
        <f>'[1]TCE - ANEXO III - Preencher'!G1130</f>
        <v>2236-05</v>
      </c>
      <c r="G1121" s="11" t="str">
        <f>IF('[1]TCE - ANEXO III - Preencher'!H1130="","",'[1]TCE - ANEXO III - Preencher'!H1130)</f>
        <v>11/2024</v>
      </c>
      <c r="H1121" s="12">
        <f>'[1]TCE - ANEXO III - Preencher'!I1130</f>
        <v>0</v>
      </c>
      <c r="I1121" s="12">
        <f>'[1]TCE - ANEXO III - Preencher'!J1130</f>
        <v>260.9232</v>
      </c>
      <c r="J1121" s="12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2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3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4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5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6"/>
        <v>0</v>
      </c>
      <c r="AA1121" s="17" t="str">
        <f>IF('[1]TCE - ANEXO III - Preencher'!AB1130="","",'[1]TCE - ANEXO III - Preencher'!AB1130)</f>
        <v/>
      </c>
      <c r="AB1121" s="15">
        <f t="shared" si="107"/>
        <v>260.9232</v>
      </c>
    </row>
    <row r="1122" spans="1:28">
      <c r="A1122" s="6">
        <f>IFERROR(VLOOKUP(B1122,'[1]DADOS (OCULTAR)'!$Q$3:$S$136,3,0),"")</f>
        <v>9039744002308</v>
      </c>
      <c r="B1122" s="7" t="str">
        <f>'[1]TCE - ANEXO III - Preencher'!C1131</f>
        <v>HOSPITAL NOSSA SENHORA DAS GRAÇAS - ANTIGO ALFA - CG Nº 024/2022</v>
      </c>
      <c r="C1122" s="8"/>
      <c r="D1122" s="9" t="str">
        <f>'[1]TCE - ANEXO III - Preencher'!E1131</f>
        <v>RAYANA BEZERRA SOUTO SANTOS</v>
      </c>
      <c r="E1122" s="7" t="str">
        <f>IF('[1]TCE - ANEXO III - Preencher'!F1131="4 - Assistência Odontológica","2 - Outros Profissionais da Saúde",'[1]TCE - ANEXO III - Preencher'!F1131)</f>
        <v>2 - Outros Profissionais da Saúde</v>
      </c>
      <c r="F1122" s="10" t="str">
        <f>'[1]TCE - ANEXO III - Preencher'!G1131</f>
        <v>2236-05</v>
      </c>
      <c r="G1122" s="11" t="str">
        <f>IF('[1]TCE - ANEXO III - Preencher'!H1131="","",'[1]TCE - ANEXO III - Preencher'!H1131)</f>
        <v>11/2024</v>
      </c>
      <c r="H1122" s="12">
        <f>'[1]TCE - ANEXO III - Preencher'!I1131</f>
        <v>0</v>
      </c>
      <c r="I1122" s="12">
        <f>'[1]TCE - ANEXO III - Preencher'!J1131</f>
        <v>211.5936</v>
      </c>
      <c r="J1122" s="12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2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3"/>
        <v>0</v>
      </c>
      <c r="Q1122" s="15">
        <f>'[1]TCE - ANEXO III - Preencher'!R1131</f>
        <v>161.057666275425</v>
      </c>
      <c r="R1122" s="15">
        <f>'[1]TCE - ANEXO III - Preencher'!S1131</f>
        <v>0</v>
      </c>
      <c r="S1122" s="16">
        <f t="shared" si="104"/>
        <v>161.057666275425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5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6"/>
        <v>0</v>
      </c>
      <c r="AA1122" s="17" t="str">
        <f>IF('[1]TCE - ANEXO III - Preencher'!AB1131="","",'[1]TCE - ANEXO III - Preencher'!AB1131)</f>
        <v/>
      </c>
      <c r="AB1122" s="15">
        <f t="shared" si="107"/>
        <v>372.651266275425</v>
      </c>
    </row>
    <row r="1123" spans="1:28">
      <c r="A1123" s="6">
        <f>IFERROR(VLOOKUP(B1123,'[1]DADOS (OCULTAR)'!$Q$3:$S$136,3,0),"")</f>
        <v>9039744002308</v>
      </c>
      <c r="B1123" s="7" t="str">
        <f>'[1]TCE - ANEXO III - Preencher'!C1132</f>
        <v>HOSPITAL NOSSA SENHORA DAS GRAÇAS - ANTIGO ALFA - CG Nº 024/2022</v>
      </c>
      <c r="C1123" s="8"/>
      <c r="D1123" s="9" t="str">
        <f>'[1]TCE - ANEXO III - Preencher'!E1132</f>
        <v>RAYANE MIRELLE DA SILVA GOMES</v>
      </c>
      <c r="E1123" s="7" t="str">
        <f>IF('[1]TCE - ANEXO III - Preencher'!F1132="4 - Assistência Odontológica","2 - Outros Profissionais da Saúde",'[1]TCE - ANEXO III - Preencher'!F1132)</f>
        <v>2 - Outros Profissionais da Saúde</v>
      </c>
      <c r="F1123" s="10" t="str">
        <f>'[1]TCE - ANEXO III - Preencher'!G1132</f>
        <v>3222-05</v>
      </c>
      <c r="G1123" s="11" t="str">
        <f>IF('[1]TCE - ANEXO III - Preencher'!H1132="","",'[1]TCE - ANEXO III - Preencher'!H1132)</f>
        <v>11/2024</v>
      </c>
      <c r="H1123" s="12">
        <f>'[1]TCE - ANEXO III - Preencher'!I1132</f>
        <v>0</v>
      </c>
      <c r="I1123" s="12">
        <f>'[1]TCE - ANEXO III - Preencher'!J1132</f>
        <v>291.2072</v>
      </c>
      <c r="J1123" s="12">
        <f>'[1]TCE - ANEXO III - Preencher'!K1132</f>
        <v>0</v>
      </c>
      <c r="K1123" s="15">
        <f>'[1]TCE - ANEXO III - Preencher'!L1132</f>
        <v>182.584457831325</v>
      </c>
      <c r="L1123" s="15">
        <f>'[1]TCE - ANEXO III - Preencher'!M1132</f>
        <v>28.24</v>
      </c>
      <c r="M1123" s="15">
        <f t="shared" si="102"/>
        <v>154.344457831325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3"/>
        <v>0</v>
      </c>
      <c r="Q1123" s="15">
        <f>'[1]TCE - ANEXO III - Preencher'!R1132</f>
        <v>127.435348805116</v>
      </c>
      <c r="R1123" s="15">
        <f>'[1]TCE - ANEXO III - Preencher'!S1132</f>
        <v>0</v>
      </c>
      <c r="S1123" s="16">
        <f t="shared" si="104"/>
        <v>127.435348805116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5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6"/>
        <v>0</v>
      </c>
      <c r="AA1123" s="17" t="str">
        <f>IF('[1]TCE - ANEXO III - Preencher'!AB1132="","",'[1]TCE - ANEXO III - Preencher'!AB1132)</f>
        <v/>
      </c>
      <c r="AB1123" s="15">
        <f t="shared" si="107"/>
        <v>572.987006636441</v>
      </c>
    </row>
    <row r="1124" spans="1:28">
      <c r="A1124" s="6">
        <f>IFERROR(VLOOKUP(B1124,'[1]DADOS (OCULTAR)'!$Q$3:$S$136,3,0),"")</f>
        <v>9039744002308</v>
      </c>
      <c r="B1124" s="7" t="str">
        <f>'[1]TCE - ANEXO III - Preencher'!C1133</f>
        <v>HOSPITAL NOSSA SENHORA DAS GRAÇAS - ANTIGO ALFA - CG Nº 024/2022</v>
      </c>
      <c r="C1124" s="8"/>
      <c r="D1124" s="9" t="str">
        <f>'[1]TCE - ANEXO III - Preencher'!E1133</f>
        <v>RAYANNE LARISSA NASCIMENTO SILVA</v>
      </c>
      <c r="E1124" s="7" t="str">
        <f>IF('[1]TCE - ANEXO III - Preencher'!F1133="4 - Assistência Odontológica","2 - Outros Profissionais da Saúde",'[1]TCE - ANEXO III - Preencher'!F1133)</f>
        <v>3 - Administrativo</v>
      </c>
      <c r="F1124" s="10" t="str">
        <f>'[1]TCE - ANEXO III - Preencher'!G1133</f>
        <v>4110-10</v>
      </c>
      <c r="G1124" s="11" t="str">
        <f>IF('[1]TCE - ANEXO III - Preencher'!H1133="","",'[1]TCE - ANEXO III - Preencher'!H1133)</f>
        <v>11/2024</v>
      </c>
      <c r="H1124" s="12">
        <f>'[1]TCE - ANEXO III - Preencher'!I1133</f>
        <v>0</v>
      </c>
      <c r="I1124" s="12">
        <f>'[1]TCE - ANEXO III - Preencher'!J1133</f>
        <v>14.0258</v>
      </c>
      <c r="J1124" s="12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2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3"/>
        <v>0</v>
      </c>
      <c r="Q1124" s="15">
        <f>'[1]TCE - ANEXO III - Preencher'!R1133</f>
        <v>253.519039318775</v>
      </c>
      <c r="R1124" s="15">
        <f>'[1]TCE - ANEXO III - Preencher'!S1133</f>
        <v>39.54</v>
      </c>
      <c r="S1124" s="16">
        <f t="shared" si="104"/>
        <v>213.979039318775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5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6"/>
        <v>0</v>
      </c>
      <c r="AA1124" s="17" t="str">
        <f>IF('[1]TCE - ANEXO III - Preencher'!AB1133="","",'[1]TCE - ANEXO III - Preencher'!AB1133)</f>
        <v/>
      </c>
      <c r="AB1124" s="15">
        <f t="shared" si="107"/>
        <v>228.004839318775</v>
      </c>
    </row>
    <row r="1125" spans="1:28">
      <c r="A1125" s="6">
        <f>IFERROR(VLOOKUP(B1125,'[1]DADOS (OCULTAR)'!$Q$3:$S$136,3,0),"")</f>
        <v>9039744002308</v>
      </c>
      <c r="B1125" s="7" t="str">
        <f>'[1]TCE - ANEXO III - Preencher'!C1134</f>
        <v>HOSPITAL NOSSA SENHORA DAS GRAÇAS - ANTIGO ALFA - CG Nº 024/2022</v>
      </c>
      <c r="C1125" s="8"/>
      <c r="D1125" s="9" t="str">
        <f>'[1]TCE - ANEXO III - Preencher'!E1134</f>
        <v>RAYLENE FRANCISCA ALVES DA SILVA</v>
      </c>
      <c r="E1125" s="7" t="str">
        <f>IF('[1]TCE - ANEXO III - Preencher'!F1134="4 - Assistência Odontológica","2 - Outros Profissionais da Saúde",'[1]TCE - ANEXO III - Preencher'!F1134)</f>
        <v>2 - Outros Profissionais da Saúde</v>
      </c>
      <c r="F1125" s="10" t="str">
        <f>'[1]TCE - ANEXO III - Preencher'!G1134</f>
        <v>3222-05</v>
      </c>
      <c r="G1125" s="11" t="str">
        <f>IF('[1]TCE - ANEXO III - Preencher'!H1134="","",'[1]TCE - ANEXO III - Preencher'!H1134)</f>
        <v>11/2024</v>
      </c>
      <c r="H1125" s="12">
        <f>'[1]TCE - ANEXO III - Preencher'!I1134</f>
        <v>0</v>
      </c>
      <c r="I1125" s="12">
        <f>'[1]TCE - ANEXO III - Preencher'!J1134</f>
        <v>290.6576</v>
      </c>
      <c r="J1125" s="12">
        <f>'[1]TCE - ANEXO III - Preencher'!K1134</f>
        <v>0</v>
      </c>
      <c r="K1125" s="15">
        <f>'[1]TCE - ANEXO III - Preencher'!L1134</f>
        <v>182.584457831325</v>
      </c>
      <c r="L1125" s="15">
        <f>'[1]TCE - ANEXO III - Preencher'!M1134</f>
        <v>28.24</v>
      </c>
      <c r="M1125" s="15">
        <f t="shared" si="102"/>
        <v>154.344457831325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3"/>
        <v>0</v>
      </c>
      <c r="Q1125" s="15">
        <f>'[1]TCE - ANEXO III - Preencher'!R1134</f>
        <v>102.218610702384</v>
      </c>
      <c r="R1125" s="15">
        <f>'[1]TCE - ANEXO III - Preencher'!S1134</f>
        <v>73.42</v>
      </c>
      <c r="S1125" s="16">
        <f t="shared" si="104"/>
        <v>28.7986107023843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5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6"/>
        <v>0</v>
      </c>
      <c r="AA1125" s="17" t="str">
        <f>IF('[1]TCE - ANEXO III - Preencher'!AB1134="","",'[1]TCE - ANEXO III - Preencher'!AB1134)</f>
        <v/>
      </c>
      <c r="AB1125" s="15">
        <f t="shared" si="107"/>
        <v>473.800668533709</v>
      </c>
    </row>
    <row r="1126" spans="1:28">
      <c r="A1126" s="6">
        <f>IFERROR(VLOOKUP(B1126,'[1]DADOS (OCULTAR)'!$Q$3:$S$136,3,0),"")</f>
        <v>9039744002308</v>
      </c>
      <c r="B1126" s="7" t="str">
        <f>'[1]TCE - ANEXO III - Preencher'!C1135</f>
        <v>HOSPITAL NOSSA SENHORA DAS GRAÇAS - ANTIGO ALFA - CG Nº 024/2022</v>
      </c>
      <c r="C1126" s="8"/>
      <c r="D1126" s="9" t="str">
        <f>'[1]TCE - ANEXO III - Preencher'!E1135</f>
        <v>RAYSSA POLLIANA MARTINS CABRAL</v>
      </c>
      <c r="E1126" s="7" t="str">
        <f>IF('[1]TCE - ANEXO III - Preencher'!F1135="4 - Assistência Odontológica","2 - Outros Profissionais da Saúde",'[1]TCE - ANEXO III - Preencher'!F1135)</f>
        <v>2 - Outros Profissionais da Saúde</v>
      </c>
      <c r="F1126" s="10" t="str">
        <f>'[1]TCE - ANEXO III - Preencher'!G1135</f>
        <v>3222-05</v>
      </c>
      <c r="G1126" s="11" t="str">
        <f>IF('[1]TCE - ANEXO III - Preencher'!H1135="","",'[1]TCE - ANEXO III - Preencher'!H1135)</f>
        <v>11/2024</v>
      </c>
      <c r="H1126" s="12">
        <f>'[1]TCE - ANEXO III - Preencher'!I1135</f>
        <v>0</v>
      </c>
      <c r="I1126" s="12">
        <f>'[1]TCE - ANEXO III - Preencher'!J1135</f>
        <v>274.1792</v>
      </c>
      <c r="J1126" s="12">
        <f>'[1]TCE - ANEXO III - Preencher'!K1135</f>
        <v>0</v>
      </c>
      <c r="K1126" s="15">
        <f>'[1]TCE - ANEXO III - Preencher'!L1135</f>
        <v>182.584457831325</v>
      </c>
      <c r="L1126" s="15">
        <f>'[1]TCE - ANEXO III - Preencher'!M1135</f>
        <v>28.24</v>
      </c>
      <c r="M1126" s="15">
        <f t="shared" si="102"/>
        <v>154.344457831325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3"/>
        <v>0</v>
      </c>
      <c r="Q1126" s="15">
        <f>'[1]TCE - ANEXO III - Preencher'!R1135</f>
        <v>0</v>
      </c>
      <c r="R1126" s="15">
        <f>'[1]TCE - ANEXO III - Preencher'!S1135</f>
        <v>80.2</v>
      </c>
      <c r="S1126" s="16">
        <f t="shared" si="104"/>
        <v>-80.2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5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6"/>
        <v>0</v>
      </c>
      <c r="AA1126" s="17" t="str">
        <f>IF('[1]TCE - ANEXO III - Preencher'!AB1135="","",'[1]TCE - ANEXO III - Preencher'!AB1135)</f>
        <v/>
      </c>
      <c r="AB1126" s="15">
        <f t="shared" si="107"/>
        <v>348.323657831325</v>
      </c>
    </row>
    <row r="1127" spans="1:28">
      <c r="A1127" s="6">
        <f>IFERROR(VLOOKUP(B1127,'[1]DADOS (OCULTAR)'!$Q$3:$S$136,3,0),"")</f>
        <v>9039744002308</v>
      </c>
      <c r="B1127" s="7" t="str">
        <f>'[1]TCE - ANEXO III - Preencher'!C1136</f>
        <v>HOSPITAL NOSSA SENHORA DAS GRAÇAS - ANTIGO ALFA - CG Nº 024/2022</v>
      </c>
      <c r="C1127" s="8"/>
      <c r="D1127" s="9" t="str">
        <f>'[1]TCE - ANEXO III - Preencher'!E1136</f>
        <v>RAYSSA SANTOS BOTELHO</v>
      </c>
      <c r="E1127" s="7" t="str">
        <f>IF('[1]TCE - ANEXO III - Preencher'!F1136="4 - Assistência Odontológica","2 - Outros Profissionais da Saúde",'[1]TCE - ANEXO III - Preencher'!F1136)</f>
        <v>2 - Outros Profissionais da Saúde</v>
      </c>
      <c r="F1127" s="10" t="str">
        <f>'[1]TCE - ANEXO III - Preencher'!G1136</f>
        <v>2235-05</v>
      </c>
      <c r="G1127" s="11" t="str">
        <f>IF('[1]TCE - ANEXO III - Preencher'!H1136="","",'[1]TCE - ANEXO III - Preencher'!H1136)</f>
        <v>11/2024</v>
      </c>
      <c r="H1127" s="12">
        <f>'[1]TCE - ANEXO III - Preencher'!I1136</f>
        <v>0</v>
      </c>
      <c r="I1127" s="12">
        <f>'[1]TCE - ANEXO III - Preencher'!J1136</f>
        <v>487.1952</v>
      </c>
      <c r="J1127" s="12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2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3"/>
        <v>0</v>
      </c>
      <c r="Q1127" s="15">
        <f>'[1]TCE - ANEXO III - Preencher'!R1136</f>
        <v>127.435348805116</v>
      </c>
      <c r="R1127" s="15">
        <f>'[1]TCE - ANEXO III - Preencher'!S1136</f>
        <v>98.4</v>
      </c>
      <c r="S1127" s="16">
        <f t="shared" si="104"/>
        <v>29.035348805116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5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6"/>
        <v>0</v>
      </c>
      <c r="AA1127" s="17" t="str">
        <f>IF('[1]TCE - ANEXO III - Preencher'!AB1136="","",'[1]TCE - ANEXO III - Preencher'!AB1136)</f>
        <v/>
      </c>
      <c r="AB1127" s="15">
        <f t="shared" si="107"/>
        <v>516.230548805116</v>
      </c>
    </row>
    <row r="1128" spans="1:28">
      <c r="A1128" s="6">
        <f>IFERROR(VLOOKUP(B1128,'[1]DADOS (OCULTAR)'!$Q$3:$S$136,3,0),"")</f>
        <v>9039744002308</v>
      </c>
      <c r="B1128" s="7" t="str">
        <f>'[1]TCE - ANEXO III - Preencher'!C1137</f>
        <v>HOSPITAL NOSSA SENHORA DAS GRAÇAS - ANTIGO ALFA - CG Nº 024/2022</v>
      </c>
      <c r="C1128" s="8"/>
      <c r="D1128" s="9" t="str">
        <f>'[1]TCE - ANEXO III - Preencher'!E1137</f>
        <v>REBECKA BARBOZA DE SA LEITAO</v>
      </c>
      <c r="E1128" s="7" t="str">
        <f>IF('[1]TCE - ANEXO III - Preencher'!F1137="4 - Assistência Odontológica","2 - Outros Profissionais da Saúde",'[1]TCE - ANEXO III - Preencher'!F1137)</f>
        <v>2 - Outros Profissionais da Saúde</v>
      </c>
      <c r="F1128" s="10" t="str">
        <f>'[1]TCE - ANEXO III - Preencher'!G1137</f>
        <v>2235-05</v>
      </c>
      <c r="G1128" s="11" t="str">
        <f>IF('[1]TCE - ANEXO III - Preencher'!H1137="","",'[1]TCE - ANEXO III - Preencher'!H1137)</f>
        <v>11/2024</v>
      </c>
      <c r="H1128" s="12">
        <f>'[1]TCE - ANEXO III - Preencher'!I1137</f>
        <v>0</v>
      </c>
      <c r="I1128" s="12">
        <f>'[1]TCE - ANEXO III - Preencher'!J1137</f>
        <v>440.2216</v>
      </c>
      <c r="J1128" s="12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2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3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4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5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6"/>
        <v>0</v>
      </c>
      <c r="AA1128" s="17" t="str">
        <f>IF('[1]TCE - ANEXO III - Preencher'!AB1137="","",'[1]TCE - ANEXO III - Preencher'!AB1137)</f>
        <v/>
      </c>
      <c r="AB1128" s="15">
        <f t="shared" si="107"/>
        <v>440.2216</v>
      </c>
    </row>
    <row r="1129" spans="1:28">
      <c r="A1129" s="6">
        <f>IFERROR(VLOOKUP(B1129,'[1]DADOS (OCULTAR)'!$Q$3:$S$136,3,0),"")</f>
        <v>9039744002308</v>
      </c>
      <c r="B1129" s="7" t="str">
        <f>'[1]TCE - ANEXO III - Preencher'!C1138</f>
        <v>HOSPITAL NOSSA SENHORA DAS GRAÇAS - ANTIGO ALFA - CG Nº 024/2022</v>
      </c>
      <c r="C1129" s="8"/>
      <c r="D1129" s="9" t="str">
        <f>'[1]TCE - ANEXO III - Preencher'!E1138</f>
        <v>REBEKA KELLE MONTEIRO DOS SANTOS</v>
      </c>
      <c r="E1129" s="7" t="str">
        <f>IF('[1]TCE - ANEXO III - Preencher'!F1138="4 - Assistência Odontológica","2 - Outros Profissionais da Saúde",'[1]TCE - ANEXO III - Preencher'!F1138)</f>
        <v>2 - Outros Profissionais da Saúde</v>
      </c>
      <c r="F1129" s="10" t="str">
        <f>'[1]TCE - ANEXO III - Preencher'!G1138</f>
        <v>3222-05</v>
      </c>
      <c r="G1129" s="11" t="str">
        <f>IF('[1]TCE - ANEXO III - Preencher'!H1138="","",'[1]TCE - ANEXO III - Preencher'!H1138)</f>
        <v>11/2024</v>
      </c>
      <c r="H1129" s="12">
        <f>'[1]TCE - ANEXO III - Preencher'!I1138</f>
        <v>0</v>
      </c>
      <c r="I1129" s="12">
        <f>'[1]TCE - ANEXO III - Preencher'!J1138</f>
        <v>338.836</v>
      </c>
      <c r="J1129" s="12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2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3"/>
        <v>0</v>
      </c>
      <c r="Q1129" s="15">
        <f>'[1]TCE - ANEXO III - Preencher'!R1138</f>
        <v>321.515732365531</v>
      </c>
      <c r="R1129" s="15">
        <f>'[1]TCE - ANEXO III - Preencher'!S1138</f>
        <v>84.72</v>
      </c>
      <c r="S1129" s="16">
        <f t="shared" si="104"/>
        <v>236.795732365531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5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6"/>
        <v>0</v>
      </c>
      <c r="AA1129" s="17" t="str">
        <f>IF('[1]TCE - ANEXO III - Preencher'!AB1138="","",'[1]TCE - ANEXO III - Preencher'!AB1138)</f>
        <v/>
      </c>
      <c r="AB1129" s="15">
        <f t="shared" si="107"/>
        <v>575.631732365531</v>
      </c>
    </row>
    <row r="1130" spans="1:28">
      <c r="A1130" s="6">
        <f>IFERROR(VLOOKUP(B1130,'[1]DADOS (OCULTAR)'!$Q$3:$S$136,3,0),"")</f>
        <v>9039744002308</v>
      </c>
      <c r="B1130" s="7" t="str">
        <f>'[1]TCE - ANEXO III - Preencher'!C1139</f>
        <v>HOSPITAL NOSSA SENHORA DAS GRAÇAS - ANTIGO ALFA - CG Nº 024/2022</v>
      </c>
      <c r="C1130" s="8"/>
      <c r="D1130" s="9" t="str">
        <f>'[1]TCE - ANEXO III - Preencher'!E1139</f>
        <v>REGIRLANE CRISTINA DA SILVA</v>
      </c>
      <c r="E1130" s="7" t="str">
        <f>IF('[1]TCE - ANEXO III - Preencher'!F1139="4 - Assistência Odontológica","2 - Outros Profissionais da Saúde",'[1]TCE - ANEXO III - Preencher'!F1139)</f>
        <v>2 - Outros Profissionais da Saúde</v>
      </c>
      <c r="F1130" s="10" t="str">
        <f>'[1]TCE - ANEXO III - Preencher'!G1139</f>
        <v>2235-05</v>
      </c>
      <c r="G1130" s="11" t="str">
        <f>IF('[1]TCE - ANEXO III - Preencher'!H1139="","",'[1]TCE - ANEXO III - Preencher'!H1139)</f>
        <v>11/2024</v>
      </c>
      <c r="H1130" s="12">
        <f>'[1]TCE - ANEXO III - Preencher'!I1139</f>
        <v>0</v>
      </c>
      <c r="I1130" s="12">
        <f>'[1]TCE - ANEXO III - Preencher'!J1139</f>
        <v>445.152</v>
      </c>
      <c r="J1130" s="12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2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3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4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5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6"/>
        <v>0</v>
      </c>
      <c r="AA1130" s="17" t="str">
        <f>IF('[1]TCE - ANEXO III - Preencher'!AB1139="","",'[1]TCE - ANEXO III - Preencher'!AB1139)</f>
        <v/>
      </c>
      <c r="AB1130" s="15">
        <f t="shared" si="107"/>
        <v>445.152</v>
      </c>
    </row>
    <row r="1131" spans="1:28">
      <c r="A1131" s="6">
        <f>IFERROR(VLOOKUP(B1131,'[1]DADOS (OCULTAR)'!$Q$3:$S$136,3,0),"")</f>
        <v>9039744002308</v>
      </c>
      <c r="B1131" s="7" t="str">
        <f>'[1]TCE - ANEXO III - Preencher'!C1140</f>
        <v>HOSPITAL NOSSA SENHORA DAS GRAÇAS - ANTIGO ALFA - CG Nº 024/2022</v>
      </c>
      <c r="C1131" s="8"/>
      <c r="D1131" s="9" t="str">
        <f>'[1]TCE - ANEXO III - Preencher'!E1140</f>
        <v>REJANE MARIA DA CONCEICAO DE LIMA</v>
      </c>
      <c r="E1131" s="7" t="str">
        <f>IF('[1]TCE - ANEXO III - Preencher'!F1140="4 - Assistência Odontológica","2 - Outros Profissionais da Saúde",'[1]TCE - ANEXO III - Preencher'!F1140)</f>
        <v>3 - Administrativo</v>
      </c>
      <c r="F1131" s="10" t="str">
        <f>'[1]TCE - ANEXO III - Preencher'!G1140</f>
        <v>5143-20</v>
      </c>
      <c r="G1131" s="11" t="str">
        <f>IF('[1]TCE - ANEXO III - Preencher'!H1140="","",'[1]TCE - ANEXO III - Preencher'!H1140)</f>
        <v>11/2024</v>
      </c>
      <c r="H1131" s="12">
        <f>'[1]TCE - ANEXO III - Preencher'!I1140</f>
        <v>0</v>
      </c>
      <c r="I1131" s="12">
        <f>'[1]TCE - ANEXO III - Preencher'!J1140</f>
        <v>149.5832</v>
      </c>
      <c r="J1131" s="12">
        <f>'[1]TCE - ANEXO III - Preencher'!K1140</f>
        <v>0</v>
      </c>
      <c r="K1131" s="15">
        <f>'[1]TCE - ANEXO III - Preencher'!L1140</f>
        <v>182.584457831325</v>
      </c>
      <c r="L1131" s="15">
        <f>'[1]TCE - ANEXO III - Preencher'!M1140</f>
        <v>28.87</v>
      </c>
      <c r="M1131" s="15">
        <f t="shared" si="102"/>
        <v>153.714457831325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3"/>
        <v>0</v>
      </c>
      <c r="Q1131" s="15">
        <f>'[1]TCE - ANEXO III - Preencher'!R1140</f>
        <v>0</v>
      </c>
      <c r="R1131" s="15">
        <f>'[1]TCE - ANEXO III - Preencher'!S1140</f>
        <v>75.06</v>
      </c>
      <c r="S1131" s="16">
        <f t="shared" si="104"/>
        <v>-75.06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5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6"/>
        <v>0</v>
      </c>
      <c r="AA1131" s="17" t="str">
        <f>IF('[1]TCE - ANEXO III - Preencher'!AB1140="","",'[1]TCE - ANEXO III - Preencher'!AB1140)</f>
        <v/>
      </c>
      <c r="AB1131" s="15">
        <f t="shared" si="107"/>
        <v>228.237657831325</v>
      </c>
    </row>
    <row r="1132" spans="1:28">
      <c r="A1132" s="6">
        <f>IFERROR(VLOOKUP(B1132,'[1]DADOS (OCULTAR)'!$Q$3:$S$136,3,0),"")</f>
        <v>9039744002308</v>
      </c>
      <c r="B1132" s="7" t="str">
        <f>'[1]TCE - ANEXO III - Preencher'!C1141</f>
        <v>HOSPITAL NOSSA SENHORA DAS GRAÇAS - ANTIGO ALFA - CG Nº 024/2022</v>
      </c>
      <c r="C1132" s="8"/>
      <c r="D1132" s="9" t="str">
        <f>'[1]TCE - ANEXO III - Preencher'!E1141</f>
        <v>REJEANE CHAGAS LEITAO</v>
      </c>
      <c r="E1132" s="7" t="str">
        <f>IF('[1]TCE - ANEXO III - Preencher'!F1141="4 - Assistência Odontológica","2 - Outros Profissionais da Saúde",'[1]TCE - ANEXO III - Preencher'!F1141)</f>
        <v>2 - Outros Profissionais da Saúde</v>
      </c>
      <c r="F1132" s="10" t="str">
        <f>'[1]TCE - ANEXO III - Preencher'!G1141</f>
        <v>3222-05</v>
      </c>
      <c r="G1132" s="11" t="str">
        <f>IF('[1]TCE - ANEXO III - Preencher'!H1141="","",'[1]TCE - ANEXO III - Preencher'!H1141)</f>
        <v>11/2024</v>
      </c>
      <c r="H1132" s="12">
        <f>'[1]TCE - ANEXO III - Preencher'!I1141</f>
        <v>0</v>
      </c>
      <c r="I1132" s="12">
        <f>'[1]TCE - ANEXO III - Preencher'!J1141</f>
        <v>299.5416</v>
      </c>
      <c r="J1132" s="12">
        <f>'[1]TCE - ANEXO III - Preencher'!K1141</f>
        <v>0</v>
      </c>
      <c r="K1132" s="15">
        <f>'[1]TCE - ANEXO III - Preencher'!L1141</f>
        <v>182.584457831325</v>
      </c>
      <c r="L1132" s="15">
        <f>'[1]TCE - ANEXO III - Preencher'!M1141</f>
        <v>28.24</v>
      </c>
      <c r="M1132" s="15">
        <f t="shared" si="102"/>
        <v>154.344457831325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3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4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5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6"/>
        <v>0</v>
      </c>
      <c r="AA1132" s="17" t="str">
        <f>IF('[1]TCE - ANEXO III - Preencher'!AB1141="","",'[1]TCE - ANEXO III - Preencher'!AB1141)</f>
        <v/>
      </c>
      <c r="AB1132" s="15">
        <f t="shared" si="107"/>
        <v>453.886057831325</v>
      </c>
    </row>
    <row r="1133" spans="1:28">
      <c r="A1133" s="6">
        <f>IFERROR(VLOOKUP(B1133,'[1]DADOS (OCULTAR)'!$Q$3:$S$136,3,0),"")</f>
        <v>9039744002308</v>
      </c>
      <c r="B1133" s="7" t="str">
        <f>'[1]TCE - ANEXO III - Preencher'!C1142</f>
        <v>HOSPITAL NOSSA SENHORA DAS GRAÇAS - ANTIGO ALFA - CG Nº 024/2022</v>
      </c>
      <c r="C1133" s="8"/>
      <c r="D1133" s="9" t="str">
        <f>'[1]TCE - ANEXO III - Preencher'!E1142</f>
        <v>REMILDA BATISTA ARCOVERDE CAVALCANTI</v>
      </c>
      <c r="E1133" s="7" t="str">
        <f>IF('[1]TCE - ANEXO III - Preencher'!F1142="4 - Assistência Odontológica","2 - Outros Profissionais da Saúde",'[1]TCE - ANEXO III - Preencher'!F1142)</f>
        <v>3 - Administrativo</v>
      </c>
      <c r="F1133" s="10" t="str">
        <f>'[1]TCE - ANEXO III - Preencher'!G1142</f>
        <v>2523-05</v>
      </c>
      <c r="G1133" s="11" t="str">
        <f>IF('[1]TCE - ANEXO III - Preencher'!H1142="","",'[1]TCE - ANEXO III - Preencher'!H1142)</f>
        <v>11/2024</v>
      </c>
      <c r="H1133" s="12">
        <f>'[1]TCE - ANEXO III - Preencher'!I1142</f>
        <v>0</v>
      </c>
      <c r="I1133" s="12">
        <f>'[1]TCE - ANEXO III - Preencher'!J1142</f>
        <v>197.0904</v>
      </c>
      <c r="J1133" s="12">
        <f>'[1]TCE - ANEXO III - Preencher'!K1142</f>
        <v>0</v>
      </c>
      <c r="K1133" s="15">
        <f>'[1]TCE - ANEXO III - Preencher'!L1142</f>
        <v>182.584457831325</v>
      </c>
      <c r="L1133" s="15">
        <f>'[1]TCE - ANEXO III - Preencher'!M1142</f>
        <v>44</v>
      </c>
      <c r="M1133" s="15">
        <f t="shared" si="102"/>
        <v>138.584457831325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3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4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5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6"/>
        <v>0</v>
      </c>
      <c r="AA1133" s="17" t="str">
        <f>IF('[1]TCE - ANEXO III - Preencher'!AB1142="","",'[1]TCE - ANEXO III - Preencher'!AB1142)</f>
        <v/>
      </c>
      <c r="AB1133" s="15">
        <f t="shared" si="107"/>
        <v>335.674857831325</v>
      </c>
    </row>
    <row r="1134" spans="1:28">
      <c r="A1134" s="6">
        <f>IFERROR(VLOOKUP(B1134,'[1]DADOS (OCULTAR)'!$Q$3:$S$136,3,0),"")</f>
        <v>9039744002308</v>
      </c>
      <c r="B1134" s="7" t="str">
        <f>'[1]TCE - ANEXO III - Preencher'!C1143</f>
        <v>HOSPITAL NOSSA SENHORA DAS GRAÇAS - ANTIGO ALFA - CG Nº 024/2022</v>
      </c>
      <c r="C1134" s="8"/>
      <c r="D1134" s="9" t="str">
        <f>'[1]TCE - ANEXO III - Preencher'!E1143</f>
        <v>RENAN GOMES MALAQUIAS FERREIRA</v>
      </c>
      <c r="E1134" s="7" t="str">
        <f>IF('[1]TCE - ANEXO III - Preencher'!F1143="4 - Assistência Odontológica","2 - Outros Profissionais da Saúde",'[1]TCE - ANEXO III - Preencher'!F1143)</f>
        <v>2 - Outros Profissionais da Saúde</v>
      </c>
      <c r="F1134" s="10" t="str">
        <f>'[1]TCE - ANEXO III - Preencher'!G1143</f>
        <v>2236-05</v>
      </c>
      <c r="G1134" s="11" t="str">
        <f>IF('[1]TCE - ANEXO III - Preencher'!H1143="","",'[1]TCE - ANEXO III - Preencher'!H1143)</f>
        <v>11/2024</v>
      </c>
      <c r="H1134" s="12">
        <f>'[1]TCE - ANEXO III - Preencher'!I1143</f>
        <v>0</v>
      </c>
      <c r="I1134" s="12">
        <f>'[1]TCE - ANEXO III - Preencher'!J1143</f>
        <v>275.7872</v>
      </c>
      <c r="J1134" s="12">
        <f>'[1]TCE - ANEXO III - Preencher'!K1143</f>
        <v>0</v>
      </c>
      <c r="K1134" s="15">
        <f>'[1]TCE - ANEXO III - Preencher'!L1143</f>
        <v>182.584457831325</v>
      </c>
      <c r="L1134" s="15">
        <f>'[1]TCE - ANEXO III - Preencher'!M1143</f>
        <v>2.49</v>
      </c>
      <c r="M1134" s="15">
        <f t="shared" si="102"/>
        <v>180.094457831325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3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4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5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6"/>
        <v>0</v>
      </c>
      <c r="AA1134" s="17" t="str">
        <f>IF('[1]TCE - ANEXO III - Preencher'!AB1143="","",'[1]TCE - ANEXO III - Preencher'!AB1143)</f>
        <v/>
      </c>
      <c r="AB1134" s="15">
        <f t="shared" si="107"/>
        <v>455.881657831325</v>
      </c>
    </row>
    <row r="1135" spans="1:28">
      <c r="A1135" s="6">
        <f>IFERROR(VLOOKUP(B1135,'[1]DADOS (OCULTAR)'!$Q$3:$S$136,3,0),"")</f>
        <v>9039744002308</v>
      </c>
      <c r="B1135" s="7" t="str">
        <f>'[1]TCE - ANEXO III - Preencher'!C1144</f>
        <v>HOSPITAL NOSSA SENHORA DAS GRAÇAS - ANTIGO ALFA - CG Nº 024/2022</v>
      </c>
      <c r="C1135" s="8"/>
      <c r="D1135" s="9" t="str">
        <f>'[1]TCE - ANEXO III - Preencher'!E1144</f>
        <v>RENAN VALOIS COSTA DA SILVEIRA</v>
      </c>
      <c r="E1135" s="7" t="str">
        <f>IF('[1]TCE - ANEXO III - Preencher'!F1144="4 - Assistência Odontológica","2 - Outros Profissionais da Saúde",'[1]TCE - ANEXO III - Preencher'!F1144)</f>
        <v>2 - Outros Profissionais da Saúde</v>
      </c>
      <c r="F1135" s="10" t="str">
        <f>'[1]TCE - ANEXO III - Preencher'!G1144</f>
        <v>2235-05</v>
      </c>
      <c r="G1135" s="11" t="str">
        <f>IF('[1]TCE - ANEXO III - Preencher'!H1144="","",'[1]TCE - ANEXO III - Preencher'!H1144)</f>
        <v>11/2024</v>
      </c>
      <c r="H1135" s="12">
        <f>'[1]TCE - ANEXO III - Preencher'!I1144</f>
        <v>0</v>
      </c>
      <c r="I1135" s="12">
        <f>'[1]TCE - ANEXO III - Preencher'!J1144</f>
        <v>442.5696</v>
      </c>
      <c r="J1135" s="12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2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3"/>
        <v>0</v>
      </c>
      <c r="Q1135" s="15">
        <f>'[1]TCE - ANEXO III - Preencher'!R1144</f>
        <v>127.435348805116</v>
      </c>
      <c r="R1135" s="15">
        <f>'[1]TCE - ANEXO III - Preencher'!S1144</f>
        <v>0</v>
      </c>
      <c r="S1135" s="16">
        <f t="shared" si="104"/>
        <v>127.435348805116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5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6"/>
        <v>0</v>
      </c>
      <c r="AA1135" s="17" t="str">
        <f>IF('[1]TCE - ANEXO III - Preencher'!AB1144="","",'[1]TCE - ANEXO III - Preencher'!AB1144)</f>
        <v/>
      </c>
      <c r="AB1135" s="15">
        <f t="shared" si="107"/>
        <v>570.004948805116</v>
      </c>
    </row>
    <row r="1136" spans="1:28">
      <c r="A1136" s="6">
        <f>IFERROR(VLOOKUP(B1136,'[1]DADOS (OCULTAR)'!$Q$3:$S$136,3,0),"")</f>
        <v>9039744002308</v>
      </c>
      <c r="B1136" s="7" t="str">
        <f>'[1]TCE - ANEXO III - Preencher'!C1145</f>
        <v>HOSPITAL NOSSA SENHORA DAS GRAÇAS - ANTIGO ALFA - CG Nº 024/2022</v>
      </c>
      <c r="C1136" s="8"/>
      <c r="D1136" s="9" t="str">
        <f>'[1]TCE - ANEXO III - Preencher'!E1145</f>
        <v>RENATA CAMPOS BEZERRA</v>
      </c>
      <c r="E1136" s="7" t="str">
        <f>IF('[1]TCE - ANEXO III - Preencher'!F1145="4 - Assistência Odontológica","2 - Outros Profissionais da Saúde",'[1]TCE - ANEXO III - Preencher'!F1145)</f>
        <v>2 - Outros Profissionais da Saúde</v>
      </c>
      <c r="F1136" s="10" t="str">
        <f>'[1]TCE - ANEXO III - Preencher'!G1145</f>
        <v>2237-10</v>
      </c>
      <c r="G1136" s="11" t="str">
        <f>IF('[1]TCE - ANEXO III - Preencher'!H1145="","",'[1]TCE - ANEXO III - Preencher'!H1145)</f>
        <v>11/2024</v>
      </c>
      <c r="H1136" s="12">
        <f>'[1]TCE - ANEXO III - Preencher'!I1145</f>
        <v>0</v>
      </c>
      <c r="I1136" s="12">
        <f>'[1]TCE - ANEXO III - Preencher'!J1145</f>
        <v>326.8112</v>
      </c>
      <c r="J1136" s="12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2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3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4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5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6"/>
        <v>0</v>
      </c>
      <c r="AA1136" s="17" t="str">
        <f>IF('[1]TCE - ANEXO III - Preencher'!AB1145="","",'[1]TCE - ANEXO III - Preencher'!AB1145)</f>
        <v/>
      </c>
      <c r="AB1136" s="15">
        <f t="shared" si="107"/>
        <v>326.8112</v>
      </c>
    </row>
    <row r="1137" spans="1:28">
      <c r="A1137" s="6">
        <f>IFERROR(VLOOKUP(B1137,'[1]DADOS (OCULTAR)'!$Q$3:$S$136,3,0),"")</f>
        <v>9039744002308</v>
      </c>
      <c r="B1137" s="7" t="str">
        <f>'[1]TCE - ANEXO III - Preencher'!C1146</f>
        <v>HOSPITAL NOSSA SENHORA DAS GRAÇAS - ANTIGO ALFA - CG Nº 024/2022</v>
      </c>
      <c r="C1137" s="8"/>
      <c r="D1137" s="9" t="str">
        <f>'[1]TCE - ANEXO III - Preencher'!E1146</f>
        <v>RENATA CRISTINA DE OLIVEIRA MARQUES</v>
      </c>
      <c r="E1137" s="7" t="str">
        <f>IF('[1]TCE - ANEXO III - Preencher'!F1146="4 - Assistência Odontológica","2 - Outros Profissionais da Saúde",'[1]TCE - ANEXO III - Preencher'!F1146)</f>
        <v>2 - Outros Profissionais da Saúde</v>
      </c>
      <c r="F1137" s="10" t="str">
        <f>'[1]TCE - ANEXO III - Preencher'!G1146</f>
        <v>2237-05</v>
      </c>
      <c r="G1137" s="11" t="str">
        <f>IF('[1]TCE - ANEXO III - Preencher'!H1146="","",'[1]TCE - ANEXO III - Preencher'!H1146)</f>
        <v>11/2024</v>
      </c>
      <c r="H1137" s="12">
        <f>'[1]TCE - ANEXO III - Preencher'!I1146</f>
        <v>0</v>
      </c>
      <c r="I1137" s="12">
        <f>'[1]TCE - ANEXO III - Preencher'!J1146</f>
        <v>146.2208</v>
      </c>
      <c r="J1137" s="12">
        <f>'[1]TCE - ANEXO III - Preencher'!K1146</f>
        <v>0</v>
      </c>
      <c r="K1137" s="15">
        <f>'[1]TCE - ANEXO III - Preencher'!L1146</f>
        <v>182.584457831325</v>
      </c>
      <c r="L1137" s="15">
        <f>'[1]TCE - ANEXO III - Preencher'!M1146</f>
        <v>28.87</v>
      </c>
      <c r="M1137" s="15">
        <f t="shared" si="102"/>
        <v>153.714457831325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3"/>
        <v>0</v>
      </c>
      <c r="Q1137" s="15">
        <f>'[1]TCE - ANEXO III - Preencher'!R1146</f>
        <v>0</v>
      </c>
      <c r="R1137" s="15">
        <f>'[1]TCE - ANEXO III - Preencher'!S1146</f>
        <v>86.61</v>
      </c>
      <c r="S1137" s="16">
        <f t="shared" si="104"/>
        <v>-86.61</v>
      </c>
      <c r="T1137" s="15">
        <f>'[1]TCE - ANEXO III - Preencher'!U1146</f>
        <v>83.7</v>
      </c>
      <c r="U1137" s="15">
        <f>'[1]TCE - ANEXO III - Preencher'!V1146</f>
        <v>0</v>
      </c>
      <c r="V1137" s="16">
        <f t="shared" si="105"/>
        <v>83.7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6"/>
        <v>0</v>
      </c>
      <c r="AA1137" s="17" t="str">
        <f>IF('[1]TCE - ANEXO III - Preencher'!AB1146="","",'[1]TCE - ANEXO III - Preencher'!AB1146)</f>
        <v/>
      </c>
      <c r="AB1137" s="15">
        <f t="shared" si="107"/>
        <v>297.025257831325</v>
      </c>
    </row>
    <row r="1138" spans="1:28">
      <c r="A1138" s="6">
        <f>IFERROR(VLOOKUP(B1138,'[1]DADOS (OCULTAR)'!$Q$3:$S$136,3,0),"")</f>
        <v>9039744002308</v>
      </c>
      <c r="B1138" s="7" t="str">
        <f>'[1]TCE - ANEXO III - Preencher'!C1147</f>
        <v>HOSPITAL NOSSA SENHORA DAS GRAÇAS - ANTIGO ALFA - CG Nº 024/2022</v>
      </c>
      <c r="C1138" s="8"/>
      <c r="D1138" s="9" t="str">
        <f>'[1]TCE - ANEXO III - Preencher'!E1147</f>
        <v>RENATA DA SILVA GOUVEIA MELO</v>
      </c>
      <c r="E1138" s="7" t="str">
        <f>IF('[1]TCE - ANEXO III - Preencher'!F1147="4 - Assistência Odontológica","2 - Outros Profissionais da Saúde",'[1]TCE - ANEXO III - Preencher'!F1147)</f>
        <v>2 - Outros Profissionais da Saúde</v>
      </c>
      <c r="F1138" s="10" t="str">
        <f>'[1]TCE - ANEXO III - Preencher'!G1147</f>
        <v>5211-30</v>
      </c>
      <c r="G1138" s="11" t="str">
        <f>IF('[1]TCE - ANEXO III - Preencher'!H1147="","",'[1]TCE - ANEXO III - Preencher'!H1147)</f>
        <v>11/2024</v>
      </c>
      <c r="H1138" s="12">
        <f>'[1]TCE - ANEXO III - Preencher'!I1147</f>
        <v>0</v>
      </c>
      <c r="I1138" s="12">
        <f>'[1]TCE - ANEXO III - Preencher'!J1147</f>
        <v>213.264</v>
      </c>
      <c r="J1138" s="12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2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3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4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5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6"/>
        <v>0</v>
      </c>
      <c r="AA1138" s="17" t="str">
        <f>IF('[1]TCE - ANEXO III - Preencher'!AB1147="","",'[1]TCE - ANEXO III - Preencher'!AB1147)</f>
        <v/>
      </c>
      <c r="AB1138" s="15">
        <f t="shared" si="107"/>
        <v>213.264</v>
      </c>
    </row>
    <row r="1139" spans="1:28">
      <c r="A1139" s="6">
        <f>IFERROR(VLOOKUP(B1139,'[1]DADOS (OCULTAR)'!$Q$3:$S$136,3,0),"")</f>
        <v>9039744002308</v>
      </c>
      <c r="B1139" s="7" t="str">
        <f>'[1]TCE - ANEXO III - Preencher'!C1148</f>
        <v>HOSPITAL NOSSA SENHORA DAS GRAÇAS - ANTIGO ALFA - CG Nº 024/2022</v>
      </c>
      <c r="C1139" s="8"/>
      <c r="D1139" s="9" t="str">
        <f>'[1]TCE - ANEXO III - Preencher'!E1148</f>
        <v>RENATA EMMANUELLE DE ALMEIDA MAFRA</v>
      </c>
      <c r="E1139" s="7" t="str">
        <f>IF('[1]TCE - ANEXO III - Preencher'!F1148="4 - Assistência Odontológica","2 - Outros Profissionais da Saúde",'[1]TCE - ANEXO III - Preencher'!F1148)</f>
        <v>3 - Administrativo</v>
      </c>
      <c r="F1139" s="10" t="str">
        <f>'[1]TCE - ANEXO III - Preencher'!G1148</f>
        <v>1421-05</v>
      </c>
      <c r="G1139" s="11" t="str">
        <f>IF('[1]TCE - ANEXO III - Preencher'!H1148="","",'[1]TCE - ANEXO III - Preencher'!H1148)</f>
        <v>11/2024</v>
      </c>
      <c r="H1139" s="12">
        <f>'[1]TCE - ANEXO III - Preencher'!I1148</f>
        <v>0</v>
      </c>
      <c r="I1139" s="12">
        <f>'[1]TCE - ANEXO III - Preencher'!J1148</f>
        <v>640.652</v>
      </c>
      <c r="J1139" s="12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2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3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4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5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6"/>
        <v>0</v>
      </c>
      <c r="AA1139" s="17" t="str">
        <f>IF('[1]TCE - ANEXO III - Preencher'!AB1148="","",'[1]TCE - ANEXO III - Preencher'!AB1148)</f>
        <v/>
      </c>
      <c r="AB1139" s="15">
        <f t="shared" si="107"/>
        <v>640.652</v>
      </c>
    </row>
    <row r="1140" spans="1:28">
      <c r="A1140" s="6">
        <f>IFERROR(VLOOKUP(B1140,'[1]DADOS (OCULTAR)'!$Q$3:$S$136,3,0),"")</f>
        <v>9039744002308</v>
      </c>
      <c r="B1140" s="7" t="str">
        <f>'[1]TCE - ANEXO III - Preencher'!C1149</f>
        <v>HOSPITAL NOSSA SENHORA DAS GRAÇAS - ANTIGO ALFA - CG Nº 024/2022</v>
      </c>
      <c r="C1140" s="8"/>
      <c r="D1140" s="9" t="str">
        <f>'[1]TCE - ANEXO III - Preencher'!E1149</f>
        <v>RENATA EVANGELISTA FREIRE DE SA</v>
      </c>
      <c r="E1140" s="7" t="str">
        <f>IF('[1]TCE - ANEXO III - Preencher'!F1149="4 - Assistência Odontológica","2 - Outros Profissionais da Saúde",'[1]TCE - ANEXO III - Preencher'!F1149)</f>
        <v>2 - Outros Profissionais da Saúde</v>
      </c>
      <c r="F1140" s="10" t="str">
        <f>'[1]TCE - ANEXO III - Preencher'!G1149</f>
        <v>2235-05</v>
      </c>
      <c r="G1140" s="11" t="str">
        <f>IF('[1]TCE - ANEXO III - Preencher'!H1149="","",'[1]TCE - ANEXO III - Preencher'!H1149)</f>
        <v>11/2024</v>
      </c>
      <c r="H1140" s="12">
        <f>'[1]TCE - ANEXO III - Preencher'!I1149</f>
        <v>0</v>
      </c>
      <c r="I1140" s="12">
        <f>'[1]TCE - ANEXO III - Preencher'!J1149</f>
        <v>408.8656</v>
      </c>
      <c r="J1140" s="12">
        <f>'[1]TCE - ANEXO III - Preencher'!K1149</f>
        <v>0</v>
      </c>
      <c r="K1140" s="15">
        <f>'[1]TCE - ANEXO III - Preencher'!L1149</f>
        <v>182.584457831325</v>
      </c>
      <c r="L1140" s="15">
        <f>'[1]TCE - ANEXO III - Preencher'!M1149</f>
        <v>3.05</v>
      </c>
      <c r="M1140" s="15">
        <f t="shared" si="102"/>
        <v>179.534457831325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3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4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5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6"/>
        <v>0</v>
      </c>
      <c r="AA1140" s="17" t="str">
        <f>IF('[1]TCE - ANEXO III - Preencher'!AB1149="","",'[1]TCE - ANEXO III - Preencher'!AB1149)</f>
        <v/>
      </c>
      <c r="AB1140" s="15">
        <f t="shared" si="107"/>
        <v>588.400057831325</v>
      </c>
    </row>
    <row r="1141" spans="1:28">
      <c r="A1141" s="6">
        <f>IFERROR(VLOOKUP(B1141,'[1]DADOS (OCULTAR)'!$Q$3:$S$136,3,0),"")</f>
        <v>9039744002308</v>
      </c>
      <c r="B1141" s="7" t="str">
        <f>'[1]TCE - ANEXO III - Preencher'!C1150</f>
        <v>HOSPITAL NOSSA SENHORA DAS GRAÇAS - ANTIGO ALFA - CG Nº 024/2022</v>
      </c>
      <c r="C1141" s="8"/>
      <c r="D1141" s="9" t="str">
        <f>'[1]TCE - ANEXO III - Preencher'!E1150</f>
        <v>RENATA MARIA RIBEIRO DE ALMEIDA</v>
      </c>
      <c r="E1141" s="7" t="str">
        <f>IF('[1]TCE - ANEXO III - Preencher'!F1150="4 - Assistência Odontológica","2 - Outros Profissionais da Saúde",'[1]TCE - ANEXO III - Preencher'!F1150)</f>
        <v>2 - Outros Profissionais da Saúde</v>
      </c>
      <c r="F1141" s="10" t="str">
        <f>'[1]TCE - ANEXO III - Preencher'!G1150</f>
        <v>5211-30</v>
      </c>
      <c r="G1141" s="11" t="str">
        <f>IF('[1]TCE - ANEXO III - Preencher'!H1150="","",'[1]TCE - ANEXO III - Preencher'!H1150)</f>
        <v>11/2024</v>
      </c>
      <c r="H1141" s="12">
        <f>'[1]TCE - ANEXO III - Preencher'!I1150</f>
        <v>0</v>
      </c>
      <c r="I1141" s="12">
        <f>'[1]TCE - ANEXO III - Preencher'!J1150</f>
        <v>124.1048</v>
      </c>
      <c r="J1141" s="12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2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3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4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5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6"/>
        <v>0</v>
      </c>
      <c r="AA1141" s="17" t="str">
        <f>IF('[1]TCE - ANEXO III - Preencher'!AB1150="","",'[1]TCE - ANEXO III - Preencher'!AB1150)</f>
        <v/>
      </c>
      <c r="AB1141" s="15">
        <f t="shared" si="107"/>
        <v>124.1048</v>
      </c>
    </row>
    <row r="1142" spans="1:28">
      <c r="A1142" s="6">
        <f>IFERROR(VLOOKUP(B1142,'[1]DADOS (OCULTAR)'!$Q$3:$S$136,3,0),"")</f>
        <v>9039744002308</v>
      </c>
      <c r="B1142" s="7" t="str">
        <f>'[1]TCE - ANEXO III - Preencher'!C1151</f>
        <v>HOSPITAL NOSSA SENHORA DAS GRAÇAS - ANTIGO ALFA - CG Nº 024/2022</v>
      </c>
      <c r="C1142" s="8"/>
      <c r="D1142" s="9" t="str">
        <f>'[1]TCE - ANEXO III - Preencher'!E1151</f>
        <v>RENATA SACCHELLI DE PAIVA</v>
      </c>
      <c r="E1142" s="7" t="str">
        <f>IF('[1]TCE - ANEXO III - Preencher'!F1151="4 - Assistência Odontológica","2 - Outros Profissionais da Saúde",'[1]TCE - ANEXO III - Preencher'!F1151)</f>
        <v>2 - Outros Profissionais da Saúde</v>
      </c>
      <c r="F1142" s="10" t="str">
        <f>'[1]TCE - ANEXO III - Preencher'!G1151</f>
        <v>2236-05</v>
      </c>
      <c r="G1142" s="11" t="str">
        <f>IF('[1]TCE - ANEXO III - Preencher'!H1151="","",'[1]TCE - ANEXO III - Preencher'!H1151)</f>
        <v>11/2024</v>
      </c>
      <c r="H1142" s="12">
        <f>'[1]TCE - ANEXO III - Preencher'!I1151</f>
        <v>0</v>
      </c>
      <c r="I1142" s="12">
        <f>'[1]TCE - ANEXO III - Preencher'!J1151</f>
        <v>212.4448</v>
      </c>
      <c r="J1142" s="12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2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3"/>
        <v>0</v>
      </c>
      <c r="Q1142" s="15">
        <f>'[1]TCE - ANEXO III - Preencher'!R1151</f>
        <v>127.435348805116</v>
      </c>
      <c r="R1142" s="15">
        <f>'[1]TCE - ANEXO III - Preencher'!S1151</f>
        <v>0</v>
      </c>
      <c r="S1142" s="16">
        <f t="shared" si="104"/>
        <v>127.435348805116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5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6"/>
        <v>0</v>
      </c>
      <c r="AA1142" s="17" t="str">
        <f>IF('[1]TCE - ANEXO III - Preencher'!AB1151="","",'[1]TCE - ANEXO III - Preencher'!AB1151)</f>
        <v/>
      </c>
      <c r="AB1142" s="15">
        <f t="shared" si="107"/>
        <v>339.880148805116</v>
      </c>
    </row>
    <row r="1143" spans="1:28">
      <c r="A1143" s="6">
        <f>IFERROR(VLOOKUP(B1143,'[1]DADOS (OCULTAR)'!$Q$3:$S$136,3,0),"")</f>
        <v>9039744002308</v>
      </c>
      <c r="B1143" s="7" t="str">
        <f>'[1]TCE - ANEXO III - Preencher'!C1152</f>
        <v>HOSPITAL NOSSA SENHORA DAS GRAÇAS - ANTIGO ALFA - CG Nº 024/2022</v>
      </c>
      <c r="C1143" s="8"/>
      <c r="D1143" s="9" t="str">
        <f>'[1]TCE - ANEXO III - Preencher'!E1152</f>
        <v>RENATA SANTANA DE FREITAS</v>
      </c>
      <c r="E1143" s="7" t="str">
        <f>IF('[1]TCE - ANEXO III - Preencher'!F1152="4 - Assistência Odontológica","2 - Outros Profissionais da Saúde",'[1]TCE - ANEXO III - Preencher'!F1152)</f>
        <v>2 - Outros Profissionais da Saúde</v>
      </c>
      <c r="F1143" s="10" t="str">
        <f>'[1]TCE - ANEXO III - Preencher'!G1152</f>
        <v>3222-25</v>
      </c>
      <c r="G1143" s="11" t="str">
        <f>IF('[1]TCE - ANEXO III - Preencher'!H1152="","",'[1]TCE - ANEXO III - Preencher'!H1152)</f>
        <v>11/2024</v>
      </c>
      <c r="H1143" s="12">
        <f>'[1]TCE - ANEXO III - Preencher'!I1152</f>
        <v>0</v>
      </c>
      <c r="I1143" s="12">
        <f>'[1]TCE - ANEXO III - Preencher'!J1152</f>
        <v>338.9048</v>
      </c>
      <c r="J1143" s="12">
        <f>'[1]TCE - ANEXO III - Preencher'!K1152</f>
        <v>0</v>
      </c>
      <c r="K1143" s="15">
        <f>'[1]TCE - ANEXO III - Preencher'!L1152</f>
        <v>182.584457831325</v>
      </c>
      <c r="L1143" s="15">
        <f>'[1]TCE - ANEXO III - Preencher'!M1152</f>
        <v>33.43</v>
      </c>
      <c r="M1143" s="15">
        <f t="shared" si="102"/>
        <v>149.154457831325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3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4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5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6"/>
        <v>0</v>
      </c>
      <c r="AA1143" s="17" t="str">
        <f>IF('[1]TCE - ANEXO III - Preencher'!AB1152="","",'[1]TCE - ANEXO III - Preencher'!AB1152)</f>
        <v/>
      </c>
      <c r="AB1143" s="15">
        <f t="shared" si="107"/>
        <v>488.059257831325</v>
      </c>
    </row>
    <row r="1144" spans="1:28">
      <c r="A1144" s="6">
        <f>IFERROR(VLOOKUP(B1144,'[1]DADOS (OCULTAR)'!$Q$3:$S$136,3,0),"")</f>
        <v>9039744002308</v>
      </c>
      <c r="B1144" s="7" t="str">
        <f>'[1]TCE - ANEXO III - Preencher'!C1153</f>
        <v>HOSPITAL NOSSA SENHORA DAS GRAÇAS - ANTIGO ALFA - CG Nº 024/2022</v>
      </c>
      <c r="C1144" s="8"/>
      <c r="D1144" s="9" t="str">
        <f>'[1]TCE - ANEXO III - Preencher'!E1153</f>
        <v>RENATA SOARES DA SILVA</v>
      </c>
      <c r="E1144" s="7" t="str">
        <f>IF('[1]TCE - ANEXO III - Preencher'!F1153="4 - Assistência Odontológica","2 - Outros Profissionais da Saúde",'[1]TCE - ANEXO III - Preencher'!F1153)</f>
        <v>2 - Outros Profissionais da Saúde</v>
      </c>
      <c r="F1144" s="10" t="str">
        <f>'[1]TCE - ANEXO III - Preencher'!G1153</f>
        <v>3222-05</v>
      </c>
      <c r="G1144" s="11" t="str">
        <f>IF('[1]TCE - ANEXO III - Preencher'!H1153="","",'[1]TCE - ANEXO III - Preencher'!H1153)</f>
        <v>11/2024</v>
      </c>
      <c r="H1144" s="12">
        <f>'[1]TCE - ANEXO III - Preencher'!I1153</f>
        <v>0</v>
      </c>
      <c r="I1144" s="12">
        <f>'[1]TCE - ANEXO III - Preencher'!J1153</f>
        <v>296.1424</v>
      </c>
      <c r="J1144" s="12">
        <f>'[1]TCE - ANEXO III - Preencher'!K1153</f>
        <v>0</v>
      </c>
      <c r="K1144" s="15">
        <f>'[1]TCE - ANEXO III - Preencher'!L1153</f>
        <v>182.584457831325</v>
      </c>
      <c r="L1144" s="15">
        <f>'[1]TCE - ANEXO III - Preencher'!M1153</f>
        <v>28.24</v>
      </c>
      <c r="M1144" s="15">
        <f t="shared" si="102"/>
        <v>154.344457831325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3"/>
        <v>0</v>
      </c>
      <c r="Q1144" s="15">
        <f>'[1]TCE - ANEXO III - Preencher'!R1153</f>
        <v>60.4377927897363</v>
      </c>
      <c r="R1144" s="15">
        <f>'[1]TCE - ANEXO III - Preencher'!S1153</f>
        <v>84.72</v>
      </c>
      <c r="S1144" s="16">
        <f t="shared" si="104"/>
        <v>-24.2822072102637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5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6"/>
        <v>0</v>
      </c>
      <c r="AA1144" s="17" t="str">
        <f>IF('[1]TCE - ANEXO III - Preencher'!AB1153="","",'[1]TCE - ANEXO III - Preencher'!AB1153)</f>
        <v/>
      </c>
      <c r="AB1144" s="15">
        <f t="shared" si="107"/>
        <v>426.204650621061</v>
      </c>
    </row>
    <row r="1145" spans="1:28">
      <c r="A1145" s="6">
        <f>IFERROR(VLOOKUP(B1145,'[1]DADOS (OCULTAR)'!$Q$3:$S$136,3,0),"")</f>
        <v>9039744002308</v>
      </c>
      <c r="B1145" s="7" t="str">
        <f>'[1]TCE - ANEXO III - Preencher'!C1154</f>
        <v>HOSPITAL NOSSA SENHORA DAS GRAÇAS - ANTIGO ALFA - CG Nº 024/2022</v>
      </c>
      <c r="C1145" s="8"/>
      <c r="D1145" s="9" t="str">
        <f>'[1]TCE - ANEXO III - Preencher'!E1154</f>
        <v>RENATA SOARES DA SILVA</v>
      </c>
      <c r="E1145" s="7" t="str">
        <f>IF('[1]TCE - ANEXO III - Preencher'!F1154="4 - Assistência Odontológica","2 - Outros Profissionais da Saúde",'[1]TCE - ANEXO III - Preencher'!F1154)</f>
        <v>2 - Outros Profissionais da Saúde</v>
      </c>
      <c r="F1145" s="10" t="str">
        <f>'[1]TCE - ANEXO III - Preencher'!G1154</f>
        <v>3222-05</v>
      </c>
      <c r="G1145" s="11" t="str">
        <f>IF('[1]TCE - ANEXO III - Preencher'!H1154="","",'[1]TCE - ANEXO III - Preencher'!H1154)</f>
        <v>11/2024</v>
      </c>
      <c r="H1145" s="12">
        <f>'[1]TCE - ANEXO III - Preencher'!I1154</f>
        <v>0</v>
      </c>
      <c r="I1145" s="12">
        <f>'[1]TCE - ANEXO III - Preencher'!J1154</f>
        <v>277.228</v>
      </c>
      <c r="J1145" s="12">
        <f>'[1]TCE - ANEXO III - Preencher'!K1154</f>
        <v>0</v>
      </c>
      <c r="K1145" s="15">
        <f>'[1]TCE - ANEXO III - Preencher'!L1154</f>
        <v>182.584457831325</v>
      </c>
      <c r="L1145" s="15">
        <f>'[1]TCE - ANEXO III - Preencher'!M1154</f>
        <v>28.24</v>
      </c>
      <c r="M1145" s="15">
        <f t="shared" si="102"/>
        <v>154.344457831325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3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4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5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6"/>
        <v>0</v>
      </c>
      <c r="AA1145" s="17" t="str">
        <f>IF('[1]TCE - ANEXO III - Preencher'!AB1154="","",'[1]TCE - ANEXO III - Preencher'!AB1154)</f>
        <v/>
      </c>
      <c r="AB1145" s="15">
        <f t="shared" si="107"/>
        <v>431.572457831325</v>
      </c>
    </row>
    <row r="1146" spans="1:28">
      <c r="A1146" s="6">
        <f>IFERROR(VLOOKUP(B1146,'[1]DADOS (OCULTAR)'!$Q$3:$S$136,3,0),"")</f>
        <v>9039744002308</v>
      </c>
      <c r="B1146" s="7" t="str">
        <f>'[1]TCE - ANEXO III - Preencher'!C1155</f>
        <v>HOSPITAL NOSSA SENHORA DAS GRAÇAS - ANTIGO ALFA - CG Nº 024/2022</v>
      </c>
      <c r="C1146" s="8"/>
      <c r="D1146" s="9" t="str">
        <f>'[1]TCE - ANEXO III - Preencher'!E1155</f>
        <v>RENATA SURAMA DE OLIVEIRA SILVA</v>
      </c>
      <c r="E1146" s="7" t="str">
        <f>IF('[1]TCE - ANEXO III - Preencher'!F1155="4 - Assistência Odontológica","2 - Outros Profissionais da Saúde",'[1]TCE - ANEXO III - Preencher'!F1155)</f>
        <v>2 - Outros Profissionais da Saúde</v>
      </c>
      <c r="F1146" s="10" t="str">
        <f>'[1]TCE - ANEXO III - Preencher'!G1155</f>
        <v>3222-05</v>
      </c>
      <c r="G1146" s="11" t="str">
        <f>IF('[1]TCE - ANEXO III - Preencher'!H1155="","",'[1]TCE - ANEXO III - Preencher'!H1155)</f>
        <v>11/2024</v>
      </c>
      <c r="H1146" s="12">
        <f>'[1]TCE - ANEXO III - Preencher'!I1155</f>
        <v>0</v>
      </c>
      <c r="I1146" s="12">
        <f>'[1]TCE - ANEXO III - Preencher'!J1155</f>
        <v>64.3872</v>
      </c>
      <c r="J1146" s="12">
        <f>'[1]TCE - ANEXO III - Preencher'!K1155</f>
        <v>0</v>
      </c>
      <c r="K1146" s="15">
        <f>'[1]TCE - ANEXO III - Preencher'!L1155</f>
        <v>182.584457831325</v>
      </c>
      <c r="L1146" s="15">
        <f>'[1]TCE - ANEXO III - Preencher'!M1155</f>
        <v>28.24</v>
      </c>
      <c r="M1146" s="15">
        <f t="shared" si="102"/>
        <v>154.344457831325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3"/>
        <v>0</v>
      </c>
      <c r="Q1146" s="15">
        <f>'[1]TCE - ANEXO III - Preencher'!R1155</f>
        <v>0</v>
      </c>
      <c r="R1146" s="15">
        <f>'[1]TCE - ANEXO III - Preencher'!S1155</f>
        <v>36.71</v>
      </c>
      <c r="S1146" s="16">
        <f t="shared" si="104"/>
        <v>-36.71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5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6"/>
        <v>0</v>
      </c>
      <c r="AA1146" s="17" t="str">
        <f>IF('[1]TCE - ANEXO III - Preencher'!AB1155="","",'[1]TCE - ANEXO III - Preencher'!AB1155)</f>
        <v/>
      </c>
      <c r="AB1146" s="15">
        <f t="shared" si="107"/>
        <v>182.021657831325</v>
      </c>
    </row>
    <row r="1147" spans="1:28">
      <c r="A1147" s="6">
        <f>IFERROR(VLOOKUP(B1147,'[1]DADOS (OCULTAR)'!$Q$3:$S$136,3,0),"")</f>
        <v>9039744002308</v>
      </c>
      <c r="B1147" s="7" t="str">
        <f>'[1]TCE - ANEXO III - Preencher'!C1156</f>
        <v>HOSPITAL NOSSA SENHORA DAS GRAÇAS - ANTIGO ALFA - CG Nº 024/2022</v>
      </c>
      <c r="C1147" s="8"/>
      <c r="D1147" s="9" t="str">
        <f>'[1]TCE - ANEXO III - Preencher'!E1156</f>
        <v>RENATA VANESSA SOUSA DE OLIVEIRA</v>
      </c>
      <c r="E1147" s="7" t="str">
        <f>IF('[1]TCE - ANEXO III - Preencher'!F1156="4 - Assistência Odontológica","2 - Outros Profissionais da Saúde",'[1]TCE - ANEXO III - Preencher'!F1156)</f>
        <v>3 - Administrativo</v>
      </c>
      <c r="F1147" s="10" t="str">
        <f>'[1]TCE - ANEXO III - Preencher'!G1156</f>
        <v>25210-5 </v>
      </c>
      <c r="G1147" s="11" t="str">
        <f>IF('[1]TCE - ANEXO III - Preencher'!H1156="","",'[1]TCE - ANEXO III - Preencher'!H1156)</f>
        <v>11/2024</v>
      </c>
      <c r="H1147" s="12">
        <f>'[1]TCE - ANEXO III - Preencher'!I1156</f>
        <v>0</v>
      </c>
      <c r="I1147" s="12">
        <f>'[1]TCE - ANEXO III - Preencher'!J1156</f>
        <v>364.896</v>
      </c>
      <c r="J1147" s="12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2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3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4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5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6"/>
        <v>0</v>
      </c>
      <c r="AA1147" s="17" t="str">
        <f>IF('[1]TCE - ANEXO III - Preencher'!AB1156="","",'[1]TCE - ANEXO III - Preencher'!AB1156)</f>
        <v/>
      </c>
      <c r="AB1147" s="15">
        <f t="shared" si="107"/>
        <v>364.896</v>
      </c>
    </row>
    <row r="1148" spans="1:28">
      <c r="A1148" s="6">
        <f>IFERROR(VLOOKUP(B1148,'[1]DADOS (OCULTAR)'!$Q$3:$S$136,3,0),"")</f>
        <v>9039744002308</v>
      </c>
      <c r="B1148" s="7" t="str">
        <f>'[1]TCE - ANEXO III - Preencher'!C1157</f>
        <v>HOSPITAL NOSSA SENHORA DAS GRAÇAS - ANTIGO ALFA - CG Nº 024/2022</v>
      </c>
      <c r="C1148" s="8"/>
      <c r="D1148" s="9" t="str">
        <f>'[1]TCE - ANEXO III - Preencher'!E1157</f>
        <v>RENATHA CAVALCANTI DE OLIVEIRA</v>
      </c>
      <c r="E1148" s="7" t="str">
        <f>IF('[1]TCE - ANEXO III - Preencher'!F1157="4 - Assistência Odontológica","2 - Outros Profissionais da Saúde",'[1]TCE - ANEXO III - Preencher'!F1157)</f>
        <v>2 - Outros Profissionais da Saúde</v>
      </c>
      <c r="F1148" s="10" t="str">
        <f>'[1]TCE - ANEXO III - Preencher'!G1157</f>
        <v>2235-05</v>
      </c>
      <c r="G1148" s="11" t="str">
        <f>IF('[1]TCE - ANEXO III - Preencher'!H1157="","",'[1]TCE - ANEXO III - Preencher'!H1157)</f>
        <v>11/2024</v>
      </c>
      <c r="H1148" s="12">
        <f>'[1]TCE - ANEXO III - Preencher'!I1157</f>
        <v>0</v>
      </c>
      <c r="I1148" s="12">
        <f>'[1]TCE - ANEXO III - Preencher'!J1157</f>
        <v>457.3712</v>
      </c>
      <c r="J1148" s="12">
        <f>'[1]TCE - ANEXO III - Preencher'!K1157</f>
        <v>0</v>
      </c>
      <c r="K1148" s="15">
        <f>'[1]TCE - ANEXO III - Preencher'!L1157</f>
        <v>182.584457831325</v>
      </c>
      <c r="L1148" s="15">
        <f>'[1]TCE - ANEXO III - Preencher'!M1157</f>
        <v>3.05</v>
      </c>
      <c r="M1148" s="15">
        <f t="shared" si="102"/>
        <v>179.534457831325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3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4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5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6"/>
        <v>0</v>
      </c>
      <c r="AA1148" s="17" t="str">
        <f>IF('[1]TCE - ANEXO III - Preencher'!AB1157="","",'[1]TCE - ANEXO III - Preencher'!AB1157)</f>
        <v/>
      </c>
      <c r="AB1148" s="15">
        <f t="shared" si="107"/>
        <v>636.905657831325</v>
      </c>
    </row>
    <row r="1149" spans="1:28">
      <c r="A1149" s="6">
        <f>IFERROR(VLOOKUP(B1149,'[1]DADOS (OCULTAR)'!$Q$3:$S$136,3,0),"")</f>
        <v>9039744002308</v>
      </c>
      <c r="B1149" s="7" t="str">
        <f>'[1]TCE - ANEXO III - Preencher'!C1158</f>
        <v>HOSPITAL NOSSA SENHORA DAS GRAÇAS - ANTIGO ALFA - CG Nº 024/2022</v>
      </c>
      <c r="C1149" s="8"/>
      <c r="D1149" s="9" t="str">
        <f>'[1]TCE - ANEXO III - Preencher'!E1158</f>
        <v>RENATO MARTINS DA COSTA</v>
      </c>
      <c r="E1149" s="7" t="str">
        <f>IF('[1]TCE - ANEXO III - Preencher'!F1158="4 - Assistência Odontológica","2 - Outros Profissionais da Saúde",'[1]TCE - ANEXO III - Preencher'!F1158)</f>
        <v>2 - Outros Profissionais da Saúde</v>
      </c>
      <c r="F1149" s="10" t="str">
        <f>'[1]TCE - ANEXO III - Preencher'!G1158</f>
        <v>3241-15</v>
      </c>
      <c r="G1149" s="11" t="str">
        <f>IF('[1]TCE - ANEXO III - Preencher'!H1158="","",'[1]TCE - ANEXO III - Preencher'!H1158)</f>
        <v>11/2024</v>
      </c>
      <c r="H1149" s="12">
        <f>'[1]TCE - ANEXO III - Preencher'!I1158</f>
        <v>0</v>
      </c>
      <c r="I1149" s="12">
        <f>'[1]TCE - ANEXO III - Preencher'!J1158</f>
        <v>349.0744</v>
      </c>
      <c r="J1149" s="12">
        <f>'[1]TCE - ANEXO III - Preencher'!K1158</f>
        <v>0</v>
      </c>
      <c r="K1149" s="15">
        <f>'[1]TCE - ANEXO III - Preencher'!L1158</f>
        <v>182.584457831325</v>
      </c>
      <c r="L1149" s="15">
        <f>'[1]TCE - ANEXO III - Preencher'!M1158</f>
        <v>21.69</v>
      </c>
      <c r="M1149" s="15">
        <f t="shared" si="102"/>
        <v>160.894457831325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3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4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5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6"/>
        <v>0</v>
      </c>
      <c r="AA1149" s="17" t="str">
        <f>IF('[1]TCE - ANEXO III - Preencher'!AB1158="","",'[1]TCE - ANEXO III - Preencher'!AB1158)</f>
        <v/>
      </c>
      <c r="AB1149" s="15">
        <f t="shared" si="107"/>
        <v>509.968857831325</v>
      </c>
    </row>
    <row r="1150" spans="1:28">
      <c r="A1150" s="6">
        <f>IFERROR(VLOOKUP(B1150,'[1]DADOS (OCULTAR)'!$Q$3:$S$136,3,0),"")</f>
        <v>9039744002308</v>
      </c>
      <c r="B1150" s="7" t="str">
        <f>'[1]TCE - ANEXO III - Preencher'!C1159</f>
        <v>HOSPITAL NOSSA SENHORA DAS GRAÇAS - ANTIGO ALFA - CG Nº 024/2022</v>
      </c>
      <c r="C1150" s="8"/>
      <c r="D1150" s="9" t="str">
        <f>'[1]TCE - ANEXO III - Preencher'!E1159</f>
        <v>RHAYANNE VASCONCELOS DE LIRA</v>
      </c>
      <c r="E1150" s="7" t="str">
        <f>IF('[1]TCE - ANEXO III - Preencher'!F1159="4 - Assistência Odontológica","2 - Outros Profissionais da Saúde",'[1]TCE - ANEXO III - Preencher'!F1159)</f>
        <v>2 - Outros Profissionais da Saúde</v>
      </c>
      <c r="F1150" s="10" t="str">
        <f>'[1]TCE - ANEXO III - Preencher'!G1159</f>
        <v>2236-05</v>
      </c>
      <c r="G1150" s="11" t="str">
        <f>IF('[1]TCE - ANEXO III - Preencher'!H1159="","",'[1]TCE - ANEXO III - Preencher'!H1159)</f>
        <v>11/2024</v>
      </c>
      <c r="H1150" s="12">
        <f>'[1]TCE - ANEXO III - Preencher'!I1159</f>
        <v>0</v>
      </c>
      <c r="I1150" s="12">
        <f>'[1]TCE - ANEXO III - Preencher'!J1159</f>
        <v>288.4712</v>
      </c>
      <c r="J1150" s="12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2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3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4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5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6"/>
        <v>0</v>
      </c>
      <c r="AA1150" s="17" t="str">
        <f>IF('[1]TCE - ANEXO III - Preencher'!AB1159="","",'[1]TCE - ANEXO III - Preencher'!AB1159)</f>
        <v/>
      </c>
      <c r="AB1150" s="15">
        <f t="shared" si="107"/>
        <v>288.4712</v>
      </c>
    </row>
    <row r="1151" spans="1:28">
      <c r="A1151" s="6">
        <f>IFERROR(VLOOKUP(B1151,'[1]DADOS (OCULTAR)'!$Q$3:$S$136,3,0),"")</f>
        <v>9039744002308</v>
      </c>
      <c r="B1151" s="7" t="str">
        <f>'[1]TCE - ANEXO III - Preencher'!C1160</f>
        <v>HOSPITAL NOSSA SENHORA DAS GRAÇAS - ANTIGO ALFA - CG Nº 024/2022</v>
      </c>
      <c r="C1151" s="8"/>
      <c r="D1151" s="9" t="str">
        <f>'[1]TCE - ANEXO III - Preencher'!E1160</f>
        <v>RHAYANNE VITHORYA BEZERRA RAMALHO DOS REIS</v>
      </c>
      <c r="E1151" s="7" t="str">
        <f>IF('[1]TCE - ANEXO III - Preencher'!F1160="4 - Assistência Odontológica","2 - Outros Profissionais da Saúde",'[1]TCE - ANEXO III - Preencher'!F1160)</f>
        <v>2 - Outros Profissionais da Saúde</v>
      </c>
      <c r="F1151" s="10" t="str">
        <f>'[1]TCE - ANEXO III - Preencher'!G1160</f>
        <v>2236-05</v>
      </c>
      <c r="G1151" s="11" t="str">
        <f>IF('[1]TCE - ANEXO III - Preencher'!H1160="","",'[1]TCE - ANEXO III - Preencher'!H1160)</f>
        <v>11/2024</v>
      </c>
      <c r="H1151" s="12">
        <f>'[1]TCE - ANEXO III - Preencher'!I1160</f>
        <v>0</v>
      </c>
      <c r="I1151" s="12">
        <f>'[1]TCE - ANEXO III - Preencher'!J1160</f>
        <v>350.8696</v>
      </c>
      <c r="J1151" s="12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2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3"/>
        <v>0</v>
      </c>
      <c r="Q1151" s="15">
        <f>'[1]TCE - ANEXO III - Preencher'!R1160</f>
        <v>127.435348805116</v>
      </c>
      <c r="R1151" s="15">
        <f>'[1]TCE - ANEXO III - Preencher'!S1160</f>
        <v>0</v>
      </c>
      <c r="S1151" s="16">
        <f t="shared" si="104"/>
        <v>127.435348805116</v>
      </c>
      <c r="T1151" s="15">
        <f>'[1]TCE - ANEXO III - Preencher'!U1160</f>
        <v>116.77</v>
      </c>
      <c r="U1151" s="15">
        <f>'[1]TCE - ANEXO III - Preencher'!V1160</f>
        <v>0</v>
      </c>
      <c r="V1151" s="16">
        <f t="shared" si="105"/>
        <v>116.77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6"/>
        <v>0</v>
      </c>
      <c r="AA1151" s="17" t="str">
        <f>IF('[1]TCE - ANEXO III - Preencher'!AB1160="","",'[1]TCE - ANEXO III - Preencher'!AB1160)</f>
        <v/>
      </c>
      <c r="AB1151" s="15">
        <f t="shared" si="107"/>
        <v>595.074948805116</v>
      </c>
    </row>
    <row r="1152" spans="1:28">
      <c r="A1152" s="6">
        <f>IFERROR(VLOOKUP(B1152,'[1]DADOS (OCULTAR)'!$Q$3:$S$136,3,0),"")</f>
        <v>9039744002308</v>
      </c>
      <c r="B1152" s="7" t="str">
        <f>'[1]TCE - ANEXO III - Preencher'!C1161</f>
        <v>HOSPITAL NOSSA SENHORA DAS GRAÇAS - ANTIGO ALFA - CG Nº 024/2022</v>
      </c>
      <c r="C1152" s="8"/>
      <c r="D1152" s="9" t="str">
        <f>'[1]TCE - ANEXO III - Preencher'!E1161</f>
        <v>RHAYSSA KETYLLY OLIVEIRA ALVES</v>
      </c>
      <c r="E1152" s="7" t="str">
        <f>IF('[1]TCE - ANEXO III - Preencher'!F1161="4 - Assistência Odontológica","2 - Outros Profissionais da Saúde",'[1]TCE - ANEXO III - Preencher'!F1161)</f>
        <v>2 - Outros Profissionais da Saúde</v>
      </c>
      <c r="F1152" s="10" t="str">
        <f>'[1]TCE - ANEXO III - Preencher'!G1161</f>
        <v>5152-05</v>
      </c>
      <c r="G1152" s="11" t="str">
        <f>IF('[1]TCE - ANEXO III - Preencher'!H1161="","",'[1]TCE - ANEXO III - Preencher'!H1161)</f>
        <v>11/2024</v>
      </c>
      <c r="H1152" s="12">
        <f>'[1]TCE - ANEXO III - Preencher'!I1161</f>
        <v>0</v>
      </c>
      <c r="I1152" s="12">
        <f>'[1]TCE - ANEXO III - Preencher'!J1161</f>
        <v>139.08</v>
      </c>
      <c r="J1152" s="12">
        <f>'[1]TCE - ANEXO III - Preencher'!K1161</f>
        <v>0</v>
      </c>
      <c r="K1152" s="15">
        <f>'[1]TCE - ANEXO III - Preencher'!L1161</f>
        <v>182.584457831325</v>
      </c>
      <c r="L1152" s="15">
        <f>'[1]TCE - ANEXO III - Preencher'!M1161</f>
        <v>29.07</v>
      </c>
      <c r="M1152" s="15">
        <f t="shared" si="102"/>
        <v>153.514457831325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3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4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5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6"/>
        <v>0</v>
      </c>
      <c r="AA1152" s="17" t="str">
        <f>IF('[1]TCE - ANEXO III - Preencher'!AB1161="","",'[1]TCE - ANEXO III - Preencher'!AB1161)</f>
        <v/>
      </c>
      <c r="AB1152" s="15">
        <f t="shared" si="107"/>
        <v>292.594457831325</v>
      </c>
    </row>
    <row r="1153" spans="1:28">
      <c r="A1153" s="6">
        <f>IFERROR(VLOOKUP(B1153,'[1]DADOS (OCULTAR)'!$Q$3:$S$136,3,0),"")</f>
        <v>9039744002308</v>
      </c>
      <c r="B1153" s="7" t="str">
        <f>'[1]TCE - ANEXO III - Preencher'!C1162</f>
        <v>HOSPITAL NOSSA SENHORA DAS GRAÇAS - ANTIGO ALFA - CG Nº 024/2022</v>
      </c>
      <c r="C1153" s="8"/>
      <c r="D1153" s="9" t="str">
        <f>'[1]TCE - ANEXO III - Preencher'!E1162</f>
        <v>RICARDO ALVES DA FONSECA</v>
      </c>
      <c r="E1153" s="7" t="str">
        <f>IF('[1]TCE - ANEXO III - Preencher'!F1162="4 - Assistência Odontológica","2 - Outros Profissionais da Saúde",'[1]TCE - ANEXO III - Preencher'!F1162)</f>
        <v>2 - Outros Profissionais da Saúde</v>
      </c>
      <c r="F1153" s="10" t="str">
        <f>'[1]TCE - ANEXO III - Preencher'!G1162</f>
        <v>5211-30</v>
      </c>
      <c r="G1153" s="11" t="str">
        <f>IF('[1]TCE - ANEXO III - Preencher'!H1162="","",'[1]TCE - ANEXO III - Preencher'!H1162)</f>
        <v>11/2024</v>
      </c>
      <c r="H1153" s="12">
        <f>'[1]TCE - ANEXO III - Preencher'!I1162</f>
        <v>0</v>
      </c>
      <c r="I1153" s="12">
        <f>'[1]TCE - ANEXO III - Preencher'!J1162</f>
        <v>137.0504</v>
      </c>
      <c r="J1153" s="12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2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3"/>
        <v>0</v>
      </c>
      <c r="Q1153" s="15">
        <f>'[1]TCE - ANEXO III - Preencher'!R1162</f>
        <v>0</v>
      </c>
      <c r="R1153" s="15">
        <f>'[1]TCE - ANEXO III - Preencher'!S1162</f>
        <v>86.94</v>
      </c>
      <c r="S1153" s="16">
        <f t="shared" si="104"/>
        <v>-86.94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5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6"/>
        <v>0</v>
      </c>
      <c r="AA1153" s="17" t="str">
        <f>IF('[1]TCE - ANEXO III - Preencher'!AB1162="","",'[1]TCE - ANEXO III - Preencher'!AB1162)</f>
        <v/>
      </c>
      <c r="AB1153" s="15">
        <f t="shared" si="107"/>
        <v>50.1104</v>
      </c>
    </row>
    <row r="1154" spans="1:28">
      <c r="A1154" s="6">
        <f>IFERROR(VLOOKUP(B1154,'[1]DADOS (OCULTAR)'!$Q$3:$S$136,3,0),"")</f>
        <v>9039744002308</v>
      </c>
      <c r="B1154" s="7" t="str">
        <f>'[1]TCE - ANEXO III - Preencher'!C1163</f>
        <v>HOSPITAL NOSSA SENHORA DAS GRAÇAS - ANTIGO ALFA - CG Nº 024/2022</v>
      </c>
      <c r="C1154" s="8"/>
      <c r="D1154" s="9" t="str">
        <f>'[1]TCE - ANEXO III - Preencher'!E1163</f>
        <v>RILANY LUIZE ANJOS DE MELO</v>
      </c>
      <c r="E1154" s="7" t="str">
        <f>IF('[1]TCE - ANEXO III - Preencher'!F1163="4 - Assistência Odontológica","2 - Outros Profissionais da Saúde",'[1]TCE - ANEXO III - Preencher'!F1163)</f>
        <v>2 - Outros Profissionais da Saúde</v>
      </c>
      <c r="F1154" s="10" t="str">
        <f>'[1]TCE - ANEXO III - Preencher'!G1163</f>
        <v>2235-05</v>
      </c>
      <c r="G1154" s="11" t="str">
        <f>IF('[1]TCE - ANEXO III - Preencher'!H1163="","",'[1]TCE - ANEXO III - Preencher'!H1163)</f>
        <v>11/2024</v>
      </c>
      <c r="H1154" s="12">
        <f>'[1]TCE - ANEXO III - Preencher'!I1163</f>
        <v>0</v>
      </c>
      <c r="I1154" s="12">
        <f>'[1]TCE - ANEXO III - Preencher'!J1163</f>
        <v>434.6792</v>
      </c>
      <c r="J1154" s="12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2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3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4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5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6"/>
        <v>0</v>
      </c>
      <c r="AA1154" s="17" t="str">
        <f>IF('[1]TCE - ANEXO III - Preencher'!AB1163="","",'[1]TCE - ANEXO III - Preencher'!AB1163)</f>
        <v/>
      </c>
      <c r="AB1154" s="15">
        <f t="shared" si="107"/>
        <v>434.6792</v>
      </c>
    </row>
    <row r="1155" spans="1:28">
      <c r="A1155" s="6">
        <f>IFERROR(VLOOKUP(B1155,'[1]DADOS (OCULTAR)'!$Q$3:$S$136,3,0),"")</f>
        <v>9039744002308</v>
      </c>
      <c r="B1155" s="7" t="str">
        <f>'[1]TCE - ANEXO III - Preencher'!C1164</f>
        <v>HOSPITAL NOSSA SENHORA DAS GRAÇAS - ANTIGO ALFA - CG Nº 024/2022</v>
      </c>
      <c r="C1155" s="8"/>
      <c r="D1155" s="9" t="str">
        <f>'[1]TCE - ANEXO III - Preencher'!E1164</f>
        <v>RILLARY SABRINY OLIVEIRA ALVES</v>
      </c>
      <c r="E1155" s="7" t="str">
        <f>IF('[1]TCE - ANEXO III - Preencher'!F1164="4 - Assistência Odontológica","2 - Outros Profissionais da Saúde",'[1]TCE - ANEXO III - Preencher'!F1164)</f>
        <v>2 - Outros Profissionais da Saúde</v>
      </c>
      <c r="F1155" s="10" t="str">
        <f>'[1]TCE - ANEXO III - Preencher'!G1164</f>
        <v>3241-15</v>
      </c>
      <c r="G1155" s="11" t="str">
        <f>IF('[1]TCE - ANEXO III - Preencher'!H1164="","",'[1]TCE - ANEXO III - Preencher'!H1164)</f>
        <v>11/2024</v>
      </c>
      <c r="H1155" s="12">
        <f>'[1]TCE - ANEXO III - Preencher'!I1164</f>
        <v>0</v>
      </c>
      <c r="I1155" s="12">
        <f>'[1]TCE - ANEXO III - Preencher'!J1164</f>
        <v>345.5128</v>
      </c>
      <c r="J1155" s="12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ref="M1155:M1218" si="108">K1155-L1155</f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ref="P1155:P1218" si="109">N1155-O1155</f>
        <v>0</v>
      </c>
      <c r="Q1155" s="15">
        <f>'[1]TCE - ANEXO III - Preencher'!R1164</f>
        <v>253.519039318775</v>
      </c>
      <c r="R1155" s="15">
        <f>'[1]TCE - ANEXO III - Preencher'!S1164</f>
        <v>0</v>
      </c>
      <c r="S1155" s="16">
        <f t="shared" ref="S1155:S1218" si="110">Q1155-R1155</f>
        <v>253.519039318775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ref="V1155:V1218" si="111">T1155-U1155</f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ref="Z1155:Z1218" si="112">X1155-Y1155</f>
        <v>0</v>
      </c>
      <c r="AA1155" s="17" t="str">
        <f>IF('[1]TCE - ANEXO III - Preencher'!AB1164="","",'[1]TCE - ANEXO III - Preencher'!AB1164)</f>
        <v/>
      </c>
      <c r="AB1155" s="15">
        <f t="shared" ref="AB1155:AB1218" si="113">H1155+I1155+J1155+M1155+P1155+S1155+V1155+Z1155</f>
        <v>599.031839318775</v>
      </c>
    </row>
    <row r="1156" spans="1:28">
      <c r="A1156" s="6">
        <f>IFERROR(VLOOKUP(B1156,'[1]DADOS (OCULTAR)'!$Q$3:$S$136,3,0),"")</f>
        <v>9039744002308</v>
      </c>
      <c r="B1156" s="7" t="str">
        <f>'[1]TCE - ANEXO III - Preencher'!C1165</f>
        <v>HOSPITAL NOSSA SENHORA DAS GRAÇAS - ANTIGO ALFA - CG Nº 024/2022</v>
      </c>
      <c r="C1156" s="8"/>
      <c r="D1156" s="9" t="str">
        <f>'[1]TCE - ANEXO III - Preencher'!E1165</f>
        <v>RITA CASSIA DO NASCIMENTO SILVA</v>
      </c>
      <c r="E1156" s="7" t="str">
        <f>IF('[1]TCE - ANEXO III - Preencher'!F1165="4 - Assistência Odontológica","2 - Outros Profissionais da Saúde",'[1]TCE - ANEXO III - Preencher'!F1165)</f>
        <v>3 - Administrativo</v>
      </c>
      <c r="F1156" s="10" t="str">
        <f>'[1]TCE - ANEXO III - Preencher'!G1165</f>
        <v>5143-20</v>
      </c>
      <c r="G1156" s="11" t="str">
        <f>IF('[1]TCE - ANEXO III - Preencher'!H1165="","",'[1]TCE - ANEXO III - Preencher'!H1165)</f>
        <v>11/2024</v>
      </c>
      <c r="H1156" s="12">
        <f>'[1]TCE - ANEXO III - Preencher'!I1165</f>
        <v>0</v>
      </c>
      <c r="I1156" s="12">
        <f>'[1]TCE - ANEXO III - Preencher'!J1165</f>
        <v>155.2216</v>
      </c>
      <c r="J1156" s="12">
        <f>'[1]TCE - ANEXO III - Preencher'!K1165</f>
        <v>0</v>
      </c>
      <c r="K1156" s="15">
        <f>'[1]TCE - ANEXO III - Preencher'!L1165</f>
        <v>182.584457831325</v>
      </c>
      <c r="L1156" s="15">
        <f>'[1]TCE - ANEXO III - Preencher'!M1165</f>
        <v>28.87</v>
      </c>
      <c r="M1156" s="15">
        <f t="shared" si="108"/>
        <v>153.714457831325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si="109"/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si="110"/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si="111"/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si="112"/>
        <v>0</v>
      </c>
      <c r="AA1156" s="17" t="str">
        <f>IF('[1]TCE - ANEXO III - Preencher'!AB1165="","",'[1]TCE - ANEXO III - Preencher'!AB1165)</f>
        <v/>
      </c>
      <c r="AB1156" s="15">
        <f t="shared" si="113"/>
        <v>308.936057831325</v>
      </c>
    </row>
    <row r="1157" spans="1:28">
      <c r="A1157" s="6">
        <f>IFERROR(VLOOKUP(B1157,'[1]DADOS (OCULTAR)'!$Q$3:$S$136,3,0),"")</f>
        <v>9039744002308</v>
      </c>
      <c r="B1157" s="7" t="str">
        <f>'[1]TCE - ANEXO III - Preencher'!C1166</f>
        <v>HOSPITAL NOSSA SENHORA DAS GRAÇAS - ANTIGO ALFA - CG Nº 024/2022</v>
      </c>
      <c r="C1157" s="8"/>
      <c r="D1157" s="9" t="str">
        <f>'[1]TCE - ANEXO III - Preencher'!E1166</f>
        <v>RITA DE CASSIA OLIVEIRA DA SILVA PORTO</v>
      </c>
      <c r="E1157" s="7" t="str">
        <f>IF('[1]TCE - ANEXO III - Preencher'!F1166="4 - Assistência Odontológica","2 - Outros Profissionais da Saúde",'[1]TCE - ANEXO III - Preencher'!F1166)</f>
        <v>2 - Outros Profissionais da Saúde</v>
      </c>
      <c r="F1157" s="10" t="str">
        <f>'[1]TCE - ANEXO III - Preencher'!G1166</f>
        <v>5152-05</v>
      </c>
      <c r="G1157" s="11" t="str">
        <f>IF('[1]TCE - ANEXO III - Preencher'!H1166="","",'[1]TCE - ANEXO III - Preencher'!H1166)</f>
        <v>11/2024</v>
      </c>
      <c r="H1157" s="12">
        <f>'[1]TCE - ANEXO III - Preencher'!I1166</f>
        <v>0</v>
      </c>
      <c r="I1157" s="12">
        <f>'[1]TCE - ANEXO III - Preencher'!J1166</f>
        <v>17.4264</v>
      </c>
      <c r="J1157" s="12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8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09"/>
        <v>0</v>
      </c>
      <c r="Q1157" s="15">
        <f>'[1]TCE - ANEXO III - Preencher'!R1166</f>
        <v>253.519039318775</v>
      </c>
      <c r="R1157" s="15">
        <f>'[1]TCE - ANEXO III - Preencher'!S1166</f>
        <v>87.22</v>
      </c>
      <c r="S1157" s="16">
        <f t="shared" si="110"/>
        <v>166.299039318775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1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2"/>
        <v>0</v>
      </c>
      <c r="AA1157" s="17" t="str">
        <f>IF('[1]TCE - ANEXO III - Preencher'!AB1166="","",'[1]TCE - ANEXO III - Preencher'!AB1166)</f>
        <v/>
      </c>
      <c r="AB1157" s="15">
        <f t="shared" si="113"/>
        <v>183.725439318775</v>
      </c>
    </row>
    <row r="1158" spans="1:28">
      <c r="A1158" s="6">
        <f>IFERROR(VLOOKUP(B1158,'[1]DADOS (OCULTAR)'!$Q$3:$S$136,3,0),"")</f>
        <v>9039744002308</v>
      </c>
      <c r="B1158" s="7" t="str">
        <f>'[1]TCE - ANEXO III - Preencher'!C1167</f>
        <v>HOSPITAL NOSSA SENHORA DAS GRAÇAS - ANTIGO ALFA - CG Nº 024/2022</v>
      </c>
      <c r="C1158" s="8"/>
      <c r="D1158" s="9" t="str">
        <f>'[1]TCE - ANEXO III - Preencher'!E1167</f>
        <v>RITA VANESSA HELENA DA SILVA</v>
      </c>
      <c r="E1158" s="7" t="str">
        <f>IF('[1]TCE - ANEXO III - Preencher'!F1167="4 - Assistência Odontológica","2 - Outros Profissionais da Saúde",'[1]TCE - ANEXO III - Preencher'!F1167)</f>
        <v>2 - Outros Profissionais da Saúde</v>
      </c>
      <c r="F1158" s="10" t="str">
        <f>'[1]TCE - ANEXO III - Preencher'!G1167</f>
        <v>2235-05</v>
      </c>
      <c r="G1158" s="11" t="str">
        <f>IF('[1]TCE - ANEXO III - Preencher'!H1167="","",'[1]TCE - ANEXO III - Preencher'!H1167)</f>
        <v>11/2024</v>
      </c>
      <c r="H1158" s="12">
        <f>'[1]TCE - ANEXO III - Preencher'!I1167</f>
        <v>0</v>
      </c>
      <c r="I1158" s="12">
        <f>'[1]TCE - ANEXO III - Preencher'!J1167</f>
        <v>275.9792</v>
      </c>
      <c r="J1158" s="12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8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09"/>
        <v>0</v>
      </c>
      <c r="Q1158" s="15">
        <f>'[1]TCE - ANEXO III - Preencher'!R1167</f>
        <v>127.435348805116</v>
      </c>
      <c r="R1158" s="15">
        <f>'[1]TCE - ANEXO III - Preencher'!S1167</f>
        <v>0</v>
      </c>
      <c r="S1158" s="16">
        <f t="shared" si="110"/>
        <v>127.435348805116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1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2"/>
        <v>0</v>
      </c>
      <c r="AA1158" s="17" t="str">
        <f>IF('[1]TCE - ANEXO III - Preencher'!AB1167="","",'[1]TCE - ANEXO III - Preencher'!AB1167)</f>
        <v/>
      </c>
      <c r="AB1158" s="15">
        <f t="shared" si="113"/>
        <v>403.414548805116</v>
      </c>
    </row>
    <row r="1159" spans="1:28">
      <c r="A1159" s="6">
        <f>IFERROR(VLOOKUP(B1159,'[1]DADOS (OCULTAR)'!$Q$3:$S$136,3,0),"")</f>
        <v>9039744002308</v>
      </c>
      <c r="B1159" s="7" t="str">
        <f>'[1]TCE - ANEXO III - Preencher'!C1168</f>
        <v>HOSPITAL NOSSA SENHORA DAS GRAÇAS - ANTIGO ALFA - CG Nº 024/2022</v>
      </c>
      <c r="C1159" s="8"/>
      <c r="D1159" s="9" t="str">
        <f>'[1]TCE - ANEXO III - Preencher'!E1168</f>
        <v>RIVALDO RAMOS DE LIMA</v>
      </c>
      <c r="E1159" s="7" t="str">
        <f>IF('[1]TCE - ANEXO III - Preencher'!F1168="4 - Assistência Odontológica","2 - Outros Profissionais da Saúde",'[1]TCE - ANEXO III - Preencher'!F1168)</f>
        <v>2 - Outros Profissionais da Saúde</v>
      </c>
      <c r="F1159" s="10" t="str">
        <f>'[1]TCE - ANEXO III - Preencher'!G1168</f>
        <v>3222-05</v>
      </c>
      <c r="G1159" s="11" t="str">
        <f>IF('[1]TCE - ANEXO III - Preencher'!H1168="","",'[1]TCE - ANEXO III - Preencher'!H1168)</f>
        <v>11/2024</v>
      </c>
      <c r="H1159" s="12">
        <f>'[1]TCE - ANEXO III - Preencher'!I1168</f>
        <v>0</v>
      </c>
      <c r="I1159" s="12">
        <f>'[1]TCE - ANEXO III - Preencher'!J1168</f>
        <v>352.6472</v>
      </c>
      <c r="J1159" s="12">
        <f>'[1]TCE - ANEXO III - Preencher'!K1168</f>
        <v>0</v>
      </c>
      <c r="K1159" s="15">
        <f>'[1]TCE - ANEXO III - Preencher'!L1168</f>
        <v>182.584457831325</v>
      </c>
      <c r="L1159" s="15">
        <f>'[1]TCE - ANEXO III - Preencher'!M1168</f>
        <v>28.24</v>
      </c>
      <c r="M1159" s="15">
        <f t="shared" si="108"/>
        <v>154.344457831325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09"/>
        <v>0</v>
      </c>
      <c r="Q1159" s="15">
        <f>'[1]TCE - ANEXO III - Preencher'!R1168</f>
        <v>127.435348805116</v>
      </c>
      <c r="R1159" s="15">
        <f>'[1]TCE - ANEXO III - Preencher'!S1168</f>
        <v>80.2</v>
      </c>
      <c r="S1159" s="16">
        <f t="shared" si="110"/>
        <v>47.235348805116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1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2"/>
        <v>0</v>
      </c>
      <c r="AA1159" s="17" t="str">
        <f>IF('[1]TCE - ANEXO III - Preencher'!AB1168="","",'[1]TCE - ANEXO III - Preencher'!AB1168)</f>
        <v/>
      </c>
      <c r="AB1159" s="15">
        <f t="shared" si="113"/>
        <v>554.227006636441</v>
      </c>
    </row>
    <row r="1160" spans="1:28">
      <c r="A1160" s="6">
        <f>IFERROR(VLOOKUP(B1160,'[1]DADOS (OCULTAR)'!$Q$3:$S$136,3,0),"")</f>
        <v>9039744002308</v>
      </c>
      <c r="B1160" s="7" t="str">
        <f>'[1]TCE - ANEXO III - Preencher'!C1169</f>
        <v>HOSPITAL NOSSA SENHORA DAS GRAÇAS - ANTIGO ALFA - CG Nº 024/2022</v>
      </c>
      <c r="C1160" s="8"/>
      <c r="D1160" s="9" t="str">
        <f>'[1]TCE - ANEXO III - Preencher'!E1169</f>
        <v>ROBELIO PACHECO DE FARIAS JUNIOR</v>
      </c>
      <c r="E1160" s="7" t="str">
        <f>IF('[1]TCE - ANEXO III - Preencher'!F1169="4 - Assistência Odontológica","2 - Outros Profissionais da Saúde",'[1]TCE - ANEXO III - Preencher'!F1169)</f>
        <v>2 - Outros Profissionais da Saúde</v>
      </c>
      <c r="F1160" s="10" t="str">
        <f>'[1]TCE - ANEXO III - Preencher'!G1169</f>
        <v>3222-05</v>
      </c>
      <c r="G1160" s="11" t="str">
        <f>IF('[1]TCE - ANEXO III - Preencher'!H1169="","",'[1]TCE - ANEXO III - Preencher'!H1169)</f>
        <v>11/2024</v>
      </c>
      <c r="H1160" s="12">
        <f>'[1]TCE - ANEXO III - Preencher'!I1169</f>
        <v>0</v>
      </c>
      <c r="I1160" s="12">
        <f>'[1]TCE - ANEXO III - Preencher'!J1169</f>
        <v>311.9288</v>
      </c>
      <c r="J1160" s="12">
        <f>'[1]TCE - ANEXO III - Preencher'!K1169</f>
        <v>0</v>
      </c>
      <c r="K1160" s="15">
        <f>'[1]TCE - ANEXO III - Preencher'!L1169</f>
        <v>182.584457831325</v>
      </c>
      <c r="L1160" s="15">
        <f>'[1]TCE - ANEXO III - Preencher'!M1169</f>
        <v>28.24</v>
      </c>
      <c r="M1160" s="15">
        <f t="shared" si="108"/>
        <v>154.344457831325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09"/>
        <v>0</v>
      </c>
      <c r="Q1160" s="15">
        <f>'[1]TCE - ANEXO III - Preencher'!R1169</f>
        <v>0</v>
      </c>
      <c r="R1160" s="15">
        <f>'[1]TCE - ANEXO III - Preencher'!S1169</f>
        <v>82.46</v>
      </c>
      <c r="S1160" s="16">
        <f t="shared" si="110"/>
        <v>-82.46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1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2"/>
        <v>0</v>
      </c>
      <c r="AA1160" s="17" t="str">
        <f>IF('[1]TCE - ANEXO III - Preencher'!AB1169="","",'[1]TCE - ANEXO III - Preencher'!AB1169)</f>
        <v/>
      </c>
      <c r="AB1160" s="15">
        <f t="shared" si="113"/>
        <v>383.813257831325</v>
      </c>
    </row>
    <row r="1161" spans="1:28">
      <c r="A1161" s="6">
        <f>IFERROR(VLOOKUP(B1161,'[1]DADOS (OCULTAR)'!$Q$3:$S$136,3,0),"")</f>
        <v>9039744002308</v>
      </c>
      <c r="B1161" s="7" t="str">
        <f>'[1]TCE - ANEXO III - Preencher'!C1170</f>
        <v>HOSPITAL NOSSA SENHORA DAS GRAÇAS - ANTIGO ALFA - CG Nº 024/2022</v>
      </c>
      <c r="C1161" s="8"/>
      <c r="D1161" s="9" t="str">
        <f>'[1]TCE - ANEXO III - Preencher'!E1170</f>
        <v>ROBERIO ALVES VIANA</v>
      </c>
      <c r="E1161" s="7" t="str">
        <f>IF('[1]TCE - ANEXO III - Preencher'!F1170="4 - Assistência Odontológica","2 - Outros Profissionais da Saúde",'[1]TCE - ANEXO III - Preencher'!F1170)</f>
        <v>2 - Outros Profissionais da Saúde</v>
      </c>
      <c r="F1161" s="10" t="str">
        <f>'[1]TCE - ANEXO III - Preencher'!G1170</f>
        <v>5151-10</v>
      </c>
      <c r="G1161" s="11" t="str">
        <f>IF('[1]TCE - ANEXO III - Preencher'!H1170="","",'[1]TCE - ANEXO III - Preencher'!H1170)</f>
        <v>11/2024</v>
      </c>
      <c r="H1161" s="12">
        <f>'[1]TCE - ANEXO III - Preencher'!I1170</f>
        <v>0</v>
      </c>
      <c r="I1161" s="12">
        <f>'[1]TCE - ANEXO III - Preencher'!J1170</f>
        <v>157.4408</v>
      </c>
      <c r="J1161" s="12">
        <f>'[1]TCE - ANEXO III - Preencher'!K1170</f>
        <v>0</v>
      </c>
      <c r="K1161" s="15">
        <f>'[1]TCE - ANEXO III - Preencher'!L1170</f>
        <v>182.584457831325</v>
      </c>
      <c r="L1161" s="15">
        <f>'[1]TCE - ANEXO III - Preencher'!M1170</f>
        <v>28.87</v>
      </c>
      <c r="M1161" s="15">
        <f t="shared" si="108"/>
        <v>153.714457831325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09"/>
        <v>0</v>
      </c>
      <c r="Q1161" s="15">
        <f>'[1]TCE - ANEXO III - Preencher'!R1170</f>
        <v>253.519039318775</v>
      </c>
      <c r="R1161" s="15">
        <f>'[1]TCE - ANEXO III - Preencher'!S1170</f>
        <v>86.61</v>
      </c>
      <c r="S1161" s="16">
        <f t="shared" si="110"/>
        <v>166.909039318775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1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2"/>
        <v>0</v>
      </c>
      <c r="AA1161" s="17" t="str">
        <f>IF('[1]TCE - ANEXO III - Preencher'!AB1170="","",'[1]TCE - ANEXO III - Preencher'!AB1170)</f>
        <v/>
      </c>
      <c r="AB1161" s="15">
        <f t="shared" si="113"/>
        <v>478.0642971501</v>
      </c>
    </row>
    <row r="1162" spans="1:28">
      <c r="A1162" s="6">
        <f>IFERROR(VLOOKUP(B1162,'[1]DADOS (OCULTAR)'!$Q$3:$S$136,3,0),"")</f>
        <v>9039744002308</v>
      </c>
      <c r="B1162" s="7" t="str">
        <f>'[1]TCE - ANEXO III - Preencher'!C1171</f>
        <v>HOSPITAL NOSSA SENHORA DAS GRAÇAS - ANTIGO ALFA - CG Nº 024/2022</v>
      </c>
      <c r="C1162" s="8"/>
      <c r="D1162" s="9" t="str">
        <f>'[1]TCE - ANEXO III - Preencher'!E1171</f>
        <v>ROBERTA JORDAO DE MOURA</v>
      </c>
      <c r="E1162" s="7" t="str">
        <f>IF('[1]TCE - ANEXO III - Preencher'!F1171="4 - Assistência Odontológica","2 - Outros Profissionais da Saúde",'[1]TCE - ANEXO III - Preencher'!F1171)</f>
        <v>2 - Outros Profissionais da Saúde</v>
      </c>
      <c r="F1162" s="10" t="str">
        <f>'[1]TCE - ANEXO III - Preencher'!G1171</f>
        <v>2235-05</v>
      </c>
      <c r="G1162" s="11" t="str">
        <f>IF('[1]TCE - ANEXO III - Preencher'!H1171="","",'[1]TCE - ANEXO III - Preencher'!H1171)</f>
        <v>11/2024</v>
      </c>
      <c r="H1162" s="12">
        <f>'[1]TCE - ANEXO III - Preencher'!I1171</f>
        <v>0</v>
      </c>
      <c r="I1162" s="12">
        <f>'[1]TCE - ANEXO III - Preencher'!J1171</f>
        <v>416.4512</v>
      </c>
      <c r="J1162" s="12">
        <f>'[1]TCE - ANEXO III - Preencher'!K1171</f>
        <v>0</v>
      </c>
      <c r="K1162" s="15">
        <f>'[1]TCE - ANEXO III - Preencher'!L1171</f>
        <v>182.584457831325</v>
      </c>
      <c r="L1162" s="15">
        <f>'[1]TCE - ANEXO III - Preencher'!M1171</f>
        <v>3.33</v>
      </c>
      <c r="M1162" s="15">
        <f t="shared" si="108"/>
        <v>179.254457831325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09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0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1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2"/>
        <v>0</v>
      </c>
      <c r="AA1162" s="17" t="str">
        <f>IF('[1]TCE - ANEXO III - Preencher'!AB1171="","",'[1]TCE - ANEXO III - Preencher'!AB1171)</f>
        <v/>
      </c>
      <c r="AB1162" s="15">
        <f t="shared" si="113"/>
        <v>595.705657831325</v>
      </c>
    </row>
    <row r="1163" spans="1:28">
      <c r="A1163" s="6">
        <f>IFERROR(VLOOKUP(B1163,'[1]DADOS (OCULTAR)'!$Q$3:$S$136,3,0),"")</f>
        <v>9039744002308</v>
      </c>
      <c r="B1163" s="7" t="str">
        <f>'[1]TCE - ANEXO III - Preencher'!C1172</f>
        <v>HOSPITAL NOSSA SENHORA DAS GRAÇAS - ANTIGO ALFA - CG Nº 024/2022</v>
      </c>
      <c r="C1163" s="8"/>
      <c r="D1163" s="9" t="str">
        <f>'[1]TCE - ANEXO III - Preencher'!E1172</f>
        <v>ROBERTO BANDEIRA DE AMORIM</v>
      </c>
      <c r="E1163" s="7" t="str">
        <f>IF('[1]TCE - ANEXO III - Preencher'!F1172="4 - Assistência Odontológica","2 - Outros Profissionais da Saúde",'[1]TCE - ANEXO III - Preencher'!F1172)</f>
        <v>2 - Outros Profissionais da Saúde</v>
      </c>
      <c r="F1163" s="10" t="str">
        <f>'[1]TCE - ANEXO III - Preencher'!G1172</f>
        <v>5211-30</v>
      </c>
      <c r="G1163" s="11" t="str">
        <f>IF('[1]TCE - ANEXO III - Preencher'!H1172="","",'[1]TCE - ANEXO III - Preencher'!H1172)</f>
        <v>11/2024</v>
      </c>
      <c r="H1163" s="12">
        <f>'[1]TCE - ANEXO III - Preencher'!I1172</f>
        <v>0</v>
      </c>
      <c r="I1163" s="12">
        <f>'[1]TCE - ANEXO III - Preencher'!J1172</f>
        <v>137.2032</v>
      </c>
      <c r="J1163" s="12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8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09"/>
        <v>0</v>
      </c>
      <c r="Q1163" s="15">
        <f>'[1]TCE - ANEXO III - Preencher'!R1172</f>
        <v>0</v>
      </c>
      <c r="R1163" s="15">
        <f>'[1]TCE - ANEXO III - Preencher'!S1172</f>
        <v>96.6</v>
      </c>
      <c r="S1163" s="16">
        <f t="shared" si="110"/>
        <v>-96.6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1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2"/>
        <v>0</v>
      </c>
      <c r="AA1163" s="17" t="str">
        <f>IF('[1]TCE - ANEXO III - Preencher'!AB1172="","",'[1]TCE - ANEXO III - Preencher'!AB1172)</f>
        <v/>
      </c>
      <c r="AB1163" s="15">
        <f t="shared" si="113"/>
        <v>40.6032</v>
      </c>
    </row>
    <row r="1164" spans="1:28">
      <c r="A1164" s="6">
        <f>IFERROR(VLOOKUP(B1164,'[1]DADOS (OCULTAR)'!$Q$3:$S$136,3,0),"")</f>
        <v>9039744002308</v>
      </c>
      <c r="B1164" s="7" t="str">
        <f>'[1]TCE - ANEXO III - Preencher'!C1173</f>
        <v>HOSPITAL NOSSA SENHORA DAS GRAÇAS - ANTIGO ALFA - CG Nº 024/2022</v>
      </c>
      <c r="C1164" s="8"/>
      <c r="D1164" s="9" t="str">
        <f>'[1]TCE - ANEXO III - Preencher'!E1173</f>
        <v>ROBERTO OLIVEIRA DE MOURA JUNIOR</v>
      </c>
      <c r="E1164" s="7" t="str">
        <f>IF('[1]TCE - ANEXO III - Preencher'!F1173="4 - Assistência Odontológica","2 - Outros Profissionais da Saúde",'[1]TCE - ANEXO III - Preencher'!F1173)</f>
        <v>2 - Outros Profissionais da Saúde</v>
      </c>
      <c r="F1164" s="10" t="str">
        <f>'[1]TCE - ANEXO III - Preencher'!G1173</f>
        <v>2236-05</v>
      </c>
      <c r="G1164" s="11" t="str">
        <f>IF('[1]TCE - ANEXO III - Preencher'!H1173="","",'[1]TCE - ANEXO III - Preencher'!H1173)</f>
        <v>11/2024</v>
      </c>
      <c r="H1164" s="12">
        <f>'[1]TCE - ANEXO III - Preencher'!I1173</f>
        <v>0</v>
      </c>
      <c r="I1164" s="12">
        <f>'[1]TCE - ANEXO III - Preencher'!J1173</f>
        <v>388.488</v>
      </c>
      <c r="J1164" s="12">
        <f>'[1]TCE - ANEXO III - Preencher'!K1173</f>
        <v>0</v>
      </c>
      <c r="K1164" s="15">
        <f>'[1]TCE - ANEXO III - Preencher'!L1173</f>
        <v>182.584457831325</v>
      </c>
      <c r="L1164" s="15">
        <f>'[1]TCE - ANEXO III - Preencher'!M1173</f>
        <v>2.7</v>
      </c>
      <c r="M1164" s="15">
        <f t="shared" si="108"/>
        <v>179.884457831325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09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0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1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2"/>
        <v>0</v>
      </c>
      <c r="AA1164" s="17" t="str">
        <f>IF('[1]TCE - ANEXO III - Preencher'!AB1173="","",'[1]TCE - ANEXO III - Preencher'!AB1173)</f>
        <v/>
      </c>
      <c r="AB1164" s="15">
        <f t="shared" si="113"/>
        <v>568.372457831325</v>
      </c>
    </row>
    <row r="1165" spans="1:28">
      <c r="A1165" s="6">
        <f>IFERROR(VLOOKUP(B1165,'[1]DADOS (OCULTAR)'!$Q$3:$S$136,3,0),"")</f>
        <v>9039744002308</v>
      </c>
      <c r="B1165" s="7" t="str">
        <f>'[1]TCE - ANEXO III - Preencher'!C1174</f>
        <v>HOSPITAL NOSSA SENHORA DAS GRAÇAS - ANTIGO ALFA - CG Nº 024/2022</v>
      </c>
      <c r="C1165" s="8"/>
      <c r="D1165" s="9" t="str">
        <f>'[1]TCE - ANEXO III - Preencher'!E1174</f>
        <v>ROBERTTA CLARYSSA PONTES PASSAVANTE DE OLIVEIRA</v>
      </c>
      <c r="E1165" s="7" t="str">
        <f>IF('[1]TCE - ANEXO III - Preencher'!F1174="4 - Assistência Odontológica","2 - Outros Profissionais da Saúde",'[1]TCE - ANEXO III - Preencher'!F1174)</f>
        <v>2 - Outros Profissionais da Saúde</v>
      </c>
      <c r="F1165" s="10" t="str">
        <f>'[1]TCE - ANEXO III - Preencher'!G1174</f>
        <v>2236-05</v>
      </c>
      <c r="G1165" s="11" t="str">
        <f>IF('[1]TCE - ANEXO III - Preencher'!H1174="","",'[1]TCE - ANEXO III - Preencher'!H1174)</f>
        <v>11/2024</v>
      </c>
      <c r="H1165" s="12">
        <f>'[1]TCE - ANEXO III - Preencher'!I1174</f>
        <v>0</v>
      </c>
      <c r="I1165" s="12">
        <f>'[1]TCE - ANEXO III - Preencher'!J1174</f>
        <v>239.8768</v>
      </c>
      <c r="J1165" s="12">
        <f>'[1]TCE - ANEXO III - Preencher'!K1174</f>
        <v>0</v>
      </c>
      <c r="K1165" s="15">
        <f>'[1]TCE - ANEXO III - Preencher'!L1174</f>
        <v>182.584457831325</v>
      </c>
      <c r="L1165" s="15">
        <f>'[1]TCE - ANEXO III - Preencher'!M1174</f>
        <v>2.7</v>
      </c>
      <c r="M1165" s="15">
        <f t="shared" si="108"/>
        <v>179.884457831325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09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0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1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2"/>
        <v>0</v>
      </c>
      <c r="AA1165" s="17" t="str">
        <f>IF('[1]TCE - ANEXO III - Preencher'!AB1174="","",'[1]TCE - ANEXO III - Preencher'!AB1174)</f>
        <v/>
      </c>
      <c r="AB1165" s="15">
        <f t="shared" si="113"/>
        <v>419.761257831325</v>
      </c>
    </row>
    <row r="1166" spans="1:28">
      <c r="A1166" s="6">
        <f>IFERROR(VLOOKUP(B1166,'[1]DADOS (OCULTAR)'!$Q$3:$S$136,3,0),"")</f>
        <v>9039744002308</v>
      </c>
      <c r="B1166" s="7" t="str">
        <f>'[1]TCE - ANEXO III - Preencher'!C1175</f>
        <v>HOSPITAL NOSSA SENHORA DAS GRAÇAS - ANTIGO ALFA - CG Nº 024/2022</v>
      </c>
      <c r="C1166" s="8"/>
      <c r="D1166" s="9" t="str">
        <f>'[1]TCE - ANEXO III - Preencher'!E1175</f>
        <v>ROBSON JULIAO DA LUZ</v>
      </c>
      <c r="E1166" s="7" t="str">
        <f>IF('[1]TCE - ANEXO III - Preencher'!F1175="4 - Assistência Odontológica","2 - Outros Profissionais da Saúde",'[1]TCE - ANEXO III - Preencher'!F1175)</f>
        <v>3 - Administrativo</v>
      </c>
      <c r="F1166" s="10" t="str">
        <f>'[1]TCE - ANEXO III - Preencher'!G1175</f>
        <v>9511-05</v>
      </c>
      <c r="G1166" s="11" t="str">
        <f>IF('[1]TCE - ANEXO III - Preencher'!H1175="","",'[1]TCE - ANEXO III - Preencher'!H1175)</f>
        <v>11/2024</v>
      </c>
      <c r="H1166" s="12">
        <f>'[1]TCE - ANEXO III - Preencher'!I1175</f>
        <v>0</v>
      </c>
      <c r="I1166" s="12">
        <f>'[1]TCE - ANEXO III - Preencher'!J1175</f>
        <v>511.9392</v>
      </c>
      <c r="J1166" s="12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8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09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0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1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2"/>
        <v>0</v>
      </c>
      <c r="AA1166" s="17" t="str">
        <f>IF('[1]TCE - ANEXO III - Preencher'!AB1175="","",'[1]TCE - ANEXO III - Preencher'!AB1175)</f>
        <v/>
      </c>
      <c r="AB1166" s="15">
        <f t="shared" si="113"/>
        <v>511.9392</v>
      </c>
    </row>
    <row r="1167" spans="1:28">
      <c r="A1167" s="6">
        <f>IFERROR(VLOOKUP(B1167,'[1]DADOS (OCULTAR)'!$Q$3:$S$136,3,0),"")</f>
        <v>9039744002308</v>
      </c>
      <c r="B1167" s="7" t="str">
        <f>'[1]TCE - ANEXO III - Preencher'!C1176</f>
        <v>HOSPITAL NOSSA SENHORA DAS GRAÇAS - ANTIGO ALFA - CG Nº 024/2022</v>
      </c>
      <c r="C1167" s="8"/>
      <c r="D1167" s="9" t="str">
        <f>'[1]TCE - ANEXO III - Preencher'!E1176</f>
        <v>ROBSON LEAL DE ANDRADE</v>
      </c>
      <c r="E1167" s="7" t="str">
        <f>IF('[1]TCE - ANEXO III - Preencher'!F1176="4 - Assistência Odontológica","2 - Outros Profissionais da Saúde",'[1]TCE - ANEXO III - Preencher'!F1176)</f>
        <v>2 - Outros Profissionais da Saúde</v>
      </c>
      <c r="F1167" s="10" t="str">
        <f>'[1]TCE - ANEXO III - Preencher'!G1176</f>
        <v>2235-05</v>
      </c>
      <c r="G1167" s="11" t="str">
        <f>IF('[1]TCE - ANEXO III - Preencher'!H1176="","",'[1]TCE - ANEXO III - Preencher'!H1176)</f>
        <v>11/2024</v>
      </c>
      <c r="H1167" s="12">
        <f>'[1]TCE - ANEXO III - Preencher'!I1176</f>
        <v>0</v>
      </c>
      <c r="I1167" s="12">
        <f>'[1]TCE - ANEXO III - Preencher'!J1176</f>
        <v>482.6816</v>
      </c>
      <c r="J1167" s="12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8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09"/>
        <v>0</v>
      </c>
      <c r="Q1167" s="15">
        <f>'[1]TCE - ANEXO III - Preencher'!R1176</f>
        <v>127.435348805116</v>
      </c>
      <c r="R1167" s="15">
        <f>'[1]TCE - ANEXO III - Preencher'!S1176</f>
        <v>0</v>
      </c>
      <c r="S1167" s="16">
        <f t="shared" si="110"/>
        <v>127.435348805116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1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2"/>
        <v>0</v>
      </c>
      <c r="AA1167" s="17" t="str">
        <f>IF('[1]TCE - ANEXO III - Preencher'!AB1176="","",'[1]TCE - ANEXO III - Preencher'!AB1176)</f>
        <v/>
      </c>
      <c r="AB1167" s="15">
        <f t="shared" si="113"/>
        <v>610.116948805116</v>
      </c>
    </row>
    <row r="1168" spans="1:28">
      <c r="A1168" s="6">
        <f>IFERROR(VLOOKUP(B1168,'[1]DADOS (OCULTAR)'!$Q$3:$S$136,3,0),"")</f>
        <v>9039744002308</v>
      </c>
      <c r="B1168" s="7" t="str">
        <f>'[1]TCE - ANEXO III - Preencher'!C1177</f>
        <v>HOSPITAL NOSSA SENHORA DAS GRAÇAS - ANTIGO ALFA - CG Nº 024/2022</v>
      </c>
      <c r="C1168" s="8"/>
      <c r="D1168" s="9" t="str">
        <f>'[1]TCE - ANEXO III - Preencher'!E1177</f>
        <v>ROBSON MONTEIRO DOS SANTOS JUNIOR</v>
      </c>
      <c r="E1168" s="7" t="str">
        <f>IF('[1]TCE - ANEXO III - Preencher'!F1177="4 - Assistência Odontológica","2 - Outros Profissionais da Saúde",'[1]TCE - ANEXO III - Preencher'!F1177)</f>
        <v>3 - Administrativo</v>
      </c>
      <c r="F1168" s="10" t="str">
        <f>'[1]TCE - ANEXO III - Preencher'!G1177</f>
        <v>2124-20</v>
      </c>
      <c r="G1168" s="11" t="str">
        <f>IF('[1]TCE - ANEXO III - Preencher'!H1177="","",'[1]TCE - ANEXO III - Preencher'!H1177)</f>
        <v>11/2024</v>
      </c>
      <c r="H1168" s="12">
        <f>'[1]TCE - ANEXO III - Preencher'!I1177</f>
        <v>0</v>
      </c>
      <c r="I1168" s="12">
        <f>'[1]TCE - ANEXO III - Preencher'!J1177</f>
        <v>325.296</v>
      </c>
      <c r="J1168" s="12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8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09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0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1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2"/>
        <v>0</v>
      </c>
      <c r="AA1168" s="17" t="str">
        <f>IF('[1]TCE - ANEXO III - Preencher'!AB1177="","",'[1]TCE - ANEXO III - Preencher'!AB1177)</f>
        <v/>
      </c>
      <c r="AB1168" s="15">
        <f t="shared" si="113"/>
        <v>325.296</v>
      </c>
    </row>
    <row r="1169" spans="1:28">
      <c r="A1169" s="6">
        <f>IFERROR(VLOOKUP(B1169,'[1]DADOS (OCULTAR)'!$Q$3:$S$136,3,0),"")</f>
        <v>9039744002308</v>
      </c>
      <c r="B1169" s="7" t="str">
        <f>'[1]TCE - ANEXO III - Preencher'!C1178</f>
        <v>HOSPITAL NOSSA SENHORA DAS GRAÇAS - ANTIGO ALFA - CG Nº 024/2022</v>
      </c>
      <c r="C1169" s="8"/>
      <c r="D1169" s="9" t="str">
        <f>'[1]TCE - ANEXO III - Preencher'!E1178</f>
        <v>RODES FERREIRA DA SILVA</v>
      </c>
      <c r="E1169" s="7" t="str">
        <f>IF('[1]TCE - ANEXO III - Preencher'!F1178="4 - Assistência Odontológica","2 - Outros Profissionais da Saúde",'[1]TCE - ANEXO III - Preencher'!F1178)</f>
        <v>3 - Administrativo</v>
      </c>
      <c r="F1169" s="10" t="str">
        <f>'[1]TCE - ANEXO III - Preencher'!G1178</f>
        <v>5143-20</v>
      </c>
      <c r="G1169" s="11" t="str">
        <f>IF('[1]TCE - ANEXO III - Preencher'!H1178="","",'[1]TCE - ANEXO III - Preencher'!H1178)</f>
        <v>11/2024</v>
      </c>
      <c r="H1169" s="12">
        <f>'[1]TCE - ANEXO III - Preencher'!I1178</f>
        <v>0</v>
      </c>
      <c r="I1169" s="12">
        <f>'[1]TCE - ANEXO III - Preencher'!J1178</f>
        <v>155.48</v>
      </c>
      <c r="J1169" s="12">
        <f>'[1]TCE - ANEXO III - Preencher'!K1178</f>
        <v>0</v>
      </c>
      <c r="K1169" s="15">
        <f>'[1]TCE - ANEXO III - Preencher'!L1178</f>
        <v>182.584457831325</v>
      </c>
      <c r="L1169" s="15">
        <f>'[1]TCE - ANEXO III - Preencher'!M1178</f>
        <v>28.87</v>
      </c>
      <c r="M1169" s="15">
        <f t="shared" si="108"/>
        <v>153.714457831325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09"/>
        <v>0</v>
      </c>
      <c r="Q1169" s="15">
        <f>'[1]TCE - ANEXO III - Preencher'!R1178</f>
        <v>0</v>
      </c>
      <c r="R1169" s="15">
        <f>'[1]TCE - ANEXO III - Preencher'!S1178</f>
        <v>86.61</v>
      </c>
      <c r="S1169" s="16">
        <f t="shared" si="110"/>
        <v>-86.61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1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2"/>
        <v>0</v>
      </c>
      <c r="AA1169" s="17" t="str">
        <f>IF('[1]TCE - ANEXO III - Preencher'!AB1178="","",'[1]TCE - ANEXO III - Preencher'!AB1178)</f>
        <v/>
      </c>
      <c r="AB1169" s="15">
        <f t="shared" si="113"/>
        <v>222.584457831325</v>
      </c>
    </row>
    <row r="1170" spans="1:28">
      <c r="A1170" s="6">
        <f>IFERROR(VLOOKUP(B1170,'[1]DADOS (OCULTAR)'!$Q$3:$S$136,3,0),"")</f>
        <v>9039744002308</v>
      </c>
      <c r="B1170" s="7" t="str">
        <f>'[1]TCE - ANEXO III - Preencher'!C1179</f>
        <v>HOSPITAL NOSSA SENHORA DAS GRAÇAS - ANTIGO ALFA - CG Nº 024/2022</v>
      </c>
      <c r="C1170" s="8"/>
      <c r="D1170" s="9" t="str">
        <f>'[1]TCE - ANEXO III - Preencher'!E1179</f>
        <v>RODOLPHO FELYPE RAMOS NOGUEIRA</v>
      </c>
      <c r="E1170" s="7" t="str">
        <f>IF('[1]TCE - ANEXO III - Preencher'!F1179="4 - Assistência Odontológica","2 - Outros Profissionais da Saúde",'[1]TCE - ANEXO III - Preencher'!F1179)</f>
        <v>2 - Outros Profissionais da Saúde</v>
      </c>
      <c r="F1170" s="10" t="str">
        <f>'[1]TCE - ANEXO III - Preencher'!G1179</f>
        <v>2236-05</v>
      </c>
      <c r="G1170" s="11" t="str">
        <f>IF('[1]TCE - ANEXO III - Preencher'!H1179="","",'[1]TCE - ANEXO III - Preencher'!H1179)</f>
        <v>11/2024</v>
      </c>
      <c r="H1170" s="12">
        <f>'[1]TCE - ANEXO III - Preencher'!I1179</f>
        <v>0</v>
      </c>
      <c r="I1170" s="12">
        <f>'[1]TCE - ANEXO III - Preencher'!J1179</f>
        <v>245.1784</v>
      </c>
      <c r="J1170" s="12">
        <f>'[1]TCE - ANEXO III - Preencher'!K1179</f>
        <v>0</v>
      </c>
      <c r="K1170" s="15">
        <f>'[1]TCE - ANEXO III - Preencher'!L1179</f>
        <v>182.584457831325</v>
      </c>
      <c r="L1170" s="15">
        <f>'[1]TCE - ANEXO III - Preencher'!M1179</f>
        <v>2.7</v>
      </c>
      <c r="M1170" s="15">
        <f t="shared" si="108"/>
        <v>179.884457831325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09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0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1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2"/>
        <v>0</v>
      </c>
      <c r="AA1170" s="17" t="str">
        <f>IF('[1]TCE - ANEXO III - Preencher'!AB1179="","",'[1]TCE - ANEXO III - Preencher'!AB1179)</f>
        <v/>
      </c>
      <c r="AB1170" s="15">
        <f t="shared" si="113"/>
        <v>425.062857831325</v>
      </c>
    </row>
    <row r="1171" spans="1:28">
      <c r="A1171" s="6">
        <f>IFERROR(VLOOKUP(B1171,'[1]DADOS (OCULTAR)'!$Q$3:$S$136,3,0),"")</f>
        <v>9039744002308</v>
      </c>
      <c r="B1171" s="7" t="str">
        <f>'[1]TCE - ANEXO III - Preencher'!C1180</f>
        <v>HOSPITAL NOSSA SENHORA DAS GRAÇAS - ANTIGO ALFA - CG Nº 024/2022</v>
      </c>
      <c r="C1171" s="8"/>
      <c r="D1171" s="9" t="str">
        <f>'[1]TCE - ANEXO III - Preencher'!E1180</f>
        <v>RODRIGO DE PAIVA BORMANN</v>
      </c>
      <c r="E1171" s="7" t="str">
        <f>IF('[1]TCE - ANEXO III - Preencher'!F1180="4 - Assistência Odontológica","2 - Outros Profissionais da Saúde",'[1]TCE - ANEXO III - Preencher'!F1180)</f>
        <v>2 - Outros Profissionais da Saúde</v>
      </c>
      <c r="F1171" s="10" t="str">
        <f>'[1]TCE - ANEXO III - Preencher'!G1180</f>
        <v>2236-05</v>
      </c>
      <c r="G1171" s="11" t="str">
        <f>IF('[1]TCE - ANEXO III - Preencher'!H1180="","",'[1]TCE - ANEXO III - Preencher'!H1180)</f>
        <v>11/2024</v>
      </c>
      <c r="H1171" s="12">
        <f>'[1]TCE - ANEXO III - Preencher'!I1180</f>
        <v>0</v>
      </c>
      <c r="I1171" s="12">
        <f>'[1]TCE - ANEXO III - Preencher'!J1180</f>
        <v>270.5416</v>
      </c>
      <c r="J1171" s="12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8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09"/>
        <v>0</v>
      </c>
      <c r="Q1171" s="15">
        <f>'[1]TCE - ANEXO III - Preencher'!R1180</f>
        <v>161.057666275425</v>
      </c>
      <c r="R1171" s="15">
        <f>'[1]TCE - ANEXO III - Preencher'!S1180</f>
        <v>0</v>
      </c>
      <c r="S1171" s="16">
        <f t="shared" si="110"/>
        <v>161.057666275425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1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2"/>
        <v>0</v>
      </c>
      <c r="AA1171" s="17" t="str">
        <f>IF('[1]TCE - ANEXO III - Preencher'!AB1180="","",'[1]TCE - ANEXO III - Preencher'!AB1180)</f>
        <v/>
      </c>
      <c r="AB1171" s="15">
        <f t="shared" si="113"/>
        <v>431.599266275425</v>
      </c>
    </row>
    <row r="1172" spans="1:28">
      <c r="A1172" s="6">
        <f>IFERROR(VLOOKUP(B1172,'[1]DADOS (OCULTAR)'!$Q$3:$S$136,3,0),"")</f>
        <v>9039744002308</v>
      </c>
      <c r="B1172" s="7" t="str">
        <f>'[1]TCE - ANEXO III - Preencher'!C1181</f>
        <v>HOSPITAL NOSSA SENHORA DAS GRAÇAS - ANTIGO ALFA - CG Nº 024/2022</v>
      </c>
      <c r="C1172" s="8"/>
      <c r="D1172" s="9" t="str">
        <f>'[1]TCE - ANEXO III - Preencher'!E1181</f>
        <v>RODRIGO DUARTE FALCAO DE LIMA</v>
      </c>
      <c r="E1172" s="7" t="str">
        <f>IF('[1]TCE - ANEXO III - Preencher'!F1181="4 - Assistência Odontológica","2 - Outros Profissionais da Saúde",'[1]TCE - ANEXO III - Preencher'!F1181)</f>
        <v>3 - Administrativo</v>
      </c>
      <c r="F1172" s="10" t="str">
        <f>'[1]TCE - ANEXO III - Preencher'!G1181</f>
        <v>1427-05</v>
      </c>
      <c r="G1172" s="11" t="str">
        <f>IF('[1]TCE - ANEXO III - Preencher'!H1181="","",'[1]TCE - ANEXO III - Preencher'!H1181)</f>
        <v>11/2024</v>
      </c>
      <c r="H1172" s="12">
        <f>'[1]TCE - ANEXO III - Preencher'!I1181</f>
        <v>0</v>
      </c>
      <c r="I1172" s="12">
        <f>'[1]TCE - ANEXO III - Preencher'!J1181</f>
        <v>508.664</v>
      </c>
      <c r="J1172" s="12">
        <f>'[1]TCE - ANEXO III - Preencher'!K1181</f>
        <v>0</v>
      </c>
      <c r="K1172" s="15">
        <f>'[1]TCE - ANEXO III - Preencher'!L1181</f>
        <v>182.584457831325</v>
      </c>
      <c r="L1172" s="15">
        <f>'[1]TCE - ANEXO III - Preencher'!M1181</f>
        <v>44</v>
      </c>
      <c r="M1172" s="15">
        <f t="shared" si="108"/>
        <v>138.584457831325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09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0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1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2"/>
        <v>0</v>
      </c>
      <c r="AA1172" s="17" t="str">
        <f>IF('[1]TCE - ANEXO III - Preencher'!AB1181="","",'[1]TCE - ANEXO III - Preencher'!AB1181)</f>
        <v/>
      </c>
      <c r="AB1172" s="15">
        <f t="shared" si="113"/>
        <v>647.248457831325</v>
      </c>
    </row>
    <row r="1173" spans="1:28">
      <c r="A1173" s="6">
        <f>IFERROR(VLOOKUP(B1173,'[1]DADOS (OCULTAR)'!$Q$3:$S$136,3,0),"")</f>
        <v>9039744002308</v>
      </c>
      <c r="B1173" s="7" t="str">
        <f>'[1]TCE - ANEXO III - Preencher'!C1182</f>
        <v>HOSPITAL NOSSA SENHORA DAS GRAÇAS - ANTIGO ALFA - CG Nº 024/2022</v>
      </c>
      <c r="C1173" s="8"/>
      <c r="D1173" s="9" t="str">
        <f>'[1]TCE - ANEXO III - Preencher'!E1182</f>
        <v>RODRIGO JOSE GOMES DE AZEVEDO</v>
      </c>
      <c r="E1173" s="7" t="str">
        <f>IF('[1]TCE - ANEXO III - Preencher'!F1182="4 - Assistência Odontológica","2 - Outros Profissionais da Saúde",'[1]TCE - ANEXO III - Preencher'!F1182)</f>
        <v>3 - Administrativo</v>
      </c>
      <c r="F1173" s="10" t="str">
        <f>'[1]TCE - ANEXO III - Preencher'!G1182</f>
        <v>4110-10</v>
      </c>
      <c r="G1173" s="11" t="str">
        <f>IF('[1]TCE - ANEXO III - Preencher'!H1182="","",'[1]TCE - ANEXO III - Preencher'!H1182)</f>
        <v>11/2024</v>
      </c>
      <c r="H1173" s="12">
        <f>'[1]TCE - ANEXO III - Preencher'!I1182</f>
        <v>0</v>
      </c>
      <c r="I1173" s="12">
        <f>'[1]TCE - ANEXO III - Preencher'!J1182</f>
        <v>14.12</v>
      </c>
      <c r="J1173" s="12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8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09"/>
        <v>0</v>
      </c>
      <c r="Q1173" s="15">
        <f>'[1]TCE - ANEXO III - Preencher'!R1182</f>
        <v>0</v>
      </c>
      <c r="R1173" s="15">
        <f>'[1]TCE - ANEXO III - Preencher'!S1182</f>
        <v>42.36</v>
      </c>
      <c r="S1173" s="16">
        <f t="shared" si="110"/>
        <v>-42.36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1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2"/>
        <v>0</v>
      </c>
      <c r="AA1173" s="17" t="str">
        <f>IF('[1]TCE - ANEXO III - Preencher'!AB1182="","",'[1]TCE - ANEXO III - Preencher'!AB1182)</f>
        <v/>
      </c>
      <c r="AB1173" s="15">
        <f t="shared" si="113"/>
        <v>-28.24</v>
      </c>
    </row>
    <row r="1174" spans="1:28">
      <c r="A1174" s="6">
        <f>IFERROR(VLOOKUP(B1174,'[1]DADOS (OCULTAR)'!$Q$3:$S$136,3,0),"")</f>
        <v>9039744002308</v>
      </c>
      <c r="B1174" s="7" t="str">
        <f>'[1]TCE - ANEXO III - Preencher'!C1183</f>
        <v>HOSPITAL NOSSA SENHORA DAS GRAÇAS - ANTIGO ALFA - CG Nº 024/2022</v>
      </c>
      <c r="C1174" s="8"/>
      <c r="D1174" s="9" t="str">
        <f>'[1]TCE - ANEXO III - Preencher'!E1183</f>
        <v>RODRIGO LIMA DE MELO</v>
      </c>
      <c r="E1174" s="7" t="str">
        <f>IF('[1]TCE - ANEXO III - Preencher'!F1183="4 - Assistência Odontológica","2 - Outros Profissionais da Saúde",'[1]TCE - ANEXO III - Preencher'!F1183)</f>
        <v>3 - Administrativo</v>
      </c>
      <c r="F1174" s="10" t="str">
        <f>'[1]TCE - ANEXO III - Preencher'!G1183</f>
        <v>4110-10</v>
      </c>
      <c r="G1174" s="11" t="str">
        <f>IF('[1]TCE - ANEXO III - Preencher'!H1183="","",'[1]TCE - ANEXO III - Preencher'!H1183)</f>
        <v>11/2024</v>
      </c>
      <c r="H1174" s="12">
        <f>'[1]TCE - ANEXO III - Preencher'!I1183</f>
        <v>0</v>
      </c>
      <c r="I1174" s="12">
        <f>'[1]TCE - ANEXO III - Preencher'!J1183</f>
        <v>232.2368</v>
      </c>
      <c r="J1174" s="12">
        <f>'[1]TCE - ANEXO III - Preencher'!K1183</f>
        <v>0</v>
      </c>
      <c r="K1174" s="15">
        <f>'[1]TCE - ANEXO III - Preencher'!L1183</f>
        <v>182.584457831325</v>
      </c>
      <c r="L1174" s="15">
        <f>'[1]TCE - ANEXO III - Preencher'!M1183</f>
        <v>43.86</v>
      </c>
      <c r="M1174" s="15">
        <f t="shared" si="108"/>
        <v>138.724457831325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09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0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1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2"/>
        <v>0</v>
      </c>
      <c r="AA1174" s="17" t="str">
        <f>IF('[1]TCE - ANEXO III - Preencher'!AB1183="","",'[1]TCE - ANEXO III - Preencher'!AB1183)</f>
        <v/>
      </c>
      <c r="AB1174" s="15">
        <f t="shared" si="113"/>
        <v>370.961257831325</v>
      </c>
    </row>
    <row r="1175" spans="1:28">
      <c r="A1175" s="6">
        <f>IFERROR(VLOOKUP(B1175,'[1]DADOS (OCULTAR)'!$Q$3:$S$136,3,0),"")</f>
        <v>9039744002308</v>
      </c>
      <c r="B1175" s="7" t="str">
        <f>'[1]TCE - ANEXO III - Preencher'!C1184</f>
        <v>HOSPITAL NOSSA SENHORA DAS GRAÇAS - ANTIGO ALFA - CG Nº 024/2022</v>
      </c>
      <c r="C1175" s="8"/>
      <c r="D1175" s="9" t="str">
        <f>'[1]TCE - ANEXO III - Preencher'!E1184</f>
        <v>RODRIGO MELO DE SIQUEIRA</v>
      </c>
      <c r="E1175" s="7" t="str">
        <f>IF('[1]TCE - ANEXO III - Preencher'!F1184="4 - Assistência Odontológica","2 - Outros Profissionais da Saúde",'[1]TCE - ANEXO III - Preencher'!F1184)</f>
        <v>3 - Administrativo</v>
      </c>
      <c r="F1175" s="10" t="str">
        <f>'[1]TCE - ANEXO III - Preencher'!G1184</f>
        <v>3172-10</v>
      </c>
      <c r="G1175" s="11" t="str">
        <f>IF('[1]TCE - ANEXO III - Preencher'!H1184="","",'[1]TCE - ANEXO III - Preencher'!H1184)</f>
        <v>11/2024</v>
      </c>
      <c r="H1175" s="12">
        <f>'[1]TCE - ANEXO III - Preencher'!I1184</f>
        <v>0</v>
      </c>
      <c r="I1175" s="12">
        <f>'[1]TCE - ANEXO III - Preencher'!J1184</f>
        <v>408.748</v>
      </c>
      <c r="J1175" s="12">
        <f>'[1]TCE - ANEXO III - Preencher'!K1184</f>
        <v>0</v>
      </c>
      <c r="K1175" s="15">
        <f>'[1]TCE - ANEXO III - Preencher'!L1184</f>
        <v>182.584457831325</v>
      </c>
      <c r="L1175" s="15">
        <f>'[1]TCE - ANEXO III - Preencher'!M1184</f>
        <v>44</v>
      </c>
      <c r="M1175" s="15">
        <f t="shared" si="108"/>
        <v>138.584457831325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09"/>
        <v>0</v>
      </c>
      <c r="Q1175" s="15">
        <f>'[1]TCE - ANEXO III - Preencher'!R1184</f>
        <v>127.435348805116</v>
      </c>
      <c r="R1175" s="15">
        <f>'[1]TCE - ANEXO III - Preencher'!S1184</f>
        <v>0</v>
      </c>
      <c r="S1175" s="16">
        <f t="shared" si="110"/>
        <v>127.435348805116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1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2"/>
        <v>0</v>
      </c>
      <c r="AA1175" s="17" t="str">
        <f>IF('[1]TCE - ANEXO III - Preencher'!AB1184="","",'[1]TCE - ANEXO III - Preencher'!AB1184)</f>
        <v/>
      </c>
      <c r="AB1175" s="15">
        <f t="shared" si="113"/>
        <v>674.767806636441</v>
      </c>
    </row>
    <row r="1176" spans="1:28">
      <c r="A1176" s="6">
        <f>IFERROR(VLOOKUP(B1176,'[1]DADOS (OCULTAR)'!$Q$3:$S$136,3,0),"")</f>
        <v>9039744002308</v>
      </c>
      <c r="B1176" s="7" t="str">
        <f>'[1]TCE - ANEXO III - Preencher'!C1185</f>
        <v>HOSPITAL NOSSA SENHORA DAS GRAÇAS - ANTIGO ALFA - CG Nº 024/2022</v>
      </c>
      <c r="C1176" s="8"/>
      <c r="D1176" s="9" t="str">
        <f>'[1]TCE - ANEXO III - Preencher'!E1185</f>
        <v>RODRIGO ROCHA DA SILVA</v>
      </c>
      <c r="E1176" s="7" t="str">
        <f>IF('[1]TCE - ANEXO III - Preencher'!F1185="4 - Assistência Odontológica","2 - Outros Profissionais da Saúde",'[1]TCE - ANEXO III - Preencher'!F1185)</f>
        <v>2 - Outros Profissionais da Saúde</v>
      </c>
      <c r="F1176" s="10" t="str">
        <f>'[1]TCE - ANEXO III - Preencher'!G1185</f>
        <v>5151-10</v>
      </c>
      <c r="G1176" s="11" t="str">
        <f>IF('[1]TCE - ANEXO III - Preencher'!H1185="","",'[1]TCE - ANEXO III - Preencher'!H1185)</f>
        <v>11/2024</v>
      </c>
      <c r="H1176" s="12">
        <f>'[1]TCE - ANEXO III - Preencher'!I1185</f>
        <v>0</v>
      </c>
      <c r="I1176" s="12">
        <f>'[1]TCE - ANEXO III - Preencher'!J1185</f>
        <v>210.4984</v>
      </c>
      <c r="J1176" s="12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8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09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0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1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2"/>
        <v>0</v>
      </c>
      <c r="AA1176" s="17" t="str">
        <f>IF('[1]TCE - ANEXO III - Preencher'!AB1185="","",'[1]TCE - ANEXO III - Preencher'!AB1185)</f>
        <v/>
      </c>
      <c r="AB1176" s="15">
        <f t="shared" si="113"/>
        <v>210.4984</v>
      </c>
    </row>
    <row r="1177" spans="1:28">
      <c r="A1177" s="6">
        <f>IFERROR(VLOOKUP(B1177,'[1]DADOS (OCULTAR)'!$Q$3:$S$136,3,0),"")</f>
        <v>9039744002308</v>
      </c>
      <c r="B1177" s="7" t="str">
        <f>'[1]TCE - ANEXO III - Preencher'!C1186</f>
        <v>HOSPITAL NOSSA SENHORA DAS GRAÇAS - ANTIGO ALFA - CG Nº 024/2022</v>
      </c>
      <c r="C1177" s="8"/>
      <c r="D1177" s="9" t="str">
        <f>'[1]TCE - ANEXO III - Preencher'!E1186</f>
        <v>RODRIGO TARCISO DO NASCIMENTO VAN LUME</v>
      </c>
      <c r="E1177" s="7" t="str">
        <f>IF('[1]TCE - ANEXO III - Preencher'!F1186="4 - Assistência Odontológica","2 - Outros Profissionais da Saúde",'[1]TCE - ANEXO III - Preencher'!F1186)</f>
        <v>3 - Administrativo</v>
      </c>
      <c r="F1177" s="10" t="str">
        <f>'[1]TCE - ANEXO III - Preencher'!G1186</f>
        <v>5174-10</v>
      </c>
      <c r="G1177" s="11" t="str">
        <f>IF('[1]TCE - ANEXO III - Preencher'!H1186="","",'[1]TCE - ANEXO III - Preencher'!H1186)</f>
        <v>11/2024</v>
      </c>
      <c r="H1177" s="12">
        <f>'[1]TCE - ANEXO III - Preencher'!I1186</f>
        <v>0</v>
      </c>
      <c r="I1177" s="12">
        <f>'[1]TCE - ANEXO III - Preencher'!J1186</f>
        <v>159.4592</v>
      </c>
      <c r="J1177" s="12">
        <f>'[1]TCE - ANEXO III - Preencher'!K1186</f>
        <v>0</v>
      </c>
      <c r="K1177" s="15">
        <f>'[1]TCE - ANEXO III - Preencher'!L1186</f>
        <v>182.584457831325</v>
      </c>
      <c r="L1177" s="15">
        <f>'[1]TCE - ANEXO III - Preencher'!M1186</f>
        <v>28.87</v>
      </c>
      <c r="M1177" s="15">
        <f t="shared" si="108"/>
        <v>153.714457831325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09"/>
        <v>0</v>
      </c>
      <c r="Q1177" s="15">
        <f>'[1]TCE - ANEXO III - Preencher'!R1186</f>
        <v>68.8786691466333</v>
      </c>
      <c r="R1177" s="15">
        <f>'[1]TCE - ANEXO III - Preencher'!S1186</f>
        <v>77.95</v>
      </c>
      <c r="S1177" s="16">
        <f t="shared" si="110"/>
        <v>-9.07133085336667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1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2"/>
        <v>0</v>
      </c>
      <c r="AA1177" s="17" t="str">
        <f>IF('[1]TCE - ANEXO III - Preencher'!AB1186="","",'[1]TCE - ANEXO III - Preencher'!AB1186)</f>
        <v/>
      </c>
      <c r="AB1177" s="15">
        <f t="shared" si="113"/>
        <v>304.102326977958</v>
      </c>
    </row>
    <row r="1178" spans="1:28">
      <c r="A1178" s="6">
        <f>IFERROR(VLOOKUP(B1178,'[1]DADOS (OCULTAR)'!$Q$3:$S$136,3,0),"")</f>
        <v>9039744002308</v>
      </c>
      <c r="B1178" s="7" t="str">
        <f>'[1]TCE - ANEXO III - Preencher'!C1187</f>
        <v>HOSPITAL NOSSA SENHORA DAS GRAÇAS - ANTIGO ALFA - CG Nº 024/2022</v>
      </c>
      <c r="C1178" s="8"/>
      <c r="D1178" s="9" t="str">
        <f>'[1]TCE - ANEXO III - Preencher'!E1187</f>
        <v>RODSON HENRIQUE DA SILVA PONTES</v>
      </c>
      <c r="E1178" s="7" t="str">
        <f>IF('[1]TCE - ANEXO III - Preencher'!F1187="4 - Assistência Odontológica","2 - Outros Profissionais da Saúde",'[1]TCE - ANEXO III - Preencher'!F1187)</f>
        <v>3 - Administrativo</v>
      </c>
      <c r="F1178" s="10" t="str">
        <f>'[1]TCE - ANEXO III - Preencher'!G1187</f>
        <v>2521-05</v>
      </c>
      <c r="G1178" s="11" t="str">
        <f>IF('[1]TCE - ANEXO III - Preencher'!H1187="","",'[1]TCE - ANEXO III - Preencher'!H1187)</f>
        <v>11/2024</v>
      </c>
      <c r="H1178" s="12">
        <f>'[1]TCE - ANEXO III - Preencher'!I1187</f>
        <v>0</v>
      </c>
      <c r="I1178" s="12">
        <f>'[1]TCE - ANEXO III - Preencher'!J1187</f>
        <v>319.0416</v>
      </c>
      <c r="J1178" s="12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8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09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0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1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2"/>
        <v>0</v>
      </c>
      <c r="AA1178" s="17" t="str">
        <f>IF('[1]TCE - ANEXO III - Preencher'!AB1187="","",'[1]TCE - ANEXO III - Preencher'!AB1187)</f>
        <v/>
      </c>
      <c r="AB1178" s="15">
        <f t="shared" si="113"/>
        <v>319.0416</v>
      </c>
    </row>
    <row r="1179" spans="1:28">
      <c r="A1179" s="6">
        <f>IFERROR(VLOOKUP(B1179,'[1]DADOS (OCULTAR)'!$Q$3:$S$136,3,0),"")</f>
        <v>9039744002308</v>
      </c>
      <c r="B1179" s="7" t="str">
        <f>'[1]TCE - ANEXO III - Preencher'!C1188</f>
        <v>HOSPITAL NOSSA SENHORA DAS GRAÇAS - ANTIGO ALFA - CG Nº 024/2022</v>
      </c>
      <c r="C1179" s="8"/>
      <c r="D1179" s="9" t="str">
        <f>'[1]TCE - ANEXO III - Preencher'!E1188</f>
        <v>ROGERIA MARIA DE SOUZA CAVALCANTE</v>
      </c>
      <c r="E1179" s="7" t="str">
        <f>IF('[1]TCE - ANEXO III - Preencher'!F1188="4 - Assistência Odontológica","2 - Outros Profissionais da Saúde",'[1]TCE - ANEXO III - Preencher'!F1188)</f>
        <v>2 - Outros Profissionais da Saúde</v>
      </c>
      <c r="F1179" s="10" t="str">
        <f>'[1]TCE - ANEXO III - Preencher'!G1188</f>
        <v>3222-05</v>
      </c>
      <c r="G1179" s="11" t="str">
        <f>IF('[1]TCE - ANEXO III - Preencher'!H1188="","",'[1]TCE - ANEXO III - Preencher'!H1188)</f>
        <v>11/2024</v>
      </c>
      <c r="H1179" s="12">
        <f>'[1]TCE - ANEXO III - Preencher'!I1188</f>
        <v>0</v>
      </c>
      <c r="I1179" s="12">
        <f>'[1]TCE - ANEXO III - Preencher'!J1188</f>
        <v>59.8688</v>
      </c>
      <c r="J1179" s="12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8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09"/>
        <v>0</v>
      </c>
      <c r="Q1179" s="15">
        <f>'[1]TCE - ANEXO III - Preencher'!R1188</f>
        <v>320.763674259393</v>
      </c>
      <c r="R1179" s="15">
        <f>'[1]TCE - ANEXO III - Preencher'!S1188</f>
        <v>33.89</v>
      </c>
      <c r="S1179" s="16">
        <f t="shared" si="110"/>
        <v>286.873674259393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1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2"/>
        <v>0</v>
      </c>
      <c r="AA1179" s="17" t="str">
        <f>IF('[1]TCE - ANEXO III - Preencher'!AB1188="","",'[1]TCE - ANEXO III - Preencher'!AB1188)</f>
        <v/>
      </c>
      <c r="AB1179" s="15">
        <f t="shared" si="113"/>
        <v>346.742474259393</v>
      </c>
    </row>
    <row r="1180" spans="1:28">
      <c r="A1180" s="6">
        <f>IFERROR(VLOOKUP(B1180,'[1]DADOS (OCULTAR)'!$Q$3:$S$136,3,0),"")</f>
        <v>9039744002308</v>
      </c>
      <c r="B1180" s="7" t="str">
        <f>'[1]TCE - ANEXO III - Preencher'!C1189</f>
        <v>HOSPITAL NOSSA SENHORA DAS GRAÇAS - ANTIGO ALFA - CG Nº 024/2022</v>
      </c>
      <c r="C1180" s="8"/>
      <c r="D1180" s="9" t="str">
        <f>'[1]TCE - ANEXO III - Preencher'!E1189</f>
        <v>ROGERIO CRISTIANO GONCALVES </v>
      </c>
      <c r="E1180" s="7" t="str">
        <f>IF('[1]TCE - ANEXO III - Preencher'!F1189="4 - Assistência Odontológica","2 - Outros Profissionais da Saúde",'[1]TCE - ANEXO III - Preencher'!F1189)</f>
        <v>2 - Outros Profissionais da Saúde</v>
      </c>
      <c r="F1180" s="10" t="str">
        <f>'[1]TCE - ANEXO III - Preencher'!G1189</f>
        <v>3241-15</v>
      </c>
      <c r="G1180" s="11" t="str">
        <f>IF('[1]TCE - ANEXO III - Preencher'!H1189="","",'[1]TCE - ANEXO III - Preencher'!H1189)</f>
        <v>11/2024</v>
      </c>
      <c r="H1180" s="12">
        <f>'[1]TCE - ANEXO III - Preencher'!I1189</f>
        <v>0</v>
      </c>
      <c r="I1180" s="12">
        <f>'[1]TCE - ANEXO III - Preencher'!J1189</f>
        <v>524.9928</v>
      </c>
      <c r="J1180" s="12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8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09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0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1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2"/>
        <v>0</v>
      </c>
      <c r="AA1180" s="17" t="str">
        <f>IF('[1]TCE - ANEXO III - Preencher'!AB1189="","",'[1]TCE - ANEXO III - Preencher'!AB1189)</f>
        <v/>
      </c>
      <c r="AB1180" s="15">
        <f t="shared" si="113"/>
        <v>524.9928</v>
      </c>
    </row>
    <row r="1181" spans="1:28">
      <c r="A1181" s="6">
        <f>IFERROR(VLOOKUP(B1181,'[1]DADOS (OCULTAR)'!$Q$3:$S$136,3,0),"")</f>
        <v>9039744002308</v>
      </c>
      <c r="B1181" s="7" t="str">
        <f>'[1]TCE - ANEXO III - Preencher'!C1190</f>
        <v>HOSPITAL NOSSA SENHORA DAS GRAÇAS - ANTIGO ALFA - CG Nº 024/2022</v>
      </c>
      <c r="C1181" s="8"/>
      <c r="D1181" s="9" t="str">
        <f>'[1]TCE - ANEXO III - Preencher'!E1190</f>
        <v>ROGERIO TRAVASSOS DA SILVA</v>
      </c>
      <c r="E1181" s="7" t="str">
        <f>IF('[1]TCE - ANEXO III - Preencher'!F1190="4 - Assistência Odontológica","2 - Outros Profissionais da Saúde",'[1]TCE - ANEXO III - Preencher'!F1190)</f>
        <v>2 - Outros Profissionais da Saúde</v>
      </c>
      <c r="F1181" s="10" t="str">
        <f>'[1]TCE - ANEXO III - Preencher'!G1190</f>
        <v>5211-30</v>
      </c>
      <c r="G1181" s="11" t="str">
        <f>IF('[1]TCE - ANEXO III - Preencher'!H1190="","",'[1]TCE - ANEXO III - Preencher'!H1190)</f>
        <v>11/2024</v>
      </c>
      <c r="H1181" s="12">
        <f>'[1]TCE - ANEXO III - Preencher'!I1190</f>
        <v>0</v>
      </c>
      <c r="I1181" s="12">
        <f>'[1]TCE - ANEXO III - Preencher'!J1190</f>
        <v>136.7128</v>
      </c>
      <c r="J1181" s="12">
        <f>'[1]TCE - ANEXO III - Preencher'!K1190</f>
        <v>0</v>
      </c>
      <c r="K1181" s="15">
        <f>'[1]TCE - ANEXO III - Preencher'!L1190</f>
        <v>182.584457831325</v>
      </c>
      <c r="L1181" s="15">
        <f>'[1]TCE - ANEXO III - Preencher'!M1190</f>
        <v>32.2</v>
      </c>
      <c r="M1181" s="15">
        <f t="shared" si="108"/>
        <v>150.384457831325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09"/>
        <v>0</v>
      </c>
      <c r="Q1181" s="15">
        <f>'[1]TCE - ANEXO III - Preencher'!R1190</f>
        <v>320.763674259393</v>
      </c>
      <c r="R1181" s="15">
        <f>'[1]TCE - ANEXO III - Preencher'!S1190</f>
        <v>96.6</v>
      </c>
      <c r="S1181" s="16">
        <f t="shared" si="110"/>
        <v>224.163674259393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1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2"/>
        <v>0</v>
      </c>
      <c r="AA1181" s="17" t="str">
        <f>IF('[1]TCE - ANEXO III - Preencher'!AB1190="","",'[1]TCE - ANEXO III - Preencher'!AB1190)</f>
        <v/>
      </c>
      <c r="AB1181" s="15">
        <f t="shared" si="113"/>
        <v>511.260932090718</v>
      </c>
    </row>
    <row r="1182" spans="1:28">
      <c r="A1182" s="6">
        <f>IFERROR(VLOOKUP(B1182,'[1]DADOS (OCULTAR)'!$Q$3:$S$136,3,0),"")</f>
        <v>9039744002308</v>
      </c>
      <c r="B1182" s="7" t="str">
        <f>'[1]TCE - ANEXO III - Preencher'!C1191</f>
        <v>HOSPITAL NOSSA SENHORA DAS GRAÇAS - ANTIGO ALFA - CG Nº 024/2022</v>
      </c>
      <c r="C1182" s="8"/>
      <c r="D1182" s="9" t="str">
        <f>'[1]TCE - ANEXO III - Preencher'!E1191</f>
        <v>ROMULO DOS SANTOS</v>
      </c>
      <c r="E1182" s="7" t="str">
        <f>IF('[1]TCE - ANEXO III - Preencher'!F1191="4 - Assistência Odontológica","2 - Outros Profissionais da Saúde",'[1]TCE - ANEXO III - Preencher'!F1191)</f>
        <v>3 - Administrativo</v>
      </c>
      <c r="F1182" s="10" t="str">
        <f>'[1]TCE - ANEXO III - Preencher'!G1191</f>
        <v>7241-10</v>
      </c>
      <c r="G1182" s="11" t="str">
        <f>IF('[1]TCE - ANEXO III - Preencher'!H1191="","",'[1]TCE - ANEXO III - Preencher'!H1191)</f>
        <v>11/2024</v>
      </c>
      <c r="H1182" s="12">
        <f>'[1]TCE - ANEXO III - Preencher'!I1191</f>
        <v>0</v>
      </c>
      <c r="I1182" s="12">
        <f>'[1]TCE - ANEXO III - Preencher'!J1191</f>
        <v>546.1384</v>
      </c>
      <c r="J1182" s="12">
        <f>'[1]TCE - ANEXO III - Preencher'!K1191</f>
        <v>0</v>
      </c>
      <c r="K1182" s="15">
        <f>'[1]TCE - ANEXO III - Preencher'!L1191</f>
        <v>182.584457831325</v>
      </c>
      <c r="L1182" s="15">
        <f>'[1]TCE - ANEXO III - Preencher'!M1191</f>
        <v>33.26</v>
      </c>
      <c r="M1182" s="15">
        <f t="shared" si="108"/>
        <v>149.324457831325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09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0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1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2"/>
        <v>0</v>
      </c>
      <c r="AA1182" s="17" t="str">
        <f>IF('[1]TCE - ANEXO III - Preencher'!AB1191="","",'[1]TCE - ANEXO III - Preencher'!AB1191)</f>
        <v/>
      </c>
      <c r="AB1182" s="15">
        <f t="shared" si="113"/>
        <v>695.462857831325</v>
      </c>
    </row>
    <row r="1183" spans="1:28">
      <c r="A1183" s="6">
        <f>IFERROR(VLOOKUP(B1183,'[1]DADOS (OCULTAR)'!$Q$3:$S$136,3,0),"")</f>
        <v>9039744002308</v>
      </c>
      <c r="B1183" s="7" t="str">
        <f>'[1]TCE - ANEXO III - Preencher'!C1192</f>
        <v>HOSPITAL NOSSA SENHORA DAS GRAÇAS - ANTIGO ALFA - CG Nº 024/2022</v>
      </c>
      <c r="C1183" s="8"/>
      <c r="D1183" s="9" t="str">
        <f>'[1]TCE - ANEXO III - Preencher'!E1192</f>
        <v>RONALDO ALEXANDRE DE SOUZA</v>
      </c>
      <c r="E1183" s="7" t="str">
        <f>IF('[1]TCE - ANEXO III - Preencher'!F1192="4 - Assistência Odontológica","2 - Outros Profissionais da Saúde",'[1]TCE - ANEXO III - Preencher'!F1192)</f>
        <v>3 - Administrativo</v>
      </c>
      <c r="F1183" s="10" t="str">
        <f>'[1]TCE - ANEXO III - Preencher'!G1192</f>
        <v>7152-10</v>
      </c>
      <c r="G1183" s="11" t="str">
        <f>IF('[1]TCE - ANEXO III - Preencher'!H1192="","",'[1]TCE - ANEXO III - Preencher'!H1192)</f>
        <v>11/2024</v>
      </c>
      <c r="H1183" s="12">
        <f>'[1]TCE - ANEXO III - Preencher'!I1192</f>
        <v>0</v>
      </c>
      <c r="I1183" s="12">
        <f>'[1]TCE - ANEXO III - Preencher'!J1192</f>
        <v>194.5568</v>
      </c>
      <c r="J1183" s="12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8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09"/>
        <v>0</v>
      </c>
      <c r="Q1183" s="15">
        <f>'[1]TCE - ANEXO III - Preencher'!R1192</f>
        <v>0</v>
      </c>
      <c r="R1183" s="15">
        <f>'[1]TCE - ANEXO III - Preencher'!S1192</f>
        <v>99.79</v>
      </c>
      <c r="S1183" s="16">
        <f t="shared" si="110"/>
        <v>-99.79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1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2"/>
        <v>0</v>
      </c>
      <c r="AA1183" s="17" t="str">
        <f>IF('[1]TCE - ANEXO III - Preencher'!AB1192="","",'[1]TCE - ANEXO III - Preencher'!AB1192)</f>
        <v/>
      </c>
      <c r="AB1183" s="15">
        <f t="shared" si="113"/>
        <v>94.7668</v>
      </c>
    </row>
    <row r="1184" spans="1:28">
      <c r="A1184" s="6">
        <f>IFERROR(VLOOKUP(B1184,'[1]DADOS (OCULTAR)'!$Q$3:$S$136,3,0),"")</f>
        <v>9039744002308</v>
      </c>
      <c r="B1184" s="7" t="str">
        <f>'[1]TCE - ANEXO III - Preencher'!C1193</f>
        <v>HOSPITAL NOSSA SENHORA DAS GRAÇAS - ANTIGO ALFA - CG Nº 024/2022</v>
      </c>
      <c r="C1184" s="8"/>
      <c r="D1184" s="9" t="str">
        <f>'[1]TCE - ANEXO III - Preencher'!E1193</f>
        <v>RONALDO LUCAS BARBOSA DE ARAUJO</v>
      </c>
      <c r="E1184" s="7" t="str">
        <f>IF('[1]TCE - ANEXO III - Preencher'!F1193="4 - Assistência Odontológica","2 - Outros Profissionais da Saúde",'[1]TCE - ANEXO III - Preencher'!F1193)</f>
        <v>2 - Outros Profissionais da Saúde</v>
      </c>
      <c r="F1184" s="10" t="str">
        <f>'[1]TCE - ANEXO III - Preencher'!G1193</f>
        <v>5211-30</v>
      </c>
      <c r="G1184" s="11" t="str">
        <f>IF('[1]TCE - ANEXO III - Preencher'!H1193="","",'[1]TCE - ANEXO III - Preencher'!H1193)</f>
        <v>11/2024</v>
      </c>
      <c r="H1184" s="12">
        <f>'[1]TCE - ANEXO III - Preencher'!I1193</f>
        <v>0</v>
      </c>
      <c r="I1184" s="12">
        <f>'[1]TCE - ANEXO III - Preencher'!J1193</f>
        <v>156.2128</v>
      </c>
      <c r="J1184" s="12">
        <f>'[1]TCE - ANEXO III - Preencher'!K1193</f>
        <v>0</v>
      </c>
      <c r="K1184" s="15">
        <f>'[1]TCE - ANEXO III - Preencher'!L1193</f>
        <v>182.584457831325</v>
      </c>
      <c r="L1184" s="15">
        <f>'[1]TCE - ANEXO III - Preencher'!M1193</f>
        <v>32.2</v>
      </c>
      <c r="M1184" s="15">
        <f t="shared" si="108"/>
        <v>150.384457831325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09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0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1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2"/>
        <v>0</v>
      </c>
      <c r="AA1184" s="17" t="str">
        <f>IF('[1]TCE - ANEXO III - Preencher'!AB1193="","",'[1]TCE - ANEXO III - Preencher'!AB1193)</f>
        <v/>
      </c>
      <c r="AB1184" s="15">
        <f t="shared" si="113"/>
        <v>306.597257831325</v>
      </c>
    </row>
    <row r="1185" spans="1:28">
      <c r="A1185" s="6">
        <f>IFERROR(VLOOKUP(B1185,'[1]DADOS (OCULTAR)'!$Q$3:$S$136,3,0),"")</f>
        <v>9039744002308</v>
      </c>
      <c r="B1185" s="7" t="str">
        <f>'[1]TCE - ANEXO III - Preencher'!C1194</f>
        <v>HOSPITAL NOSSA SENHORA DAS GRAÇAS - ANTIGO ALFA - CG Nº 024/2022</v>
      </c>
      <c r="C1185" s="8"/>
      <c r="D1185" s="9" t="str">
        <f>'[1]TCE - ANEXO III - Preencher'!E1194</f>
        <v>RONALDO NAZARIO DE BARROS</v>
      </c>
      <c r="E1185" s="7" t="str">
        <f>IF('[1]TCE - ANEXO III - Preencher'!F1194="4 - Assistência Odontológica","2 - Outros Profissionais da Saúde",'[1]TCE - ANEXO III - Preencher'!F1194)</f>
        <v>3 - Administrativo</v>
      </c>
      <c r="F1185" s="10" t="str">
        <f>'[1]TCE - ANEXO III - Preencher'!G1194</f>
        <v>9511-05</v>
      </c>
      <c r="G1185" s="11" t="str">
        <f>IF('[1]TCE - ANEXO III - Preencher'!H1194="","",'[1]TCE - ANEXO III - Preencher'!H1194)</f>
        <v>11/2024</v>
      </c>
      <c r="H1185" s="12">
        <f>'[1]TCE - ANEXO III - Preencher'!I1194</f>
        <v>0</v>
      </c>
      <c r="I1185" s="12">
        <f>'[1]TCE - ANEXO III - Preencher'!J1194</f>
        <v>544.488</v>
      </c>
      <c r="J1185" s="12">
        <f>'[1]TCE - ANEXO III - Preencher'!K1194</f>
        <v>0</v>
      </c>
      <c r="K1185" s="15">
        <f>'[1]TCE - ANEXO III - Preencher'!L1194</f>
        <v>182.584457831325</v>
      </c>
      <c r="L1185" s="15">
        <f>'[1]TCE - ANEXO III - Preencher'!M1194</f>
        <v>33.26</v>
      </c>
      <c r="M1185" s="15">
        <f t="shared" si="108"/>
        <v>149.324457831325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09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0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1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2"/>
        <v>0</v>
      </c>
      <c r="AA1185" s="17" t="str">
        <f>IF('[1]TCE - ANEXO III - Preencher'!AB1194="","",'[1]TCE - ANEXO III - Preencher'!AB1194)</f>
        <v/>
      </c>
      <c r="AB1185" s="15">
        <f t="shared" si="113"/>
        <v>693.812457831325</v>
      </c>
    </row>
    <row r="1186" spans="1:28">
      <c r="A1186" s="6">
        <f>IFERROR(VLOOKUP(B1186,'[1]DADOS (OCULTAR)'!$Q$3:$S$136,3,0),"")</f>
        <v>9039744002308</v>
      </c>
      <c r="B1186" s="7" t="str">
        <f>'[1]TCE - ANEXO III - Preencher'!C1195</f>
        <v>HOSPITAL NOSSA SENHORA DAS GRAÇAS - ANTIGO ALFA - CG Nº 024/2022</v>
      </c>
      <c r="C1186" s="8"/>
      <c r="D1186" s="9" t="str">
        <f>'[1]TCE - ANEXO III - Preencher'!E1195</f>
        <v>ROSA MARIA DOS SANTOS</v>
      </c>
      <c r="E1186" s="7" t="str">
        <f>IF('[1]TCE - ANEXO III - Preencher'!F1195="4 - Assistência Odontológica","2 - Outros Profissionais da Saúde",'[1]TCE - ANEXO III - Preencher'!F1195)</f>
        <v>2 - Outros Profissionais da Saúde</v>
      </c>
      <c r="F1186" s="10" t="str">
        <f>'[1]TCE - ANEXO III - Preencher'!G1195</f>
        <v>5211-30</v>
      </c>
      <c r="G1186" s="11" t="str">
        <f>IF('[1]TCE - ANEXO III - Preencher'!H1195="","",'[1]TCE - ANEXO III - Preencher'!H1195)</f>
        <v>11/2024</v>
      </c>
      <c r="H1186" s="12">
        <f>'[1]TCE - ANEXO III - Preencher'!I1195</f>
        <v>0</v>
      </c>
      <c r="I1186" s="12">
        <f>'[1]TCE - ANEXO III - Preencher'!J1195</f>
        <v>165.6496</v>
      </c>
      <c r="J1186" s="12">
        <f>'[1]TCE - ANEXO III - Preencher'!K1195</f>
        <v>0</v>
      </c>
      <c r="K1186" s="15">
        <f>'[1]TCE - ANEXO III - Preencher'!L1195</f>
        <v>182.584457831325</v>
      </c>
      <c r="L1186" s="15">
        <f>'[1]TCE - ANEXO III - Preencher'!M1195</f>
        <v>32.2</v>
      </c>
      <c r="M1186" s="15">
        <f t="shared" si="108"/>
        <v>150.384457831325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09"/>
        <v>0</v>
      </c>
      <c r="Q1186" s="15">
        <f>'[1]TCE - ANEXO III - Preencher'!R1195</f>
        <v>127.435348805116</v>
      </c>
      <c r="R1186" s="15">
        <f>'[1]TCE - ANEXO III - Preencher'!S1195</f>
        <v>0</v>
      </c>
      <c r="S1186" s="16">
        <f t="shared" si="110"/>
        <v>127.435348805116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1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2"/>
        <v>0</v>
      </c>
      <c r="AA1186" s="17" t="str">
        <f>IF('[1]TCE - ANEXO III - Preencher'!AB1195="","",'[1]TCE - ANEXO III - Preencher'!AB1195)</f>
        <v/>
      </c>
      <c r="AB1186" s="15">
        <f t="shared" si="113"/>
        <v>443.469406636441</v>
      </c>
    </row>
    <row r="1187" spans="1:28">
      <c r="A1187" s="6">
        <f>IFERROR(VLOOKUP(B1187,'[1]DADOS (OCULTAR)'!$Q$3:$S$136,3,0),"")</f>
        <v>9039744002308</v>
      </c>
      <c r="B1187" s="7" t="str">
        <f>'[1]TCE - ANEXO III - Preencher'!C1196</f>
        <v>HOSPITAL NOSSA SENHORA DAS GRAÇAS - ANTIGO ALFA - CG Nº 024/2022</v>
      </c>
      <c r="C1187" s="8"/>
      <c r="D1187" s="9" t="str">
        <f>'[1]TCE - ANEXO III - Preencher'!E1196</f>
        <v>ROSA MARIA RODRIGUES DE BRITO</v>
      </c>
      <c r="E1187" s="7" t="str">
        <f>IF('[1]TCE - ANEXO III - Preencher'!F1196="4 - Assistência Odontológica","2 - Outros Profissionais da Saúde",'[1]TCE - ANEXO III - Preencher'!F1196)</f>
        <v>2 - Outros Profissionais da Saúde</v>
      </c>
      <c r="F1187" s="10" t="str">
        <f>'[1]TCE - ANEXO III - Preencher'!G1196</f>
        <v>3222-05</v>
      </c>
      <c r="G1187" s="11" t="str">
        <f>IF('[1]TCE - ANEXO III - Preencher'!H1196="","",'[1]TCE - ANEXO III - Preencher'!H1196)</f>
        <v>11/2024</v>
      </c>
      <c r="H1187" s="12">
        <f>'[1]TCE - ANEXO III - Preencher'!I1196</f>
        <v>0</v>
      </c>
      <c r="I1187" s="12">
        <f>'[1]TCE - ANEXO III - Preencher'!J1196</f>
        <v>305.4784</v>
      </c>
      <c r="J1187" s="12">
        <f>'[1]TCE - ANEXO III - Preencher'!K1196</f>
        <v>0</v>
      </c>
      <c r="K1187" s="15">
        <f>'[1]TCE - ANEXO III - Preencher'!L1196</f>
        <v>182.584457831325</v>
      </c>
      <c r="L1187" s="15">
        <f>'[1]TCE - ANEXO III - Preencher'!M1196</f>
        <v>28.24</v>
      </c>
      <c r="M1187" s="15">
        <f t="shared" si="108"/>
        <v>154.344457831325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09"/>
        <v>0</v>
      </c>
      <c r="Q1187" s="15">
        <f>'[1]TCE - ANEXO III - Preencher'!R1196</f>
        <v>253.519039318775</v>
      </c>
      <c r="R1187" s="15">
        <f>'[1]TCE - ANEXO III - Preencher'!S1196</f>
        <v>0</v>
      </c>
      <c r="S1187" s="16">
        <f t="shared" si="110"/>
        <v>253.519039318775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1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2"/>
        <v>0</v>
      </c>
      <c r="AA1187" s="17" t="str">
        <f>IF('[1]TCE - ANEXO III - Preencher'!AB1196="","",'[1]TCE - ANEXO III - Preencher'!AB1196)</f>
        <v/>
      </c>
      <c r="AB1187" s="15">
        <f t="shared" si="113"/>
        <v>713.3418971501</v>
      </c>
    </row>
    <row r="1188" spans="1:28">
      <c r="A1188" s="6">
        <f>IFERROR(VLOOKUP(B1188,'[1]DADOS (OCULTAR)'!$Q$3:$S$136,3,0),"")</f>
        <v>9039744002308</v>
      </c>
      <c r="B1188" s="7" t="str">
        <f>'[1]TCE - ANEXO III - Preencher'!C1197</f>
        <v>HOSPITAL NOSSA SENHORA DAS GRAÇAS - ANTIGO ALFA - CG Nº 024/2022</v>
      </c>
      <c r="C1188" s="8"/>
      <c r="D1188" s="9" t="str">
        <f>'[1]TCE - ANEXO III - Preencher'!E1197</f>
        <v>ROSALIA FERREIRA DA SILVA FELIX</v>
      </c>
      <c r="E1188" s="7" t="str">
        <f>IF('[1]TCE - ANEXO III - Preencher'!F1197="4 - Assistência Odontológica","2 - Outros Profissionais da Saúde",'[1]TCE - ANEXO III - Preencher'!F1197)</f>
        <v>2 - Outros Profissionais da Saúde</v>
      </c>
      <c r="F1188" s="10" t="str">
        <f>'[1]TCE - ANEXO III - Preencher'!G1197</f>
        <v>3222-05</v>
      </c>
      <c r="G1188" s="11" t="str">
        <f>IF('[1]TCE - ANEXO III - Preencher'!H1197="","",'[1]TCE - ANEXO III - Preencher'!H1197)</f>
        <v>11/2024</v>
      </c>
      <c r="H1188" s="12">
        <f>'[1]TCE - ANEXO III - Preencher'!I1197</f>
        <v>0</v>
      </c>
      <c r="I1188" s="12">
        <f>'[1]TCE - ANEXO III - Preencher'!J1197</f>
        <v>278.5944</v>
      </c>
      <c r="J1188" s="12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8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09"/>
        <v>0</v>
      </c>
      <c r="Q1188" s="15">
        <f>'[1]TCE - ANEXO III - Preencher'!R1197</f>
        <v>0</v>
      </c>
      <c r="R1188" s="15">
        <f>'[1]TCE - ANEXO III - Preencher'!S1197</f>
        <v>84.72</v>
      </c>
      <c r="S1188" s="16">
        <f t="shared" si="110"/>
        <v>-84.72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1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2"/>
        <v>0</v>
      </c>
      <c r="AA1188" s="17" t="str">
        <f>IF('[1]TCE - ANEXO III - Preencher'!AB1197="","",'[1]TCE - ANEXO III - Preencher'!AB1197)</f>
        <v/>
      </c>
      <c r="AB1188" s="15">
        <f t="shared" si="113"/>
        <v>193.8744</v>
      </c>
    </row>
    <row r="1189" spans="1:28">
      <c r="A1189" s="6">
        <f>IFERROR(VLOOKUP(B1189,'[1]DADOS (OCULTAR)'!$Q$3:$S$136,3,0),"")</f>
        <v>9039744002308</v>
      </c>
      <c r="B1189" s="7" t="str">
        <f>'[1]TCE - ANEXO III - Preencher'!C1198</f>
        <v>HOSPITAL NOSSA SENHORA DAS GRAÇAS - ANTIGO ALFA - CG Nº 024/2022</v>
      </c>
      <c r="C1189" s="8"/>
      <c r="D1189" s="9" t="str">
        <f>'[1]TCE - ANEXO III - Preencher'!E1198</f>
        <v>ROSANA CASTRO BARCELOS</v>
      </c>
      <c r="E1189" s="7" t="str">
        <f>IF('[1]TCE - ANEXO III - Preencher'!F1198="4 - Assistência Odontológica","2 - Outros Profissionais da Saúde",'[1]TCE - ANEXO III - Preencher'!F1198)</f>
        <v>2 - Outros Profissionais da Saúde</v>
      </c>
      <c r="F1189" s="10" t="str">
        <f>'[1]TCE - ANEXO III - Preencher'!G1198</f>
        <v>3222-05</v>
      </c>
      <c r="G1189" s="11" t="str">
        <f>IF('[1]TCE - ANEXO III - Preencher'!H1198="","",'[1]TCE - ANEXO III - Preencher'!H1198)</f>
        <v>11/2024</v>
      </c>
      <c r="H1189" s="12">
        <f>'[1]TCE - ANEXO III - Preencher'!I1198</f>
        <v>0</v>
      </c>
      <c r="I1189" s="12">
        <f>'[1]TCE - ANEXO III - Preencher'!J1198</f>
        <v>294.744</v>
      </c>
      <c r="J1189" s="12">
        <f>'[1]TCE - ANEXO III - Preencher'!K1198</f>
        <v>0</v>
      </c>
      <c r="K1189" s="15">
        <f>'[1]TCE - ANEXO III - Preencher'!L1198</f>
        <v>182.584457831325</v>
      </c>
      <c r="L1189" s="15">
        <f>'[1]TCE - ANEXO III - Preencher'!M1198</f>
        <v>28.24</v>
      </c>
      <c r="M1189" s="15">
        <f t="shared" si="108"/>
        <v>154.344457831325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09"/>
        <v>0</v>
      </c>
      <c r="Q1189" s="15">
        <f>'[1]TCE - ANEXO III - Preencher'!R1198</f>
        <v>127.435348805116</v>
      </c>
      <c r="R1189" s="15">
        <f>'[1]TCE - ANEXO III - Preencher'!S1198</f>
        <v>84.72</v>
      </c>
      <c r="S1189" s="16">
        <f t="shared" si="110"/>
        <v>42.7153488051161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1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2"/>
        <v>0</v>
      </c>
      <c r="AA1189" s="17" t="str">
        <f>IF('[1]TCE - ANEXO III - Preencher'!AB1198="","",'[1]TCE - ANEXO III - Preencher'!AB1198)</f>
        <v/>
      </c>
      <c r="AB1189" s="15">
        <f t="shared" si="113"/>
        <v>491.803806636441</v>
      </c>
    </row>
    <row r="1190" spans="1:28">
      <c r="A1190" s="6">
        <f>IFERROR(VLOOKUP(B1190,'[1]DADOS (OCULTAR)'!$Q$3:$S$136,3,0),"")</f>
        <v>9039744002308</v>
      </c>
      <c r="B1190" s="7" t="str">
        <f>'[1]TCE - ANEXO III - Preencher'!C1199</f>
        <v>HOSPITAL NOSSA SENHORA DAS GRAÇAS - ANTIGO ALFA - CG Nº 024/2022</v>
      </c>
      <c r="C1190" s="8"/>
      <c r="D1190" s="9" t="str">
        <f>'[1]TCE - ANEXO III - Preencher'!E1199</f>
        <v>ROSANA MARIA DA SILVA</v>
      </c>
      <c r="E1190" s="7" t="str">
        <f>IF('[1]TCE - ANEXO III - Preencher'!F1199="4 - Assistência Odontológica","2 - Outros Profissionais da Saúde",'[1]TCE - ANEXO III - Preencher'!F1199)</f>
        <v>2 - Outros Profissionais da Saúde</v>
      </c>
      <c r="F1190" s="10" t="str">
        <f>'[1]TCE - ANEXO III - Preencher'!G1199</f>
        <v>3222-05</v>
      </c>
      <c r="G1190" s="11" t="str">
        <f>IF('[1]TCE - ANEXO III - Preencher'!H1199="","",'[1]TCE - ANEXO III - Preencher'!H1199)</f>
        <v>11/2024</v>
      </c>
      <c r="H1190" s="12">
        <f>'[1]TCE - ANEXO III - Preencher'!I1199</f>
        <v>0</v>
      </c>
      <c r="I1190" s="12">
        <f>'[1]TCE - ANEXO III - Preencher'!J1199</f>
        <v>291.2632</v>
      </c>
      <c r="J1190" s="12">
        <f>'[1]TCE - ANEXO III - Preencher'!K1199</f>
        <v>0</v>
      </c>
      <c r="K1190" s="15">
        <f>'[1]TCE - ANEXO III - Preencher'!L1199</f>
        <v>182.584457831325</v>
      </c>
      <c r="L1190" s="15">
        <f>'[1]TCE - ANEXO III - Preencher'!M1199</f>
        <v>28.24</v>
      </c>
      <c r="M1190" s="15">
        <f t="shared" si="108"/>
        <v>154.344457831325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09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0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1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2"/>
        <v>0</v>
      </c>
      <c r="AA1190" s="17" t="str">
        <f>IF('[1]TCE - ANEXO III - Preencher'!AB1199="","",'[1]TCE - ANEXO III - Preencher'!AB1199)</f>
        <v/>
      </c>
      <c r="AB1190" s="15">
        <f t="shared" si="113"/>
        <v>445.607657831325</v>
      </c>
    </row>
    <row r="1191" spans="1:28">
      <c r="A1191" s="6">
        <f>IFERROR(VLOOKUP(B1191,'[1]DADOS (OCULTAR)'!$Q$3:$S$136,3,0),"")</f>
        <v>9039744002308</v>
      </c>
      <c r="B1191" s="7" t="str">
        <f>'[1]TCE - ANEXO III - Preencher'!C1200</f>
        <v>HOSPITAL NOSSA SENHORA DAS GRAÇAS - ANTIGO ALFA - CG Nº 024/2022</v>
      </c>
      <c r="C1191" s="8"/>
      <c r="D1191" s="9" t="str">
        <f>'[1]TCE - ANEXO III - Preencher'!E1200</f>
        <v>ROSANGELA DA SILVA</v>
      </c>
      <c r="E1191" s="7" t="str">
        <f>IF('[1]TCE - ANEXO III - Preencher'!F1200="4 - Assistência Odontológica","2 - Outros Profissionais da Saúde",'[1]TCE - ANEXO III - Preencher'!F1200)</f>
        <v>2 - Outros Profissionais da Saúde</v>
      </c>
      <c r="F1191" s="10" t="str">
        <f>'[1]TCE - ANEXO III - Preencher'!G1200</f>
        <v>3222-05</v>
      </c>
      <c r="G1191" s="11" t="str">
        <f>IF('[1]TCE - ANEXO III - Preencher'!H1200="","",'[1]TCE - ANEXO III - Preencher'!H1200)</f>
        <v>11/2024</v>
      </c>
      <c r="H1191" s="12">
        <f>'[1]TCE - ANEXO III - Preencher'!I1200</f>
        <v>0</v>
      </c>
      <c r="I1191" s="12">
        <f>'[1]TCE - ANEXO III - Preencher'!J1200</f>
        <v>158.2248</v>
      </c>
      <c r="J1191" s="12">
        <f>'[1]TCE - ANEXO III - Preencher'!K1200</f>
        <v>0</v>
      </c>
      <c r="K1191" s="15">
        <f>'[1]TCE - ANEXO III - Preencher'!L1200</f>
        <v>182.584457831325</v>
      </c>
      <c r="L1191" s="15">
        <f>'[1]TCE - ANEXO III - Preencher'!M1200</f>
        <v>28.24</v>
      </c>
      <c r="M1191" s="15">
        <f t="shared" si="108"/>
        <v>154.344457831325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09"/>
        <v>0</v>
      </c>
      <c r="Q1191" s="15">
        <f>'[1]TCE - ANEXO III - Preencher'!R1200</f>
        <v>0</v>
      </c>
      <c r="R1191" s="15">
        <f>'[1]TCE - ANEXO III - Preencher'!S1200</f>
        <v>79.21</v>
      </c>
      <c r="S1191" s="16">
        <f t="shared" si="110"/>
        <v>-79.21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1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2"/>
        <v>0</v>
      </c>
      <c r="AA1191" s="17" t="str">
        <f>IF('[1]TCE - ANEXO III - Preencher'!AB1200="","",'[1]TCE - ANEXO III - Preencher'!AB1200)</f>
        <v/>
      </c>
      <c r="AB1191" s="15">
        <f t="shared" si="113"/>
        <v>233.359257831325</v>
      </c>
    </row>
    <row r="1192" spans="1:28">
      <c r="A1192" s="6">
        <f>IFERROR(VLOOKUP(B1192,'[1]DADOS (OCULTAR)'!$Q$3:$S$136,3,0),"")</f>
        <v>9039744002308</v>
      </c>
      <c r="B1192" s="7" t="str">
        <f>'[1]TCE - ANEXO III - Preencher'!C1201</f>
        <v>HOSPITAL NOSSA SENHORA DAS GRAÇAS - ANTIGO ALFA - CG Nº 024/2022</v>
      </c>
      <c r="C1192" s="8"/>
      <c r="D1192" s="9" t="str">
        <f>'[1]TCE - ANEXO III - Preencher'!E1201</f>
        <v>ROSANGELA DA SILVA JOTA</v>
      </c>
      <c r="E1192" s="7" t="str">
        <f>IF('[1]TCE - ANEXO III - Preencher'!F1201="4 - Assistência Odontológica","2 - Outros Profissionais da Saúde",'[1]TCE - ANEXO III - Preencher'!F1201)</f>
        <v>2 - Outros Profissionais da Saúde</v>
      </c>
      <c r="F1192" s="10" t="str">
        <f>'[1]TCE - ANEXO III - Preencher'!G1201</f>
        <v>2236-05</v>
      </c>
      <c r="G1192" s="11" t="str">
        <f>IF('[1]TCE - ANEXO III - Preencher'!H1201="","",'[1]TCE - ANEXO III - Preencher'!H1201)</f>
        <v>11/2024</v>
      </c>
      <c r="H1192" s="12">
        <f>'[1]TCE - ANEXO III - Preencher'!I1201</f>
        <v>0</v>
      </c>
      <c r="I1192" s="12">
        <f>'[1]TCE - ANEXO III - Preencher'!J1201</f>
        <v>272.2104</v>
      </c>
      <c r="J1192" s="12">
        <f>'[1]TCE - ANEXO III - Preencher'!K1201</f>
        <v>0</v>
      </c>
      <c r="K1192" s="15">
        <f>'[1]TCE - ANEXO III - Preencher'!L1201</f>
        <v>182.584457831325</v>
      </c>
      <c r="L1192" s="15">
        <f>'[1]TCE - ANEXO III - Preencher'!M1201</f>
        <v>2.7</v>
      </c>
      <c r="M1192" s="15">
        <f t="shared" si="108"/>
        <v>179.884457831325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09"/>
        <v>0</v>
      </c>
      <c r="Q1192" s="15">
        <f>'[1]TCE - ANEXO III - Preencher'!R1201</f>
        <v>127.435348805116</v>
      </c>
      <c r="R1192" s="15">
        <f>'[1]TCE - ANEXO III - Preencher'!S1201</f>
        <v>0</v>
      </c>
      <c r="S1192" s="16">
        <f t="shared" si="110"/>
        <v>127.435348805116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1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2"/>
        <v>0</v>
      </c>
      <c r="AA1192" s="17" t="str">
        <f>IF('[1]TCE - ANEXO III - Preencher'!AB1201="","",'[1]TCE - ANEXO III - Preencher'!AB1201)</f>
        <v/>
      </c>
      <c r="AB1192" s="15">
        <f t="shared" si="113"/>
        <v>579.530206636441</v>
      </c>
    </row>
    <row r="1193" spans="1:28">
      <c r="A1193" s="6">
        <f>IFERROR(VLOOKUP(B1193,'[1]DADOS (OCULTAR)'!$Q$3:$S$136,3,0),"")</f>
        <v>9039744002308</v>
      </c>
      <c r="B1193" s="7" t="str">
        <f>'[1]TCE - ANEXO III - Preencher'!C1202</f>
        <v>HOSPITAL NOSSA SENHORA DAS GRAÇAS - ANTIGO ALFA - CG Nº 024/2022</v>
      </c>
      <c r="C1193" s="8"/>
      <c r="D1193" s="9" t="str">
        <f>'[1]TCE - ANEXO III - Preencher'!E1202</f>
        <v>ROSANGELA LIMA DE SANTANA</v>
      </c>
      <c r="E1193" s="7" t="str">
        <f>IF('[1]TCE - ANEXO III - Preencher'!F1202="4 - Assistência Odontológica","2 - Outros Profissionais da Saúde",'[1]TCE - ANEXO III - Preencher'!F1202)</f>
        <v>2 - Outros Profissionais da Saúde</v>
      </c>
      <c r="F1193" s="10" t="str">
        <f>'[1]TCE - ANEXO III - Preencher'!G1202</f>
        <v>3222-05</v>
      </c>
      <c r="G1193" s="11" t="str">
        <f>IF('[1]TCE - ANEXO III - Preencher'!H1202="","",'[1]TCE - ANEXO III - Preencher'!H1202)</f>
        <v>11/2024</v>
      </c>
      <c r="H1193" s="12">
        <f>'[1]TCE - ANEXO III - Preencher'!I1202</f>
        <v>0</v>
      </c>
      <c r="I1193" s="12">
        <f>'[1]TCE - ANEXO III - Preencher'!J1202</f>
        <v>264.9608</v>
      </c>
      <c r="J1193" s="12">
        <f>'[1]TCE - ANEXO III - Preencher'!K1202</f>
        <v>0</v>
      </c>
      <c r="K1193" s="15">
        <f>'[1]TCE - ANEXO III - Preencher'!L1202</f>
        <v>182.584457831325</v>
      </c>
      <c r="L1193" s="15">
        <f>'[1]TCE - ANEXO III - Preencher'!M1202</f>
        <v>28.24</v>
      </c>
      <c r="M1193" s="15">
        <f t="shared" si="108"/>
        <v>154.344457831325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09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0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1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2"/>
        <v>0</v>
      </c>
      <c r="AA1193" s="17" t="str">
        <f>IF('[1]TCE - ANEXO III - Preencher'!AB1202="","",'[1]TCE - ANEXO III - Preencher'!AB1202)</f>
        <v/>
      </c>
      <c r="AB1193" s="15">
        <f t="shared" si="113"/>
        <v>419.305257831325</v>
      </c>
    </row>
    <row r="1194" spans="1:28">
      <c r="A1194" s="6">
        <f>IFERROR(VLOOKUP(B1194,'[1]DADOS (OCULTAR)'!$Q$3:$S$136,3,0),"")</f>
        <v>9039744002308</v>
      </c>
      <c r="B1194" s="7" t="str">
        <f>'[1]TCE - ANEXO III - Preencher'!C1203</f>
        <v>HOSPITAL NOSSA SENHORA DAS GRAÇAS - ANTIGO ALFA - CG Nº 024/2022</v>
      </c>
      <c r="C1194" s="8"/>
      <c r="D1194" s="9" t="str">
        <f>'[1]TCE - ANEXO III - Preencher'!E1203</f>
        <v>ROSANGELA MARIA GONCALVES DA SILVA</v>
      </c>
      <c r="E1194" s="7" t="str">
        <f>IF('[1]TCE - ANEXO III - Preencher'!F1203="4 - Assistência Odontológica","2 - Outros Profissionais da Saúde",'[1]TCE - ANEXO III - Preencher'!F1203)</f>
        <v>2 - Outros Profissionais da Saúde</v>
      </c>
      <c r="F1194" s="10" t="str">
        <f>'[1]TCE - ANEXO III - Preencher'!G1203</f>
        <v>3222-05</v>
      </c>
      <c r="G1194" s="11" t="str">
        <f>IF('[1]TCE - ANEXO III - Preencher'!H1203="","",'[1]TCE - ANEXO III - Preencher'!H1203)</f>
        <v>11/2024</v>
      </c>
      <c r="H1194" s="12">
        <f>'[1]TCE - ANEXO III - Preencher'!I1203</f>
        <v>0</v>
      </c>
      <c r="I1194" s="12">
        <f>'[1]TCE - ANEXO III - Preencher'!J1203</f>
        <v>277.3528</v>
      </c>
      <c r="J1194" s="12">
        <f>'[1]TCE - ANEXO III - Preencher'!K1203</f>
        <v>0</v>
      </c>
      <c r="K1194" s="15">
        <f>'[1]TCE - ANEXO III - Preencher'!L1203</f>
        <v>182.584457831325</v>
      </c>
      <c r="L1194" s="15">
        <f>'[1]TCE - ANEXO III - Preencher'!M1203</f>
        <v>28.24</v>
      </c>
      <c r="M1194" s="15">
        <f t="shared" si="108"/>
        <v>154.344457831325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09"/>
        <v>0</v>
      </c>
      <c r="Q1194" s="15">
        <f>'[1]TCE - ANEXO III - Preencher'!R1203</f>
        <v>0</v>
      </c>
      <c r="R1194" s="15">
        <f>'[1]TCE - ANEXO III - Preencher'!S1203</f>
        <v>84.72</v>
      </c>
      <c r="S1194" s="16">
        <f t="shared" si="110"/>
        <v>-84.72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1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2"/>
        <v>0</v>
      </c>
      <c r="AA1194" s="17" t="str">
        <f>IF('[1]TCE - ANEXO III - Preencher'!AB1203="","",'[1]TCE - ANEXO III - Preencher'!AB1203)</f>
        <v/>
      </c>
      <c r="AB1194" s="15">
        <f t="shared" si="113"/>
        <v>346.977257831325</v>
      </c>
    </row>
    <row r="1195" spans="1:28">
      <c r="A1195" s="6">
        <f>IFERROR(VLOOKUP(B1195,'[1]DADOS (OCULTAR)'!$Q$3:$S$136,3,0),"")</f>
        <v>9039744002308</v>
      </c>
      <c r="B1195" s="7" t="str">
        <f>'[1]TCE - ANEXO III - Preencher'!C1204</f>
        <v>HOSPITAL NOSSA SENHORA DAS GRAÇAS - ANTIGO ALFA - CG Nº 024/2022</v>
      </c>
      <c r="C1195" s="8"/>
      <c r="D1195" s="9" t="str">
        <f>'[1]TCE - ANEXO III - Preencher'!E1204</f>
        <v>ROSANGELA MONTEIRO DA SILVA TORRES</v>
      </c>
      <c r="E1195" s="7" t="str">
        <f>IF('[1]TCE - ANEXO III - Preencher'!F1204="4 - Assistência Odontológica","2 - Outros Profissionais da Saúde",'[1]TCE - ANEXO III - Preencher'!F1204)</f>
        <v>2 - Outros Profissionais da Saúde</v>
      </c>
      <c r="F1195" s="10" t="str">
        <f>'[1]TCE - ANEXO III - Preencher'!G1204</f>
        <v>3222-05</v>
      </c>
      <c r="G1195" s="11" t="str">
        <f>IF('[1]TCE - ANEXO III - Preencher'!H1204="","",'[1]TCE - ANEXO III - Preencher'!H1204)</f>
        <v>11/2024</v>
      </c>
      <c r="H1195" s="12">
        <f>'[1]TCE - ANEXO III - Preencher'!I1204</f>
        <v>0</v>
      </c>
      <c r="I1195" s="12">
        <f>'[1]TCE - ANEXO III - Preencher'!J1204</f>
        <v>305.612</v>
      </c>
      <c r="J1195" s="12">
        <f>'[1]TCE - ANEXO III - Preencher'!K1204</f>
        <v>0</v>
      </c>
      <c r="K1195" s="15">
        <f>'[1]TCE - ANEXO III - Preencher'!L1204</f>
        <v>182.584457831325</v>
      </c>
      <c r="L1195" s="15">
        <f>'[1]TCE - ANEXO III - Preencher'!M1204</f>
        <v>28.24</v>
      </c>
      <c r="M1195" s="15">
        <f t="shared" si="108"/>
        <v>154.344457831325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09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0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1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2"/>
        <v>0</v>
      </c>
      <c r="AA1195" s="17" t="str">
        <f>IF('[1]TCE - ANEXO III - Preencher'!AB1204="","",'[1]TCE - ANEXO III - Preencher'!AB1204)</f>
        <v/>
      </c>
      <c r="AB1195" s="15">
        <f t="shared" si="113"/>
        <v>459.956457831325</v>
      </c>
    </row>
    <row r="1196" spans="1:28">
      <c r="A1196" s="6">
        <f>IFERROR(VLOOKUP(B1196,'[1]DADOS (OCULTAR)'!$Q$3:$S$136,3,0),"")</f>
        <v>9039744002308</v>
      </c>
      <c r="B1196" s="7" t="str">
        <f>'[1]TCE - ANEXO III - Preencher'!C1205</f>
        <v>HOSPITAL NOSSA SENHORA DAS GRAÇAS - ANTIGO ALFA - CG Nº 024/2022</v>
      </c>
      <c r="C1196" s="8"/>
      <c r="D1196" s="9" t="str">
        <f>'[1]TCE - ANEXO III - Preencher'!E1205</f>
        <v>ROSEANE MARIA DA SILVA BARRETO</v>
      </c>
      <c r="E1196" s="7" t="str">
        <f>IF('[1]TCE - ANEXO III - Preencher'!F1205="4 - Assistência Odontológica","2 - Outros Profissionais da Saúde",'[1]TCE - ANEXO III - Preencher'!F1205)</f>
        <v>2 - Outros Profissionais da Saúde</v>
      </c>
      <c r="F1196" s="10" t="str">
        <f>'[1]TCE - ANEXO III - Preencher'!G1205</f>
        <v>3222-05</v>
      </c>
      <c r="G1196" s="11" t="str">
        <f>IF('[1]TCE - ANEXO III - Preencher'!H1205="","",'[1]TCE - ANEXO III - Preencher'!H1205)</f>
        <v>11/2024</v>
      </c>
      <c r="H1196" s="12">
        <f>'[1]TCE - ANEXO III - Preencher'!I1205</f>
        <v>0</v>
      </c>
      <c r="I1196" s="12">
        <f>'[1]TCE - ANEXO III - Preencher'!J1205</f>
        <v>320.1536</v>
      </c>
      <c r="J1196" s="12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8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09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0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1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2"/>
        <v>0</v>
      </c>
      <c r="AA1196" s="17" t="str">
        <f>IF('[1]TCE - ANEXO III - Preencher'!AB1205="","",'[1]TCE - ANEXO III - Preencher'!AB1205)</f>
        <v/>
      </c>
      <c r="AB1196" s="15">
        <f t="shared" si="113"/>
        <v>320.1536</v>
      </c>
    </row>
    <row r="1197" spans="1:28">
      <c r="A1197" s="6">
        <f>IFERROR(VLOOKUP(B1197,'[1]DADOS (OCULTAR)'!$Q$3:$S$136,3,0),"")</f>
        <v>9039744002308</v>
      </c>
      <c r="B1197" s="7" t="str">
        <f>'[1]TCE - ANEXO III - Preencher'!C1206</f>
        <v>HOSPITAL NOSSA SENHORA DAS GRAÇAS - ANTIGO ALFA - CG Nº 024/2022</v>
      </c>
      <c r="C1197" s="8"/>
      <c r="D1197" s="9" t="str">
        <f>'[1]TCE - ANEXO III - Preencher'!E1206</f>
        <v>ROSELIANGELA ELIEMARY DA SILVA LEAO</v>
      </c>
      <c r="E1197" s="7" t="str">
        <f>IF('[1]TCE - ANEXO III - Preencher'!F1206="4 - Assistência Odontológica","2 - Outros Profissionais da Saúde",'[1]TCE - ANEXO III - Preencher'!F1206)</f>
        <v>2 - Outros Profissionais da Saúde</v>
      </c>
      <c r="F1197" s="10" t="str">
        <f>'[1]TCE - ANEXO III - Preencher'!G1206</f>
        <v>3222-05</v>
      </c>
      <c r="G1197" s="11" t="str">
        <f>IF('[1]TCE - ANEXO III - Preencher'!H1206="","",'[1]TCE - ANEXO III - Preencher'!H1206)</f>
        <v>11/2024</v>
      </c>
      <c r="H1197" s="12">
        <f>'[1]TCE - ANEXO III - Preencher'!I1206</f>
        <v>0</v>
      </c>
      <c r="I1197" s="12">
        <f>'[1]TCE - ANEXO III - Preencher'!J1206</f>
        <v>299.3968</v>
      </c>
      <c r="J1197" s="12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8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09"/>
        <v>0</v>
      </c>
      <c r="Q1197" s="15">
        <f>'[1]TCE - ANEXO III - Preencher'!R1206</f>
        <v>127.435348805116</v>
      </c>
      <c r="R1197" s="15">
        <f>'[1]TCE - ANEXO III - Preencher'!S1206</f>
        <v>0</v>
      </c>
      <c r="S1197" s="16">
        <f t="shared" si="110"/>
        <v>127.435348805116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1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2"/>
        <v>0</v>
      </c>
      <c r="AA1197" s="17" t="str">
        <f>IF('[1]TCE - ANEXO III - Preencher'!AB1206="","",'[1]TCE - ANEXO III - Preencher'!AB1206)</f>
        <v/>
      </c>
      <c r="AB1197" s="15">
        <f t="shared" si="113"/>
        <v>426.832148805116</v>
      </c>
    </row>
    <row r="1198" spans="1:28">
      <c r="A1198" s="6">
        <f>IFERROR(VLOOKUP(B1198,'[1]DADOS (OCULTAR)'!$Q$3:$S$136,3,0),"")</f>
        <v>9039744002308</v>
      </c>
      <c r="B1198" s="7" t="str">
        <f>'[1]TCE - ANEXO III - Preencher'!C1207</f>
        <v>HOSPITAL NOSSA SENHORA DAS GRAÇAS - ANTIGO ALFA - CG Nº 024/2022</v>
      </c>
      <c r="C1198" s="8"/>
      <c r="D1198" s="9" t="str">
        <f>'[1]TCE - ANEXO III - Preencher'!E1207</f>
        <v>ROSEMEIRE DE SOUZA TAVARES</v>
      </c>
      <c r="E1198" s="7" t="str">
        <f>IF('[1]TCE - ANEXO III - Preencher'!F1207="4 - Assistência Odontológica","2 - Outros Profissionais da Saúde",'[1]TCE - ANEXO III - Preencher'!F1207)</f>
        <v>2 - Outros Profissionais da Saúde</v>
      </c>
      <c r="F1198" s="10" t="str">
        <f>'[1]TCE - ANEXO III - Preencher'!G1207</f>
        <v>2235-05</v>
      </c>
      <c r="G1198" s="11" t="str">
        <f>IF('[1]TCE - ANEXO III - Preencher'!H1207="","",'[1]TCE - ANEXO III - Preencher'!H1207)</f>
        <v>11/2024</v>
      </c>
      <c r="H1198" s="12">
        <f>'[1]TCE - ANEXO III - Preencher'!I1207</f>
        <v>0</v>
      </c>
      <c r="I1198" s="12">
        <f>'[1]TCE - ANEXO III - Preencher'!J1207</f>
        <v>458.6384</v>
      </c>
      <c r="J1198" s="12">
        <f>'[1]TCE - ANEXO III - Preencher'!K1207</f>
        <v>0</v>
      </c>
      <c r="K1198" s="15">
        <f>'[1]TCE - ANEXO III - Preencher'!L1207</f>
        <v>182.584457831325</v>
      </c>
      <c r="L1198" s="15">
        <f>'[1]TCE - ANEXO III - Preencher'!M1207</f>
        <v>3.33</v>
      </c>
      <c r="M1198" s="15">
        <f t="shared" si="108"/>
        <v>179.254457831325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09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0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1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2"/>
        <v>0</v>
      </c>
      <c r="AA1198" s="17" t="str">
        <f>IF('[1]TCE - ANEXO III - Preencher'!AB1207="","",'[1]TCE - ANEXO III - Preencher'!AB1207)</f>
        <v/>
      </c>
      <c r="AB1198" s="15">
        <f t="shared" si="113"/>
        <v>637.892857831325</v>
      </c>
    </row>
    <row r="1199" spans="1:28">
      <c r="A1199" s="6">
        <f>IFERROR(VLOOKUP(B1199,'[1]DADOS (OCULTAR)'!$Q$3:$S$136,3,0),"")</f>
        <v>9039744002308</v>
      </c>
      <c r="B1199" s="7" t="str">
        <f>'[1]TCE - ANEXO III - Preencher'!C1208</f>
        <v>HOSPITAL NOSSA SENHORA DAS GRAÇAS - ANTIGO ALFA - CG Nº 024/2022</v>
      </c>
      <c r="C1199" s="8"/>
      <c r="D1199" s="9" t="str">
        <f>'[1]TCE - ANEXO III - Preencher'!E1208</f>
        <v>ROSEMIR MARIA DE MOURA XAVIER</v>
      </c>
      <c r="E1199" s="7" t="str">
        <f>IF('[1]TCE - ANEXO III - Preencher'!F1208="4 - Assistência Odontológica","2 - Outros Profissionais da Saúde",'[1]TCE - ANEXO III - Preencher'!F1208)</f>
        <v>3 - Administrativo</v>
      </c>
      <c r="F1199" s="10" t="str">
        <f>'[1]TCE - ANEXO III - Preencher'!G1208</f>
        <v>5143-20</v>
      </c>
      <c r="G1199" s="11" t="str">
        <f>IF('[1]TCE - ANEXO III - Preencher'!H1208="","",'[1]TCE - ANEXO III - Preencher'!H1208)</f>
        <v>11/2024</v>
      </c>
      <c r="H1199" s="12">
        <f>'[1]TCE - ANEXO III - Preencher'!I1208</f>
        <v>0</v>
      </c>
      <c r="I1199" s="12">
        <f>'[1]TCE - ANEXO III - Preencher'!J1208</f>
        <v>176.2336</v>
      </c>
      <c r="J1199" s="12">
        <f>'[1]TCE - ANEXO III - Preencher'!K1208</f>
        <v>0</v>
      </c>
      <c r="K1199" s="15">
        <f>'[1]TCE - ANEXO III - Preencher'!L1208</f>
        <v>182.584457831325</v>
      </c>
      <c r="L1199" s="15">
        <f>'[1]TCE - ANEXO III - Preencher'!M1208</f>
        <v>28.87</v>
      </c>
      <c r="M1199" s="15">
        <f t="shared" si="108"/>
        <v>153.714457831325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09"/>
        <v>0</v>
      </c>
      <c r="Q1199" s="15">
        <f>'[1]TCE - ANEXO III - Preencher'!R1208</f>
        <v>0</v>
      </c>
      <c r="R1199" s="15">
        <f>'[1]TCE - ANEXO III - Preencher'!S1208</f>
        <v>86.61</v>
      </c>
      <c r="S1199" s="16">
        <f t="shared" si="110"/>
        <v>-86.61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1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2"/>
        <v>0</v>
      </c>
      <c r="AA1199" s="17" t="str">
        <f>IF('[1]TCE - ANEXO III - Preencher'!AB1208="","",'[1]TCE - ANEXO III - Preencher'!AB1208)</f>
        <v/>
      </c>
      <c r="AB1199" s="15">
        <f t="shared" si="113"/>
        <v>243.338057831325</v>
      </c>
    </row>
    <row r="1200" spans="1:28">
      <c r="A1200" s="6">
        <f>IFERROR(VLOOKUP(B1200,'[1]DADOS (OCULTAR)'!$Q$3:$S$136,3,0),"")</f>
        <v>9039744002308</v>
      </c>
      <c r="B1200" s="7" t="str">
        <f>'[1]TCE - ANEXO III - Preencher'!C1209</f>
        <v>HOSPITAL NOSSA SENHORA DAS GRAÇAS - ANTIGO ALFA - CG Nº 024/2022</v>
      </c>
      <c r="C1200" s="8"/>
      <c r="D1200" s="9" t="str">
        <f>'[1]TCE - ANEXO III - Preencher'!E1209</f>
        <v>ROSIANE DOS SANTOS LIMA</v>
      </c>
      <c r="E1200" s="7" t="str">
        <f>IF('[1]TCE - ANEXO III - Preencher'!F1209="4 - Assistência Odontológica","2 - Outros Profissionais da Saúde",'[1]TCE - ANEXO III - Preencher'!F1209)</f>
        <v>2 - Outros Profissionais da Saúde</v>
      </c>
      <c r="F1200" s="10" t="str">
        <f>'[1]TCE - ANEXO III - Preencher'!G1209</f>
        <v>3222-05</v>
      </c>
      <c r="G1200" s="11" t="str">
        <f>IF('[1]TCE - ANEXO III - Preencher'!H1209="","",'[1]TCE - ANEXO III - Preencher'!H1209)</f>
        <v>11/2024</v>
      </c>
      <c r="H1200" s="12">
        <f>'[1]TCE - ANEXO III - Preencher'!I1209</f>
        <v>0</v>
      </c>
      <c r="I1200" s="12">
        <f>'[1]TCE - ANEXO III - Preencher'!J1209</f>
        <v>398.7496</v>
      </c>
      <c r="J1200" s="12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8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09"/>
        <v>0</v>
      </c>
      <c r="Q1200" s="15">
        <f>'[1]TCE - ANEXO III - Preencher'!R1209</f>
        <v>287.386518277619</v>
      </c>
      <c r="R1200" s="15">
        <f>'[1]TCE - ANEXO III - Preencher'!S1209</f>
        <v>0</v>
      </c>
      <c r="S1200" s="16">
        <f t="shared" si="110"/>
        <v>287.386518277619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1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2"/>
        <v>0</v>
      </c>
      <c r="AA1200" s="17" t="str">
        <f>IF('[1]TCE - ANEXO III - Preencher'!AB1209="","",'[1]TCE - ANEXO III - Preencher'!AB1209)</f>
        <v/>
      </c>
      <c r="AB1200" s="15">
        <f t="shared" si="113"/>
        <v>686.136118277619</v>
      </c>
    </row>
    <row r="1201" spans="1:28">
      <c r="A1201" s="6">
        <f>IFERROR(VLOOKUP(B1201,'[1]DADOS (OCULTAR)'!$Q$3:$S$136,3,0),"")</f>
        <v>9039744002308</v>
      </c>
      <c r="B1201" s="7" t="str">
        <f>'[1]TCE - ANEXO III - Preencher'!C1210</f>
        <v>HOSPITAL NOSSA SENHORA DAS GRAÇAS - ANTIGO ALFA - CG Nº 024/2022</v>
      </c>
      <c r="C1201" s="8"/>
      <c r="D1201" s="9" t="str">
        <f>'[1]TCE - ANEXO III - Preencher'!E1210</f>
        <v>ROSILENE PEREIRA DE OLIVEIRA</v>
      </c>
      <c r="E1201" s="7" t="str">
        <f>IF('[1]TCE - ANEXO III - Preencher'!F1210="4 - Assistência Odontológica","2 - Outros Profissionais da Saúde",'[1]TCE - ANEXO III - Preencher'!F1210)</f>
        <v>2 - Outros Profissionais da Saúde</v>
      </c>
      <c r="F1201" s="10" t="str">
        <f>'[1]TCE - ANEXO III - Preencher'!G1210</f>
        <v>3222-05</v>
      </c>
      <c r="G1201" s="11" t="str">
        <f>IF('[1]TCE - ANEXO III - Preencher'!H1210="","",'[1]TCE - ANEXO III - Preencher'!H1210)</f>
        <v>11/2024</v>
      </c>
      <c r="H1201" s="12">
        <f>'[1]TCE - ANEXO III - Preencher'!I1210</f>
        <v>0</v>
      </c>
      <c r="I1201" s="12">
        <f>'[1]TCE - ANEXO III - Preencher'!J1210</f>
        <v>19.2032</v>
      </c>
      <c r="J1201" s="12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8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09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0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1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2"/>
        <v>0</v>
      </c>
      <c r="AA1201" s="17" t="str">
        <f>IF('[1]TCE - ANEXO III - Preencher'!AB1210="","",'[1]TCE - ANEXO III - Preencher'!AB1210)</f>
        <v/>
      </c>
      <c r="AB1201" s="15">
        <f t="shared" si="113"/>
        <v>19.2032</v>
      </c>
    </row>
    <row r="1202" spans="1:28">
      <c r="A1202" s="6">
        <f>IFERROR(VLOOKUP(B1202,'[1]DADOS (OCULTAR)'!$Q$3:$S$136,3,0),"")</f>
        <v>9039744002308</v>
      </c>
      <c r="B1202" s="7" t="str">
        <f>'[1]TCE - ANEXO III - Preencher'!C1211</f>
        <v>HOSPITAL NOSSA SENHORA DAS GRAÇAS - ANTIGO ALFA - CG Nº 024/2022</v>
      </c>
      <c r="C1202" s="8"/>
      <c r="D1202" s="9" t="str">
        <f>'[1]TCE - ANEXO III - Preencher'!E1211</f>
        <v>ROSIMERE VIEIRA DA SILVA</v>
      </c>
      <c r="E1202" s="7" t="str">
        <f>IF('[1]TCE - ANEXO III - Preencher'!F1211="4 - Assistência Odontológica","2 - Outros Profissionais da Saúde",'[1]TCE - ANEXO III - Preencher'!F1211)</f>
        <v>2 - Outros Profissionais da Saúde</v>
      </c>
      <c r="F1202" s="10" t="str">
        <f>'[1]TCE - ANEXO III - Preencher'!G1211</f>
        <v>3222-05</v>
      </c>
      <c r="G1202" s="11" t="str">
        <f>IF('[1]TCE - ANEXO III - Preencher'!H1211="","",'[1]TCE - ANEXO III - Preencher'!H1211)</f>
        <v>11/2024</v>
      </c>
      <c r="H1202" s="12">
        <f>'[1]TCE - ANEXO III - Preencher'!I1211</f>
        <v>0</v>
      </c>
      <c r="I1202" s="12">
        <f>'[1]TCE - ANEXO III - Preencher'!J1211</f>
        <v>0</v>
      </c>
      <c r="J1202" s="12">
        <f>'[1]TCE - ANEXO III - Preencher'!K1211</f>
        <v>1009.57</v>
      </c>
      <c r="K1202" s="15">
        <f>'[1]TCE - ANEXO III - Preencher'!L1211</f>
        <v>182.584457831325</v>
      </c>
      <c r="L1202" s="15">
        <f>'[1]TCE - ANEXO III - Preencher'!M1211</f>
        <v>28.24</v>
      </c>
      <c r="M1202" s="15">
        <f t="shared" si="108"/>
        <v>154.344457831325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09"/>
        <v>0</v>
      </c>
      <c r="Q1202" s="15">
        <f>'[1]TCE - ANEXO III - Preencher'!R1211</f>
        <v>240.910670267409</v>
      </c>
      <c r="R1202" s="15">
        <f>'[1]TCE - ANEXO III - Preencher'!S1211</f>
        <v>0</v>
      </c>
      <c r="S1202" s="16">
        <f t="shared" si="110"/>
        <v>240.910670267409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1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2"/>
        <v>0</v>
      </c>
      <c r="AA1202" s="17" t="str">
        <f>IF('[1]TCE - ANEXO III - Preencher'!AB1211="","",'[1]TCE - ANEXO III - Preencher'!AB1211)</f>
        <v/>
      </c>
      <c r="AB1202" s="15">
        <f t="shared" si="113"/>
        <v>1404.82512809873</v>
      </c>
    </row>
    <row r="1203" spans="1:28">
      <c r="A1203" s="6">
        <f>IFERROR(VLOOKUP(B1203,'[1]DADOS (OCULTAR)'!$Q$3:$S$136,3,0),"")</f>
        <v>9039744002308</v>
      </c>
      <c r="B1203" s="7" t="str">
        <f>'[1]TCE - ANEXO III - Preencher'!C1212</f>
        <v>HOSPITAL NOSSA SENHORA DAS GRAÇAS - ANTIGO ALFA - CG Nº 024/2022</v>
      </c>
      <c r="C1203" s="8"/>
      <c r="D1203" s="9" t="str">
        <f>'[1]TCE - ANEXO III - Preencher'!E1212</f>
        <v>ROSSANA RACHEL MOREIRA RODRIGUES</v>
      </c>
      <c r="E1203" s="7" t="str">
        <f>IF('[1]TCE - ANEXO III - Preencher'!F1212="4 - Assistência Odontológica","2 - Outros Profissionais da Saúde",'[1]TCE - ANEXO III - Preencher'!F1212)</f>
        <v>2 - Outros Profissionais da Saúde</v>
      </c>
      <c r="F1203" s="10" t="str">
        <f>'[1]TCE - ANEXO III - Preencher'!G1212</f>
        <v>2235-05</v>
      </c>
      <c r="G1203" s="11" t="str">
        <f>IF('[1]TCE - ANEXO III - Preencher'!H1212="","",'[1]TCE - ANEXO III - Preencher'!H1212)</f>
        <v>11/2024</v>
      </c>
      <c r="H1203" s="12">
        <f>'[1]TCE - ANEXO III - Preencher'!I1212</f>
        <v>0</v>
      </c>
      <c r="I1203" s="12">
        <f>'[1]TCE - ANEXO III - Preencher'!J1212</f>
        <v>477.6408</v>
      </c>
      <c r="J1203" s="12">
        <f>'[1]TCE - ANEXO III - Preencher'!K1212</f>
        <v>0</v>
      </c>
      <c r="K1203" s="15">
        <f>'[1]TCE - ANEXO III - Preencher'!L1212</f>
        <v>182.584457831325</v>
      </c>
      <c r="L1203" s="15">
        <f>'[1]TCE - ANEXO III - Preencher'!M1212</f>
        <v>3.05</v>
      </c>
      <c r="M1203" s="15">
        <f t="shared" si="108"/>
        <v>179.534457831325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09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0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1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2"/>
        <v>0</v>
      </c>
      <c r="AA1203" s="17" t="str">
        <f>IF('[1]TCE - ANEXO III - Preencher'!AB1212="","",'[1]TCE - ANEXO III - Preencher'!AB1212)</f>
        <v/>
      </c>
      <c r="AB1203" s="15">
        <f t="shared" si="113"/>
        <v>657.175257831325</v>
      </c>
    </row>
    <row r="1204" spans="1:28">
      <c r="A1204" s="6">
        <f>IFERROR(VLOOKUP(B1204,'[1]DADOS (OCULTAR)'!$Q$3:$S$136,3,0),"")</f>
        <v>9039744002308</v>
      </c>
      <c r="B1204" s="7" t="str">
        <f>'[1]TCE - ANEXO III - Preencher'!C1213</f>
        <v>HOSPITAL NOSSA SENHORA DAS GRAÇAS - ANTIGO ALFA - CG Nº 024/2022</v>
      </c>
      <c r="C1204" s="8"/>
      <c r="D1204" s="9" t="str">
        <f>'[1]TCE - ANEXO III - Preencher'!E1213</f>
        <v>RUBIA DE CASSIA DA SILVA</v>
      </c>
      <c r="E1204" s="7" t="str">
        <f>IF('[1]TCE - ANEXO III - Preencher'!F1213="4 - Assistência Odontológica","2 - Outros Profissionais da Saúde",'[1]TCE - ANEXO III - Preencher'!F1213)</f>
        <v>3 - Administrativo</v>
      </c>
      <c r="F1204" s="10" t="str">
        <f>'[1]TCE - ANEXO III - Preencher'!G1213</f>
        <v>4131-15</v>
      </c>
      <c r="G1204" s="11" t="str">
        <f>IF('[1]TCE - ANEXO III - Preencher'!H1213="","",'[1]TCE - ANEXO III - Preencher'!H1213)</f>
        <v>11/2024</v>
      </c>
      <c r="H1204" s="12">
        <f>'[1]TCE - ANEXO III - Preencher'!I1213</f>
        <v>0</v>
      </c>
      <c r="I1204" s="12">
        <f>'[1]TCE - ANEXO III - Preencher'!J1213</f>
        <v>177.4248</v>
      </c>
      <c r="J1204" s="12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8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09"/>
        <v>0</v>
      </c>
      <c r="Q1204" s="15">
        <f>'[1]TCE - ANEXO III - Preencher'!R1213</f>
        <v>0</v>
      </c>
      <c r="R1204" s="15">
        <f>'[1]TCE - ANEXO III - Preencher'!S1213</f>
        <v>130.92</v>
      </c>
      <c r="S1204" s="16">
        <f t="shared" si="110"/>
        <v>-130.92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1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2"/>
        <v>0</v>
      </c>
      <c r="AA1204" s="17" t="str">
        <f>IF('[1]TCE - ANEXO III - Preencher'!AB1213="","",'[1]TCE - ANEXO III - Preencher'!AB1213)</f>
        <v/>
      </c>
      <c r="AB1204" s="15">
        <f t="shared" si="113"/>
        <v>46.5048</v>
      </c>
    </row>
    <row r="1205" spans="1:28">
      <c r="A1205" s="6">
        <f>IFERROR(VLOOKUP(B1205,'[1]DADOS (OCULTAR)'!$Q$3:$S$136,3,0),"")</f>
        <v>9039744002308</v>
      </c>
      <c r="B1205" s="7" t="str">
        <f>'[1]TCE - ANEXO III - Preencher'!C1214</f>
        <v>HOSPITAL NOSSA SENHORA DAS GRAÇAS - ANTIGO ALFA - CG Nº 024/2022</v>
      </c>
      <c r="C1205" s="8"/>
      <c r="D1205" s="9" t="str">
        <f>'[1]TCE - ANEXO III - Preencher'!E1214</f>
        <v>RUTE BEZERRA DA SILVA</v>
      </c>
      <c r="E1205" s="7" t="str">
        <f>IF('[1]TCE - ANEXO III - Preencher'!F1214="4 - Assistência Odontológica","2 - Outros Profissionais da Saúde",'[1]TCE - ANEXO III - Preencher'!F1214)</f>
        <v>2 - Outros Profissionais da Saúde</v>
      </c>
      <c r="F1205" s="10" t="str">
        <f>'[1]TCE - ANEXO III - Preencher'!G1214</f>
        <v>3222-05</v>
      </c>
      <c r="G1205" s="11" t="str">
        <f>IF('[1]TCE - ANEXO III - Preencher'!H1214="","",'[1]TCE - ANEXO III - Preencher'!H1214)</f>
        <v>11/2024</v>
      </c>
      <c r="H1205" s="12">
        <f>'[1]TCE - ANEXO III - Preencher'!I1214</f>
        <v>0</v>
      </c>
      <c r="I1205" s="12">
        <f>'[1]TCE - ANEXO III - Preencher'!J1214</f>
        <v>330.1352</v>
      </c>
      <c r="J1205" s="12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8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09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0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1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2"/>
        <v>0</v>
      </c>
      <c r="AA1205" s="17" t="str">
        <f>IF('[1]TCE - ANEXO III - Preencher'!AB1214="","",'[1]TCE - ANEXO III - Preencher'!AB1214)</f>
        <v/>
      </c>
      <c r="AB1205" s="15">
        <f t="shared" si="113"/>
        <v>330.1352</v>
      </c>
    </row>
    <row r="1206" spans="1:28">
      <c r="A1206" s="6">
        <f>IFERROR(VLOOKUP(B1206,'[1]DADOS (OCULTAR)'!$Q$3:$S$136,3,0),"")</f>
        <v>9039744002308</v>
      </c>
      <c r="B1206" s="7" t="str">
        <f>'[1]TCE - ANEXO III - Preencher'!C1215</f>
        <v>HOSPITAL NOSSA SENHORA DAS GRAÇAS - ANTIGO ALFA - CG Nº 024/2022</v>
      </c>
      <c r="C1206" s="8"/>
      <c r="D1206" s="9" t="str">
        <f>'[1]TCE - ANEXO III - Preencher'!E1215</f>
        <v>SABRINA FELIPE DA CONCEICAO LIMA</v>
      </c>
      <c r="E1206" s="7" t="str">
        <f>IF('[1]TCE - ANEXO III - Preencher'!F1215="4 - Assistência Odontológica","2 - Outros Profissionais da Saúde",'[1]TCE - ANEXO III - Preencher'!F1215)</f>
        <v>3 - Administrativo</v>
      </c>
      <c r="F1206" s="10" t="str">
        <f>'[1]TCE - ANEXO III - Preencher'!G1215</f>
        <v>4110-10</v>
      </c>
      <c r="G1206" s="11" t="str">
        <f>IF('[1]TCE - ANEXO III - Preencher'!H1215="","",'[1]TCE - ANEXO III - Preencher'!H1215)</f>
        <v>11/2024</v>
      </c>
      <c r="H1206" s="12">
        <f>'[1]TCE - ANEXO III - Preencher'!I1215</f>
        <v>0</v>
      </c>
      <c r="I1206" s="12">
        <f>'[1]TCE - ANEXO III - Preencher'!J1215</f>
        <v>13.461</v>
      </c>
      <c r="J1206" s="12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8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09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0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1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2"/>
        <v>0</v>
      </c>
      <c r="AA1206" s="17" t="str">
        <f>IF('[1]TCE - ANEXO III - Preencher'!AB1215="","",'[1]TCE - ANEXO III - Preencher'!AB1215)</f>
        <v/>
      </c>
      <c r="AB1206" s="15">
        <f t="shared" si="113"/>
        <v>13.461</v>
      </c>
    </row>
    <row r="1207" spans="1:28">
      <c r="A1207" s="6">
        <f>IFERROR(VLOOKUP(B1207,'[1]DADOS (OCULTAR)'!$Q$3:$S$136,3,0),"")</f>
        <v>9039744002308</v>
      </c>
      <c r="B1207" s="7" t="str">
        <f>'[1]TCE - ANEXO III - Preencher'!C1216</f>
        <v>HOSPITAL NOSSA SENHORA DAS GRAÇAS - ANTIGO ALFA - CG Nº 024/2022</v>
      </c>
      <c r="C1207" s="8"/>
      <c r="D1207" s="9" t="str">
        <f>'[1]TCE - ANEXO III - Preencher'!E1216</f>
        <v>SABRINA SIMONE DA MOTA E SILVA</v>
      </c>
      <c r="E1207" s="7" t="str">
        <f>IF('[1]TCE - ANEXO III - Preencher'!F1216="4 - Assistência Odontológica","2 - Outros Profissionais da Saúde",'[1]TCE - ANEXO III - Preencher'!F1216)</f>
        <v>2 - Outros Profissionais da Saúde</v>
      </c>
      <c r="F1207" s="10" t="str">
        <f>'[1]TCE - ANEXO III - Preencher'!G1216</f>
        <v>2235-05</v>
      </c>
      <c r="G1207" s="11" t="str">
        <f>IF('[1]TCE - ANEXO III - Preencher'!H1216="","",'[1]TCE - ANEXO III - Preencher'!H1216)</f>
        <v>11/2024</v>
      </c>
      <c r="H1207" s="12">
        <f>'[1]TCE - ANEXO III - Preencher'!I1216</f>
        <v>0</v>
      </c>
      <c r="I1207" s="12">
        <f>'[1]TCE - ANEXO III - Preencher'!J1216</f>
        <v>498.7432</v>
      </c>
      <c r="J1207" s="12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8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09"/>
        <v>0</v>
      </c>
      <c r="Q1207" s="15">
        <f>'[1]TCE - ANEXO III - Preencher'!R1216</f>
        <v>127.435348805116</v>
      </c>
      <c r="R1207" s="15">
        <f>'[1]TCE - ANEXO III - Preencher'!S1216</f>
        <v>0</v>
      </c>
      <c r="S1207" s="16">
        <f t="shared" si="110"/>
        <v>127.435348805116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1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2"/>
        <v>0</v>
      </c>
      <c r="AA1207" s="17" t="str">
        <f>IF('[1]TCE - ANEXO III - Preencher'!AB1216="","",'[1]TCE - ANEXO III - Preencher'!AB1216)</f>
        <v/>
      </c>
      <c r="AB1207" s="15">
        <f t="shared" si="113"/>
        <v>626.178548805116</v>
      </c>
    </row>
    <row r="1208" spans="1:28">
      <c r="A1208" s="6">
        <f>IFERROR(VLOOKUP(B1208,'[1]DADOS (OCULTAR)'!$Q$3:$S$136,3,0),"")</f>
        <v>9039744002308</v>
      </c>
      <c r="B1208" s="7" t="str">
        <f>'[1]TCE - ANEXO III - Preencher'!C1217</f>
        <v>HOSPITAL NOSSA SENHORA DAS GRAÇAS - ANTIGO ALFA - CG Nº 024/2022</v>
      </c>
      <c r="C1208" s="8"/>
      <c r="D1208" s="9" t="str">
        <f>'[1]TCE - ANEXO III - Preencher'!E1217</f>
        <v>SAMARA CELLY DE FREITAS GONCALVES DAMASCENO</v>
      </c>
      <c r="E1208" s="7" t="str">
        <f>IF('[1]TCE - ANEXO III - Preencher'!F1217="4 - Assistência Odontológica","2 - Outros Profissionais da Saúde",'[1]TCE - ANEXO III - Preencher'!F1217)</f>
        <v>2 - Outros Profissionais da Saúde</v>
      </c>
      <c r="F1208" s="10" t="str">
        <f>'[1]TCE - ANEXO III - Preencher'!G1217</f>
        <v>3222-05</v>
      </c>
      <c r="G1208" s="11" t="str">
        <f>IF('[1]TCE - ANEXO III - Preencher'!H1217="","",'[1]TCE - ANEXO III - Preencher'!H1217)</f>
        <v>11/2024</v>
      </c>
      <c r="H1208" s="12">
        <f>'[1]TCE - ANEXO III - Preencher'!I1217</f>
        <v>0</v>
      </c>
      <c r="I1208" s="12">
        <f>'[1]TCE - ANEXO III - Preencher'!J1217</f>
        <v>276.3552</v>
      </c>
      <c r="J1208" s="12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8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09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0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1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2"/>
        <v>0</v>
      </c>
      <c r="AA1208" s="17" t="str">
        <f>IF('[1]TCE - ANEXO III - Preencher'!AB1217="","",'[1]TCE - ANEXO III - Preencher'!AB1217)</f>
        <v/>
      </c>
      <c r="AB1208" s="15">
        <f t="shared" si="113"/>
        <v>276.3552</v>
      </c>
    </row>
    <row r="1209" spans="1:28">
      <c r="A1209" s="6">
        <f>IFERROR(VLOOKUP(B1209,'[1]DADOS (OCULTAR)'!$Q$3:$S$136,3,0),"")</f>
        <v>9039744002308</v>
      </c>
      <c r="B1209" s="7" t="str">
        <f>'[1]TCE - ANEXO III - Preencher'!C1218</f>
        <v>HOSPITAL NOSSA SENHORA DAS GRAÇAS - ANTIGO ALFA - CG Nº 024/2022</v>
      </c>
      <c r="C1209" s="8"/>
      <c r="D1209" s="9" t="str">
        <f>'[1]TCE - ANEXO III - Preencher'!E1218</f>
        <v>SAMIRIS OHANA CATALDI DOS SANTOS</v>
      </c>
      <c r="E1209" s="7" t="str">
        <f>IF('[1]TCE - ANEXO III - Preencher'!F1218="4 - Assistência Odontológica","2 - Outros Profissionais da Saúde",'[1]TCE - ANEXO III - Preencher'!F1218)</f>
        <v>2 - Outros Profissionais da Saúde</v>
      </c>
      <c r="F1209" s="10" t="str">
        <f>'[1]TCE - ANEXO III - Preencher'!G1218</f>
        <v>3222-05</v>
      </c>
      <c r="G1209" s="11" t="str">
        <f>IF('[1]TCE - ANEXO III - Preencher'!H1218="","",'[1]TCE - ANEXO III - Preencher'!H1218)</f>
        <v>11/2024</v>
      </c>
      <c r="H1209" s="12">
        <f>'[1]TCE - ANEXO III - Preencher'!I1218</f>
        <v>0</v>
      </c>
      <c r="I1209" s="12">
        <f>'[1]TCE - ANEXO III - Preencher'!J1218</f>
        <v>283.7248</v>
      </c>
      <c r="J1209" s="12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8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09"/>
        <v>0</v>
      </c>
      <c r="Q1209" s="15">
        <f>'[1]TCE - ANEXO III - Preencher'!R1218</f>
        <v>0</v>
      </c>
      <c r="R1209" s="15">
        <f>'[1]TCE - ANEXO III - Preencher'!S1218</f>
        <v>79.64</v>
      </c>
      <c r="S1209" s="16">
        <f t="shared" si="110"/>
        <v>-79.64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1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2"/>
        <v>0</v>
      </c>
      <c r="AA1209" s="17" t="str">
        <f>IF('[1]TCE - ANEXO III - Preencher'!AB1218="","",'[1]TCE - ANEXO III - Preencher'!AB1218)</f>
        <v/>
      </c>
      <c r="AB1209" s="15">
        <f t="shared" si="113"/>
        <v>204.0848</v>
      </c>
    </row>
    <row r="1210" spans="1:28">
      <c r="A1210" s="6">
        <f>IFERROR(VLOOKUP(B1210,'[1]DADOS (OCULTAR)'!$Q$3:$S$136,3,0),"")</f>
        <v>9039744002308</v>
      </c>
      <c r="B1210" s="7" t="str">
        <f>'[1]TCE - ANEXO III - Preencher'!C1219</f>
        <v>HOSPITAL NOSSA SENHORA DAS GRAÇAS - ANTIGO ALFA - CG Nº 024/2022</v>
      </c>
      <c r="C1210" s="8"/>
      <c r="D1210" s="9" t="str">
        <f>'[1]TCE - ANEXO III - Preencher'!E1219</f>
        <v>SAMUEL RODRIGUES CHAVES</v>
      </c>
      <c r="E1210" s="7" t="str">
        <f>IF('[1]TCE - ANEXO III - Preencher'!F1219="4 - Assistência Odontológica","2 - Outros Profissionais da Saúde",'[1]TCE - ANEXO III - Preencher'!F1219)</f>
        <v>2 - Outros Profissionais da Saúde</v>
      </c>
      <c r="F1210" s="10" t="str">
        <f>'[1]TCE - ANEXO III - Preencher'!G1219</f>
        <v>3222-05</v>
      </c>
      <c r="G1210" s="11" t="str">
        <f>IF('[1]TCE - ANEXO III - Preencher'!H1219="","",'[1]TCE - ANEXO III - Preencher'!H1219)</f>
        <v>11/2024</v>
      </c>
      <c r="H1210" s="12">
        <f>'[1]TCE - ANEXO III - Preencher'!I1219</f>
        <v>0</v>
      </c>
      <c r="I1210" s="12">
        <f>'[1]TCE - ANEXO III - Preencher'!J1219</f>
        <v>324.3024</v>
      </c>
      <c r="J1210" s="12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8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09"/>
        <v>0</v>
      </c>
      <c r="Q1210" s="15">
        <f>'[1]TCE - ANEXO III - Preencher'!R1219</f>
        <v>127.435348805116</v>
      </c>
      <c r="R1210" s="15">
        <f>'[1]TCE - ANEXO III - Preencher'!S1219</f>
        <v>0</v>
      </c>
      <c r="S1210" s="16">
        <f t="shared" si="110"/>
        <v>127.435348805116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1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2"/>
        <v>0</v>
      </c>
      <c r="AA1210" s="17" t="str">
        <f>IF('[1]TCE - ANEXO III - Preencher'!AB1219="","",'[1]TCE - ANEXO III - Preencher'!AB1219)</f>
        <v/>
      </c>
      <c r="AB1210" s="15">
        <f t="shared" si="113"/>
        <v>451.737748805116</v>
      </c>
    </row>
    <row r="1211" spans="1:28">
      <c r="A1211" s="6">
        <f>IFERROR(VLOOKUP(B1211,'[1]DADOS (OCULTAR)'!$Q$3:$S$136,3,0),"")</f>
        <v>9039744002308</v>
      </c>
      <c r="B1211" s="7" t="str">
        <f>'[1]TCE - ANEXO III - Preencher'!C1220</f>
        <v>HOSPITAL NOSSA SENHORA DAS GRAÇAS - ANTIGO ALFA - CG Nº 024/2022</v>
      </c>
      <c r="C1211" s="8"/>
      <c r="D1211" s="9" t="str">
        <f>'[1]TCE - ANEXO III - Preencher'!E1220</f>
        <v>SANDRA CARMEN DE ANDRADE</v>
      </c>
      <c r="E1211" s="7" t="str">
        <f>IF('[1]TCE - ANEXO III - Preencher'!F1220="4 - Assistência Odontológica","2 - Outros Profissionais da Saúde",'[1]TCE - ANEXO III - Preencher'!F1220)</f>
        <v>2 - Outros Profissionais da Saúde</v>
      </c>
      <c r="F1211" s="10" t="str">
        <f>'[1]TCE - ANEXO III - Preencher'!G1220</f>
        <v>3222-05</v>
      </c>
      <c r="G1211" s="11" t="str">
        <f>IF('[1]TCE - ANEXO III - Preencher'!H1220="","",'[1]TCE - ANEXO III - Preencher'!H1220)</f>
        <v>11/2024</v>
      </c>
      <c r="H1211" s="12">
        <f>'[1]TCE - ANEXO III - Preencher'!I1220</f>
        <v>0</v>
      </c>
      <c r="I1211" s="12">
        <f>'[1]TCE - ANEXO III - Preencher'!J1220</f>
        <v>0</v>
      </c>
      <c r="J1211" s="12">
        <f>'[1]TCE - ANEXO III - Preencher'!K1220</f>
        <v>164.26256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8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09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0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1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2"/>
        <v>0</v>
      </c>
      <c r="AA1211" s="17" t="str">
        <f>IF('[1]TCE - ANEXO III - Preencher'!AB1220="","",'[1]TCE - ANEXO III - Preencher'!AB1220)</f>
        <v/>
      </c>
      <c r="AB1211" s="15">
        <f t="shared" si="113"/>
        <v>164.26256</v>
      </c>
    </row>
    <row r="1212" spans="1:28">
      <c r="A1212" s="6">
        <f>IFERROR(VLOOKUP(B1212,'[1]DADOS (OCULTAR)'!$Q$3:$S$136,3,0),"")</f>
        <v>9039744002308</v>
      </c>
      <c r="B1212" s="7" t="str">
        <f>'[1]TCE - ANEXO III - Preencher'!C1221</f>
        <v>HOSPITAL NOSSA SENHORA DAS GRAÇAS - ANTIGO ALFA - CG Nº 024/2022</v>
      </c>
      <c r="C1212" s="8"/>
      <c r="D1212" s="9" t="str">
        <f>'[1]TCE - ANEXO III - Preencher'!E1221</f>
        <v>SANDRO SOARES DA LUZ</v>
      </c>
      <c r="E1212" s="7" t="str">
        <f>IF('[1]TCE - ANEXO III - Preencher'!F1221="4 - Assistência Odontológica","2 - Outros Profissionais da Saúde",'[1]TCE - ANEXO III - Preencher'!F1221)</f>
        <v>3 - Administrativo</v>
      </c>
      <c r="F1212" s="10" t="str">
        <f>'[1]TCE - ANEXO III - Preencher'!G1221</f>
        <v>5143-20</v>
      </c>
      <c r="G1212" s="11" t="str">
        <f>IF('[1]TCE - ANEXO III - Preencher'!H1221="","",'[1]TCE - ANEXO III - Preencher'!H1221)</f>
        <v>11/2024</v>
      </c>
      <c r="H1212" s="12">
        <f>'[1]TCE - ANEXO III - Preencher'!I1221</f>
        <v>0</v>
      </c>
      <c r="I1212" s="12">
        <f>'[1]TCE - ANEXO III - Preencher'!J1221</f>
        <v>155.3368</v>
      </c>
      <c r="J1212" s="12">
        <f>'[1]TCE - ANEXO III - Preencher'!K1221</f>
        <v>0</v>
      </c>
      <c r="K1212" s="15">
        <f>'[1]TCE - ANEXO III - Preencher'!L1221</f>
        <v>182.584457831325</v>
      </c>
      <c r="L1212" s="15">
        <f>'[1]TCE - ANEXO III - Preencher'!M1221</f>
        <v>28.87</v>
      </c>
      <c r="M1212" s="15">
        <f t="shared" si="108"/>
        <v>153.714457831325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09"/>
        <v>0</v>
      </c>
      <c r="Q1212" s="15">
        <f>'[1]TCE - ANEXO III - Preencher'!R1221</f>
        <v>0</v>
      </c>
      <c r="R1212" s="15">
        <f>'[1]TCE - ANEXO III - Preencher'!S1221</f>
        <v>86.61</v>
      </c>
      <c r="S1212" s="16">
        <f t="shared" si="110"/>
        <v>-86.61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1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2"/>
        <v>0</v>
      </c>
      <c r="AA1212" s="17" t="str">
        <f>IF('[1]TCE - ANEXO III - Preencher'!AB1221="","",'[1]TCE - ANEXO III - Preencher'!AB1221)</f>
        <v/>
      </c>
      <c r="AB1212" s="15">
        <f t="shared" si="113"/>
        <v>222.441257831325</v>
      </c>
    </row>
    <row r="1213" spans="1:28">
      <c r="A1213" s="6">
        <f>IFERROR(VLOOKUP(B1213,'[1]DADOS (OCULTAR)'!$Q$3:$S$136,3,0),"")</f>
        <v>9039744002308</v>
      </c>
      <c r="B1213" s="7" t="str">
        <f>'[1]TCE - ANEXO III - Preencher'!C1222</f>
        <v>HOSPITAL NOSSA SENHORA DAS GRAÇAS - ANTIGO ALFA - CG Nº 024/2022</v>
      </c>
      <c r="C1213" s="8"/>
      <c r="D1213" s="9" t="str">
        <f>'[1]TCE - ANEXO III - Preencher'!E1222</f>
        <v>SARA RIBANIA ARAUJO DA SILVA</v>
      </c>
      <c r="E1213" s="7" t="str">
        <f>IF('[1]TCE - ANEXO III - Preencher'!F1222="4 - Assistência Odontológica","2 - Outros Profissionais da Saúde",'[1]TCE - ANEXO III - Preencher'!F1222)</f>
        <v>3 - Administrativo</v>
      </c>
      <c r="F1213" s="10" t="str">
        <f>'[1]TCE - ANEXO III - Preencher'!G1222</f>
        <v>4110-10</v>
      </c>
      <c r="G1213" s="11" t="str">
        <f>IF('[1]TCE - ANEXO III - Preencher'!H1222="","",'[1]TCE - ANEXO III - Preencher'!H1222)</f>
        <v>11/2024</v>
      </c>
      <c r="H1213" s="12">
        <f>'[1]TCE - ANEXO III - Preencher'!I1222</f>
        <v>0</v>
      </c>
      <c r="I1213" s="12">
        <f>'[1]TCE - ANEXO III - Preencher'!J1222</f>
        <v>116.6416</v>
      </c>
      <c r="J1213" s="12">
        <f>'[1]TCE - ANEXO III - Preencher'!K1222</f>
        <v>0</v>
      </c>
      <c r="K1213" s="15">
        <f>'[1]TCE - ANEXO III - Preencher'!L1222</f>
        <v>182.584457831325</v>
      </c>
      <c r="L1213" s="15">
        <f>'[1]TCE - ANEXO III - Preencher'!M1222</f>
        <v>28.87</v>
      </c>
      <c r="M1213" s="15">
        <f t="shared" si="108"/>
        <v>153.714457831325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09"/>
        <v>0</v>
      </c>
      <c r="Q1213" s="15">
        <f>'[1]TCE - ANEXO III - Preencher'!R1222</f>
        <v>0</v>
      </c>
      <c r="R1213" s="15">
        <f>'[1]TCE - ANEXO III - Preencher'!S1222</f>
        <v>86.61</v>
      </c>
      <c r="S1213" s="16">
        <f t="shared" si="110"/>
        <v>-86.61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1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2"/>
        <v>0</v>
      </c>
      <c r="AA1213" s="17" t="str">
        <f>IF('[1]TCE - ANEXO III - Preencher'!AB1222="","",'[1]TCE - ANEXO III - Preencher'!AB1222)</f>
        <v/>
      </c>
      <c r="AB1213" s="15">
        <f t="shared" si="113"/>
        <v>183.746057831325</v>
      </c>
    </row>
    <row r="1214" spans="1:28">
      <c r="A1214" s="6">
        <f>IFERROR(VLOOKUP(B1214,'[1]DADOS (OCULTAR)'!$Q$3:$S$136,3,0),"")</f>
        <v>9039744002308</v>
      </c>
      <c r="B1214" s="7" t="str">
        <f>'[1]TCE - ANEXO III - Preencher'!C1223</f>
        <v>HOSPITAL NOSSA SENHORA DAS GRAÇAS - ANTIGO ALFA - CG Nº 024/2022</v>
      </c>
      <c r="C1214" s="8"/>
      <c r="D1214" s="9" t="str">
        <f>'[1]TCE - ANEXO III - Preencher'!E1223</f>
        <v>SAVANA NUNES DUARTE</v>
      </c>
      <c r="E1214" s="7" t="str">
        <f>IF('[1]TCE - ANEXO III - Preencher'!F1223="4 - Assistência Odontológica","2 - Outros Profissionais da Saúde",'[1]TCE - ANEXO III - Preencher'!F1223)</f>
        <v>2 - Outros Profissionais da Saúde</v>
      </c>
      <c r="F1214" s="10" t="str">
        <f>'[1]TCE - ANEXO III - Preencher'!G1223</f>
        <v>2237-10</v>
      </c>
      <c r="G1214" s="11" t="str">
        <f>IF('[1]TCE - ANEXO III - Preencher'!H1223="","",'[1]TCE - ANEXO III - Preencher'!H1223)</f>
        <v>11/2024</v>
      </c>
      <c r="H1214" s="12">
        <f>'[1]TCE - ANEXO III - Preencher'!I1223</f>
        <v>0</v>
      </c>
      <c r="I1214" s="12">
        <f>'[1]TCE - ANEXO III - Preencher'!J1223</f>
        <v>344.652</v>
      </c>
      <c r="J1214" s="12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8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09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0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1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2"/>
        <v>0</v>
      </c>
      <c r="AA1214" s="17" t="str">
        <f>IF('[1]TCE - ANEXO III - Preencher'!AB1223="","",'[1]TCE - ANEXO III - Preencher'!AB1223)</f>
        <v/>
      </c>
      <c r="AB1214" s="15">
        <f t="shared" si="113"/>
        <v>344.652</v>
      </c>
    </row>
    <row r="1215" spans="1:28">
      <c r="A1215" s="6">
        <f>IFERROR(VLOOKUP(B1215,'[1]DADOS (OCULTAR)'!$Q$3:$S$136,3,0),"")</f>
        <v>9039744002308</v>
      </c>
      <c r="B1215" s="7" t="str">
        <f>'[1]TCE - ANEXO III - Preencher'!C1224</f>
        <v>HOSPITAL NOSSA SENHORA DAS GRAÇAS - ANTIGO ALFA - CG Nº 024/2022</v>
      </c>
      <c r="C1215" s="8"/>
      <c r="D1215" s="9" t="str">
        <f>'[1]TCE - ANEXO III - Preencher'!E1224</f>
        <v>SERENNA MARIA ANDRADE CARMO</v>
      </c>
      <c r="E1215" s="7" t="str">
        <f>IF('[1]TCE - ANEXO III - Preencher'!F1224="4 - Assistência Odontológica","2 - Outros Profissionais da Saúde",'[1]TCE - ANEXO III - Preencher'!F1224)</f>
        <v>2 - Outros Profissionais da Saúde</v>
      </c>
      <c r="F1215" s="10" t="str">
        <f>'[1]TCE - ANEXO III - Preencher'!G1224</f>
        <v>2236-05</v>
      </c>
      <c r="G1215" s="11" t="str">
        <f>IF('[1]TCE - ANEXO III - Preencher'!H1224="","",'[1]TCE - ANEXO III - Preencher'!H1224)</f>
        <v>11/2024</v>
      </c>
      <c r="H1215" s="12">
        <f>'[1]TCE - ANEXO III - Preencher'!I1224</f>
        <v>0</v>
      </c>
      <c r="I1215" s="12">
        <f>'[1]TCE - ANEXO III - Preencher'!J1224</f>
        <v>379.624</v>
      </c>
      <c r="J1215" s="12">
        <f>'[1]TCE - ANEXO III - Preencher'!K1224</f>
        <v>0</v>
      </c>
      <c r="K1215" s="15">
        <f>'[1]TCE - ANEXO III - Preencher'!L1224</f>
        <v>182.584457831325</v>
      </c>
      <c r="L1215" s="15">
        <f>'[1]TCE - ANEXO III - Preencher'!M1224</f>
        <v>2.49</v>
      </c>
      <c r="M1215" s="15">
        <f t="shared" si="108"/>
        <v>180.094457831325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09"/>
        <v>0</v>
      </c>
      <c r="Q1215" s="15">
        <f>'[1]TCE - ANEXO III - Preencher'!R1224</f>
        <v>127.435348805116</v>
      </c>
      <c r="R1215" s="15">
        <f>'[1]TCE - ANEXO III - Preencher'!S1224</f>
        <v>0</v>
      </c>
      <c r="S1215" s="16">
        <f t="shared" si="110"/>
        <v>127.435348805116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1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2"/>
        <v>0</v>
      </c>
      <c r="AA1215" s="17" t="str">
        <f>IF('[1]TCE - ANEXO III - Preencher'!AB1224="","",'[1]TCE - ANEXO III - Preencher'!AB1224)</f>
        <v/>
      </c>
      <c r="AB1215" s="15">
        <f t="shared" si="113"/>
        <v>687.153806636441</v>
      </c>
    </row>
    <row r="1216" spans="1:28">
      <c r="A1216" s="6">
        <f>IFERROR(VLOOKUP(B1216,'[1]DADOS (OCULTAR)'!$Q$3:$S$136,3,0),"")</f>
        <v>9039744002308</v>
      </c>
      <c r="B1216" s="7" t="str">
        <f>'[1]TCE - ANEXO III - Preencher'!C1225</f>
        <v>HOSPITAL NOSSA SENHORA DAS GRAÇAS - ANTIGO ALFA - CG Nº 024/2022</v>
      </c>
      <c r="C1216" s="8"/>
      <c r="D1216" s="9" t="str">
        <f>'[1]TCE - ANEXO III - Preencher'!E1225</f>
        <v>SERGINA PINHEIRO DA SILVA</v>
      </c>
      <c r="E1216" s="7" t="str">
        <f>IF('[1]TCE - ANEXO III - Preencher'!F1225="4 - Assistência Odontológica","2 - Outros Profissionais da Saúde",'[1]TCE - ANEXO III - Preencher'!F1225)</f>
        <v>2 - Outros Profissionais da Saúde</v>
      </c>
      <c r="F1216" s="10" t="str">
        <f>'[1]TCE - ANEXO III - Preencher'!G1225</f>
        <v>3222-05</v>
      </c>
      <c r="G1216" s="11" t="str">
        <f>IF('[1]TCE - ANEXO III - Preencher'!H1225="","",'[1]TCE - ANEXO III - Preencher'!H1225)</f>
        <v>11/2024</v>
      </c>
      <c r="H1216" s="12">
        <f>'[1]TCE - ANEXO III - Preencher'!I1225</f>
        <v>0</v>
      </c>
      <c r="I1216" s="12">
        <f>'[1]TCE - ANEXO III - Preencher'!J1225</f>
        <v>290.9816</v>
      </c>
      <c r="J1216" s="12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8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09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0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1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2"/>
        <v>0</v>
      </c>
      <c r="AA1216" s="17" t="str">
        <f>IF('[1]TCE - ANEXO III - Preencher'!AB1225="","",'[1]TCE - ANEXO III - Preencher'!AB1225)</f>
        <v/>
      </c>
      <c r="AB1216" s="15">
        <f t="shared" si="113"/>
        <v>290.9816</v>
      </c>
    </row>
    <row r="1217" spans="1:28">
      <c r="A1217" s="6">
        <f>IFERROR(VLOOKUP(B1217,'[1]DADOS (OCULTAR)'!$Q$3:$S$136,3,0),"")</f>
        <v>9039744002308</v>
      </c>
      <c r="B1217" s="7" t="str">
        <f>'[1]TCE - ANEXO III - Preencher'!C1226</f>
        <v>HOSPITAL NOSSA SENHORA DAS GRAÇAS - ANTIGO ALFA - CG Nº 024/2022</v>
      </c>
      <c r="C1217" s="8"/>
      <c r="D1217" s="9" t="str">
        <f>'[1]TCE - ANEXO III - Preencher'!E1226</f>
        <v>SEVERINO ALVES DA SILVA NETO</v>
      </c>
      <c r="E1217" s="7" t="str">
        <f>IF('[1]TCE - ANEXO III - Preencher'!F1226="4 - Assistência Odontológica","2 - Outros Profissionais da Saúde",'[1]TCE - ANEXO III - Preencher'!F1226)</f>
        <v>3 - Administrativo</v>
      </c>
      <c r="F1217" s="10" t="str">
        <f>'[1]TCE - ANEXO III - Preencher'!G1226</f>
        <v>7241-10</v>
      </c>
      <c r="G1217" s="11" t="str">
        <f>IF('[1]TCE - ANEXO III - Preencher'!H1226="","",'[1]TCE - ANEXO III - Preencher'!H1226)</f>
        <v>11/2024</v>
      </c>
      <c r="H1217" s="12">
        <f>'[1]TCE - ANEXO III - Preencher'!I1226</f>
        <v>0</v>
      </c>
      <c r="I1217" s="12">
        <f>'[1]TCE - ANEXO III - Preencher'!J1226</f>
        <v>213.3712</v>
      </c>
      <c r="J1217" s="12">
        <f>'[1]TCE - ANEXO III - Preencher'!K1226</f>
        <v>0</v>
      </c>
      <c r="K1217" s="15">
        <f>'[1]TCE - ANEXO III - Preencher'!L1226</f>
        <v>182.584457831325</v>
      </c>
      <c r="L1217" s="15">
        <f>'[1]TCE - ANEXO III - Preencher'!M1226</f>
        <v>33.26</v>
      </c>
      <c r="M1217" s="15">
        <f t="shared" si="108"/>
        <v>149.324457831325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09"/>
        <v>0</v>
      </c>
      <c r="Q1217" s="15">
        <f>'[1]TCE - ANEXO III - Preencher'!R1226</f>
        <v>0</v>
      </c>
      <c r="R1217" s="15">
        <f>'[1]TCE - ANEXO III - Preencher'!S1226</f>
        <v>95.4</v>
      </c>
      <c r="S1217" s="16">
        <f t="shared" si="110"/>
        <v>-95.4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1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2"/>
        <v>0</v>
      </c>
      <c r="AA1217" s="17" t="str">
        <f>IF('[1]TCE - ANEXO III - Preencher'!AB1226="","",'[1]TCE - ANEXO III - Preencher'!AB1226)</f>
        <v/>
      </c>
      <c r="AB1217" s="15">
        <f t="shared" si="113"/>
        <v>267.295657831325</v>
      </c>
    </row>
    <row r="1218" spans="1:28">
      <c r="A1218" s="6">
        <f>IFERROR(VLOOKUP(B1218,'[1]DADOS (OCULTAR)'!$Q$3:$S$136,3,0),"")</f>
        <v>9039744002308</v>
      </c>
      <c r="B1218" s="7" t="str">
        <f>'[1]TCE - ANEXO III - Preencher'!C1227</f>
        <v>HOSPITAL NOSSA SENHORA DAS GRAÇAS - ANTIGO ALFA - CG Nº 024/2022</v>
      </c>
      <c r="C1218" s="8"/>
      <c r="D1218" s="9" t="str">
        <f>'[1]TCE - ANEXO III - Preencher'!E1227</f>
        <v>SEVERINO JOAQUIM DA SILVA</v>
      </c>
      <c r="E1218" s="7" t="str">
        <f>IF('[1]TCE - ANEXO III - Preencher'!F1227="4 - Assistência Odontológica","2 - Outros Profissionais da Saúde",'[1]TCE - ANEXO III - Preencher'!F1227)</f>
        <v>2 - Outros Profissionais da Saúde</v>
      </c>
      <c r="F1218" s="10" t="str">
        <f>'[1]TCE - ANEXO III - Preencher'!G1227</f>
        <v>3222-05</v>
      </c>
      <c r="G1218" s="11" t="str">
        <f>IF('[1]TCE - ANEXO III - Preencher'!H1227="","",'[1]TCE - ANEXO III - Preencher'!H1227)</f>
        <v>11/2024</v>
      </c>
      <c r="H1218" s="12">
        <f>'[1]TCE - ANEXO III - Preencher'!I1227</f>
        <v>0</v>
      </c>
      <c r="I1218" s="12">
        <f>'[1]TCE - ANEXO III - Preencher'!J1227</f>
        <v>287.6712</v>
      </c>
      <c r="J1218" s="12">
        <f>'[1]TCE - ANEXO III - Preencher'!K1227</f>
        <v>0</v>
      </c>
      <c r="K1218" s="15">
        <f>'[1]TCE - ANEXO III - Preencher'!L1227</f>
        <v>182.584457831325</v>
      </c>
      <c r="L1218" s="15">
        <f>'[1]TCE - ANEXO III - Preencher'!M1227</f>
        <v>28.24</v>
      </c>
      <c r="M1218" s="15">
        <f t="shared" si="108"/>
        <v>154.344457831325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09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0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1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2"/>
        <v>0</v>
      </c>
      <c r="AA1218" s="17" t="str">
        <f>IF('[1]TCE - ANEXO III - Preencher'!AB1227="","",'[1]TCE - ANEXO III - Preencher'!AB1227)</f>
        <v/>
      </c>
      <c r="AB1218" s="15">
        <f t="shared" si="113"/>
        <v>442.015657831325</v>
      </c>
    </row>
    <row r="1219" spans="1:28">
      <c r="A1219" s="6">
        <f>IFERROR(VLOOKUP(B1219,'[1]DADOS (OCULTAR)'!$Q$3:$S$136,3,0),"")</f>
        <v>9039744002308</v>
      </c>
      <c r="B1219" s="7" t="str">
        <f>'[1]TCE - ANEXO III - Preencher'!C1228</f>
        <v>HOSPITAL NOSSA SENHORA DAS GRAÇAS - ANTIGO ALFA - CG Nº 024/2022</v>
      </c>
      <c r="C1219" s="8"/>
      <c r="D1219" s="9" t="str">
        <f>'[1]TCE - ANEXO III - Preencher'!E1228</f>
        <v>SEVERINO JOSE DE LIRA FILHO</v>
      </c>
      <c r="E1219" s="7" t="str">
        <f>IF('[1]TCE - ANEXO III - Preencher'!F1228="4 - Assistência Odontológica","2 - Outros Profissionais da Saúde",'[1]TCE - ANEXO III - Preencher'!F1228)</f>
        <v>2 - Outros Profissionais da Saúde</v>
      </c>
      <c r="F1219" s="10" t="str">
        <f>'[1]TCE - ANEXO III - Preencher'!G1228</f>
        <v>5152-05</v>
      </c>
      <c r="G1219" s="11" t="str">
        <f>IF('[1]TCE - ANEXO III - Preencher'!H1228="","",'[1]TCE - ANEXO III - Preencher'!H1228)</f>
        <v>11/2024</v>
      </c>
      <c r="H1219" s="12">
        <f>'[1]TCE - ANEXO III - Preencher'!I1228</f>
        <v>0</v>
      </c>
      <c r="I1219" s="12">
        <f>'[1]TCE - ANEXO III - Preencher'!J1228</f>
        <v>235.044</v>
      </c>
      <c r="J1219" s="12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ref="M1219:M1282" si="114">K1219-L1219</f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ref="P1219:P1282" si="115">N1219-O1219</f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ref="S1219:S1282" si="116">Q1219-R1219</f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ref="V1219:V1282" si="117">T1219-U1219</f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ref="Z1219:Z1282" si="118">X1219-Y1219</f>
        <v>0</v>
      </c>
      <c r="AA1219" s="17" t="str">
        <f>IF('[1]TCE - ANEXO III - Preencher'!AB1228="","",'[1]TCE - ANEXO III - Preencher'!AB1228)</f>
        <v/>
      </c>
      <c r="AB1219" s="15">
        <f t="shared" ref="AB1219:AB1282" si="119">H1219+I1219+J1219+M1219+P1219+S1219+V1219+Z1219</f>
        <v>235.044</v>
      </c>
    </row>
    <row r="1220" spans="1:28">
      <c r="A1220" s="6">
        <f>IFERROR(VLOOKUP(B1220,'[1]DADOS (OCULTAR)'!$Q$3:$S$136,3,0),"")</f>
        <v>9039744002308</v>
      </c>
      <c r="B1220" s="7" t="str">
        <f>'[1]TCE - ANEXO III - Preencher'!C1229</f>
        <v>HOSPITAL NOSSA SENHORA DAS GRAÇAS - ANTIGO ALFA - CG Nº 024/2022</v>
      </c>
      <c r="C1220" s="8"/>
      <c r="D1220" s="9" t="str">
        <f>'[1]TCE - ANEXO III - Preencher'!E1229</f>
        <v>SHEILLA KAROLINE CAMARA GRACIANO</v>
      </c>
      <c r="E1220" s="7" t="str">
        <f>IF('[1]TCE - ANEXO III - Preencher'!F1229="4 - Assistência Odontológica","2 - Outros Profissionais da Saúde",'[1]TCE - ANEXO III - Preencher'!F1229)</f>
        <v>2 - Outros Profissionais da Saúde</v>
      </c>
      <c r="F1220" s="10" t="str">
        <f>'[1]TCE - ANEXO III - Preencher'!G1229</f>
        <v>5211-30</v>
      </c>
      <c r="G1220" s="11" t="str">
        <f>IF('[1]TCE - ANEXO III - Preencher'!H1229="","",'[1]TCE - ANEXO III - Preencher'!H1229)</f>
        <v>11/2024</v>
      </c>
      <c r="H1220" s="12">
        <f>'[1]TCE - ANEXO III - Preencher'!I1229</f>
        <v>0</v>
      </c>
      <c r="I1220" s="12">
        <f>'[1]TCE - ANEXO III - Preencher'!J1229</f>
        <v>188.7304</v>
      </c>
      <c r="J1220" s="12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si="114"/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si="115"/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si="116"/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si="117"/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si="118"/>
        <v>0</v>
      </c>
      <c r="AA1220" s="17" t="str">
        <f>IF('[1]TCE - ANEXO III - Preencher'!AB1229="","",'[1]TCE - ANEXO III - Preencher'!AB1229)</f>
        <v/>
      </c>
      <c r="AB1220" s="15">
        <f t="shared" si="119"/>
        <v>188.7304</v>
      </c>
    </row>
    <row r="1221" spans="1:28">
      <c r="A1221" s="6">
        <f>IFERROR(VLOOKUP(B1221,'[1]DADOS (OCULTAR)'!$Q$3:$S$136,3,0),"")</f>
        <v>9039744002308</v>
      </c>
      <c r="B1221" s="7" t="str">
        <f>'[1]TCE - ANEXO III - Preencher'!C1230</f>
        <v>HOSPITAL NOSSA SENHORA DAS GRAÇAS - ANTIGO ALFA - CG Nº 024/2022</v>
      </c>
      <c r="C1221" s="8"/>
      <c r="D1221" s="9" t="str">
        <f>'[1]TCE - ANEXO III - Preencher'!E1230</f>
        <v>SHEILLA REJANE ANDRADE DE MOURA</v>
      </c>
      <c r="E1221" s="7" t="str">
        <f>IF('[1]TCE - ANEXO III - Preencher'!F1230="4 - Assistência Odontológica","2 - Outros Profissionais da Saúde",'[1]TCE - ANEXO III - Preencher'!F1230)</f>
        <v>2 - Outros Profissionais da Saúde</v>
      </c>
      <c r="F1221" s="10" t="str">
        <f>'[1]TCE - ANEXO III - Preencher'!G1230</f>
        <v>3222-05</v>
      </c>
      <c r="G1221" s="11" t="str">
        <f>IF('[1]TCE - ANEXO III - Preencher'!H1230="","",'[1]TCE - ANEXO III - Preencher'!H1230)</f>
        <v>11/2024</v>
      </c>
      <c r="H1221" s="12">
        <f>'[1]TCE - ANEXO III - Preencher'!I1230</f>
        <v>0</v>
      </c>
      <c r="I1221" s="12">
        <f>'[1]TCE - ANEXO III - Preencher'!J1230</f>
        <v>273.4784</v>
      </c>
      <c r="J1221" s="12">
        <f>'[1]TCE - ANEXO III - Preencher'!K1230</f>
        <v>0</v>
      </c>
      <c r="K1221" s="15">
        <f>'[1]TCE - ANEXO III - Preencher'!L1230</f>
        <v>182.584457831325</v>
      </c>
      <c r="L1221" s="15">
        <f>'[1]TCE - ANEXO III - Preencher'!M1230</f>
        <v>28.24</v>
      </c>
      <c r="M1221" s="15">
        <f t="shared" si="114"/>
        <v>154.344457831325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5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6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7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8"/>
        <v>0</v>
      </c>
      <c r="AA1221" s="17" t="str">
        <f>IF('[1]TCE - ANEXO III - Preencher'!AB1230="","",'[1]TCE - ANEXO III - Preencher'!AB1230)</f>
        <v/>
      </c>
      <c r="AB1221" s="15">
        <f t="shared" si="119"/>
        <v>427.822857831325</v>
      </c>
    </row>
    <row r="1222" spans="1:28">
      <c r="A1222" s="6">
        <f>IFERROR(VLOOKUP(B1222,'[1]DADOS (OCULTAR)'!$Q$3:$S$136,3,0),"")</f>
        <v>9039744002308</v>
      </c>
      <c r="B1222" s="7" t="str">
        <f>'[1]TCE - ANEXO III - Preencher'!C1231</f>
        <v>HOSPITAL NOSSA SENHORA DAS GRAÇAS - ANTIGO ALFA - CG Nº 024/2022</v>
      </c>
      <c r="C1222" s="8"/>
      <c r="D1222" s="9" t="str">
        <f>'[1]TCE - ANEXO III - Preencher'!E1231</f>
        <v>SHEYLA KALINE DA SILVA</v>
      </c>
      <c r="E1222" s="7" t="str">
        <f>IF('[1]TCE - ANEXO III - Preencher'!F1231="4 - Assistência Odontológica","2 - Outros Profissionais da Saúde",'[1]TCE - ANEXO III - Preencher'!F1231)</f>
        <v>2 - Outros Profissionais da Saúde</v>
      </c>
      <c r="F1222" s="10" t="str">
        <f>'[1]TCE - ANEXO III - Preencher'!G1231</f>
        <v>2235-05</v>
      </c>
      <c r="G1222" s="11" t="str">
        <f>IF('[1]TCE - ANEXO III - Preencher'!H1231="","",'[1]TCE - ANEXO III - Preencher'!H1231)</f>
        <v>11/2024</v>
      </c>
      <c r="H1222" s="12">
        <f>'[1]TCE - ANEXO III - Preencher'!I1231</f>
        <v>0</v>
      </c>
      <c r="I1222" s="12">
        <f>'[1]TCE - ANEXO III - Preencher'!J1231</f>
        <v>477.568</v>
      </c>
      <c r="J1222" s="12">
        <f>'[1]TCE - ANEXO III - Preencher'!K1231</f>
        <v>0</v>
      </c>
      <c r="K1222" s="15">
        <f>'[1]TCE - ANEXO III - Preencher'!L1231</f>
        <v>182.584457831325</v>
      </c>
      <c r="L1222" s="15">
        <f>'[1]TCE - ANEXO III - Preencher'!M1231</f>
        <v>3.33</v>
      </c>
      <c r="M1222" s="15">
        <f t="shared" si="114"/>
        <v>179.254457831325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5"/>
        <v>0</v>
      </c>
      <c r="Q1222" s="15">
        <f>'[1]TCE - ANEXO III - Preencher'!R1231</f>
        <v>127.435348805116</v>
      </c>
      <c r="R1222" s="15">
        <f>'[1]TCE - ANEXO III - Preencher'!S1231</f>
        <v>0</v>
      </c>
      <c r="S1222" s="16">
        <f t="shared" si="116"/>
        <v>127.435348805116</v>
      </c>
      <c r="T1222" s="15">
        <f>'[1]TCE - ANEXO III - Preencher'!U1231</f>
        <v>120.26</v>
      </c>
      <c r="U1222" s="15">
        <f>'[1]TCE - ANEXO III - Preencher'!V1231</f>
        <v>0</v>
      </c>
      <c r="V1222" s="16">
        <f t="shared" si="117"/>
        <v>120.26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8"/>
        <v>0</v>
      </c>
      <c r="AA1222" s="17" t="str">
        <f>IF('[1]TCE - ANEXO III - Preencher'!AB1231="","",'[1]TCE - ANEXO III - Preencher'!AB1231)</f>
        <v/>
      </c>
      <c r="AB1222" s="15">
        <f t="shared" si="119"/>
        <v>904.517806636441</v>
      </c>
    </row>
    <row r="1223" spans="1:28">
      <c r="A1223" s="6">
        <f>IFERROR(VLOOKUP(B1223,'[1]DADOS (OCULTAR)'!$Q$3:$S$136,3,0),"")</f>
        <v>9039744002308</v>
      </c>
      <c r="B1223" s="7" t="str">
        <f>'[1]TCE - ANEXO III - Preencher'!C1232</f>
        <v>HOSPITAL NOSSA SENHORA DAS GRAÇAS - ANTIGO ALFA - CG Nº 024/2022</v>
      </c>
      <c r="C1223" s="8"/>
      <c r="D1223" s="9" t="str">
        <f>'[1]TCE - ANEXO III - Preencher'!E1232</f>
        <v>SHEYLA ROBERTA ALVES DA SILVA</v>
      </c>
      <c r="E1223" s="7" t="str">
        <f>IF('[1]TCE - ANEXO III - Preencher'!F1232="4 - Assistência Odontológica","2 - Outros Profissionais da Saúde",'[1]TCE - ANEXO III - Preencher'!F1232)</f>
        <v>2 - Outros Profissionais da Saúde</v>
      </c>
      <c r="F1223" s="10" t="str">
        <f>'[1]TCE - ANEXO III - Preencher'!G1232</f>
        <v>3222-05</v>
      </c>
      <c r="G1223" s="11" t="str">
        <f>IF('[1]TCE - ANEXO III - Preencher'!H1232="","",'[1]TCE - ANEXO III - Preencher'!H1232)</f>
        <v>11/2024</v>
      </c>
      <c r="H1223" s="12">
        <f>'[1]TCE - ANEXO III - Preencher'!I1232</f>
        <v>0</v>
      </c>
      <c r="I1223" s="12">
        <f>'[1]TCE - ANEXO III - Preencher'!J1232</f>
        <v>0</v>
      </c>
      <c r="J1223" s="12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4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5"/>
        <v>0</v>
      </c>
      <c r="Q1223" s="15">
        <f>'[1]TCE - ANEXO III - Preencher'!R1232</f>
        <v>127.435348805116</v>
      </c>
      <c r="R1223" s="15">
        <f>'[1]TCE - ANEXO III - Preencher'!S1232</f>
        <v>0</v>
      </c>
      <c r="S1223" s="16">
        <f t="shared" si="116"/>
        <v>127.435348805116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7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8"/>
        <v>0</v>
      </c>
      <c r="AA1223" s="17" t="str">
        <f>IF('[1]TCE - ANEXO III - Preencher'!AB1232="","",'[1]TCE - ANEXO III - Preencher'!AB1232)</f>
        <v/>
      </c>
      <c r="AB1223" s="15">
        <f t="shared" si="119"/>
        <v>127.435348805116</v>
      </c>
    </row>
    <row r="1224" spans="1:28">
      <c r="A1224" s="6">
        <f>IFERROR(VLOOKUP(B1224,'[1]DADOS (OCULTAR)'!$Q$3:$S$136,3,0),"")</f>
        <v>9039744002308</v>
      </c>
      <c r="B1224" s="7" t="str">
        <f>'[1]TCE - ANEXO III - Preencher'!C1233</f>
        <v>HOSPITAL NOSSA SENHORA DAS GRAÇAS - ANTIGO ALFA - CG Nº 024/2022</v>
      </c>
      <c r="C1224" s="8"/>
      <c r="D1224" s="9" t="str">
        <f>'[1]TCE - ANEXO III - Preencher'!E1233</f>
        <v>SHILTON BEZERRA DA SILVA</v>
      </c>
      <c r="E1224" s="7" t="str">
        <f>IF('[1]TCE - ANEXO III - Preencher'!F1233="4 - Assistência Odontológica","2 - Outros Profissionais da Saúde",'[1]TCE - ANEXO III - Preencher'!F1233)</f>
        <v>2 - Outros Profissionais da Saúde</v>
      </c>
      <c r="F1224" s="10" t="str">
        <f>'[1]TCE - ANEXO III - Preencher'!G1233</f>
        <v>3222-05</v>
      </c>
      <c r="G1224" s="11" t="str">
        <f>IF('[1]TCE - ANEXO III - Preencher'!H1233="","",'[1]TCE - ANEXO III - Preencher'!H1233)</f>
        <v>11/2024</v>
      </c>
      <c r="H1224" s="12">
        <f>'[1]TCE - ANEXO III - Preencher'!I1233</f>
        <v>0</v>
      </c>
      <c r="I1224" s="12">
        <f>'[1]TCE - ANEXO III - Preencher'!J1233</f>
        <v>303.2016</v>
      </c>
      <c r="J1224" s="12">
        <f>'[1]TCE - ANEXO III - Preencher'!K1233</f>
        <v>0</v>
      </c>
      <c r="K1224" s="15">
        <f>'[1]TCE - ANEXO III - Preencher'!L1233</f>
        <v>182.584457831325</v>
      </c>
      <c r="L1224" s="15">
        <f>'[1]TCE - ANEXO III - Preencher'!M1233</f>
        <v>28.24</v>
      </c>
      <c r="M1224" s="15">
        <f t="shared" si="114"/>
        <v>154.344457831325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5"/>
        <v>0</v>
      </c>
      <c r="Q1224" s="15">
        <f>'[1]TCE - ANEXO III - Preencher'!R1233</f>
        <v>0</v>
      </c>
      <c r="R1224" s="15">
        <f>'[1]TCE - ANEXO III - Preencher'!S1233</f>
        <v>68.91</v>
      </c>
      <c r="S1224" s="16">
        <f t="shared" si="116"/>
        <v>-68.91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7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8"/>
        <v>0</v>
      </c>
      <c r="AA1224" s="17" t="str">
        <f>IF('[1]TCE - ANEXO III - Preencher'!AB1233="","",'[1]TCE - ANEXO III - Preencher'!AB1233)</f>
        <v/>
      </c>
      <c r="AB1224" s="15">
        <f t="shared" si="119"/>
        <v>388.636057831325</v>
      </c>
    </row>
    <row r="1225" spans="1:28">
      <c r="A1225" s="6">
        <f>IFERROR(VLOOKUP(B1225,'[1]DADOS (OCULTAR)'!$Q$3:$S$136,3,0),"")</f>
        <v>9039744002308</v>
      </c>
      <c r="B1225" s="7" t="str">
        <f>'[1]TCE - ANEXO III - Preencher'!C1234</f>
        <v>HOSPITAL NOSSA SENHORA DAS GRAÇAS - ANTIGO ALFA - CG Nº 024/2022</v>
      </c>
      <c r="C1225" s="8"/>
      <c r="D1225" s="9" t="str">
        <f>'[1]TCE - ANEXO III - Preencher'!E1234</f>
        <v>SHIRLENY CARLA DA SILVA PORTO</v>
      </c>
      <c r="E1225" s="7" t="str">
        <f>IF('[1]TCE - ANEXO III - Preencher'!F1234="4 - Assistência Odontológica","2 - Outros Profissionais da Saúde",'[1]TCE - ANEXO III - Preencher'!F1234)</f>
        <v>2 - Outros Profissionais da Saúde</v>
      </c>
      <c r="F1225" s="10" t="str">
        <f>'[1]TCE - ANEXO III - Preencher'!G1234</f>
        <v>3222-05</v>
      </c>
      <c r="G1225" s="11" t="str">
        <f>IF('[1]TCE - ANEXO III - Preencher'!H1234="","",'[1]TCE - ANEXO III - Preencher'!H1234)</f>
        <v>11/2024</v>
      </c>
      <c r="H1225" s="12">
        <f>'[1]TCE - ANEXO III - Preencher'!I1234</f>
        <v>0</v>
      </c>
      <c r="I1225" s="12">
        <f>'[1]TCE - ANEXO III - Preencher'!J1234</f>
        <v>367.8752</v>
      </c>
      <c r="J1225" s="12">
        <f>'[1]TCE - ANEXO III - Preencher'!K1234</f>
        <v>0</v>
      </c>
      <c r="K1225" s="15">
        <f>'[1]TCE - ANEXO III - Preencher'!L1234</f>
        <v>182.584457831325</v>
      </c>
      <c r="L1225" s="15">
        <f>'[1]TCE - ANEXO III - Preencher'!M1234</f>
        <v>28.24</v>
      </c>
      <c r="M1225" s="15">
        <f t="shared" si="114"/>
        <v>154.344457831325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5"/>
        <v>0</v>
      </c>
      <c r="Q1225" s="15">
        <f>'[1]TCE - ANEXO III - Preencher'!R1234</f>
        <v>127.435348805116</v>
      </c>
      <c r="R1225" s="15">
        <f>'[1]TCE - ANEXO III - Preencher'!S1234</f>
        <v>84.72</v>
      </c>
      <c r="S1225" s="16">
        <f t="shared" si="116"/>
        <v>42.7153488051161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7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8"/>
        <v>0</v>
      </c>
      <c r="AA1225" s="17" t="str">
        <f>IF('[1]TCE - ANEXO III - Preencher'!AB1234="","",'[1]TCE - ANEXO III - Preencher'!AB1234)</f>
        <v/>
      </c>
      <c r="AB1225" s="15">
        <f t="shared" si="119"/>
        <v>564.935006636441</v>
      </c>
    </row>
    <row r="1226" spans="1:28">
      <c r="A1226" s="6">
        <f>IFERROR(VLOOKUP(B1226,'[1]DADOS (OCULTAR)'!$Q$3:$S$136,3,0),"")</f>
        <v>9039744002308</v>
      </c>
      <c r="B1226" s="7" t="str">
        <f>'[1]TCE - ANEXO III - Preencher'!C1235</f>
        <v>HOSPITAL NOSSA SENHORA DAS GRAÇAS - ANTIGO ALFA - CG Nº 024/2022</v>
      </c>
      <c r="C1226" s="8"/>
      <c r="D1226" s="9" t="str">
        <f>'[1]TCE - ANEXO III - Preencher'!E1235</f>
        <v>SHIRLEY GUERRA DA CRUZ</v>
      </c>
      <c r="E1226" s="7" t="str">
        <f>IF('[1]TCE - ANEXO III - Preencher'!F1235="4 - Assistência Odontológica","2 - Outros Profissionais da Saúde",'[1]TCE - ANEXO III - Preencher'!F1235)</f>
        <v>2 - Outros Profissionais da Saúde</v>
      </c>
      <c r="F1226" s="10" t="str">
        <f>'[1]TCE - ANEXO III - Preencher'!G1235</f>
        <v>2236-05</v>
      </c>
      <c r="G1226" s="11" t="str">
        <f>IF('[1]TCE - ANEXO III - Preencher'!H1235="","",'[1]TCE - ANEXO III - Preencher'!H1235)</f>
        <v>11/2024</v>
      </c>
      <c r="H1226" s="12">
        <f>'[1]TCE - ANEXO III - Preencher'!I1235</f>
        <v>0</v>
      </c>
      <c r="I1226" s="12">
        <f>'[1]TCE - ANEXO III - Preencher'!J1235</f>
        <v>306.8488</v>
      </c>
      <c r="J1226" s="12">
        <f>'[1]TCE - ANEXO III - Preencher'!K1235</f>
        <v>0</v>
      </c>
      <c r="K1226" s="15">
        <f>'[1]TCE - ANEXO III - Preencher'!L1235</f>
        <v>182.584457831325</v>
      </c>
      <c r="L1226" s="15">
        <f>'[1]TCE - ANEXO III - Preencher'!M1235</f>
        <v>2.7</v>
      </c>
      <c r="M1226" s="15">
        <f t="shared" si="114"/>
        <v>179.884457831325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5"/>
        <v>0</v>
      </c>
      <c r="Q1226" s="15">
        <f>'[1]TCE - ANEXO III - Preencher'!R1235</f>
        <v>127.435348805116</v>
      </c>
      <c r="R1226" s="15">
        <f>'[1]TCE - ANEXO III - Preencher'!S1235</f>
        <v>0</v>
      </c>
      <c r="S1226" s="16">
        <f t="shared" si="116"/>
        <v>127.435348805116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7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8"/>
        <v>0</v>
      </c>
      <c r="AA1226" s="17" t="str">
        <f>IF('[1]TCE - ANEXO III - Preencher'!AB1235="","",'[1]TCE - ANEXO III - Preencher'!AB1235)</f>
        <v/>
      </c>
      <c r="AB1226" s="15">
        <f t="shared" si="119"/>
        <v>614.168606636441</v>
      </c>
    </row>
    <row r="1227" spans="1:28">
      <c r="A1227" s="6">
        <f>IFERROR(VLOOKUP(B1227,'[1]DADOS (OCULTAR)'!$Q$3:$S$136,3,0),"")</f>
        <v>9039744002308</v>
      </c>
      <c r="B1227" s="7" t="str">
        <f>'[1]TCE - ANEXO III - Preencher'!C1236</f>
        <v>HOSPITAL NOSSA SENHORA DAS GRAÇAS - ANTIGO ALFA - CG Nº 024/2022</v>
      </c>
      <c r="C1227" s="8"/>
      <c r="D1227" s="9" t="str">
        <f>'[1]TCE - ANEXO III - Preencher'!E1236</f>
        <v>SHIRLEY KATIA DE AMORIM CHAGAS</v>
      </c>
      <c r="E1227" s="7" t="str">
        <f>IF('[1]TCE - ANEXO III - Preencher'!F1236="4 - Assistência Odontológica","2 - Outros Profissionais da Saúde",'[1]TCE - ANEXO III - Preencher'!F1236)</f>
        <v>2 - Outros Profissionais da Saúde</v>
      </c>
      <c r="F1227" s="10" t="str">
        <f>'[1]TCE - ANEXO III - Preencher'!G1236</f>
        <v>3222-05</v>
      </c>
      <c r="G1227" s="11" t="str">
        <f>IF('[1]TCE - ANEXO III - Preencher'!H1236="","",'[1]TCE - ANEXO III - Preencher'!H1236)</f>
        <v>11/2024</v>
      </c>
      <c r="H1227" s="12">
        <f>'[1]TCE - ANEXO III - Preencher'!I1236</f>
        <v>0</v>
      </c>
      <c r="I1227" s="12">
        <f>'[1]TCE - ANEXO III - Preencher'!J1236</f>
        <v>386.7176</v>
      </c>
      <c r="J1227" s="12">
        <f>'[1]TCE - ANEXO III - Preencher'!K1236</f>
        <v>0</v>
      </c>
      <c r="K1227" s="15">
        <f>'[1]TCE - ANEXO III - Preencher'!L1236</f>
        <v>182.584457831325</v>
      </c>
      <c r="L1227" s="15">
        <f>'[1]TCE - ANEXO III - Preencher'!M1236</f>
        <v>28.24</v>
      </c>
      <c r="M1227" s="15">
        <f t="shared" si="114"/>
        <v>154.344457831325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5"/>
        <v>0</v>
      </c>
      <c r="Q1227" s="15">
        <f>'[1]TCE - ANEXO III - Preencher'!R1236</f>
        <v>0</v>
      </c>
      <c r="R1227" s="15">
        <f>'[1]TCE - ANEXO III - Preencher'!S1236</f>
        <v>84.72</v>
      </c>
      <c r="S1227" s="16">
        <f t="shared" si="116"/>
        <v>-84.72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7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8"/>
        <v>0</v>
      </c>
      <c r="AA1227" s="17" t="str">
        <f>IF('[1]TCE - ANEXO III - Preencher'!AB1236="","",'[1]TCE - ANEXO III - Preencher'!AB1236)</f>
        <v/>
      </c>
      <c r="AB1227" s="15">
        <f t="shared" si="119"/>
        <v>456.342057831325</v>
      </c>
    </row>
    <row r="1228" spans="1:28">
      <c r="A1228" s="6">
        <f>IFERROR(VLOOKUP(B1228,'[1]DADOS (OCULTAR)'!$Q$3:$S$136,3,0),"")</f>
        <v>9039744002308</v>
      </c>
      <c r="B1228" s="7" t="str">
        <f>'[1]TCE - ANEXO III - Preencher'!C1237</f>
        <v>HOSPITAL NOSSA SENHORA DAS GRAÇAS - ANTIGO ALFA - CG Nº 024/2022</v>
      </c>
      <c r="C1228" s="8"/>
      <c r="D1228" s="9" t="str">
        <f>'[1]TCE - ANEXO III - Preencher'!E1237</f>
        <v>SHIRLEY SEVERINA GOMES DA SILVA</v>
      </c>
      <c r="E1228" s="7" t="str">
        <f>IF('[1]TCE - ANEXO III - Preencher'!F1237="4 - Assistência Odontológica","2 - Outros Profissionais da Saúde",'[1]TCE - ANEXO III - Preencher'!F1237)</f>
        <v>2 - Outros Profissionais da Saúde</v>
      </c>
      <c r="F1228" s="10" t="str">
        <f>'[1]TCE - ANEXO III - Preencher'!G1237</f>
        <v>3222-05</v>
      </c>
      <c r="G1228" s="11" t="str">
        <f>IF('[1]TCE - ANEXO III - Preencher'!H1237="","",'[1]TCE - ANEXO III - Preencher'!H1237)</f>
        <v>11/2024</v>
      </c>
      <c r="H1228" s="12">
        <f>'[1]TCE - ANEXO III - Preencher'!I1237</f>
        <v>0</v>
      </c>
      <c r="I1228" s="12">
        <f>'[1]TCE - ANEXO III - Preencher'!J1237</f>
        <v>288.3304</v>
      </c>
      <c r="J1228" s="12">
        <f>'[1]TCE - ANEXO III - Preencher'!K1237</f>
        <v>0</v>
      </c>
      <c r="K1228" s="15">
        <f>'[1]TCE - ANEXO III - Preencher'!L1237</f>
        <v>182.584457831325</v>
      </c>
      <c r="L1228" s="15">
        <f>'[1]TCE - ANEXO III - Preencher'!M1237</f>
        <v>28.24</v>
      </c>
      <c r="M1228" s="15">
        <f t="shared" si="114"/>
        <v>154.344457831325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5"/>
        <v>0</v>
      </c>
      <c r="Q1228" s="15">
        <f>'[1]TCE - ANEXO III - Preencher'!R1237</f>
        <v>127.435348805116</v>
      </c>
      <c r="R1228" s="15">
        <f>'[1]TCE - ANEXO III - Preencher'!S1237</f>
        <v>84.72</v>
      </c>
      <c r="S1228" s="16">
        <f t="shared" si="116"/>
        <v>42.7153488051161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7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8"/>
        <v>0</v>
      </c>
      <c r="AA1228" s="17" t="str">
        <f>IF('[1]TCE - ANEXO III - Preencher'!AB1237="","",'[1]TCE - ANEXO III - Preencher'!AB1237)</f>
        <v/>
      </c>
      <c r="AB1228" s="15">
        <f t="shared" si="119"/>
        <v>485.390206636441</v>
      </c>
    </row>
    <row r="1229" spans="1:28">
      <c r="A1229" s="6">
        <f>IFERROR(VLOOKUP(B1229,'[1]DADOS (OCULTAR)'!$Q$3:$S$136,3,0),"")</f>
        <v>9039744002308</v>
      </c>
      <c r="B1229" s="7" t="str">
        <f>'[1]TCE - ANEXO III - Preencher'!C1238</f>
        <v>HOSPITAL NOSSA SENHORA DAS GRAÇAS - ANTIGO ALFA - CG Nº 024/2022</v>
      </c>
      <c r="C1229" s="8"/>
      <c r="D1229" s="9" t="str">
        <f>'[1]TCE - ANEXO III - Preencher'!E1238</f>
        <v>SHYRLENE MARIA SANTIAGO DA SILVA</v>
      </c>
      <c r="E1229" s="7" t="str">
        <f>IF('[1]TCE - ANEXO III - Preencher'!F1238="4 - Assistência Odontológica","2 - Outros Profissionais da Saúde",'[1]TCE - ANEXO III - Preencher'!F1238)</f>
        <v>2 - Outros Profissionais da Saúde</v>
      </c>
      <c r="F1229" s="10" t="str">
        <f>'[1]TCE - ANEXO III - Preencher'!G1238</f>
        <v>3222-05</v>
      </c>
      <c r="G1229" s="11" t="str">
        <f>IF('[1]TCE - ANEXO III - Preencher'!H1238="","",'[1]TCE - ANEXO III - Preencher'!H1238)</f>
        <v>11/2024</v>
      </c>
      <c r="H1229" s="12">
        <f>'[1]TCE - ANEXO III - Preencher'!I1238</f>
        <v>0</v>
      </c>
      <c r="I1229" s="12">
        <f>'[1]TCE - ANEXO III - Preencher'!J1238</f>
        <v>276.368</v>
      </c>
      <c r="J1229" s="12">
        <f>'[1]TCE - ANEXO III - Preencher'!K1238</f>
        <v>0</v>
      </c>
      <c r="K1229" s="15">
        <f>'[1]TCE - ANEXO III - Preencher'!L1238</f>
        <v>182.584457831325</v>
      </c>
      <c r="L1229" s="15">
        <f>'[1]TCE - ANEXO III - Preencher'!M1238</f>
        <v>28.24</v>
      </c>
      <c r="M1229" s="15">
        <f t="shared" si="114"/>
        <v>154.344457831325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5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6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7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8"/>
        <v>0</v>
      </c>
      <c r="AA1229" s="17" t="str">
        <f>IF('[1]TCE - ANEXO III - Preencher'!AB1238="","",'[1]TCE - ANEXO III - Preencher'!AB1238)</f>
        <v/>
      </c>
      <c r="AB1229" s="15">
        <f t="shared" si="119"/>
        <v>430.712457831325</v>
      </c>
    </row>
    <row r="1230" spans="1:28">
      <c r="A1230" s="6">
        <f>IFERROR(VLOOKUP(B1230,'[1]DADOS (OCULTAR)'!$Q$3:$S$136,3,0),"")</f>
        <v>9039744002308</v>
      </c>
      <c r="B1230" s="7" t="str">
        <f>'[1]TCE - ANEXO III - Preencher'!C1239</f>
        <v>HOSPITAL NOSSA SENHORA DAS GRAÇAS - ANTIGO ALFA - CG Nº 024/2022</v>
      </c>
      <c r="C1230" s="8"/>
      <c r="D1230" s="9" t="str">
        <f>'[1]TCE - ANEXO III - Preencher'!E1239</f>
        <v>SICLEIDE BENTO DA SILVA</v>
      </c>
      <c r="E1230" s="7" t="str">
        <f>IF('[1]TCE - ANEXO III - Preencher'!F1239="4 - Assistência Odontológica","2 - Outros Profissionais da Saúde",'[1]TCE - ANEXO III - Preencher'!F1239)</f>
        <v>2 - Outros Profissionais da Saúde</v>
      </c>
      <c r="F1230" s="10" t="str">
        <f>'[1]TCE - ANEXO III - Preencher'!G1239</f>
        <v>3222-05</v>
      </c>
      <c r="G1230" s="11" t="str">
        <f>IF('[1]TCE - ANEXO III - Preencher'!H1239="","",'[1]TCE - ANEXO III - Preencher'!H1239)</f>
        <v>11/2024</v>
      </c>
      <c r="H1230" s="12">
        <f>'[1]TCE - ANEXO III - Preencher'!I1239</f>
        <v>0</v>
      </c>
      <c r="I1230" s="12">
        <f>'[1]TCE - ANEXO III - Preencher'!J1239</f>
        <v>309.104</v>
      </c>
      <c r="J1230" s="12">
        <f>'[1]TCE - ANEXO III - Preencher'!K1239</f>
        <v>0</v>
      </c>
      <c r="K1230" s="15">
        <f>'[1]TCE - ANEXO III - Preencher'!L1239</f>
        <v>182.584457831325</v>
      </c>
      <c r="L1230" s="15">
        <f>'[1]TCE - ANEXO III - Preencher'!M1239</f>
        <v>28.24</v>
      </c>
      <c r="M1230" s="15">
        <f t="shared" si="114"/>
        <v>154.344457831325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5"/>
        <v>0</v>
      </c>
      <c r="Q1230" s="15">
        <f>'[1]TCE - ANEXO III - Preencher'!R1239</f>
        <v>0</v>
      </c>
      <c r="R1230" s="15">
        <f>'[1]TCE - ANEXO III - Preencher'!S1239</f>
        <v>66.65</v>
      </c>
      <c r="S1230" s="16">
        <f t="shared" si="116"/>
        <v>-66.65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7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8"/>
        <v>0</v>
      </c>
      <c r="AA1230" s="17" t="str">
        <f>IF('[1]TCE - ANEXO III - Preencher'!AB1239="","",'[1]TCE - ANEXO III - Preencher'!AB1239)</f>
        <v/>
      </c>
      <c r="AB1230" s="15">
        <f t="shared" si="119"/>
        <v>396.798457831325</v>
      </c>
    </row>
    <row r="1231" spans="1:28">
      <c r="A1231" s="6">
        <f>IFERROR(VLOOKUP(B1231,'[1]DADOS (OCULTAR)'!$Q$3:$S$136,3,0),"")</f>
        <v>9039744002308</v>
      </c>
      <c r="B1231" s="7" t="str">
        <f>'[1]TCE - ANEXO III - Preencher'!C1240</f>
        <v>HOSPITAL NOSSA SENHORA DAS GRAÇAS - ANTIGO ALFA - CG Nº 024/2022</v>
      </c>
      <c r="C1231" s="8"/>
      <c r="D1231" s="9" t="str">
        <f>'[1]TCE - ANEXO III - Preencher'!E1240</f>
        <v>SIDINEIA FERREIRA DA SILVA</v>
      </c>
      <c r="E1231" s="7" t="str">
        <f>IF('[1]TCE - ANEXO III - Preencher'!F1240="4 - Assistência Odontológica","2 - Outros Profissionais da Saúde",'[1]TCE - ANEXO III - Preencher'!F1240)</f>
        <v>3 - Administrativo</v>
      </c>
      <c r="F1231" s="10" t="str">
        <f>'[1]TCE - ANEXO III - Preencher'!G1240</f>
        <v>5143-20</v>
      </c>
      <c r="G1231" s="11" t="str">
        <f>IF('[1]TCE - ANEXO III - Preencher'!H1240="","",'[1]TCE - ANEXO III - Preencher'!H1240)</f>
        <v>11/2024</v>
      </c>
      <c r="H1231" s="12">
        <f>'[1]TCE - ANEXO III - Preencher'!I1240</f>
        <v>0</v>
      </c>
      <c r="I1231" s="12">
        <f>'[1]TCE - ANEXO III - Preencher'!J1240</f>
        <v>155.3368</v>
      </c>
      <c r="J1231" s="12">
        <f>'[1]TCE - ANEXO III - Preencher'!K1240</f>
        <v>0</v>
      </c>
      <c r="K1231" s="15">
        <f>'[1]TCE - ANEXO III - Preencher'!L1240</f>
        <v>182.584457831325</v>
      </c>
      <c r="L1231" s="15">
        <f>'[1]TCE - ANEXO III - Preencher'!M1240</f>
        <v>28.87</v>
      </c>
      <c r="M1231" s="15">
        <f t="shared" si="114"/>
        <v>153.714457831325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5"/>
        <v>0</v>
      </c>
      <c r="Q1231" s="15">
        <f>'[1]TCE - ANEXO III - Preencher'!R1240</f>
        <v>253.519039318775</v>
      </c>
      <c r="R1231" s="15">
        <f>'[1]TCE - ANEXO III - Preencher'!S1240</f>
        <v>0</v>
      </c>
      <c r="S1231" s="16">
        <f t="shared" si="116"/>
        <v>253.519039318775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7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8"/>
        <v>0</v>
      </c>
      <c r="AA1231" s="17" t="str">
        <f>IF('[1]TCE - ANEXO III - Preencher'!AB1240="","",'[1]TCE - ANEXO III - Preencher'!AB1240)</f>
        <v/>
      </c>
      <c r="AB1231" s="15">
        <f t="shared" si="119"/>
        <v>562.5702971501</v>
      </c>
    </row>
    <row r="1232" spans="1:28">
      <c r="A1232" s="6">
        <f>IFERROR(VLOOKUP(B1232,'[1]DADOS (OCULTAR)'!$Q$3:$S$136,3,0),"")</f>
        <v>9039744002308</v>
      </c>
      <c r="B1232" s="7" t="str">
        <f>'[1]TCE - ANEXO III - Preencher'!C1241</f>
        <v>HOSPITAL NOSSA SENHORA DAS GRAÇAS - ANTIGO ALFA - CG Nº 024/2022</v>
      </c>
      <c r="C1232" s="8"/>
      <c r="D1232" s="9" t="str">
        <f>'[1]TCE - ANEXO III - Preencher'!E1241</f>
        <v>SIDNEY FRANCISCO JESUS DA SILVA BORGES</v>
      </c>
      <c r="E1232" s="7" t="str">
        <f>IF('[1]TCE - ANEXO III - Preencher'!F1241="4 - Assistência Odontológica","2 - Outros Profissionais da Saúde",'[1]TCE - ANEXO III - Preencher'!F1241)</f>
        <v>3 - Administrativo</v>
      </c>
      <c r="F1232" s="10" t="str">
        <f>'[1]TCE - ANEXO III - Preencher'!G1241</f>
        <v>7711-05</v>
      </c>
      <c r="G1232" s="11" t="str">
        <f>IF('[1]TCE - ANEXO III - Preencher'!H1241="","",'[1]TCE - ANEXO III - Preencher'!H1241)</f>
        <v>11/2024</v>
      </c>
      <c r="H1232" s="12">
        <f>'[1]TCE - ANEXO III - Preencher'!I1241</f>
        <v>0</v>
      </c>
      <c r="I1232" s="12">
        <f>'[1]TCE - ANEXO III - Preencher'!J1241</f>
        <v>163.3224</v>
      </c>
      <c r="J1232" s="12">
        <f>'[1]TCE - ANEXO III - Preencher'!K1241</f>
        <v>0</v>
      </c>
      <c r="K1232" s="15">
        <f>'[1]TCE - ANEXO III - Preencher'!L1241</f>
        <v>182.584457831325</v>
      </c>
      <c r="L1232" s="15">
        <f>'[1]TCE - ANEXO III - Preencher'!M1241</f>
        <v>33.26</v>
      </c>
      <c r="M1232" s="15">
        <f t="shared" si="114"/>
        <v>149.324457831325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5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6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7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8"/>
        <v>0</v>
      </c>
      <c r="AA1232" s="17" t="str">
        <f>IF('[1]TCE - ANEXO III - Preencher'!AB1241="","",'[1]TCE - ANEXO III - Preencher'!AB1241)</f>
        <v/>
      </c>
      <c r="AB1232" s="15">
        <f t="shared" si="119"/>
        <v>312.646857831325</v>
      </c>
    </row>
    <row r="1233" spans="1:28">
      <c r="A1233" s="6">
        <f>IFERROR(VLOOKUP(B1233,'[1]DADOS (OCULTAR)'!$Q$3:$S$136,3,0),"")</f>
        <v>9039744002308</v>
      </c>
      <c r="B1233" s="7" t="str">
        <f>'[1]TCE - ANEXO III - Preencher'!C1242</f>
        <v>HOSPITAL NOSSA SENHORA DAS GRAÇAS - ANTIGO ALFA - CG Nº 024/2022</v>
      </c>
      <c r="C1233" s="8"/>
      <c r="D1233" s="9" t="str">
        <f>'[1]TCE - ANEXO III - Preencher'!E1242</f>
        <v>SILMARA DA SILVA PEREIRA SANTOS</v>
      </c>
      <c r="E1233" s="7" t="str">
        <f>IF('[1]TCE - ANEXO III - Preencher'!F1242="4 - Assistência Odontológica","2 - Outros Profissionais da Saúde",'[1]TCE - ANEXO III - Preencher'!F1242)</f>
        <v>2 - Outros Profissionais da Saúde</v>
      </c>
      <c r="F1233" s="10" t="str">
        <f>'[1]TCE - ANEXO III - Preencher'!G1242</f>
        <v>3222-05</v>
      </c>
      <c r="G1233" s="11" t="str">
        <f>IF('[1]TCE - ANEXO III - Preencher'!H1242="","",'[1]TCE - ANEXO III - Preencher'!H1242)</f>
        <v>11/2024</v>
      </c>
      <c r="H1233" s="12">
        <f>'[1]TCE - ANEXO III - Preencher'!I1242</f>
        <v>0</v>
      </c>
      <c r="I1233" s="12">
        <f>'[1]TCE - ANEXO III - Preencher'!J1242</f>
        <v>266.352</v>
      </c>
      <c r="J1233" s="12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4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5"/>
        <v>0</v>
      </c>
      <c r="Q1233" s="15">
        <f>'[1]TCE - ANEXO III - Preencher'!R1242</f>
        <v>161.057666275425</v>
      </c>
      <c r="R1233" s="15">
        <f>'[1]TCE - ANEXO III - Preencher'!S1242</f>
        <v>79.64</v>
      </c>
      <c r="S1233" s="16">
        <f t="shared" si="116"/>
        <v>81.4176662754251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7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8"/>
        <v>0</v>
      </c>
      <c r="AA1233" s="17" t="str">
        <f>IF('[1]TCE - ANEXO III - Preencher'!AB1242="","",'[1]TCE - ANEXO III - Preencher'!AB1242)</f>
        <v/>
      </c>
      <c r="AB1233" s="15">
        <f t="shared" si="119"/>
        <v>347.769666275425</v>
      </c>
    </row>
    <row r="1234" spans="1:28">
      <c r="A1234" s="6">
        <f>IFERROR(VLOOKUP(B1234,'[1]DADOS (OCULTAR)'!$Q$3:$S$136,3,0),"")</f>
        <v>9039744002308</v>
      </c>
      <c r="B1234" s="7" t="str">
        <f>'[1]TCE - ANEXO III - Preencher'!C1243</f>
        <v>HOSPITAL NOSSA SENHORA DAS GRAÇAS - ANTIGO ALFA - CG Nº 024/2022</v>
      </c>
      <c r="C1234" s="8"/>
      <c r="D1234" s="9" t="str">
        <f>'[1]TCE - ANEXO III - Preencher'!E1243</f>
        <v>SILVANA COSTA DE FREITAS SILVA</v>
      </c>
      <c r="E1234" s="7" t="str">
        <f>IF('[1]TCE - ANEXO III - Preencher'!F1243="4 - Assistência Odontológica","2 - Outros Profissionais da Saúde",'[1]TCE - ANEXO III - Preencher'!F1243)</f>
        <v>2 - Outros Profissionais da Saúde</v>
      </c>
      <c r="F1234" s="10" t="str">
        <f>'[1]TCE - ANEXO III - Preencher'!G1243</f>
        <v>2235-05</v>
      </c>
      <c r="G1234" s="11" t="str">
        <f>IF('[1]TCE - ANEXO III - Preencher'!H1243="","",'[1]TCE - ANEXO III - Preencher'!H1243)</f>
        <v>11/2024</v>
      </c>
      <c r="H1234" s="12">
        <f>'[1]TCE - ANEXO III - Preencher'!I1243</f>
        <v>0</v>
      </c>
      <c r="I1234" s="12">
        <f>'[1]TCE - ANEXO III - Preencher'!J1243</f>
        <v>576.3072</v>
      </c>
      <c r="J1234" s="12">
        <f>'[1]TCE - ANEXO III - Preencher'!K1243</f>
        <v>0</v>
      </c>
      <c r="K1234" s="15">
        <f>'[1]TCE - ANEXO III - Preencher'!L1243</f>
        <v>182.584457831325</v>
      </c>
      <c r="L1234" s="15">
        <f>'[1]TCE - ANEXO III - Preencher'!M1243</f>
        <v>3.33</v>
      </c>
      <c r="M1234" s="15">
        <f t="shared" si="114"/>
        <v>179.254457831325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5"/>
        <v>0</v>
      </c>
      <c r="Q1234" s="15">
        <f>'[1]TCE - ANEXO III - Preencher'!R1243</f>
        <v>190.477194061945</v>
      </c>
      <c r="R1234" s="15">
        <f>'[1]TCE - ANEXO III - Preencher'!S1243</f>
        <v>0</v>
      </c>
      <c r="S1234" s="16">
        <f t="shared" si="116"/>
        <v>190.477194061945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7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8"/>
        <v>0</v>
      </c>
      <c r="AA1234" s="17" t="str">
        <f>IF('[1]TCE - ANEXO III - Preencher'!AB1243="","",'[1]TCE - ANEXO III - Preencher'!AB1243)</f>
        <v/>
      </c>
      <c r="AB1234" s="15">
        <f t="shared" si="119"/>
        <v>946.03885189327</v>
      </c>
    </row>
    <row r="1235" spans="1:28">
      <c r="A1235" s="6">
        <f>IFERROR(VLOOKUP(B1235,'[1]DADOS (OCULTAR)'!$Q$3:$S$136,3,0),"")</f>
        <v>9039744002308</v>
      </c>
      <c r="B1235" s="7" t="str">
        <f>'[1]TCE - ANEXO III - Preencher'!C1244</f>
        <v>HOSPITAL NOSSA SENHORA DAS GRAÇAS - ANTIGO ALFA - CG Nº 024/2022</v>
      </c>
      <c r="C1235" s="8"/>
      <c r="D1235" s="9" t="str">
        <f>'[1]TCE - ANEXO III - Preencher'!E1244</f>
        <v>SILVANA PEREIRA DA SILVA</v>
      </c>
      <c r="E1235" s="7" t="str">
        <f>IF('[1]TCE - ANEXO III - Preencher'!F1244="4 - Assistência Odontológica","2 - Outros Profissionais da Saúde",'[1]TCE - ANEXO III - Preencher'!F1244)</f>
        <v>2 - Outros Profissionais da Saúde</v>
      </c>
      <c r="F1235" s="10" t="str">
        <f>'[1]TCE - ANEXO III - Preencher'!G1244</f>
        <v>2235-05</v>
      </c>
      <c r="G1235" s="11" t="str">
        <f>IF('[1]TCE - ANEXO III - Preencher'!H1244="","",'[1]TCE - ANEXO III - Preencher'!H1244)</f>
        <v>11/2024</v>
      </c>
      <c r="H1235" s="12">
        <f>'[1]TCE - ANEXO III - Preencher'!I1244</f>
        <v>0</v>
      </c>
      <c r="I1235" s="12">
        <f>'[1]TCE - ANEXO III - Preencher'!J1244</f>
        <v>369.1904</v>
      </c>
      <c r="J1235" s="12">
        <f>'[1]TCE - ANEXO III - Preencher'!K1244</f>
        <v>0</v>
      </c>
      <c r="K1235" s="15">
        <f>'[1]TCE - ANEXO III - Preencher'!L1244</f>
        <v>182.584457831325</v>
      </c>
      <c r="L1235" s="15">
        <f>'[1]TCE - ANEXO III - Preencher'!M1244</f>
        <v>2.79</v>
      </c>
      <c r="M1235" s="15">
        <f t="shared" si="114"/>
        <v>179.794457831325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5"/>
        <v>0</v>
      </c>
      <c r="Q1235" s="15">
        <f>'[1]TCE - ANEXO III - Preencher'!R1244</f>
        <v>0</v>
      </c>
      <c r="R1235" s="15">
        <f>'[1]TCE - ANEXO III - Preencher'!S1244</f>
        <v>111.54</v>
      </c>
      <c r="S1235" s="16">
        <f t="shared" si="116"/>
        <v>-111.54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7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8"/>
        <v>0</v>
      </c>
      <c r="AA1235" s="17" t="str">
        <f>IF('[1]TCE - ANEXO III - Preencher'!AB1244="","",'[1]TCE - ANEXO III - Preencher'!AB1244)</f>
        <v/>
      </c>
      <c r="AB1235" s="15">
        <f t="shared" si="119"/>
        <v>437.444857831325</v>
      </c>
    </row>
    <row r="1236" spans="1:28">
      <c r="A1236" s="6">
        <f>IFERROR(VLOOKUP(B1236,'[1]DADOS (OCULTAR)'!$Q$3:$S$136,3,0),"")</f>
        <v>9039744002308</v>
      </c>
      <c r="B1236" s="7" t="str">
        <f>'[1]TCE - ANEXO III - Preencher'!C1245</f>
        <v>HOSPITAL NOSSA SENHORA DAS GRAÇAS - ANTIGO ALFA - CG Nº 024/2022</v>
      </c>
      <c r="C1236" s="8"/>
      <c r="D1236" s="9" t="str">
        <f>'[1]TCE - ANEXO III - Preencher'!E1245</f>
        <v>SILVANEIDE DANIELLE DA SILVA</v>
      </c>
      <c r="E1236" s="7" t="str">
        <f>IF('[1]TCE - ANEXO III - Preencher'!F1245="4 - Assistência Odontológica","2 - Outros Profissionais da Saúde",'[1]TCE - ANEXO III - Preencher'!F1245)</f>
        <v>2 - Outros Profissionais da Saúde</v>
      </c>
      <c r="F1236" s="10" t="str">
        <f>'[1]TCE - ANEXO III - Preencher'!G1245</f>
        <v>3222-05</v>
      </c>
      <c r="G1236" s="11" t="str">
        <f>IF('[1]TCE - ANEXO III - Preencher'!H1245="","",'[1]TCE - ANEXO III - Preencher'!H1245)</f>
        <v>11/2024</v>
      </c>
      <c r="H1236" s="12">
        <f>'[1]TCE - ANEXO III - Preencher'!I1245</f>
        <v>0</v>
      </c>
      <c r="I1236" s="12">
        <f>'[1]TCE - ANEXO III - Preencher'!J1245</f>
        <v>349.8232</v>
      </c>
      <c r="J1236" s="12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4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5"/>
        <v>0</v>
      </c>
      <c r="Q1236" s="15">
        <f>'[1]TCE - ANEXO III - Preencher'!R1245</f>
        <v>0</v>
      </c>
      <c r="R1236" s="15">
        <f>'[1]TCE - ANEXO III - Preencher'!S1245</f>
        <v>84.72</v>
      </c>
      <c r="S1236" s="16">
        <f t="shared" si="116"/>
        <v>-84.72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7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8"/>
        <v>0</v>
      </c>
      <c r="AA1236" s="17" t="str">
        <f>IF('[1]TCE - ANEXO III - Preencher'!AB1245="","",'[1]TCE - ANEXO III - Preencher'!AB1245)</f>
        <v/>
      </c>
      <c r="AB1236" s="15">
        <f t="shared" si="119"/>
        <v>265.1032</v>
      </c>
    </row>
    <row r="1237" spans="1:28">
      <c r="A1237" s="6">
        <f>IFERROR(VLOOKUP(B1237,'[1]DADOS (OCULTAR)'!$Q$3:$S$136,3,0),"")</f>
        <v>9039744002308</v>
      </c>
      <c r="B1237" s="7" t="str">
        <f>'[1]TCE - ANEXO III - Preencher'!C1246</f>
        <v>HOSPITAL NOSSA SENHORA DAS GRAÇAS - ANTIGO ALFA - CG Nº 024/2022</v>
      </c>
      <c r="C1237" s="8"/>
      <c r="D1237" s="9" t="str">
        <f>'[1]TCE - ANEXO III - Preencher'!E1246</f>
        <v>SILVANIA CARLA QUARESMA BEZERRA</v>
      </c>
      <c r="E1237" s="7" t="str">
        <f>IF('[1]TCE - ANEXO III - Preencher'!F1246="4 - Assistência Odontológica","2 - Outros Profissionais da Saúde",'[1]TCE - ANEXO III - Preencher'!F1246)</f>
        <v>2 - Outros Profissionais da Saúde</v>
      </c>
      <c r="F1237" s="10" t="str">
        <f>'[1]TCE - ANEXO III - Preencher'!G1246</f>
        <v>3222-05</v>
      </c>
      <c r="G1237" s="11" t="str">
        <f>IF('[1]TCE - ANEXO III - Preencher'!H1246="","",'[1]TCE - ANEXO III - Preencher'!H1246)</f>
        <v>11/2024</v>
      </c>
      <c r="H1237" s="12">
        <f>'[1]TCE - ANEXO III - Preencher'!I1246</f>
        <v>0</v>
      </c>
      <c r="I1237" s="12">
        <f>'[1]TCE - ANEXO III - Preencher'!J1246</f>
        <v>0</v>
      </c>
      <c r="J1237" s="12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4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5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6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7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8"/>
        <v>0</v>
      </c>
      <c r="AA1237" s="17" t="str">
        <f>IF('[1]TCE - ANEXO III - Preencher'!AB1246="","",'[1]TCE - ANEXO III - Preencher'!AB1246)</f>
        <v/>
      </c>
      <c r="AB1237" s="15">
        <f t="shared" si="119"/>
        <v>0</v>
      </c>
    </row>
    <row r="1238" spans="1:28">
      <c r="A1238" s="6">
        <f>IFERROR(VLOOKUP(B1238,'[1]DADOS (OCULTAR)'!$Q$3:$S$136,3,0),"")</f>
        <v>9039744002308</v>
      </c>
      <c r="B1238" s="7" t="str">
        <f>'[1]TCE - ANEXO III - Preencher'!C1247</f>
        <v>HOSPITAL NOSSA SENHORA DAS GRAÇAS - ANTIGO ALFA - CG Nº 024/2022</v>
      </c>
      <c r="C1238" s="8"/>
      <c r="D1238" s="9" t="str">
        <f>'[1]TCE - ANEXO III - Preencher'!E1247</f>
        <v>SILVANIA GONCALVES MELO DA FONSECA</v>
      </c>
      <c r="E1238" s="7" t="str">
        <f>IF('[1]TCE - ANEXO III - Preencher'!F1247="4 - Assistência Odontológica","2 - Outros Profissionais da Saúde",'[1]TCE - ANEXO III - Preencher'!F1247)</f>
        <v>2 - Outros Profissionais da Saúde</v>
      </c>
      <c r="F1238" s="10" t="str">
        <f>'[1]TCE - ANEXO III - Preencher'!G1247</f>
        <v>3222-05</v>
      </c>
      <c r="G1238" s="11" t="str">
        <f>IF('[1]TCE - ANEXO III - Preencher'!H1247="","",'[1]TCE - ANEXO III - Preencher'!H1247)</f>
        <v>11/2024</v>
      </c>
      <c r="H1238" s="12">
        <f>'[1]TCE - ANEXO III - Preencher'!I1247</f>
        <v>0</v>
      </c>
      <c r="I1238" s="12">
        <f>'[1]TCE - ANEXO III - Preencher'!J1247</f>
        <v>277.7088</v>
      </c>
      <c r="J1238" s="12">
        <f>'[1]TCE - ANEXO III - Preencher'!K1247</f>
        <v>0</v>
      </c>
      <c r="K1238" s="15">
        <f>'[1]TCE - ANEXO III - Preencher'!L1247</f>
        <v>182.584457831325</v>
      </c>
      <c r="L1238" s="15">
        <f>'[1]TCE - ANEXO III - Preencher'!M1247</f>
        <v>28.24</v>
      </c>
      <c r="M1238" s="15">
        <f t="shared" si="114"/>
        <v>154.344457831325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5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6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7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8"/>
        <v>0</v>
      </c>
      <c r="AA1238" s="17" t="str">
        <f>IF('[1]TCE - ANEXO III - Preencher'!AB1247="","",'[1]TCE - ANEXO III - Preencher'!AB1247)</f>
        <v/>
      </c>
      <c r="AB1238" s="15">
        <f t="shared" si="119"/>
        <v>432.053257831325</v>
      </c>
    </row>
    <row r="1239" spans="1:28">
      <c r="A1239" s="6">
        <f>IFERROR(VLOOKUP(B1239,'[1]DADOS (OCULTAR)'!$Q$3:$S$136,3,0),"")</f>
        <v>9039744002308</v>
      </c>
      <c r="B1239" s="7" t="str">
        <f>'[1]TCE - ANEXO III - Preencher'!C1248</f>
        <v>HOSPITAL NOSSA SENHORA DAS GRAÇAS - ANTIGO ALFA - CG Nº 024/2022</v>
      </c>
      <c r="C1239" s="8"/>
      <c r="D1239" s="9" t="str">
        <f>'[1]TCE - ANEXO III - Preencher'!E1248</f>
        <v>SILVANIA SILVA MARROQUIM</v>
      </c>
      <c r="E1239" s="7" t="str">
        <f>IF('[1]TCE - ANEXO III - Preencher'!F1248="4 - Assistência Odontológica","2 - Outros Profissionais da Saúde",'[1]TCE - ANEXO III - Preencher'!F1248)</f>
        <v>2 - Outros Profissionais da Saúde</v>
      </c>
      <c r="F1239" s="10" t="str">
        <f>'[1]TCE - ANEXO III - Preencher'!G1248</f>
        <v>3222-05</v>
      </c>
      <c r="G1239" s="11" t="str">
        <f>IF('[1]TCE - ANEXO III - Preencher'!H1248="","",'[1]TCE - ANEXO III - Preencher'!H1248)</f>
        <v>11/2024</v>
      </c>
      <c r="H1239" s="12">
        <f>'[1]TCE - ANEXO III - Preencher'!I1248</f>
        <v>0</v>
      </c>
      <c r="I1239" s="12">
        <f>'[1]TCE - ANEXO III - Preencher'!J1248</f>
        <v>380.608</v>
      </c>
      <c r="J1239" s="12">
        <f>'[1]TCE - ANEXO III - Preencher'!K1248</f>
        <v>0</v>
      </c>
      <c r="K1239" s="15">
        <f>'[1]TCE - ANEXO III - Preencher'!L1248</f>
        <v>182.584457831325</v>
      </c>
      <c r="L1239" s="15">
        <f>'[1]TCE - ANEXO III - Preencher'!M1248</f>
        <v>28.24</v>
      </c>
      <c r="M1239" s="15">
        <f t="shared" si="114"/>
        <v>154.344457831325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5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6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7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8"/>
        <v>0</v>
      </c>
      <c r="AA1239" s="17" t="str">
        <f>IF('[1]TCE - ANEXO III - Preencher'!AB1248="","",'[1]TCE - ANEXO III - Preencher'!AB1248)</f>
        <v/>
      </c>
      <c r="AB1239" s="15">
        <f t="shared" si="119"/>
        <v>534.952457831325</v>
      </c>
    </row>
    <row r="1240" spans="1:28">
      <c r="A1240" s="6">
        <f>IFERROR(VLOOKUP(B1240,'[1]DADOS (OCULTAR)'!$Q$3:$S$136,3,0),"")</f>
        <v>9039744002308</v>
      </c>
      <c r="B1240" s="7" t="str">
        <f>'[1]TCE - ANEXO III - Preencher'!C1249</f>
        <v>HOSPITAL NOSSA SENHORA DAS GRAÇAS - ANTIGO ALFA - CG Nº 024/2022</v>
      </c>
      <c r="C1240" s="8"/>
      <c r="D1240" s="9" t="str">
        <f>'[1]TCE - ANEXO III - Preencher'!E1249</f>
        <v>SILVIA GOMES DA SILVA</v>
      </c>
      <c r="E1240" s="7" t="str">
        <f>IF('[1]TCE - ANEXO III - Preencher'!F1249="4 - Assistência Odontológica","2 - Outros Profissionais da Saúde",'[1]TCE - ANEXO III - Preencher'!F1249)</f>
        <v>2 - Outros Profissionais da Saúde</v>
      </c>
      <c r="F1240" s="10" t="str">
        <f>'[1]TCE - ANEXO III - Preencher'!G1249</f>
        <v>3222-05</v>
      </c>
      <c r="G1240" s="11" t="str">
        <f>IF('[1]TCE - ANEXO III - Preencher'!H1249="","",'[1]TCE - ANEXO III - Preencher'!H1249)</f>
        <v>11/2024</v>
      </c>
      <c r="H1240" s="12">
        <f>'[1]TCE - ANEXO III - Preencher'!I1249</f>
        <v>0</v>
      </c>
      <c r="I1240" s="12">
        <f>'[1]TCE - ANEXO III - Preencher'!J1249</f>
        <v>323.408</v>
      </c>
      <c r="J1240" s="12">
        <f>'[1]TCE - ANEXO III - Preencher'!K1249</f>
        <v>0</v>
      </c>
      <c r="K1240" s="15">
        <f>'[1]TCE - ANEXO III - Preencher'!L1249</f>
        <v>182.584457831325</v>
      </c>
      <c r="L1240" s="15">
        <f>'[1]TCE - ANEXO III - Preencher'!M1249</f>
        <v>28.24</v>
      </c>
      <c r="M1240" s="15">
        <f t="shared" si="114"/>
        <v>154.344457831325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5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6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7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8"/>
        <v>0</v>
      </c>
      <c r="AA1240" s="17" t="str">
        <f>IF('[1]TCE - ANEXO III - Preencher'!AB1249="","",'[1]TCE - ANEXO III - Preencher'!AB1249)</f>
        <v/>
      </c>
      <c r="AB1240" s="15">
        <f t="shared" si="119"/>
        <v>477.752457831325</v>
      </c>
    </row>
    <row r="1241" spans="1:28">
      <c r="A1241" s="6">
        <f>IFERROR(VLOOKUP(B1241,'[1]DADOS (OCULTAR)'!$Q$3:$S$136,3,0),"")</f>
        <v>9039744002308</v>
      </c>
      <c r="B1241" s="7" t="str">
        <f>'[1]TCE - ANEXO III - Preencher'!C1250</f>
        <v>HOSPITAL NOSSA SENHORA DAS GRAÇAS - ANTIGO ALFA - CG Nº 024/2022</v>
      </c>
      <c r="C1241" s="8"/>
      <c r="D1241" s="9" t="str">
        <f>'[1]TCE - ANEXO III - Preencher'!E1250</f>
        <v>SILVIO FERREIRA DA SILVA</v>
      </c>
      <c r="E1241" s="7" t="str">
        <f>IF('[1]TCE - ANEXO III - Preencher'!F1250="4 - Assistência Odontológica","2 - Outros Profissionais da Saúde",'[1]TCE - ANEXO III - Preencher'!F1250)</f>
        <v>2 - Outros Profissionais da Saúde</v>
      </c>
      <c r="F1241" s="10" t="str">
        <f>'[1]TCE - ANEXO III - Preencher'!G1250</f>
        <v>5211-30</v>
      </c>
      <c r="G1241" s="11" t="str">
        <f>IF('[1]TCE - ANEXO III - Preencher'!H1250="","",'[1]TCE - ANEXO III - Preencher'!H1250)</f>
        <v>11/2024</v>
      </c>
      <c r="H1241" s="12">
        <f>'[1]TCE - ANEXO III - Preencher'!I1250</f>
        <v>0</v>
      </c>
      <c r="I1241" s="12">
        <f>'[1]TCE - ANEXO III - Preencher'!J1250</f>
        <v>137.7376</v>
      </c>
      <c r="J1241" s="12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4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5"/>
        <v>0</v>
      </c>
      <c r="Q1241" s="15">
        <f>'[1]TCE - ANEXO III - Preencher'!R1250</f>
        <v>253.519039318775</v>
      </c>
      <c r="R1241" s="15">
        <f>'[1]TCE - ANEXO III - Preencher'!S1250</f>
        <v>0</v>
      </c>
      <c r="S1241" s="16">
        <f t="shared" si="116"/>
        <v>253.519039318775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7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8"/>
        <v>0</v>
      </c>
      <c r="AA1241" s="17" t="str">
        <f>IF('[1]TCE - ANEXO III - Preencher'!AB1250="","",'[1]TCE - ANEXO III - Preencher'!AB1250)</f>
        <v/>
      </c>
      <c r="AB1241" s="15">
        <f t="shared" si="119"/>
        <v>391.256639318775</v>
      </c>
    </row>
    <row r="1242" spans="1:28">
      <c r="A1242" s="6">
        <f>IFERROR(VLOOKUP(B1242,'[1]DADOS (OCULTAR)'!$Q$3:$S$136,3,0),"")</f>
        <v>9039744002308</v>
      </c>
      <c r="B1242" s="7" t="str">
        <f>'[1]TCE - ANEXO III - Preencher'!C1251</f>
        <v>HOSPITAL NOSSA SENHORA DAS GRAÇAS - ANTIGO ALFA - CG Nº 024/2022</v>
      </c>
      <c r="C1242" s="8"/>
      <c r="D1242" s="9" t="str">
        <f>'[1]TCE - ANEXO III - Preencher'!E1251</f>
        <v>SIMONE BRAZ DE ARAUJO MAGALHAES</v>
      </c>
      <c r="E1242" s="7" t="str">
        <f>IF('[1]TCE - ANEXO III - Preencher'!F1251="4 - Assistência Odontológica","2 - Outros Profissionais da Saúde",'[1]TCE - ANEXO III - Preencher'!F1251)</f>
        <v>2 - Outros Profissionais da Saúde</v>
      </c>
      <c r="F1242" s="10" t="str">
        <f>'[1]TCE - ANEXO III - Preencher'!G1251</f>
        <v>2236-05</v>
      </c>
      <c r="G1242" s="11" t="str">
        <f>IF('[1]TCE - ANEXO III - Preencher'!H1251="","",'[1]TCE - ANEXO III - Preencher'!H1251)</f>
        <v>11/2024</v>
      </c>
      <c r="H1242" s="12">
        <f>'[1]TCE - ANEXO III - Preencher'!I1251</f>
        <v>0</v>
      </c>
      <c r="I1242" s="12">
        <f>'[1]TCE - ANEXO III - Preencher'!J1251</f>
        <v>294.5416</v>
      </c>
      <c r="J1242" s="12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4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5"/>
        <v>0</v>
      </c>
      <c r="Q1242" s="15">
        <f>'[1]TCE - ANEXO III - Preencher'!R1251</f>
        <v>127.435348805116</v>
      </c>
      <c r="R1242" s="15">
        <f>'[1]TCE - ANEXO III - Preencher'!S1251</f>
        <v>0</v>
      </c>
      <c r="S1242" s="16">
        <f t="shared" si="116"/>
        <v>127.435348805116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7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8"/>
        <v>0</v>
      </c>
      <c r="AA1242" s="17" t="str">
        <f>IF('[1]TCE - ANEXO III - Preencher'!AB1251="","",'[1]TCE - ANEXO III - Preencher'!AB1251)</f>
        <v/>
      </c>
      <c r="AB1242" s="15">
        <f t="shared" si="119"/>
        <v>421.976948805116</v>
      </c>
    </row>
    <row r="1243" spans="1:28">
      <c r="A1243" s="6">
        <f>IFERROR(VLOOKUP(B1243,'[1]DADOS (OCULTAR)'!$Q$3:$S$136,3,0),"")</f>
        <v>9039744002308</v>
      </c>
      <c r="B1243" s="7" t="str">
        <f>'[1]TCE - ANEXO III - Preencher'!C1252</f>
        <v>HOSPITAL NOSSA SENHORA DAS GRAÇAS - ANTIGO ALFA - CG Nº 024/2022</v>
      </c>
      <c r="C1243" s="8"/>
      <c r="D1243" s="9" t="str">
        <f>'[1]TCE - ANEXO III - Preencher'!E1252</f>
        <v>SIMONE DE CASSIA PEREIRA DA SILVA</v>
      </c>
      <c r="E1243" s="7" t="str">
        <f>IF('[1]TCE - ANEXO III - Preencher'!F1252="4 - Assistência Odontológica","2 - Outros Profissionais da Saúde",'[1]TCE - ANEXO III - Preencher'!F1252)</f>
        <v>2 - Outros Profissionais da Saúde</v>
      </c>
      <c r="F1243" s="10" t="str">
        <f>'[1]TCE - ANEXO III - Preencher'!G1252</f>
        <v>3222-05</v>
      </c>
      <c r="G1243" s="11" t="str">
        <f>IF('[1]TCE - ANEXO III - Preencher'!H1252="","",'[1]TCE - ANEXO III - Preencher'!H1252)</f>
        <v>11/2024</v>
      </c>
      <c r="H1243" s="12">
        <f>'[1]TCE - ANEXO III - Preencher'!I1252</f>
        <v>0</v>
      </c>
      <c r="I1243" s="12">
        <f>'[1]TCE - ANEXO III - Preencher'!J1252</f>
        <v>292.8776</v>
      </c>
      <c r="J1243" s="12">
        <f>'[1]TCE - ANEXO III - Preencher'!K1252</f>
        <v>0</v>
      </c>
      <c r="K1243" s="15">
        <f>'[1]TCE - ANEXO III - Preencher'!L1252</f>
        <v>182.584457831325</v>
      </c>
      <c r="L1243" s="15">
        <f>'[1]TCE - ANEXO III - Preencher'!M1252</f>
        <v>28.24</v>
      </c>
      <c r="M1243" s="15">
        <f t="shared" si="114"/>
        <v>154.344457831325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5"/>
        <v>0</v>
      </c>
      <c r="Q1243" s="15">
        <f>'[1]TCE - ANEXO III - Preencher'!R1252</f>
        <v>0</v>
      </c>
      <c r="R1243" s="15">
        <f>'[1]TCE - ANEXO III - Preencher'!S1252</f>
        <v>75.68</v>
      </c>
      <c r="S1243" s="16">
        <f t="shared" si="116"/>
        <v>-75.68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7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8"/>
        <v>0</v>
      </c>
      <c r="AA1243" s="17" t="str">
        <f>IF('[1]TCE - ANEXO III - Preencher'!AB1252="","",'[1]TCE - ANEXO III - Preencher'!AB1252)</f>
        <v/>
      </c>
      <c r="AB1243" s="15">
        <f t="shared" si="119"/>
        <v>371.542057831325</v>
      </c>
    </row>
    <row r="1244" spans="1:28">
      <c r="A1244" s="6">
        <f>IFERROR(VLOOKUP(B1244,'[1]DADOS (OCULTAR)'!$Q$3:$S$136,3,0),"")</f>
        <v>9039744002308</v>
      </c>
      <c r="B1244" s="7" t="str">
        <f>'[1]TCE - ANEXO III - Preencher'!C1253</f>
        <v>HOSPITAL NOSSA SENHORA DAS GRAÇAS - ANTIGO ALFA - CG Nº 024/2022</v>
      </c>
      <c r="C1244" s="8"/>
      <c r="D1244" s="9" t="str">
        <f>'[1]TCE - ANEXO III - Preencher'!E1253</f>
        <v>SIMONE DE PAULA DA SILVA</v>
      </c>
      <c r="E1244" s="7" t="str">
        <f>IF('[1]TCE - ANEXO III - Preencher'!F1253="4 - Assistência Odontológica","2 - Outros Profissionais da Saúde",'[1]TCE - ANEXO III - Preencher'!F1253)</f>
        <v>2 - Outros Profissionais da Saúde</v>
      </c>
      <c r="F1244" s="10" t="str">
        <f>'[1]TCE - ANEXO III - Preencher'!G1253</f>
        <v>3222-05</v>
      </c>
      <c r="G1244" s="11" t="str">
        <f>IF('[1]TCE - ANEXO III - Preencher'!H1253="","",'[1]TCE - ANEXO III - Preencher'!H1253)</f>
        <v>11/2024</v>
      </c>
      <c r="H1244" s="12">
        <f>'[1]TCE - ANEXO III - Preencher'!I1253</f>
        <v>0</v>
      </c>
      <c r="I1244" s="12">
        <f>'[1]TCE - ANEXO III - Preencher'!J1253</f>
        <v>289.3536</v>
      </c>
      <c r="J1244" s="12">
        <f>'[1]TCE - ANEXO III - Preencher'!K1253</f>
        <v>0</v>
      </c>
      <c r="K1244" s="15">
        <f>'[1]TCE - ANEXO III - Preencher'!L1253</f>
        <v>182.584457831325</v>
      </c>
      <c r="L1244" s="15">
        <f>'[1]TCE - ANEXO III - Preencher'!M1253</f>
        <v>28.24</v>
      </c>
      <c r="M1244" s="15">
        <f t="shared" si="114"/>
        <v>154.344457831325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5"/>
        <v>0</v>
      </c>
      <c r="Q1244" s="15">
        <f>'[1]TCE - ANEXO III - Preencher'!R1253</f>
        <v>127.435348805116</v>
      </c>
      <c r="R1244" s="15">
        <f>'[1]TCE - ANEXO III - Preencher'!S1253</f>
        <v>84.72</v>
      </c>
      <c r="S1244" s="16">
        <f t="shared" si="116"/>
        <v>42.7153488051161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7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8"/>
        <v>0</v>
      </c>
      <c r="AA1244" s="17" t="str">
        <f>IF('[1]TCE - ANEXO III - Preencher'!AB1253="","",'[1]TCE - ANEXO III - Preencher'!AB1253)</f>
        <v/>
      </c>
      <c r="AB1244" s="15">
        <f t="shared" si="119"/>
        <v>486.413406636441</v>
      </c>
    </row>
    <row r="1245" spans="1:28">
      <c r="A1245" s="6">
        <f>IFERROR(VLOOKUP(B1245,'[1]DADOS (OCULTAR)'!$Q$3:$S$136,3,0),"")</f>
        <v>9039744002308</v>
      </c>
      <c r="B1245" s="7" t="str">
        <f>'[1]TCE - ANEXO III - Preencher'!C1254</f>
        <v>HOSPITAL NOSSA SENHORA DAS GRAÇAS - ANTIGO ALFA - CG Nº 024/2022</v>
      </c>
      <c r="C1245" s="8"/>
      <c r="D1245" s="9" t="str">
        <f>'[1]TCE - ANEXO III - Preencher'!E1254</f>
        <v>SIMONE LOPES DE LIMA</v>
      </c>
      <c r="E1245" s="7" t="str">
        <f>IF('[1]TCE - ANEXO III - Preencher'!F1254="4 - Assistência Odontológica","2 - Outros Profissionais da Saúde",'[1]TCE - ANEXO III - Preencher'!F1254)</f>
        <v>2 - Outros Profissionais da Saúde</v>
      </c>
      <c r="F1245" s="10" t="str">
        <f>'[1]TCE - ANEXO III - Preencher'!G1254</f>
        <v>3222-05</v>
      </c>
      <c r="G1245" s="11" t="str">
        <f>IF('[1]TCE - ANEXO III - Preencher'!H1254="","",'[1]TCE - ANEXO III - Preencher'!H1254)</f>
        <v>11/2024</v>
      </c>
      <c r="H1245" s="12">
        <f>'[1]TCE - ANEXO III - Preencher'!I1254</f>
        <v>0</v>
      </c>
      <c r="I1245" s="12">
        <f>'[1]TCE - ANEXO III - Preencher'!J1254</f>
        <v>292.764</v>
      </c>
      <c r="J1245" s="12">
        <f>'[1]TCE - ANEXO III - Preencher'!K1254</f>
        <v>0</v>
      </c>
      <c r="K1245" s="15">
        <f>'[1]TCE - ANEXO III - Preencher'!L1254</f>
        <v>182.584457831325</v>
      </c>
      <c r="L1245" s="15">
        <f>'[1]TCE - ANEXO III - Preencher'!M1254</f>
        <v>28.24</v>
      </c>
      <c r="M1245" s="15">
        <f t="shared" si="114"/>
        <v>154.344457831325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5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6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7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8"/>
        <v>0</v>
      </c>
      <c r="AA1245" s="17" t="str">
        <f>IF('[1]TCE - ANEXO III - Preencher'!AB1254="","",'[1]TCE - ANEXO III - Preencher'!AB1254)</f>
        <v/>
      </c>
      <c r="AB1245" s="15">
        <f t="shared" si="119"/>
        <v>447.108457831325</v>
      </c>
    </row>
    <row r="1246" spans="1:28">
      <c r="A1246" s="6">
        <f>IFERROR(VLOOKUP(B1246,'[1]DADOS (OCULTAR)'!$Q$3:$S$136,3,0),"")</f>
        <v>9039744002308</v>
      </c>
      <c r="B1246" s="7" t="str">
        <f>'[1]TCE - ANEXO III - Preencher'!C1255</f>
        <v>HOSPITAL NOSSA SENHORA DAS GRAÇAS - ANTIGO ALFA - CG Nº 024/2022</v>
      </c>
      <c r="C1246" s="8"/>
      <c r="D1246" s="9" t="str">
        <f>'[1]TCE - ANEXO III - Preencher'!E1255</f>
        <v>SIMONE PEREIRA DA SILVA</v>
      </c>
      <c r="E1246" s="7" t="str">
        <f>IF('[1]TCE - ANEXO III - Preencher'!F1255="4 - Assistência Odontológica","2 - Outros Profissionais da Saúde",'[1]TCE - ANEXO III - Preencher'!F1255)</f>
        <v>2 - Outros Profissionais da Saúde</v>
      </c>
      <c r="F1246" s="10" t="str">
        <f>'[1]TCE - ANEXO III - Preencher'!G1255</f>
        <v>3222-05</v>
      </c>
      <c r="G1246" s="11" t="str">
        <f>IF('[1]TCE - ANEXO III - Preencher'!H1255="","",'[1]TCE - ANEXO III - Preencher'!H1255)</f>
        <v>11/2024</v>
      </c>
      <c r="H1246" s="12">
        <f>'[1]TCE - ANEXO III - Preencher'!I1255</f>
        <v>0</v>
      </c>
      <c r="I1246" s="12">
        <f>'[1]TCE - ANEXO III - Preencher'!J1255</f>
        <v>301.3544</v>
      </c>
      <c r="J1246" s="12">
        <f>'[1]TCE - ANEXO III - Preencher'!K1255</f>
        <v>0</v>
      </c>
      <c r="K1246" s="15">
        <f>'[1]TCE - ANEXO III - Preencher'!L1255</f>
        <v>182.584457831325</v>
      </c>
      <c r="L1246" s="15">
        <f>'[1]TCE - ANEXO III - Preencher'!M1255</f>
        <v>28.24</v>
      </c>
      <c r="M1246" s="15">
        <f t="shared" si="114"/>
        <v>154.344457831325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5"/>
        <v>0</v>
      </c>
      <c r="Q1246" s="15">
        <f>'[1]TCE - ANEXO III - Preencher'!R1255</f>
        <v>0</v>
      </c>
      <c r="R1246" s="15">
        <f>'[1]TCE - ANEXO III - Preencher'!S1255</f>
        <v>77.94</v>
      </c>
      <c r="S1246" s="16">
        <f t="shared" si="116"/>
        <v>-77.94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7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8"/>
        <v>0</v>
      </c>
      <c r="AA1246" s="17" t="str">
        <f>IF('[1]TCE - ANEXO III - Preencher'!AB1255="","",'[1]TCE - ANEXO III - Preencher'!AB1255)</f>
        <v/>
      </c>
      <c r="AB1246" s="15">
        <f t="shared" si="119"/>
        <v>377.758857831325</v>
      </c>
    </row>
    <row r="1247" spans="1:28">
      <c r="A1247" s="6">
        <f>IFERROR(VLOOKUP(B1247,'[1]DADOS (OCULTAR)'!$Q$3:$S$136,3,0),"")</f>
        <v>9039744002308</v>
      </c>
      <c r="B1247" s="7" t="str">
        <f>'[1]TCE - ANEXO III - Preencher'!C1256</f>
        <v>HOSPITAL NOSSA SENHORA DAS GRAÇAS - ANTIGO ALFA - CG Nº 024/2022</v>
      </c>
      <c r="C1247" s="8"/>
      <c r="D1247" s="9" t="str">
        <f>'[1]TCE - ANEXO III - Preencher'!E1256</f>
        <v>STEFANIA VITORIANA MOURA DO NASCIMENTO</v>
      </c>
      <c r="E1247" s="7" t="str">
        <f>IF('[1]TCE - ANEXO III - Preencher'!F1256="4 - Assistência Odontológica","2 - Outros Profissionais da Saúde",'[1]TCE - ANEXO III - Preencher'!F1256)</f>
        <v>2 - Outros Profissionais da Saúde</v>
      </c>
      <c r="F1247" s="10" t="str">
        <f>'[1]TCE - ANEXO III - Preencher'!G1256</f>
        <v>3222-05</v>
      </c>
      <c r="G1247" s="11" t="str">
        <f>IF('[1]TCE - ANEXO III - Preencher'!H1256="","",'[1]TCE - ANEXO III - Preencher'!H1256)</f>
        <v>11/2024</v>
      </c>
      <c r="H1247" s="12">
        <f>'[1]TCE - ANEXO III - Preencher'!I1256</f>
        <v>0</v>
      </c>
      <c r="I1247" s="12">
        <f>'[1]TCE - ANEXO III - Preencher'!J1256</f>
        <v>278.5464</v>
      </c>
      <c r="J1247" s="12">
        <f>'[1]TCE - ANEXO III - Preencher'!K1256</f>
        <v>0</v>
      </c>
      <c r="K1247" s="15">
        <f>'[1]TCE - ANEXO III - Preencher'!L1256</f>
        <v>182.584457831325</v>
      </c>
      <c r="L1247" s="15">
        <f>'[1]TCE - ANEXO III - Preencher'!M1256</f>
        <v>28.24</v>
      </c>
      <c r="M1247" s="15">
        <f t="shared" si="114"/>
        <v>154.344457831325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5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6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7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8"/>
        <v>0</v>
      </c>
      <c r="AA1247" s="17" t="str">
        <f>IF('[1]TCE - ANEXO III - Preencher'!AB1256="","",'[1]TCE - ANEXO III - Preencher'!AB1256)</f>
        <v/>
      </c>
      <c r="AB1247" s="15">
        <f t="shared" si="119"/>
        <v>432.890857831325</v>
      </c>
    </row>
    <row r="1248" spans="1:28">
      <c r="A1248" s="6">
        <f>IFERROR(VLOOKUP(B1248,'[1]DADOS (OCULTAR)'!$Q$3:$S$136,3,0),"")</f>
        <v>9039744002308</v>
      </c>
      <c r="B1248" s="7" t="str">
        <f>'[1]TCE - ANEXO III - Preencher'!C1257</f>
        <v>HOSPITAL NOSSA SENHORA DAS GRAÇAS - ANTIGO ALFA - CG Nº 024/2022</v>
      </c>
      <c r="C1248" s="8"/>
      <c r="D1248" s="9" t="str">
        <f>'[1]TCE - ANEXO III - Preencher'!E1257</f>
        <v>STEFHANE HELENA LIMEIRA GUIMARAES</v>
      </c>
      <c r="E1248" s="7" t="str">
        <f>IF('[1]TCE - ANEXO III - Preencher'!F1257="4 - Assistência Odontológica","2 - Outros Profissionais da Saúde",'[1]TCE - ANEXO III - Preencher'!F1257)</f>
        <v>2 - Outros Profissionais da Saúde</v>
      </c>
      <c r="F1248" s="10" t="str">
        <f>'[1]TCE - ANEXO III - Preencher'!G1257</f>
        <v>3222-05</v>
      </c>
      <c r="G1248" s="11" t="str">
        <f>IF('[1]TCE - ANEXO III - Preencher'!H1257="","",'[1]TCE - ANEXO III - Preencher'!H1257)</f>
        <v>11/2024</v>
      </c>
      <c r="H1248" s="12">
        <f>'[1]TCE - ANEXO III - Preencher'!I1257</f>
        <v>0</v>
      </c>
      <c r="I1248" s="12">
        <f>'[1]TCE - ANEXO III - Preencher'!J1257</f>
        <v>347.0256</v>
      </c>
      <c r="J1248" s="12">
        <f>'[1]TCE - ANEXO III - Preencher'!K1257</f>
        <v>0</v>
      </c>
      <c r="K1248" s="15">
        <f>'[1]TCE - ANEXO III - Preencher'!L1257</f>
        <v>182.584457831325</v>
      </c>
      <c r="L1248" s="15">
        <f>'[1]TCE - ANEXO III - Preencher'!M1257</f>
        <v>28.24</v>
      </c>
      <c r="M1248" s="15">
        <f t="shared" si="114"/>
        <v>154.344457831325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5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6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7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8"/>
        <v>0</v>
      </c>
      <c r="AA1248" s="17" t="str">
        <f>IF('[1]TCE - ANEXO III - Preencher'!AB1257="","",'[1]TCE - ANEXO III - Preencher'!AB1257)</f>
        <v/>
      </c>
      <c r="AB1248" s="15">
        <f t="shared" si="119"/>
        <v>501.370057831325</v>
      </c>
    </row>
    <row r="1249" spans="1:28">
      <c r="A1249" s="6">
        <f>IFERROR(VLOOKUP(B1249,'[1]DADOS (OCULTAR)'!$Q$3:$S$136,3,0),"")</f>
        <v>9039744002308</v>
      </c>
      <c r="B1249" s="7" t="str">
        <f>'[1]TCE - ANEXO III - Preencher'!C1258</f>
        <v>HOSPITAL NOSSA SENHORA DAS GRAÇAS - ANTIGO ALFA - CG Nº 024/2022</v>
      </c>
      <c r="C1249" s="8"/>
      <c r="D1249" s="9" t="str">
        <f>'[1]TCE - ANEXO III - Preencher'!E1258</f>
        <v>STEFHANIE VIEIRA GOMES LIMA</v>
      </c>
      <c r="E1249" s="7" t="str">
        <f>IF('[1]TCE - ANEXO III - Preencher'!F1258="4 - Assistência Odontológica","2 - Outros Profissionais da Saúde",'[1]TCE - ANEXO III - Preencher'!F1258)</f>
        <v>2 - Outros Profissionais da Saúde</v>
      </c>
      <c r="F1249" s="10" t="str">
        <f>'[1]TCE - ANEXO III - Preencher'!G1258</f>
        <v>2235-05</v>
      </c>
      <c r="G1249" s="11" t="str">
        <f>IF('[1]TCE - ANEXO III - Preencher'!H1258="","",'[1]TCE - ANEXO III - Preencher'!H1258)</f>
        <v>11/2024</v>
      </c>
      <c r="H1249" s="12">
        <f>'[1]TCE - ANEXO III - Preencher'!I1258</f>
        <v>0</v>
      </c>
      <c r="I1249" s="12">
        <f>'[1]TCE - ANEXO III - Preencher'!J1258</f>
        <v>439.3272</v>
      </c>
      <c r="J1249" s="12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4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5"/>
        <v>0</v>
      </c>
      <c r="Q1249" s="15">
        <f>'[1]TCE - ANEXO III - Preencher'!R1258</f>
        <v>253.519039318775</v>
      </c>
      <c r="R1249" s="15">
        <f>'[1]TCE - ANEXO III - Preencher'!S1258</f>
        <v>0</v>
      </c>
      <c r="S1249" s="16">
        <f t="shared" si="116"/>
        <v>253.519039318775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7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8"/>
        <v>0</v>
      </c>
      <c r="AA1249" s="17" t="str">
        <f>IF('[1]TCE - ANEXO III - Preencher'!AB1258="","",'[1]TCE - ANEXO III - Preencher'!AB1258)</f>
        <v/>
      </c>
      <c r="AB1249" s="15">
        <f t="shared" si="119"/>
        <v>692.846239318775</v>
      </c>
    </row>
    <row r="1250" spans="1:28">
      <c r="A1250" s="6">
        <f>IFERROR(VLOOKUP(B1250,'[1]DADOS (OCULTAR)'!$Q$3:$S$136,3,0),"")</f>
        <v>9039744002308</v>
      </c>
      <c r="B1250" s="7" t="str">
        <f>'[1]TCE - ANEXO III - Preencher'!C1259</f>
        <v>HOSPITAL NOSSA SENHORA DAS GRAÇAS - ANTIGO ALFA - CG Nº 024/2022</v>
      </c>
      <c r="C1250" s="8"/>
      <c r="D1250" s="9" t="str">
        <f>'[1]TCE - ANEXO III - Preencher'!E1259</f>
        <v>SUELANE PEREIRA DE OLIVEIRA</v>
      </c>
      <c r="E1250" s="7" t="str">
        <f>IF('[1]TCE - ANEXO III - Preencher'!F1259="4 - Assistência Odontológica","2 - Outros Profissionais da Saúde",'[1]TCE - ANEXO III - Preencher'!F1259)</f>
        <v>2 - Outros Profissionais da Saúde</v>
      </c>
      <c r="F1250" s="10" t="str">
        <f>'[1]TCE - ANEXO III - Preencher'!G1259</f>
        <v>3222-05</v>
      </c>
      <c r="G1250" s="11" t="str">
        <f>IF('[1]TCE - ANEXO III - Preencher'!H1259="","",'[1]TCE - ANEXO III - Preencher'!H1259)</f>
        <v>11/2024</v>
      </c>
      <c r="H1250" s="12">
        <f>'[1]TCE - ANEXO III - Preencher'!I1259</f>
        <v>0</v>
      </c>
      <c r="I1250" s="12">
        <f>'[1]TCE - ANEXO III - Preencher'!J1259</f>
        <v>356.6776</v>
      </c>
      <c r="J1250" s="12">
        <f>'[1]TCE - ANEXO III - Preencher'!K1259</f>
        <v>0</v>
      </c>
      <c r="K1250" s="15">
        <f>'[1]TCE - ANEXO III - Preencher'!L1259</f>
        <v>182.584457831325</v>
      </c>
      <c r="L1250" s="15">
        <f>'[1]TCE - ANEXO III - Preencher'!M1259</f>
        <v>28.24</v>
      </c>
      <c r="M1250" s="15">
        <f t="shared" si="114"/>
        <v>154.344457831325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5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6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7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8"/>
        <v>0</v>
      </c>
      <c r="AA1250" s="17" t="str">
        <f>IF('[1]TCE - ANEXO III - Preencher'!AB1259="","",'[1]TCE - ANEXO III - Preencher'!AB1259)</f>
        <v/>
      </c>
      <c r="AB1250" s="15">
        <f t="shared" si="119"/>
        <v>511.022057831325</v>
      </c>
    </row>
    <row r="1251" spans="1:28">
      <c r="A1251" s="6">
        <f>IFERROR(VLOOKUP(B1251,'[1]DADOS (OCULTAR)'!$Q$3:$S$136,3,0),"")</f>
        <v>9039744002308</v>
      </c>
      <c r="B1251" s="7" t="str">
        <f>'[1]TCE - ANEXO III - Preencher'!C1260</f>
        <v>HOSPITAL NOSSA SENHORA DAS GRAÇAS - ANTIGO ALFA - CG Nº 024/2022</v>
      </c>
      <c r="C1251" s="8"/>
      <c r="D1251" s="9" t="str">
        <f>'[1]TCE - ANEXO III - Preencher'!E1260</f>
        <v>SUELANY NUNES DAS NEVES</v>
      </c>
      <c r="E1251" s="7" t="str">
        <f>IF('[1]TCE - ANEXO III - Preencher'!F1260="4 - Assistência Odontológica","2 - Outros Profissionais da Saúde",'[1]TCE - ANEXO III - Preencher'!F1260)</f>
        <v>2 - Outros Profissionais da Saúde</v>
      </c>
      <c r="F1251" s="10" t="str">
        <f>'[1]TCE - ANEXO III - Preencher'!G1260</f>
        <v>5152-05</v>
      </c>
      <c r="G1251" s="11" t="str">
        <f>IF('[1]TCE - ANEXO III - Preencher'!H1260="","",'[1]TCE - ANEXO III - Preencher'!H1260)</f>
        <v>11/2024</v>
      </c>
      <c r="H1251" s="12">
        <f>'[1]TCE - ANEXO III - Preencher'!I1260</f>
        <v>0</v>
      </c>
      <c r="I1251" s="12">
        <f>'[1]TCE - ANEXO III - Preencher'!J1260</f>
        <v>146.7544</v>
      </c>
      <c r="J1251" s="12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4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5"/>
        <v>0</v>
      </c>
      <c r="Q1251" s="15">
        <f>'[1]TCE - ANEXO III - Preencher'!R1260</f>
        <v>253.519039318775</v>
      </c>
      <c r="R1251" s="15">
        <f>'[1]TCE - ANEXO III - Preencher'!S1260</f>
        <v>15.81</v>
      </c>
      <c r="S1251" s="16">
        <f t="shared" si="116"/>
        <v>237.709039318775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7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8"/>
        <v>0</v>
      </c>
      <c r="AA1251" s="17" t="str">
        <f>IF('[1]TCE - ANEXO III - Preencher'!AB1260="","",'[1]TCE - ANEXO III - Preencher'!AB1260)</f>
        <v/>
      </c>
      <c r="AB1251" s="15">
        <f t="shared" si="119"/>
        <v>384.463439318775</v>
      </c>
    </row>
    <row r="1252" spans="1:28">
      <c r="A1252" s="6">
        <f>IFERROR(VLOOKUP(B1252,'[1]DADOS (OCULTAR)'!$Q$3:$S$136,3,0),"")</f>
        <v>9039744002308</v>
      </c>
      <c r="B1252" s="7" t="str">
        <f>'[1]TCE - ANEXO III - Preencher'!C1261</f>
        <v>HOSPITAL NOSSA SENHORA DAS GRAÇAS - ANTIGO ALFA - CG Nº 024/2022</v>
      </c>
      <c r="C1252" s="8"/>
      <c r="D1252" s="9" t="str">
        <f>'[1]TCE - ANEXO III - Preencher'!E1261</f>
        <v>SUELEIDE DELGADO DA SILVA</v>
      </c>
      <c r="E1252" s="7" t="str">
        <f>IF('[1]TCE - ANEXO III - Preencher'!F1261="4 - Assistência Odontológica","2 - Outros Profissionais da Saúde",'[1]TCE - ANEXO III - Preencher'!F1261)</f>
        <v>2 - Outros Profissionais da Saúde</v>
      </c>
      <c r="F1252" s="10" t="str">
        <f>'[1]TCE - ANEXO III - Preencher'!G1261</f>
        <v>3222-05</v>
      </c>
      <c r="G1252" s="11" t="str">
        <f>IF('[1]TCE - ANEXO III - Preencher'!H1261="","",'[1]TCE - ANEXO III - Preencher'!H1261)</f>
        <v>11/2024</v>
      </c>
      <c r="H1252" s="12">
        <f>'[1]TCE - ANEXO III - Preencher'!I1261</f>
        <v>0</v>
      </c>
      <c r="I1252" s="12">
        <f>'[1]TCE - ANEXO III - Preencher'!J1261</f>
        <v>268.6352</v>
      </c>
      <c r="J1252" s="12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4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5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6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7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8"/>
        <v>0</v>
      </c>
      <c r="AA1252" s="17" t="str">
        <f>IF('[1]TCE - ANEXO III - Preencher'!AB1261="","",'[1]TCE - ANEXO III - Preencher'!AB1261)</f>
        <v/>
      </c>
      <c r="AB1252" s="15">
        <f t="shared" si="119"/>
        <v>268.6352</v>
      </c>
    </row>
    <row r="1253" spans="1:28">
      <c r="A1253" s="6">
        <f>IFERROR(VLOOKUP(B1253,'[1]DADOS (OCULTAR)'!$Q$3:$S$136,3,0),"")</f>
        <v>9039744002308</v>
      </c>
      <c r="B1253" s="7" t="str">
        <f>'[1]TCE - ANEXO III - Preencher'!C1262</f>
        <v>HOSPITAL NOSSA SENHORA DAS GRAÇAS - ANTIGO ALFA - CG Nº 024/2022</v>
      </c>
      <c r="C1253" s="8"/>
      <c r="D1253" s="9" t="str">
        <f>'[1]TCE - ANEXO III - Preencher'!E1262</f>
        <v>SUELEM RIBEIRO FARIAS</v>
      </c>
      <c r="E1253" s="7" t="str">
        <f>IF('[1]TCE - ANEXO III - Preencher'!F1262="4 - Assistência Odontológica","2 - Outros Profissionais da Saúde",'[1]TCE - ANEXO III - Preencher'!F1262)</f>
        <v>2 - Outros Profissionais da Saúde</v>
      </c>
      <c r="F1253" s="10" t="str">
        <f>'[1]TCE - ANEXO III - Preencher'!G1262</f>
        <v>3222-05</v>
      </c>
      <c r="G1253" s="11" t="str">
        <f>IF('[1]TCE - ANEXO III - Preencher'!H1262="","",'[1]TCE - ANEXO III - Preencher'!H1262)</f>
        <v>11/2024</v>
      </c>
      <c r="H1253" s="12">
        <f>'[1]TCE - ANEXO III - Preencher'!I1262</f>
        <v>0</v>
      </c>
      <c r="I1253" s="12">
        <f>'[1]TCE - ANEXO III - Preencher'!J1262</f>
        <v>273.4784</v>
      </c>
      <c r="J1253" s="12">
        <f>'[1]TCE - ANEXO III - Preencher'!K1262</f>
        <v>0</v>
      </c>
      <c r="K1253" s="15">
        <f>'[1]TCE - ANEXO III - Preencher'!L1262</f>
        <v>182.584457831325</v>
      </c>
      <c r="L1253" s="15">
        <f>'[1]TCE - ANEXO III - Preencher'!M1262</f>
        <v>28.24</v>
      </c>
      <c r="M1253" s="15">
        <f t="shared" si="114"/>
        <v>154.344457831325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5"/>
        <v>0</v>
      </c>
      <c r="Q1253" s="15">
        <f>'[1]TCE - ANEXO III - Preencher'!R1262</f>
        <v>0</v>
      </c>
      <c r="R1253" s="15">
        <f>'[1]TCE - ANEXO III - Preencher'!S1262</f>
        <v>84.72</v>
      </c>
      <c r="S1253" s="16">
        <f t="shared" si="116"/>
        <v>-84.72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7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8"/>
        <v>0</v>
      </c>
      <c r="AA1253" s="17" t="str">
        <f>IF('[1]TCE - ANEXO III - Preencher'!AB1262="","",'[1]TCE - ANEXO III - Preencher'!AB1262)</f>
        <v/>
      </c>
      <c r="AB1253" s="15">
        <f t="shared" si="119"/>
        <v>343.102857831325</v>
      </c>
    </row>
    <row r="1254" spans="1:28">
      <c r="A1254" s="6">
        <f>IFERROR(VLOOKUP(B1254,'[1]DADOS (OCULTAR)'!$Q$3:$S$136,3,0),"")</f>
        <v>9039744002308</v>
      </c>
      <c r="B1254" s="7" t="str">
        <f>'[1]TCE - ANEXO III - Preencher'!C1263</f>
        <v>HOSPITAL NOSSA SENHORA DAS GRAÇAS - ANTIGO ALFA - CG Nº 024/2022</v>
      </c>
      <c r="C1254" s="8"/>
      <c r="D1254" s="9" t="str">
        <f>'[1]TCE - ANEXO III - Preencher'!E1263</f>
        <v>SUELI ROSA DA COSTA</v>
      </c>
      <c r="E1254" s="7" t="str">
        <f>IF('[1]TCE - ANEXO III - Preencher'!F1263="4 - Assistência Odontológica","2 - Outros Profissionais da Saúde",'[1]TCE - ANEXO III - Preencher'!F1263)</f>
        <v>2 - Outros Profissionais da Saúde</v>
      </c>
      <c r="F1254" s="10" t="str">
        <f>'[1]TCE - ANEXO III - Preencher'!G1263</f>
        <v>2235-05</v>
      </c>
      <c r="G1254" s="11" t="str">
        <f>IF('[1]TCE - ANEXO III - Preencher'!H1263="","",'[1]TCE - ANEXO III - Preencher'!H1263)</f>
        <v>11/2024</v>
      </c>
      <c r="H1254" s="12">
        <f>'[1]TCE - ANEXO III - Preencher'!I1263</f>
        <v>0</v>
      </c>
      <c r="I1254" s="12">
        <f>'[1]TCE - ANEXO III - Preencher'!J1263</f>
        <v>496.7392</v>
      </c>
      <c r="J1254" s="12">
        <f>'[1]TCE - ANEXO III - Preencher'!K1263</f>
        <v>0</v>
      </c>
      <c r="K1254" s="15">
        <f>'[1]TCE - ANEXO III - Preencher'!L1263</f>
        <v>182.584457831325</v>
      </c>
      <c r="L1254" s="15">
        <f>'[1]TCE - ANEXO III - Preencher'!M1263</f>
        <v>3.33</v>
      </c>
      <c r="M1254" s="15">
        <f t="shared" si="114"/>
        <v>179.254457831325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5"/>
        <v>0</v>
      </c>
      <c r="Q1254" s="15">
        <f>'[1]TCE - ANEXO III - Preencher'!R1263</f>
        <v>127.435348805116</v>
      </c>
      <c r="R1254" s="15">
        <f>'[1]TCE - ANEXO III - Preencher'!S1263</f>
        <v>0</v>
      </c>
      <c r="S1254" s="16">
        <f t="shared" si="116"/>
        <v>127.435348805116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7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8"/>
        <v>0</v>
      </c>
      <c r="AA1254" s="17" t="str">
        <f>IF('[1]TCE - ANEXO III - Preencher'!AB1263="","",'[1]TCE - ANEXO III - Preencher'!AB1263)</f>
        <v/>
      </c>
      <c r="AB1254" s="15">
        <f t="shared" si="119"/>
        <v>803.429006636441</v>
      </c>
    </row>
    <row r="1255" spans="1:28">
      <c r="A1255" s="6">
        <f>IFERROR(VLOOKUP(B1255,'[1]DADOS (OCULTAR)'!$Q$3:$S$136,3,0),"")</f>
        <v>9039744002308</v>
      </c>
      <c r="B1255" s="7" t="str">
        <f>'[1]TCE - ANEXO III - Preencher'!C1264</f>
        <v>HOSPITAL NOSSA SENHORA DAS GRAÇAS - ANTIGO ALFA - CG Nº 024/2022</v>
      </c>
      <c r="C1255" s="8"/>
      <c r="D1255" s="9" t="str">
        <f>'[1]TCE - ANEXO III - Preencher'!E1264</f>
        <v>SUELLEN CRISTINE DE SANTANA SILVA</v>
      </c>
      <c r="E1255" s="7" t="str">
        <f>IF('[1]TCE - ANEXO III - Preencher'!F1264="4 - Assistência Odontológica","2 - Outros Profissionais da Saúde",'[1]TCE - ANEXO III - Preencher'!F1264)</f>
        <v>2 - Outros Profissionais da Saúde</v>
      </c>
      <c r="F1255" s="10" t="str">
        <f>'[1]TCE - ANEXO III - Preencher'!G1264</f>
        <v>3222-05</v>
      </c>
      <c r="G1255" s="11" t="str">
        <f>IF('[1]TCE - ANEXO III - Preencher'!H1264="","",'[1]TCE - ANEXO III - Preencher'!H1264)</f>
        <v>11/2024</v>
      </c>
      <c r="H1255" s="12">
        <f>'[1]TCE - ANEXO III - Preencher'!I1264</f>
        <v>0</v>
      </c>
      <c r="I1255" s="12">
        <f>'[1]TCE - ANEXO III - Preencher'!J1264</f>
        <v>292.3936</v>
      </c>
      <c r="J1255" s="12">
        <f>'[1]TCE - ANEXO III - Preencher'!K1264</f>
        <v>0</v>
      </c>
      <c r="K1255" s="15">
        <f>'[1]TCE - ANEXO III - Preencher'!L1264</f>
        <v>182.584457831325</v>
      </c>
      <c r="L1255" s="15">
        <f>'[1]TCE - ANEXO III - Preencher'!M1264</f>
        <v>28.24</v>
      </c>
      <c r="M1255" s="15">
        <f t="shared" si="114"/>
        <v>154.344457831325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5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6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7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8"/>
        <v>0</v>
      </c>
      <c r="AA1255" s="17" t="str">
        <f>IF('[1]TCE - ANEXO III - Preencher'!AB1264="","",'[1]TCE - ANEXO III - Preencher'!AB1264)</f>
        <v/>
      </c>
      <c r="AB1255" s="15">
        <f t="shared" si="119"/>
        <v>446.738057831325</v>
      </c>
    </row>
    <row r="1256" spans="1:28">
      <c r="A1256" s="6">
        <f>IFERROR(VLOOKUP(B1256,'[1]DADOS (OCULTAR)'!$Q$3:$S$136,3,0),"")</f>
        <v>9039744002308</v>
      </c>
      <c r="B1256" s="7" t="str">
        <f>'[1]TCE - ANEXO III - Preencher'!C1265</f>
        <v>HOSPITAL NOSSA SENHORA DAS GRAÇAS - ANTIGO ALFA - CG Nº 024/2022</v>
      </c>
      <c r="C1256" s="8"/>
      <c r="D1256" s="9" t="str">
        <f>'[1]TCE - ANEXO III - Preencher'!E1265</f>
        <v>SUELY LUCIA DA SILVA DORNELAS</v>
      </c>
      <c r="E1256" s="7" t="str">
        <f>IF('[1]TCE - ANEXO III - Preencher'!F1265="4 - Assistência Odontológica","2 - Outros Profissionais da Saúde",'[1]TCE - ANEXO III - Preencher'!F1265)</f>
        <v>2 - Outros Profissionais da Saúde</v>
      </c>
      <c r="F1256" s="10" t="str">
        <f>'[1]TCE - ANEXO III - Preencher'!G1265</f>
        <v>3222-05</v>
      </c>
      <c r="G1256" s="11" t="str">
        <f>IF('[1]TCE - ANEXO III - Preencher'!H1265="","",'[1]TCE - ANEXO III - Preencher'!H1265)</f>
        <v>11/2024</v>
      </c>
      <c r="H1256" s="12">
        <f>'[1]TCE - ANEXO III - Preencher'!I1265</f>
        <v>0</v>
      </c>
      <c r="I1256" s="12">
        <f>'[1]TCE - ANEXO III - Preencher'!J1265</f>
        <v>305.4784</v>
      </c>
      <c r="J1256" s="12">
        <f>'[1]TCE - ANEXO III - Preencher'!K1265</f>
        <v>0</v>
      </c>
      <c r="K1256" s="15">
        <f>'[1]TCE - ANEXO III - Preencher'!L1265</f>
        <v>182.584457831325</v>
      </c>
      <c r="L1256" s="15">
        <f>'[1]TCE - ANEXO III - Preencher'!M1265</f>
        <v>28.24</v>
      </c>
      <c r="M1256" s="15">
        <f t="shared" si="114"/>
        <v>154.344457831325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5"/>
        <v>0</v>
      </c>
      <c r="Q1256" s="15">
        <f>'[1]TCE - ANEXO III - Preencher'!R1265</f>
        <v>0</v>
      </c>
      <c r="R1256" s="15">
        <f>'[1]TCE - ANEXO III - Preencher'!S1265</f>
        <v>84.72</v>
      </c>
      <c r="S1256" s="16">
        <f t="shared" si="116"/>
        <v>-84.72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7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8"/>
        <v>0</v>
      </c>
      <c r="AA1256" s="17" t="str">
        <f>IF('[1]TCE - ANEXO III - Preencher'!AB1265="","",'[1]TCE - ANEXO III - Preencher'!AB1265)</f>
        <v/>
      </c>
      <c r="AB1256" s="15">
        <f t="shared" si="119"/>
        <v>375.102857831325</v>
      </c>
    </row>
    <row r="1257" spans="1:28">
      <c r="A1257" s="6">
        <f>IFERROR(VLOOKUP(B1257,'[1]DADOS (OCULTAR)'!$Q$3:$S$136,3,0),"")</f>
        <v>9039744002308</v>
      </c>
      <c r="B1257" s="7" t="str">
        <f>'[1]TCE - ANEXO III - Preencher'!C1266</f>
        <v>HOSPITAL NOSSA SENHORA DAS GRAÇAS - ANTIGO ALFA - CG Nº 024/2022</v>
      </c>
      <c r="C1257" s="8"/>
      <c r="D1257" s="9" t="str">
        <f>'[1]TCE - ANEXO III - Preencher'!E1266</f>
        <v>SULAMITA SONIELI ALMEIDA DE PAULA</v>
      </c>
      <c r="E1257" s="7" t="str">
        <f>IF('[1]TCE - ANEXO III - Preencher'!F1266="4 - Assistência Odontológica","2 - Outros Profissionais da Saúde",'[1]TCE - ANEXO III - Preencher'!F1266)</f>
        <v>2 - Outros Profissionais da Saúde</v>
      </c>
      <c r="F1257" s="10" t="str">
        <f>'[1]TCE - ANEXO III - Preencher'!G1266</f>
        <v>5211-30</v>
      </c>
      <c r="G1257" s="11" t="str">
        <f>IF('[1]TCE - ANEXO III - Preencher'!H1266="","",'[1]TCE - ANEXO III - Preencher'!H1266)</f>
        <v>11/2024</v>
      </c>
      <c r="H1257" s="12">
        <f>'[1]TCE - ANEXO III - Preencher'!I1266</f>
        <v>0</v>
      </c>
      <c r="I1257" s="12">
        <f>'[1]TCE - ANEXO III - Preencher'!J1266</f>
        <v>146.0904</v>
      </c>
      <c r="J1257" s="12">
        <f>'[1]TCE - ANEXO III - Preencher'!K1266</f>
        <v>0</v>
      </c>
      <c r="K1257" s="15">
        <f>'[1]TCE - ANEXO III - Preencher'!L1266</f>
        <v>182.584457831325</v>
      </c>
      <c r="L1257" s="15">
        <f>'[1]TCE - ANEXO III - Preencher'!M1266</f>
        <v>32.2</v>
      </c>
      <c r="M1257" s="15">
        <f t="shared" si="114"/>
        <v>150.384457831325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5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6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7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8"/>
        <v>0</v>
      </c>
      <c r="AA1257" s="17" t="str">
        <f>IF('[1]TCE - ANEXO III - Preencher'!AB1266="","",'[1]TCE - ANEXO III - Preencher'!AB1266)</f>
        <v/>
      </c>
      <c r="AB1257" s="15">
        <f t="shared" si="119"/>
        <v>296.474857831325</v>
      </c>
    </row>
    <row r="1258" spans="1:28">
      <c r="A1258" s="6">
        <f>IFERROR(VLOOKUP(B1258,'[1]DADOS (OCULTAR)'!$Q$3:$S$136,3,0),"")</f>
        <v>9039744002308</v>
      </c>
      <c r="B1258" s="7" t="str">
        <f>'[1]TCE - ANEXO III - Preencher'!C1267</f>
        <v>HOSPITAL NOSSA SENHORA DAS GRAÇAS - ANTIGO ALFA - CG Nº 024/2022</v>
      </c>
      <c r="C1258" s="8"/>
      <c r="D1258" s="9" t="str">
        <f>'[1]TCE - ANEXO III - Preencher'!E1267</f>
        <v>SULYANE NILO DA ROCHA</v>
      </c>
      <c r="E1258" s="7" t="str">
        <f>IF('[1]TCE - ANEXO III - Preencher'!F1267="4 - Assistência Odontológica","2 - Outros Profissionais da Saúde",'[1]TCE - ANEXO III - Preencher'!F1267)</f>
        <v>2 - Outros Profissionais da Saúde</v>
      </c>
      <c r="F1258" s="10" t="str">
        <f>'[1]TCE - ANEXO III - Preencher'!G1267</f>
        <v>2236-05</v>
      </c>
      <c r="G1258" s="11" t="str">
        <f>IF('[1]TCE - ANEXO III - Preencher'!H1267="","",'[1]TCE - ANEXO III - Preencher'!H1267)</f>
        <v>11/2024</v>
      </c>
      <c r="H1258" s="12">
        <f>'[1]TCE - ANEXO III - Preencher'!I1267</f>
        <v>0</v>
      </c>
      <c r="I1258" s="12">
        <f>'[1]TCE - ANEXO III - Preencher'!J1267</f>
        <v>187.3656</v>
      </c>
      <c r="J1258" s="12">
        <f>'[1]TCE - ANEXO III - Preencher'!K1267</f>
        <v>0</v>
      </c>
      <c r="K1258" s="15">
        <f>'[1]TCE - ANEXO III - Preencher'!L1267</f>
        <v>182.584457831325</v>
      </c>
      <c r="L1258" s="15">
        <f>'[1]TCE - ANEXO III - Preencher'!M1267</f>
        <v>2.27</v>
      </c>
      <c r="M1258" s="15">
        <f t="shared" si="114"/>
        <v>180.314457831325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5"/>
        <v>0</v>
      </c>
      <c r="Q1258" s="15">
        <f>'[1]TCE - ANEXO III - Preencher'!R1267</f>
        <v>127.435348805116</v>
      </c>
      <c r="R1258" s="15">
        <f>'[1]TCE - ANEXO III - Preencher'!S1267</f>
        <v>0</v>
      </c>
      <c r="S1258" s="16">
        <f t="shared" si="116"/>
        <v>127.435348805116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7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8"/>
        <v>0</v>
      </c>
      <c r="AA1258" s="17" t="str">
        <f>IF('[1]TCE - ANEXO III - Preencher'!AB1267="","",'[1]TCE - ANEXO III - Preencher'!AB1267)</f>
        <v/>
      </c>
      <c r="AB1258" s="15">
        <f t="shared" si="119"/>
        <v>495.115406636441</v>
      </c>
    </row>
    <row r="1259" spans="1:28">
      <c r="A1259" s="6">
        <f>IFERROR(VLOOKUP(B1259,'[1]DADOS (OCULTAR)'!$Q$3:$S$136,3,0),"")</f>
        <v>9039744002308</v>
      </c>
      <c r="B1259" s="7" t="str">
        <f>'[1]TCE - ANEXO III - Preencher'!C1268</f>
        <v>HOSPITAL NOSSA SENHORA DAS GRAÇAS - ANTIGO ALFA - CG Nº 024/2022</v>
      </c>
      <c r="C1259" s="8"/>
      <c r="D1259" s="9" t="str">
        <f>'[1]TCE - ANEXO III - Preencher'!E1268</f>
        <v>SUSANE TAMIRES DA SILVA</v>
      </c>
      <c r="E1259" s="7" t="str">
        <f>IF('[1]TCE - ANEXO III - Preencher'!F1268="4 - Assistência Odontológica","2 - Outros Profissionais da Saúde",'[1]TCE - ANEXO III - Preencher'!F1268)</f>
        <v>2 - Outros Profissionais da Saúde</v>
      </c>
      <c r="F1259" s="10" t="str">
        <f>'[1]TCE - ANEXO III - Preencher'!G1268</f>
        <v>2235-05</v>
      </c>
      <c r="G1259" s="11" t="str">
        <f>IF('[1]TCE - ANEXO III - Preencher'!H1268="","",'[1]TCE - ANEXO III - Preencher'!H1268)</f>
        <v>11/2024</v>
      </c>
      <c r="H1259" s="12">
        <f>'[1]TCE - ANEXO III - Preencher'!I1268</f>
        <v>0</v>
      </c>
      <c r="I1259" s="12">
        <f>'[1]TCE - ANEXO III - Preencher'!J1268</f>
        <v>443.1216</v>
      </c>
      <c r="J1259" s="12">
        <f>'[1]TCE - ANEXO III - Preencher'!K1268</f>
        <v>0</v>
      </c>
      <c r="K1259" s="15">
        <f>'[1]TCE - ANEXO III - Preencher'!L1268</f>
        <v>182.584457831325</v>
      </c>
      <c r="L1259" s="15">
        <f>'[1]TCE - ANEXO III - Preencher'!M1268</f>
        <v>3.05</v>
      </c>
      <c r="M1259" s="15">
        <f t="shared" si="114"/>
        <v>179.534457831325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5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6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7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8"/>
        <v>0</v>
      </c>
      <c r="AA1259" s="17" t="str">
        <f>IF('[1]TCE - ANEXO III - Preencher'!AB1268="","",'[1]TCE - ANEXO III - Preencher'!AB1268)</f>
        <v/>
      </c>
      <c r="AB1259" s="15">
        <f t="shared" si="119"/>
        <v>622.656057831325</v>
      </c>
    </row>
    <row r="1260" spans="1:28">
      <c r="A1260" s="6">
        <f>IFERROR(VLOOKUP(B1260,'[1]DADOS (OCULTAR)'!$Q$3:$S$136,3,0),"")</f>
        <v>9039744002308</v>
      </c>
      <c r="B1260" s="7" t="str">
        <f>'[1]TCE - ANEXO III - Preencher'!C1269</f>
        <v>HOSPITAL NOSSA SENHORA DAS GRAÇAS - ANTIGO ALFA - CG Nº 024/2022</v>
      </c>
      <c r="C1260" s="8"/>
      <c r="D1260" s="9" t="str">
        <f>'[1]TCE - ANEXO III - Preencher'!E1269</f>
        <v>SUZANA RODRIGUES DA SILVA</v>
      </c>
      <c r="E1260" s="7" t="str">
        <f>IF('[1]TCE - ANEXO III - Preencher'!F1269="4 - Assistência Odontológica","2 - Outros Profissionais da Saúde",'[1]TCE - ANEXO III - Preencher'!F1269)</f>
        <v>2 - Outros Profissionais da Saúde</v>
      </c>
      <c r="F1260" s="10" t="str">
        <f>'[1]TCE - ANEXO III - Preencher'!G1269</f>
        <v>3222-05</v>
      </c>
      <c r="G1260" s="11" t="str">
        <f>IF('[1]TCE - ANEXO III - Preencher'!H1269="","",'[1]TCE - ANEXO III - Preencher'!H1269)</f>
        <v>11/2024</v>
      </c>
      <c r="H1260" s="12">
        <f>'[1]TCE - ANEXO III - Preencher'!I1269</f>
        <v>0</v>
      </c>
      <c r="I1260" s="12">
        <f>'[1]TCE - ANEXO III - Preencher'!J1269</f>
        <v>297.7864</v>
      </c>
      <c r="J1260" s="12">
        <f>'[1]TCE - ANEXO III - Preencher'!K1269</f>
        <v>0</v>
      </c>
      <c r="K1260" s="15">
        <f>'[1]TCE - ANEXO III - Preencher'!L1269</f>
        <v>182.584457831325</v>
      </c>
      <c r="L1260" s="15">
        <f>'[1]TCE - ANEXO III - Preencher'!M1269</f>
        <v>28.24</v>
      </c>
      <c r="M1260" s="15">
        <f t="shared" si="114"/>
        <v>154.344457831325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5"/>
        <v>0</v>
      </c>
      <c r="Q1260" s="15">
        <f>'[1]TCE - ANEXO III - Preencher'!R1269</f>
        <v>0</v>
      </c>
      <c r="R1260" s="15">
        <f>'[1]TCE - ANEXO III - Preencher'!S1269</f>
        <v>84.72</v>
      </c>
      <c r="S1260" s="16">
        <f t="shared" si="116"/>
        <v>-84.72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7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8"/>
        <v>0</v>
      </c>
      <c r="AA1260" s="17" t="str">
        <f>IF('[1]TCE - ANEXO III - Preencher'!AB1269="","",'[1]TCE - ANEXO III - Preencher'!AB1269)</f>
        <v/>
      </c>
      <c r="AB1260" s="15">
        <f t="shared" si="119"/>
        <v>367.410857831325</v>
      </c>
    </row>
    <row r="1261" spans="1:28">
      <c r="A1261" s="6">
        <f>IFERROR(VLOOKUP(B1261,'[1]DADOS (OCULTAR)'!$Q$3:$S$136,3,0),"")</f>
        <v>9039744002308</v>
      </c>
      <c r="B1261" s="7" t="str">
        <f>'[1]TCE - ANEXO III - Preencher'!C1270</f>
        <v>HOSPITAL NOSSA SENHORA DAS GRAÇAS - ANTIGO ALFA - CG Nº 024/2022</v>
      </c>
      <c r="C1261" s="8"/>
      <c r="D1261" s="9" t="str">
        <f>'[1]TCE - ANEXO III - Preencher'!E1270</f>
        <v>SUZILENE SANTANA DA SILVA LEITE</v>
      </c>
      <c r="E1261" s="7" t="str">
        <f>IF('[1]TCE - ANEXO III - Preencher'!F1270="4 - Assistência Odontológica","2 - Outros Profissionais da Saúde",'[1]TCE - ANEXO III - Preencher'!F1270)</f>
        <v>2 - Outros Profissionais da Saúde</v>
      </c>
      <c r="F1261" s="10" t="str">
        <f>'[1]TCE - ANEXO III - Preencher'!G1270</f>
        <v>3222-05</v>
      </c>
      <c r="G1261" s="11" t="str">
        <f>IF('[1]TCE - ANEXO III - Preencher'!H1270="","",'[1]TCE - ANEXO III - Preencher'!H1270)</f>
        <v>11/2024</v>
      </c>
      <c r="H1261" s="12">
        <f>'[1]TCE - ANEXO III - Preencher'!I1270</f>
        <v>0</v>
      </c>
      <c r="I1261" s="12">
        <f>'[1]TCE - ANEXO III - Preencher'!J1270</f>
        <v>290.1128</v>
      </c>
      <c r="J1261" s="12">
        <f>'[1]TCE - ANEXO III - Preencher'!K1270</f>
        <v>0</v>
      </c>
      <c r="K1261" s="15">
        <f>'[1]TCE - ANEXO III - Preencher'!L1270</f>
        <v>182.584457831325</v>
      </c>
      <c r="L1261" s="15">
        <f>'[1]TCE - ANEXO III - Preencher'!M1270</f>
        <v>28.24</v>
      </c>
      <c r="M1261" s="15">
        <f t="shared" si="114"/>
        <v>154.344457831325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5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6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7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8"/>
        <v>0</v>
      </c>
      <c r="AA1261" s="17" t="str">
        <f>IF('[1]TCE - ANEXO III - Preencher'!AB1270="","",'[1]TCE - ANEXO III - Preencher'!AB1270)</f>
        <v/>
      </c>
      <c r="AB1261" s="15">
        <f t="shared" si="119"/>
        <v>444.457257831325</v>
      </c>
    </row>
    <row r="1262" spans="1:28">
      <c r="A1262" s="6">
        <f>IFERROR(VLOOKUP(B1262,'[1]DADOS (OCULTAR)'!$Q$3:$S$136,3,0),"")</f>
        <v>9039744002308</v>
      </c>
      <c r="B1262" s="7" t="str">
        <f>'[1]TCE - ANEXO III - Preencher'!C1271</f>
        <v>HOSPITAL NOSSA SENHORA DAS GRAÇAS - ANTIGO ALFA - CG Nº 024/2022</v>
      </c>
      <c r="C1262" s="8"/>
      <c r="D1262" s="9" t="str">
        <f>'[1]TCE - ANEXO III - Preencher'!E1271</f>
        <v>SYMONE THAMYLES FERREIRA SOBREIRA DA HORA</v>
      </c>
      <c r="E1262" s="7" t="str">
        <f>IF('[1]TCE - ANEXO III - Preencher'!F1271="4 - Assistência Odontológica","2 - Outros Profissionais da Saúde",'[1]TCE - ANEXO III - Preencher'!F1271)</f>
        <v>2 - Outros Profissionais da Saúde</v>
      </c>
      <c r="F1262" s="10" t="str">
        <f>'[1]TCE - ANEXO III - Preencher'!G1271</f>
        <v>3222-05</v>
      </c>
      <c r="G1262" s="11" t="str">
        <f>IF('[1]TCE - ANEXO III - Preencher'!H1271="","",'[1]TCE - ANEXO III - Preencher'!H1271)</f>
        <v>11/2024</v>
      </c>
      <c r="H1262" s="12">
        <f>'[1]TCE - ANEXO III - Preencher'!I1271</f>
        <v>0</v>
      </c>
      <c r="I1262" s="12">
        <f>'[1]TCE - ANEXO III - Preencher'!J1271</f>
        <v>274.3408</v>
      </c>
      <c r="J1262" s="12">
        <f>'[1]TCE - ANEXO III - Preencher'!K1271</f>
        <v>0</v>
      </c>
      <c r="K1262" s="15">
        <f>'[1]TCE - ANEXO III - Preencher'!L1271</f>
        <v>182.584457831325</v>
      </c>
      <c r="L1262" s="15">
        <f>'[1]TCE - ANEXO III - Preencher'!M1271</f>
        <v>28.24</v>
      </c>
      <c r="M1262" s="15">
        <f t="shared" si="114"/>
        <v>154.344457831325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5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6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7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8"/>
        <v>0</v>
      </c>
      <c r="AA1262" s="17" t="str">
        <f>IF('[1]TCE - ANEXO III - Preencher'!AB1271="","",'[1]TCE - ANEXO III - Preencher'!AB1271)</f>
        <v/>
      </c>
      <c r="AB1262" s="15">
        <f t="shared" si="119"/>
        <v>428.685257831325</v>
      </c>
    </row>
    <row r="1263" spans="1:28">
      <c r="A1263" s="6">
        <f>IFERROR(VLOOKUP(B1263,'[1]DADOS (OCULTAR)'!$Q$3:$S$136,3,0),"")</f>
        <v>9039744002308</v>
      </c>
      <c r="B1263" s="7" t="str">
        <f>'[1]TCE - ANEXO III - Preencher'!C1272</f>
        <v>HOSPITAL NOSSA SENHORA DAS GRAÇAS - ANTIGO ALFA - CG Nº 024/2022</v>
      </c>
      <c r="C1263" s="8"/>
      <c r="D1263" s="9" t="str">
        <f>'[1]TCE - ANEXO III - Preencher'!E1272</f>
        <v>TACIANA JOAQUIM DE SENA</v>
      </c>
      <c r="E1263" s="7" t="str">
        <f>IF('[1]TCE - ANEXO III - Preencher'!F1272="4 - Assistência Odontológica","2 - Outros Profissionais da Saúde",'[1]TCE - ANEXO III - Preencher'!F1272)</f>
        <v>2 - Outros Profissionais da Saúde</v>
      </c>
      <c r="F1263" s="10" t="str">
        <f>'[1]TCE - ANEXO III - Preencher'!G1272</f>
        <v>3222-05</v>
      </c>
      <c r="G1263" s="11" t="str">
        <f>IF('[1]TCE - ANEXO III - Preencher'!H1272="","",'[1]TCE - ANEXO III - Preencher'!H1272)</f>
        <v>11/2024</v>
      </c>
      <c r="H1263" s="12">
        <f>'[1]TCE - ANEXO III - Preencher'!I1272</f>
        <v>0</v>
      </c>
      <c r="I1263" s="12">
        <f>'[1]TCE - ANEXO III - Preencher'!J1272</f>
        <v>274.6968</v>
      </c>
      <c r="J1263" s="12">
        <f>'[1]TCE - ANEXO III - Preencher'!K1272</f>
        <v>0</v>
      </c>
      <c r="K1263" s="15">
        <f>'[1]TCE - ANEXO III - Preencher'!L1272</f>
        <v>182.584457831325</v>
      </c>
      <c r="L1263" s="15">
        <f>'[1]TCE - ANEXO III - Preencher'!M1272</f>
        <v>28.24</v>
      </c>
      <c r="M1263" s="15">
        <f t="shared" si="114"/>
        <v>154.344457831325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5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6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7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8"/>
        <v>0</v>
      </c>
      <c r="AA1263" s="17" t="str">
        <f>IF('[1]TCE - ANEXO III - Preencher'!AB1272="","",'[1]TCE - ANEXO III - Preencher'!AB1272)</f>
        <v/>
      </c>
      <c r="AB1263" s="15">
        <f t="shared" si="119"/>
        <v>429.041257831325</v>
      </c>
    </row>
    <row r="1264" spans="1:28">
      <c r="A1264" s="6">
        <f>IFERROR(VLOOKUP(B1264,'[1]DADOS (OCULTAR)'!$Q$3:$S$136,3,0),"")</f>
        <v>9039744002308</v>
      </c>
      <c r="B1264" s="7" t="str">
        <f>'[1]TCE - ANEXO III - Preencher'!C1273</f>
        <v>HOSPITAL NOSSA SENHORA DAS GRAÇAS - ANTIGO ALFA - CG Nº 024/2022</v>
      </c>
      <c r="C1264" s="8"/>
      <c r="D1264" s="9" t="str">
        <f>'[1]TCE - ANEXO III - Preencher'!E1273</f>
        <v>TACIANA WALLESK ALVES SANTOS</v>
      </c>
      <c r="E1264" s="7" t="str">
        <f>IF('[1]TCE - ANEXO III - Preencher'!F1273="4 - Assistência Odontológica","2 - Outros Profissionais da Saúde",'[1]TCE - ANEXO III - Preencher'!F1273)</f>
        <v>2 - Outros Profissionais da Saúde</v>
      </c>
      <c r="F1264" s="10" t="str">
        <f>'[1]TCE - ANEXO III - Preencher'!G1273</f>
        <v>3222-05</v>
      </c>
      <c r="G1264" s="11" t="str">
        <f>IF('[1]TCE - ANEXO III - Preencher'!H1273="","",'[1]TCE - ANEXO III - Preencher'!H1273)</f>
        <v>11/2024</v>
      </c>
      <c r="H1264" s="12">
        <f>'[1]TCE - ANEXO III - Preencher'!I1273</f>
        <v>0</v>
      </c>
      <c r="I1264" s="12">
        <f>'[1]TCE - ANEXO III - Preencher'!J1273</f>
        <v>5.648</v>
      </c>
      <c r="J1264" s="12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4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5"/>
        <v>0</v>
      </c>
      <c r="Q1264" s="15">
        <f>'[1]TCE - ANEXO III - Preencher'!R1273</f>
        <v>253.519039318775</v>
      </c>
      <c r="R1264" s="15">
        <f>'[1]TCE - ANEXO III - Preencher'!S1273</f>
        <v>0</v>
      </c>
      <c r="S1264" s="16">
        <f t="shared" si="116"/>
        <v>253.519039318775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7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8"/>
        <v>0</v>
      </c>
      <c r="AA1264" s="17" t="str">
        <f>IF('[1]TCE - ANEXO III - Preencher'!AB1273="","",'[1]TCE - ANEXO III - Preencher'!AB1273)</f>
        <v/>
      </c>
      <c r="AB1264" s="15">
        <f t="shared" si="119"/>
        <v>259.167039318775</v>
      </c>
    </row>
    <row r="1265" spans="1:28">
      <c r="A1265" s="6">
        <f>IFERROR(VLOOKUP(B1265,'[1]DADOS (OCULTAR)'!$Q$3:$S$136,3,0),"")</f>
        <v>9039744002308</v>
      </c>
      <c r="B1265" s="7" t="str">
        <f>'[1]TCE - ANEXO III - Preencher'!C1274</f>
        <v>HOSPITAL NOSSA SENHORA DAS GRAÇAS - ANTIGO ALFA - CG Nº 024/2022</v>
      </c>
      <c r="C1265" s="8"/>
      <c r="D1265" s="9" t="str">
        <f>'[1]TCE - ANEXO III - Preencher'!E1274</f>
        <v>TACIANE FERREIRA DA SILVA</v>
      </c>
      <c r="E1265" s="7" t="str">
        <f>IF('[1]TCE - ANEXO III - Preencher'!F1274="4 - Assistência Odontológica","2 - Outros Profissionais da Saúde",'[1]TCE - ANEXO III - Preencher'!F1274)</f>
        <v>2 - Outros Profissionais da Saúde</v>
      </c>
      <c r="F1265" s="10" t="str">
        <f>'[1]TCE - ANEXO III - Preencher'!G1274</f>
        <v>3222-05</v>
      </c>
      <c r="G1265" s="11" t="str">
        <f>IF('[1]TCE - ANEXO III - Preencher'!H1274="","",'[1]TCE - ANEXO III - Preencher'!H1274)</f>
        <v>11/2024</v>
      </c>
      <c r="H1265" s="12">
        <f>'[1]TCE - ANEXO III - Preencher'!I1274</f>
        <v>0</v>
      </c>
      <c r="I1265" s="12">
        <f>'[1]TCE - ANEXO III - Preencher'!J1274</f>
        <v>317.644</v>
      </c>
      <c r="J1265" s="12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4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5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6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7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8"/>
        <v>0</v>
      </c>
      <c r="AA1265" s="17" t="str">
        <f>IF('[1]TCE - ANEXO III - Preencher'!AB1274="","",'[1]TCE - ANEXO III - Preencher'!AB1274)</f>
        <v/>
      </c>
      <c r="AB1265" s="15">
        <f t="shared" si="119"/>
        <v>317.644</v>
      </c>
    </row>
    <row r="1266" spans="1:28">
      <c r="A1266" s="6">
        <f>IFERROR(VLOOKUP(B1266,'[1]DADOS (OCULTAR)'!$Q$3:$S$136,3,0),"")</f>
        <v>9039744002308</v>
      </c>
      <c r="B1266" s="7" t="str">
        <f>'[1]TCE - ANEXO III - Preencher'!C1275</f>
        <v>HOSPITAL NOSSA SENHORA DAS GRAÇAS - ANTIGO ALFA - CG Nº 024/2022</v>
      </c>
      <c r="C1266" s="8"/>
      <c r="D1266" s="9" t="str">
        <f>'[1]TCE - ANEXO III - Preencher'!E1275</f>
        <v>TACIANO MELO LIMA</v>
      </c>
      <c r="E1266" s="7" t="str">
        <f>IF('[1]TCE - ANEXO III - Preencher'!F1275="4 - Assistência Odontológica","2 - Outros Profissionais da Saúde",'[1]TCE - ANEXO III - Preencher'!F1275)</f>
        <v>3 - Administrativo</v>
      </c>
      <c r="F1266" s="10" t="str">
        <f>'[1]TCE - ANEXO III - Preencher'!G1275</f>
        <v>5174-10</v>
      </c>
      <c r="G1266" s="11" t="str">
        <f>IF('[1]TCE - ANEXO III - Preencher'!H1275="","",'[1]TCE - ANEXO III - Preencher'!H1275)</f>
        <v>11/2024</v>
      </c>
      <c r="H1266" s="12">
        <f>'[1]TCE - ANEXO III - Preencher'!I1275</f>
        <v>0</v>
      </c>
      <c r="I1266" s="12">
        <f>'[1]TCE - ANEXO III - Preencher'!J1275</f>
        <v>169.4448</v>
      </c>
      <c r="J1266" s="12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4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5"/>
        <v>0</v>
      </c>
      <c r="Q1266" s="15">
        <f>'[1]TCE - ANEXO III - Preencher'!R1275</f>
        <v>0</v>
      </c>
      <c r="R1266" s="15">
        <f>'[1]TCE - ANEXO III - Preencher'!S1275</f>
        <v>86.61</v>
      </c>
      <c r="S1266" s="16">
        <f t="shared" si="116"/>
        <v>-86.61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7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8"/>
        <v>0</v>
      </c>
      <c r="AA1266" s="17" t="str">
        <f>IF('[1]TCE - ANEXO III - Preencher'!AB1275="","",'[1]TCE - ANEXO III - Preencher'!AB1275)</f>
        <v/>
      </c>
      <c r="AB1266" s="15">
        <f t="shared" si="119"/>
        <v>82.8348</v>
      </c>
    </row>
    <row r="1267" spans="1:28">
      <c r="A1267" s="6">
        <f>IFERROR(VLOOKUP(B1267,'[1]DADOS (OCULTAR)'!$Q$3:$S$136,3,0),"")</f>
        <v>9039744002308</v>
      </c>
      <c r="B1267" s="7" t="str">
        <f>'[1]TCE - ANEXO III - Preencher'!C1276</f>
        <v>HOSPITAL NOSSA SENHORA DAS GRAÇAS - ANTIGO ALFA - CG Nº 024/2022</v>
      </c>
      <c r="C1267" s="8"/>
      <c r="D1267" s="9" t="str">
        <f>'[1]TCE - ANEXO III - Preencher'!E1276</f>
        <v>TAINA JACINTO DA SILVA</v>
      </c>
      <c r="E1267" s="7" t="str">
        <f>IF('[1]TCE - ANEXO III - Preencher'!F1276="4 - Assistência Odontológica","2 - Outros Profissionais da Saúde",'[1]TCE - ANEXO III - Preencher'!F1276)</f>
        <v>2 - Outros Profissionais da Saúde</v>
      </c>
      <c r="F1267" s="10" t="str">
        <f>'[1]TCE - ANEXO III - Preencher'!G1276</f>
        <v>3222-05</v>
      </c>
      <c r="G1267" s="11" t="str">
        <f>IF('[1]TCE - ANEXO III - Preencher'!H1276="","",'[1]TCE - ANEXO III - Preencher'!H1276)</f>
        <v>11/2024</v>
      </c>
      <c r="H1267" s="12">
        <f>'[1]TCE - ANEXO III - Preencher'!I1276</f>
        <v>0</v>
      </c>
      <c r="I1267" s="12">
        <f>'[1]TCE - ANEXO III - Preencher'!J1276</f>
        <v>341.7256</v>
      </c>
      <c r="J1267" s="12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4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5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6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7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8"/>
        <v>0</v>
      </c>
      <c r="AA1267" s="17" t="str">
        <f>IF('[1]TCE - ANEXO III - Preencher'!AB1276="","",'[1]TCE - ANEXO III - Preencher'!AB1276)</f>
        <v/>
      </c>
      <c r="AB1267" s="15">
        <f t="shared" si="119"/>
        <v>341.7256</v>
      </c>
    </row>
    <row r="1268" spans="1:28">
      <c r="A1268" s="6">
        <f>IFERROR(VLOOKUP(B1268,'[1]DADOS (OCULTAR)'!$Q$3:$S$136,3,0),"")</f>
        <v>9039744002308</v>
      </c>
      <c r="B1268" s="7" t="str">
        <f>'[1]TCE - ANEXO III - Preencher'!C1277</f>
        <v>HOSPITAL NOSSA SENHORA DAS GRAÇAS - ANTIGO ALFA - CG Nº 024/2022</v>
      </c>
      <c r="C1268" s="8"/>
      <c r="D1268" s="9" t="str">
        <f>'[1]TCE - ANEXO III - Preencher'!E1277</f>
        <v>TAINAH MARIA SALES DE LIRA</v>
      </c>
      <c r="E1268" s="7" t="str">
        <f>IF('[1]TCE - ANEXO III - Preencher'!F1277="4 - Assistência Odontológica","2 - Outros Profissionais da Saúde",'[1]TCE - ANEXO III - Preencher'!F1277)</f>
        <v>2 - Outros Profissionais da Saúde</v>
      </c>
      <c r="F1268" s="10" t="str">
        <f>'[1]TCE - ANEXO III - Preencher'!G1277</f>
        <v>2235-05</v>
      </c>
      <c r="G1268" s="11" t="str">
        <f>IF('[1]TCE - ANEXO III - Preencher'!H1277="","",'[1]TCE - ANEXO III - Preencher'!H1277)</f>
        <v>11/2024</v>
      </c>
      <c r="H1268" s="12">
        <f>'[1]TCE - ANEXO III - Preencher'!I1277</f>
        <v>0</v>
      </c>
      <c r="I1268" s="12">
        <f>'[1]TCE - ANEXO III - Preencher'!J1277</f>
        <v>684.8816</v>
      </c>
      <c r="J1268" s="12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4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5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6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7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8"/>
        <v>0</v>
      </c>
      <c r="AA1268" s="17" t="str">
        <f>IF('[1]TCE - ANEXO III - Preencher'!AB1277="","",'[1]TCE - ANEXO III - Preencher'!AB1277)</f>
        <v/>
      </c>
      <c r="AB1268" s="15">
        <f t="shared" si="119"/>
        <v>684.8816</v>
      </c>
    </row>
    <row r="1269" spans="1:28">
      <c r="A1269" s="6">
        <f>IFERROR(VLOOKUP(B1269,'[1]DADOS (OCULTAR)'!$Q$3:$S$136,3,0),"")</f>
        <v>9039744002308</v>
      </c>
      <c r="B1269" s="7" t="str">
        <f>'[1]TCE - ANEXO III - Preencher'!C1278</f>
        <v>HOSPITAL NOSSA SENHORA DAS GRAÇAS - ANTIGO ALFA - CG Nº 024/2022</v>
      </c>
      <c r="C1269" s="8"/>
      <c r="D1269" s="9" t="str">
        <f>'[1]TCE - ANEXO III - Preencher'!E1278</f>
        <v>TAIS DA SILVA RAMOS LIMA</v>
      </c>
      <c r="E1269" s="7" t="str">
        <f>IF('[1]TCE - ANEXO III - Preencher'!F1278="4 - Assistência Odontológica","2 - Outros Profissionais da Saúde",'[1]TCE - ANEXO III - Preencher'!F1278)</f>
        <v>2 - Outros Profissionais da Saúde</v>
      </c>
      <c r="F1269" s="10" t="str">
        <f>'[1]TCE - ANEXO III - Preencher'!G1278</f>
        <v>2238-10</v>
      </c>
      <c r="G1269" s="11" t="str">
        <f>IF('[1]TCE - ANEXO III - Preencher'!H1278="","",'[1]TCE - ANEXO III - Preencher'!H1278)</f>
        <v>11/2024</v>
      </c>
      <c r="H1269" s="12">
        <f>'[1]TCE - ANEXO III - Preencher'!I1278</f>
        <v>0</v>
      </c>
      <c r="I1269" s="12">
        <f>'[1]TCE - ANEXO III - Preencher'!J1278</f>
        <v>280.6104</v>
      </c>
      <c r="J1269" s="12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4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5"/>
        <v>0</v>
      </c>
      <c r="Q1269" s="15">
        <f>'[1]TCE - ANEXO III - Preencher'!R1278</f>
        <v>127.435348805116</v>
      </c>
      <c r="R1269" s="15">
        <f>'[1]TCE - ANEXO III - Preencher'!S1278</f>
        <v>0</v>
      </c>
      <c r="S1269" s="16">
        <f t="shared" si="116"/>
        <v>127.435348805116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7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8"/>
        <v>0</v>
      </c>
      <c r="AA1269" s="17" t="str">
        <f>IF('[1]TCE - ANEXO III - Preencher'!AB1278="","",'[1]TCE - ANEXO III - Preencher'!AB1278)</f>
        <v/>
      </c>
      <c r="AB1269" s="15">
        <f t="shared" si="119"/>
        <v>408.045748805116</v>
      </c>
    </row>
    <row r="1270" spans="1:28">
      <c r="A1270" s="6">
        <f>IFERROR(VLOOKUP(B1270,'[1]DADOS (OCULTAR)'!$Q$3:$S$136,3,0),"")</f>
        <v>9039744002308</v>
      </c>
      <c r="B1270" s="7" t="str">
        <f>'[1]TCE - ANEXO III - Preencher'!C1279</f>
        <v>HOSPITAL NOSSA SENHORA DAS GRAÇAS - ANTIGO ALFA - CG Nº 024/2022</v>
      </c>
      <c r="C1270" s="8"/>
      <c r="D1270" s="9" t="str">
        <f>'[1]TCE - ANEXO III - Preencher'!E1279</f>
        <v>TALLITA FERREIRA DE SOUZA BEZERRA</v>
      </c>
      <c r="E1270" s="7" t="str">
        <f>IF('[1]TCE - ANEXO III - Preencher'!F1279="4 - Assistência Odontológica","2 - Outros Profissionais da Saúde",'[1]TCE - ANEXO III - Preencher'!F1279)</f>
        <v>2 - Outros Profissionais da Saúde</v>
      </c>
      <c r="F1270" s="10" t="str">
        <f>'[1]TCE - ANEXO III - Preencher'!G1279</f>
        <v>3222-05</v>
      </c>
      <c r="G1270" s="11" t="str">
        <f>IF('[1]TCE - ANEXO III - Preencher'!H1279="","",'[1]TCE - ANEXO III - Preencher'!H1279)</f>
        <v>11/2024</v>
      </c>
      <c r="H1270" s="12">
        <f>'[1]TCE - ANEXO III - Preencher'!I1279</f>
        <v>0</v>
      </c>
      <c r="I1270" s="12">
        <f>'[1]TCE - ANEXO III - Preencher'!J1279</f>
        <v>289.832</v>
      </c>
      <c r="J1270" s="12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4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5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6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7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8"/>
        <v>0</v>
      </c>
      <c r="AA1270" s="17" t="str">
        <f>IF('[1]TCE - ANEXO III - Preencher'!AB1279="","",'[1]TCE - ANEXO III - Preencher'!AB1279)</f>
        <v/>
      </c>
      <c r="AB1270" s="15">
        <f t="shared" si="119"/>
        <v>289.832</v>
      </c>
    </row>
    <row r="1271" spans="1:28">
      <c r="A1271" s="6">
        <f>IFERROR(VLOOKUP(B1271,'[1]DADOS (OCULTAR)'!$Q$3:$S$136,3,0),"")</f>
        <v>9039744002308</v>
      </c>
      <c r="B1271" s="7" t="str">
        <f>'[1]TCE - ANEXO III - Preencher'!C1280</f>
        <v>HOSPITAL NOSSA SENHORA DAS GRAÇAS - ANTIGO ALFA - CG Nº 024/2022</v>
      </c>
      <c r="C1271" s="8"/>
      <c r="D1271" s="9" t="str">
        <f>'[1]TCE - ANEXO III - Preencher'!E1280</f>
        <v>TALYTA SANTOS PEREIRA</v>
      </c>
      <c r="E1271" s="7" t="str">
        <f>IF('[1]TCE - ANEXO III - Preencher'!F1280="4 - Assistência Odontológica","2 - Outros Profissionais da Saúde",'[1]TCE - ANEXO III - Preencher'!F1280)</f>
        <v>2 - Outros Profissionais da Saúde</v>
      </c>
      <c r="F1271" s="10" t="str">
        <f>'[1]TCE - ANEXO III - Preencher'!G1280</f>
        <v>3222-05</v>
      </c>
      <c r="G1271" s="11" t="str">
        <f>IF('[1]TCE - ANEXO III - Preencher'!H1280="","",'[1]TCE - ANEXO III - Preencher'!H1280)</f>
        <v>11/2024</v>
      </c>
      <c r="H1271" s="12">
        <f>'[1]TCE - ANEXO III - Preencher'!I1280</f>
        <v>0</v>
      </c>
      <c r="I1271" s="12">
        <f>'[1]TCE - ANEXO III - Preencher'!J1280</f>
        <v>413.6656</v>
      </c>
      <c r="J1271" s="12">
        <f>'[1]TCE - ANEXO III - Preencher'!K1280</f>
        <v>0</v>
      </c>
      <c r="K1271" s="15">
        <f>'[1]TCE - ANEXO III - Preencher'!L1280</f>
        <v>182.584457831325</v>
      </c>
      <c r="L1271" s="15">
        <f>'[1]TCE - ANEXO III - Preencher'!M1280</f>
        <v>28.24</v>
      </c>
      <c r="M1271" s="15">
        <f t="shared" si="114"/>
        <v>154.344457831325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5"/>
        <v>0</v>
      </c>
      <c r="Q1271" s="15">
        <f>'[1]TCE - ANEXO III - Preencher'!R1280</f>
        <v>0</v>
      </c>
      <c r="R1271" s="15">
        <f>'[1]TCE - ANEXO III - Preencher'!S1280</f>
        <v>84.72</v>
      </c>
      <c r="S1271" s="16">
        <f t="shared" si="116"/>
        <v>-84.72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7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8"/>
        <v>0</v>
      </c>
      <c r="AA1271" s="17" t="str">
        <f>IF('[1]TCE - ANEXO III - Preencher'!AB1280="","",'[1]TCE - ANEXO III - Preencher'!AB1280)</f>
        <v/>
      </c>
      <c r="AB1271" s="15">
        <f t="shared" si="119"/>
        <v>483.290057831325</v>
      </c>
    </row>
    <row r="1272" spans="1:28">
      <c r="A1272" s="6">
        <f>IFERROR(VLOOKUP(B1272,'[1]DADOS (OCULTAR)'!$Q$3:$S$136,3,0),"")</f>
        <v>9039744002308</v>
      </c>
      <c r="B1272" s="7" t="str">
        <f>'[1]TCE - ANEXO III - Preencher'!C1281</f>
        <v>HOSPITAL NOSSA SENHORA DAS GRAÇAS - ANTIGO ALFA - CG Nº 024/2022</v>
      </c>
      <c r="C1272" s="8"/>
      <c r="D1272" s="9" t="str">
        <f>'[1]TCE - ANEXO III - Preencher'!E1281</f>
        <v>TANIA FELIX DE ALBUQUERQUE</v>
      </c>
      <c r="E1272" s="7" t="str">
        <f>IF('[1]TCE - ANEXO III - Preencher'!F1281="4 - Assistência Odontológica","2 - Outros Profissionais da Saúde",'[1]TCE - ANEXO III - Preencher'!F1281)</f>
        <v>2 - Outros Profissionais da Saúde</v>
      </c>
      <c r="F1272" s="10" t="str">
        <f>'[1]TCE - ANEXO III - Preencher'!G1281</f>
        <v>2235-05</v>
      </c>
      <c r="G1272" s="11" t="str">
        <f>IF('[1]TCE - ANEXO III - Preencher'!H1281="","",'[1]TCE - ANEXO III - Preencher'!H1281)</f>
        <v>11/2024</v>
      </c>
      <c r="H1272" s="12">
        <f>'[1]TCE - ANEXO III - Preencher'!I1281</f>
        <v>0</v>
      </c>
      <c r="I1272" s="12">
        <f>'[1]TCE - ANEXO III - Preencher'!J1281</f>
        <v>474.4712</v>
      </c>
      <c r="J1272" s="12">
        <f>'[1]TCE - ANEXO III - Preencher'!K1281</f>
        <v>0</v>
      </c>
      <c r="K1272" s="15">
        <f>'[1]TCE - ANEXO III - Preencher'!L1281</f>
        <v>182.584457831325</v>
      </c>
      <c r="L1272" s="15">
        <f>'[1]TCE - ANEXO III - Preencher'!M1281</f>
        <v>3.33</v>
      </c>
      <c r="M1272" s="15">
        <f t="shared" si="114"/>
        <v>179.254457831325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5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6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7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8"/>
        <v>0</v>
      </c>
      <c r="AA1272" s="17" t="str">
        <f>IF('[1]TCE - ANEXO III - Preencher'!AB1281="","",'[1]TCE - ANEXO III - Preencher'!AB1281)</f>
        <v/>
      </c>
      <c r="AB1272" s="15">
        <f t="shared" si="119"/>
        <v>653.725657831325</v>
      </c>
    </row>
    <row r="1273" spans="1:28">
      <c r="A1273" s="6">
        <f>IFERROR(VLOOKUP(B1273,'[1]DADOS (OCULTAR)'!$Q$3:$S$136,3,0),"")</f>
        <v>9039744002308</v>
      </c>
      <c r="B1273" s="7" t="str">
        <f>'[1]TCE - ANEXO III - Preencher'!C1282</f>
        <v>HOSPITAL NOSSA SENHORA DAS GRAÇAS - ANTIGO ALFA - CG Nº 024/2022</v>
      </c>
      <c r="C1273" s="8"/>
      <c r="D1273" s="9" t="str">
        <f>'[1]TCE - ANEXO III - Preencher'!E1282</f>
        <v>TATIANA APOLONIA DE LIMA</v>
      </c>
      <c r="E1273" s="7" t="str">
        <f>IF('[1]TCE - ANEXO III - Preencher'!F1282="4 - Assistência Odontológica","2 - Outros Profissionais da Saúde",'[1]TCE - ANEXO III - Preencher'!F1282)</f>
        <v>2 - Outros Profissionais da Saúde</v>
      </c>
      <c r="F1273" s="10" t="str">
        <f>'[1]TCE - ANEXO III - Preencher'!G1282</f>
        <v>3241-15</v>
      </c>
      <c r="G1273" s="11" t="str">
        <f>IF('[1]TCE - ANEXO III - Preencher'!H1282="","",'[1]TCE - ANEXO III - Preencher'!H1282)</f>
        <v>11/2024</v>
      </c>
      <c r="H1273" s="12">
        <f>'[1]TCE - ANEXO III - Preencher'!I1282</f>
        <v>0</v>
      </c>
      <c r="I1273" s="12">
        <f>'[1]TCE - ANEXO III - Preencher'!J1282</f>
        <v>324.708</v>
      </c>
      <c r="J1273" s="12">
        <f>'[1]TCE - ANEXO III - Preencher'!K1282</f>
        <v>0</v>
      </c>
      <c r="K1273" s="15">
        <f>'[1]TCE - ANEXO III - Preencher'!L1282</f>
        <v>182.584457831325</v>
      </c>
      <c r="L1273" s="15">
        <f>'[1]TCE - ANEXO III - Preencher'!M1282</f>
        <v>4.82</v>
      </c>
      <c r="M1273" s="15">
        <f t="shared" si="114"/>
        <v>177.764457831325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5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6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7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8"/>
        <v>0</v>
      </c>
      <c r="AA1273" s="17" t="str">
        <f>IF('[1]TCE - ANEXO III - Preencher'!AB1282="","",'[1]TCE - ANEXO III - Preencher'!AB1282)</f>
        <v/>
      </c>
      <c r="AB1273" s="15">
        <f t="shared" si="119"/>
        <v>502.472457831325</v>
      </c>
    </row>
    <row r="1274" spans="1:28">
      <c r="A1274" s="6">
        <f>IFERROR(VLOOKUP(B1274,'[1]DADOS (OCULTAR)'!$Q$3:$S$136,3,0),"")</f>
        <v>9039744002308</v>
      </c>
      <c r="B1274" s="7" t="str">
        <f>'[1]TCE - ANEXO III - Preencher'!C1283</f>
        <v>HOSPITAL NOSSA SENHORA DAS GRAÇAS - ANTIGO ALFA - CG Nº 024/2022</v>
      </c>
      <c r="C1274" s="8"/>
      <c r="D1274" s="9" t="str">
        <f>'[1]TCE - ANEXO III - Preencher'!E1283</f>
        <v>TATIANE IZABELLE FERREIRA</v>
      </c>
      <c r="E1274" s="7" t="str">
        <f>IF('[1]TCE - ANEXO III - Preencher'!F1283="4 - Assistência Odontológica","2 - Outros Profissionais da Saúde",'[1]TCE - ANEXO III - Preencher'!F1283)</f>
        <v>2 - Outros Profissionais da Saúde</v>
      </c>
      <c r="F1274" s="10" t="str">
        <f>'[1]TCE - ANEXO III - Preencher'!G1283</f>
        <v>3222-05</v>
      </c>
      <c r="G1274" s="11" t="str">
        <f>IF('[1]TCE - ANEXO III - Preencher'!H1283="","",'[1]TCE - ANEXO III - Preencher'!H1283)</f>
        <v>11/2024</v>
      </c>
      <c r="H1274" s="12">
        <f>'[1]TCE - ANEXO III - Preencher'!I1283</f>
        <v>0</v>
      </c>
      <c r="I1274" s="12">
        <f>'[1]TCE - ANEXO III - Preencher'!J1283</f>
        <v>307.9312</v>
      </c>
      <c r="J1274" s="12">
        <f>'[1]TCE - ANEXO III - Preencher'!K1283</f>
        <v>0</v>
      </c>
      <c r="K1274" s="15">
        <f>'[1]TCE - ANEXO III - Preencher'!L1283</f>
        <v>182.584457831325</v>
      </c>
      <c r="L1274" s="15">
        <f>'[1]TCE - ANEXO III - Preencher'!M1283</f>
        <v>28.24</v>
      </c>
      <c r="M1274" s="15">
        <f t="shared" si="114"/>
        <v>154.344457831325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5"/>
        <v>0</v>
      </c>
      <c r="Q1274" s="15">
        <f>'[1]TCE - ANEXO III - Preencher'!R1283</f>
        <v>127.435348805116</v>
      </c>
      <c r="R1274" s="15">
        <f>'[1]TCE - ANEXO III - Preencher'!S1283</f>
        <v>0</v>
      </c>
      <c r="S1274" s="16">
        <f t="shared" si="116"/>
        <v>127.435348805116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7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8"/>
        <v>0</v>
      </c>
      <c r="AA1274" s="17" t="str">
        <f>IF('[1]TCE - ANEXO III - Preencher'!AB1283="","",'[1]TCE - ANEXO III - Preencher'!AB1283)</f>
        <v/>
      </c>
      <c r="AB1274" s="15">
        <f t="shared" si="119"/>
        <v>589.711006636441</v>
      </c>
    </row>
    <row r="1275" spans="1:28">
      <c r="A1275" s="6">
        <f>IFERROR(VLOOKUP(B1275,'[1]DADOS (OCULTAR)'!$Q$3:$S$136,3,0),"")</f>
        <v>9039744002308</v>
      </c>
      <c r="B1275" s="7" t="str">
        <f>'[1]TCE - ANEXO III - Preencher'!C1284</f>
        <v>HOSPITAL NOSSA SENHORA DAS GRAÇAS - ANTIGO ALFA - CG Nº 024/2022</v>
      </c>
      <c r="C1275" s="8"/>
      <c r="D1275" s="9" t="str">
        <f>'[1]TCE - ANEXO III - Preencher'!E1284</f>
        <v>TATIANE MARIA LOPES</v>
      </c>
      <c r="E1275" s="7" t="str">
        <f>IF('[1]TCE - ANEXO III - Preencher'!F1284="4 - Assistência Odontológica","2 - Outros Profissionais da Saúde",'[1]TCE - ANEXO III - Preencher'!F1284)</f>
        <v>2 - Outros Profissionais da Saúde</v>
      </c>
      <c r="F1275" s="10" t="str">
        <f>'[1]TCE - ANEXO III - Preencher'!G1284</f>
        <v>2236-05</v>
      </c>
      <c r="G1275" s="11" t="str">
        <f>IF('[1]TCE - ANEXO III - Preencher'!H1284="","",'[1]TCE - ANEXO III - Preencher'!H1284)</f>
        <v>11/2024</v>
      </c>
      <c r="H1275" s="12">
        <f>'[1]TCE - ANEXO III - Preencher'!I1284</f>
        <v>0</v>
      </c>
      <c r="I1275" s="12">
        <f>'[1]TCE - ANEXO III - Preencher'!J1284</f>
        <v>325.0192</v>
      </c>
      <c r="J1275" s="12">
        <f>'[1]TCE - ANEXO III - Preencher'!K1284</f>
        <v>0</v>
      </c>
      <c r="K1275" s="15">
        <f>'[1]TCE - ANEXO III - Preencher'!L1284</f>
        <v>182.584457831325</v>
      </c>
      <c r="L1275" s="15">
        <f>'[1]TCE - ANEXO III - Preencher'!M1284</f>
        <v>2.7</v>
      </c>
      <c r="M1275" s="15">
        <f t="shared" si="114"/>
        <v>179.884457831325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5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6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7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8"/>
        <v>0</v>
      </c>
      <c r="AA1275" s="17" t="str">
        <f>IF('[1]TCE - ANEXO III - Preencher'!AB1284="","",'[1]TCE - ANEXO III - Preencher'!AB1284)</f>
        <v/>
      </c>
      <c r="AB1275" s="15">
        <f t="shared" si="119"/>
        <v>504.903657831325</v>
      </c>
    </row>
    <row r="1276" spans="1:28">
      <c r="A1276" s="6">
        <f>IFERROR(VLOOKUP(B1276,'[1]DADOS (OCULTAR)'!$Q$3:$S$136,3,0),"")</f>
        <v>9039744002308</v>
      </c>
      <c r="B1276" s="7" t="str">
        <f>'[1]TCE - ANEXO III - Preencher'!C1285</f>
        <v>HOSPITAL NOSSA SENHORA DAS GRAÇAS - ANTIGO ALFA - CG Nº 024/2022</v>
      </c>
      <c r="C1276" s="8"/>
      <c r="D1276" s="9" t="str">
        <f>'[1]TCE - ANEXO III - Preencher'!E1285</f>
        <v>TATIANE MARIA SA DE GOUVEIA</v>
      </c>
      <c r="E1276" s="7" t="str">
        <f>IF('[1]TCE - ANEXO III - Preencher'!F1285="4 - Assistência Odontológica","2 - Outros Profissionais da Saúde",'[1]TCE - ANEXO III - Preencher'!F1285)</f>
        <v>2 - Outros Profissionais da Saúde</v>
      </c>
      <c r="F1276" s="10" t="str">
        <f>'[1]TCE - ANEXO III - Preencher'!G1285</f>
        <v>3222-05</v>
      </c>
      <c r="G1276" s="11" t="str">
        <f>IF('[1]TCE - ANEXO III - Preencher'!H1285="","",'[1]TCE - ANEXO III - Preencher'!H1285)</f>
        <v>11/2024</v>
      </c>
      <c r="H1276" s="12">
        <f>'[1]TCE - ANEXO III - Preencher'!I1285</f>
        <v>0</v>
      </c>
      <c r="I1276" s="12">
        <f>'[1]TCE - ANEXO III - Preencher'!J1285</f>
        <v>293.5904</v>
      </c>
      <c r="J1276" s="12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4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5"/>
        <v>0</v>
      </c>
      <c r="Q1276" s="15">
        <f>'[1]TCE - ANEXO III - Preencher'!R1285</f>
        <v>0</v>
      </c>
      <c r="R1276" s="15">
        <f>'[1]TCE - ANEXO III - Preencher'!S1285</f>
        <v>84.72</v>
      </c>
      <c r="S1276" s="16">
        <f t="shared" si="116"/>
        <v>-84.72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7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8"/>
        <v>0</v>
      </c>
      <c r="AA1276" s="17" t="str">
        <f>IF('[1]TCE - ANEXO III - Preencher'!AB1285="","",'[1]TCE - ANEXO III - Preencher'!AB1285)</f>
        <v/>
      </c>
      <c r="AB1276" s="15">
        <f t="shared" si="119"/>
        <v>208.8704</v>
      </c>
    </row>
    <row r="1277" spans="1:28">
      <c r="A1277" s="6">
        <f>IFERROR(VLOOKUP(B1277,'[1]DADOS (OCULTAR)'!$Q$3:$S$136,3,0),"")</f>
        <v>9039744002308</v>
      </c>
      <c r="B1277" s="7" t="str">
        <f>'[1]TCE - ANEXO III - Preencher'!C1286</f>
        <v>HOSPITAL NOSSA SENHORA DAS GRAÇAS - ANTIGO ALFA - CG Nº 024/2022</v>
      </c>
      <c r="C1277" s="8"/>
      <c r="D1277" s="9" t="str">
        <f>'[1]TCE - ANEXO III - Preencher'!E1286</f>
        <v>TATIANE MUNIZ DA SILVA DAMAZIO</v>
      </c>
      <c r="E1277" s="7" t="str">
        <f>IF('[1]TCE - ANEXO III - Preencher'!F1286="4 - Assistência Odontológica","2 - Outros Profissionais da Saúde",'[1]TCE - ANEXO III - Preencher'!F1286)</f>
        <v>2 - Outros Profissionais da Saúde</v>
      </c>
      <c r="F1277" s="10" t="str">
        <f>'[1]TCE - ANEXO III - Preencher'!G1286</f>
        <v>2235-05</v>
      </c>
      <c r="G1277" s="11" t="str">
        <f>IF('[1]TCE - ANEXO III - Preencher'!H1286="","",'[1]TCE - ANEXO III - Preencher'!H1286)</f>
        <v>11/2024</v>
      </c>
      <c r="H1277" s="12">
        <f>'[1]TCE - ANEXO III - Preencher'!I1286</f>
        <v>0</v>
      </c>
      <c r="I1277" s="12">
        <f>'[1]TCE - ANEXO III - Preencher'!J1286</f>
        <v>487.2816</v>
      </c>
      <c r="J1277" s="12">
        <f>'[1]TCE - ANEXO III - Preencher'!K1286</f>
        <v>0</v>
      </c>
      <c r="K1277" s="15">
        <f>'[1]TCE - ANEXO III - Preencher'!L1286</f>
        <v>182.584457831325</v>
      </c>
      <c r="L1277" s="15">
        <f>'[1]TCE - ANEXO III - Preencher'!M1286</f>
        <v>3.05</v>
      </c>
      <c r="M1277" s="15">
        <f t="shared" si="114"/>
        <v>179.534457831325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5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6"/>
        <v>0</v>
      </c>
      <c r="T1277" s="15">
        <f>'[1]TCE - ANEXO III - Preencher'!U1286</f>
        <v>120.26</v>
      </c>
      <c r="U1277" s="15">
        <f>'[1]TCE - ANEXO III - Preencher'!V1286</f>
        <v>0</v>
      </c>
      <c r="V1277" s="16">
        <f t="shared" si="117"/>
        <v>120.26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8"/>
        <v>0</v>
      </c>
      <c r="AA1277" s="17" t="str">
        <f>IF('[1]TCE - ANEXO III - Preencher'!AB1286="","",'[1]TCE - ANEXO III - Preencher'!AB1286)</f>
        <v/>
      </c>
      <c r="AB1277" s="15">
        <f t="shared" si="119"/>
        <v>787.076057831325</v>
      </c>
    </row>
    <row r="1278" spans="1:28">
      <c r="A1278" s="6">
        <f>IFERROR(VLOOKUP(B1278,'[1]DADOS (OCULTAR)'!$Q$3:$S$136,3,0),"")</f>
        <v>9039744002308</v>
      </c>
      <c r="B1278" s="7" t="str">
        <f>'[1]TCE - ANEXO III - Preencher'!C1287</f>
        <v>HOSPITAL NOSSA SENHORA DAS GRAÇAS - ANTIGO ALFA - CG Nº 024/2022</v>
      </c>
      <c r="C1278" s="8"/>
      <c r="D1278" s="9" t="str">
        <f>'[1]TCE - ANEXO III - Preencher'!E1287</f>
        <v>TAUAN CAIQUE RIBEIRO TORRES</v>
      </c>
      <c r="E1278" s="7" t="str">
        <f>IF('[1]TCE - ANEXO III - Preencher'!F1287="4 - Assistência Odontológica","2 - Outros Profissionais da Saúde",'[1]TCE - ANEXO III - Preencher'!F1287)</f>
        <v>2 - Outros Profissionais da Saúde</v>
      </c>
      <c r="F1278" s="10" t="str">
        <f>'[1]TCE - ANEXO III - Preencher'!G1287</f>
        <v>2236-05</v>
      </c>
      <c r="G1278" s="11" t="str">
        <f>IF('[1]TCE - ANEXO III - Preencher'!H1287="","",'[1]TCE - ANEXO III - Preencher'!H1287)</f>
        <v>11/2024</v>
      </c>
      <c r="H1278" s="12">
        <f>'[1]TCE - ANEXO III - Preencher'!I1287</f>
        <v>0</v>
      </c>
      <c r="I1278" s="12">
        <f>'[1]TCE - ANEXO III - Preencher'!J1287</f>
        <v>253.6752</v>
      </c>
      <c r="J1278" s="12">
        <f>'[1]TCE - ANEXO III - Preencher'!K1287</f>
        <v>0</v>
      </c>
      <c r="K1278" s="15">
        <f>'[1]TCE - ANEXO III - Preencher'!L1287</f>
        <v>182.584457831325</v>
      </c>
      <c r="L1278" s="15">
        <f>'[1]TCE - ANEXO III - Preencher'!M1287</f>
        <v>2.49</v>
      </c>
      <c r="M1278" s="15">
        <f t="shared" si="114"/>
        <v>180.094457831325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5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6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7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8"/>
        <v>0</v>
      </c>
      <c r="AA1278" s="17" t="str">
        <f>IF('[1]TCE - ANEXO III - Preencher'!AB1287="","",'[1]TCE - ANEXO III - Preencher'!AB1287)</f>
        <v/>
      </c>
      <c r="AB1278" s="15">
        <f t="shared" si="119"/>
        <v>433.769657831325</v>
      </c>
    </row>
    <row r="1279" spans="1:28">
      <c r="A1279" s="6">
        <f>IFERROR(VLOOKUP(B1279,'[1]DADOS (OCULTAR)'!$Q$3:$S$136,3,0),"")</f>
        <v>9039744002308</v>
      </c>
      <c r="B1279" s="7" t="str">
        <f>'[1]TCE - ANEXO III - Preencher'!C1288</f>
        <v>HOSPITAL NOSSA SENHORA DAS GRAÇAS - ANTIGO ALFA - CG Nº 024/2022</v>
      </c>
      <c r="C1279" s="8"/>
      <c r="D1279" s="9" t="str">
        <f>'[1]TCE - ANEXO III - Preencher'!E1288</f>
        <v>TERESA EMANUELLE ALVES BARRETO</v>
      </c>
      <c r="E1279" s="7" t="str">
        <f>IF('[1]TCE - ANEXO III - Preencher'!F1288="4 - Assistência Odontológica","2 - Outros Profissionais da Saúde",'[1]TCE - ANEXO III - Preencher'!F1288)</f>
        <v>3 - Administrativo</v>
      </c>
      <c r="F1279" s="10" t="str">
        <f>'[1]TCE - ANEXO III - Preencher'!G1288</f>
        <v>1414-10</v>
      </c>
      <c r="G1279" s="11" t="str">
        <f>IF('[1]TCE - ANEXO III - Preencher'!H1288="","",'[1]TCE - ANEXO III - Preencher'!H1288)</f>
        <v>11/2024</v>
      </c>
      <c r="H1279" s="12">
        <f>'[1]TCE - ANEXO III - Preencher'!I1288</f>
        <v>0</v>
      </c>
      <c r="I1279" s="12">
        <f>'[1]TCE - ANEXO III - Preencher'!J1288</f>
        <v>980.38</v>
      </c>
      <c r="J1279" s="12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4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5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6"/>
        <v>0</v>
      </c>
      <c r="T1279" s="15">
        <f>'[1]TCE - ANEXO III - Preencher'!U1288</f>
        <v>83.7</v>
      </c>
      <c r="U1279" s="15">
        <f>'[1]TCE - ANEXO III - Preencher'!V1288</f>
        <v>0</v>
      </c>
      <c r="V1279" s="16">
        <f t="shared" si="117"/>
        <v>83.7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8"/>
        <v>0</v>
      </c>
      <c r="AA1279" s="17" t="str">
        <f>IF('[1]TCE - ANEXO III - Preencher'!AB1288="","",'[1]TCE - ANEXO III - Preencher'!AB1288)</f>
        <v/>
      </c>
      <c r="AB1279" s="15">
        <f t="shared" si="119"/>
        <v>1064.08</v>
      </c>
    </row>
    <row r="1280" spans="1:28">
      <c r="A1280" s="6">
        <f>IFERROR(VLOOKUP(B1280,'[1]DADOS (OCULTAR)'!$Q$3:$S$136,3,0),"")</f>
        <v>9039744002308</v>
      </c>
      <c r="B1280" s="7" t="str">
        <f>'[1]TCE - ANEXO III - Preencher'!C1289</f>
        <v>HOSPITAL NOSSA SENHORA DAS GRAÇAS - ANTIGO ALFA - CG Nº 024/2022</v>
      </c>
      <c r="C1280" s="8"/>
      <c r="D1280" s="9" t="str">
        <f>'[1]TCE - ANEXO III - Preencher'!E1289</f>
        <v>THAIANY FERNANDES DA SILVA MELO</v>
      </c>
      <c r="E1280" s="7" t="str">
        <f>IF('[1]TCE - ANEXO III - Preencher'!F1289="4 - Assistência Odontológica","2 - Outros Profissionais da Saúde",'[1]TCE - ANEXO III - Preencher'!F1289)</f>
        <v>2 - Outros Profissionais da Saúde</v>
      </c>
      <c r="F1280" s="10" t="str">
        <f>'[1]TCE - ANEXO III - Preencher'!G1289</f>
        <v>2235-05</v>
      </c>
      <c r="G1280" s="11" t="str">
        <f>IF('[1]TCE - ANEXO III - Preencher'!H1289="","",'[1]TCE - ANEXO III - Preencher'!H1289)</f>
        <v>11/2024</v>
      </c>
      <c r="H1280" s="12">
        <f>'[1]TCE - ANEXO III - Preencher'!I1289</f>
        <v>0</v>
      </c>
      <c r="I1280" s="12">
        <f>'[1]TCE - ANEXO III - Preencher'!J1289</f>
        <v>512.7552</v>
      </c>
      <c r="J1280" s="12">
        <f>'[1]TCE - ANEXO III - Preencher'!K1289</f>
        <v>0</v>
      </c>
      <c r="K1280" s="15">
        <f>'[1]TCE - ANEXO III - Preencher'!L1289</f>
        <v>182.584457831325</v>
      </c>
      <c r="L1280" s="15">
        <f>'[1]TCE - ANEXO III - Preencher'!M1289</f>
        <v>3.33</v>
      </c>
      <c r="M1280" s="15">
        <f t="shared" si="114"/>
        <v>179.254457831325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5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6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7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8"/>
        <v>0</v>
      </c>
      <c r="AA1280" s="17" t="str">
        <f>IF('[1]TCE - ANEXO III - Preencher'!AB1289="","",'[1]TCE - ANEXO III - Preencher'!AB1289)</f>
        <v/>
      </c>
      <c r="AB1280" s="15">
        <f t="shared" si="119"/>
        <v>692.009657831325</v>
      </c>
    </row>
    <row r="1281" spans="1:28">
      <c r="A1281" s="6">
        <f>IFERROR(VLOOKUP(B1281,'[1]DADOS (OCULTAR)'!$Q$3:$S$136,3,0),"")</f>
        <v>9039744002308</v>
      </c>
      <c r="B1281" s="7" t="str">
        <f>'[1]TCE - ANEXO III - Preencher'!C1290</f>
        <v>HOSPITAL NOSSA SENHORA DAS GRAÇAS - ANTIGO ALFA - CG Nº 024/2022</v>
      </c>
      <c r="C1281" s="8"/>
      <c r="D1281" s="9" t="str">
        <f>'[1]TCE - ANEXO III - Preencher'!E1290</f>
        <v>THAIS DOS SANTOS MEDEIROS</v>
      </c>
      <c r="E1281" s="7" t="str">
        <f>IF('[1]TCE - ANEXO III - Preencher'!F1290="4 - Assistência Odontológica","2 - Outros Profissionais da Saúde",'[1]TCE - ANEXO III - Preencher'!F1290)</f>
        <v>2 - Outros Profissionais da Saúde</v>
      </c>
      <c r="F1281" s="10" t="str">
        <f>'[1]TCE - ANEXO III - Preencher'!G1290</f>
        <v>2235-05</v>
      </c>
      <c r="G1281" s="11" t="str">
        <f>IF('[1]TCE - ANEXO III - Preencher'!H1290="","",'[1]TCE - ANEXO III - Preencher'!H1290)</f>
        <v>11/2024</v>
      </c>
      <c r="H1281" s="12">
        <f>'[1]TCE - ANEXO III - Preencher'!I1290</f>
        <v>0</v>
      </c>
      <c r="I1281" s="12">
        <f>'[1]TCE - ANEXO III - Preencher'!J1290</f>
        <v>557.6592</v>
      </c>
      <c r="J1281" s="12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4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5"/>
        <v>0</v>
      </c>
      <c r="Q1281" s="15">
        <f>'[1]TCE - ANEXO III - Preencher'!R1290</f>
        <v>320.763674259393</v>
      </c>
      <c r="R1281" s="15">
        <f>'[1]TCE - ANEXO III - Preencher'!S1290</f>
        <v>0</v>
      </c>
      <c r="S1281" s="16">
        <f t="shared" si="116"/>
        <v>320.763674259393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7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8"/>
        <v>0</v>
      </c>
      <c r="AA1281" s="17" t="str">
        <f>IF('[1]TCE - ANEXO III - Preencher'!AB1290="","",'[1]TCE - ANEXO III - Preencher'!AB1290)</f>
        <v/>
      </c>
      <c r="AB1281" s="15">
        <f t="shared" si="119"/>
        <v>878.422874259393</v>
      </c>
    </row>
    <row r="1282" spans="1:28">
      <c r="A1282" s="6">
        <f>IFERROR(VLOOKUP(B1282,'[1]DADOS (OCULTAR)'!$Q$3:$S$136,3,0),"")</f>
        <v>9039744002308</v>
      </c>
      <c r="B1282" s="7" t="str">
        <f>'[1]TCE - ANEXO III - Preencher'!C1291</f>
        <v>HOSPITAL NOSSA SENHORA DAS GRAÇAS - ANTIGO ALFA - CG Nº 024/2022</v>
      </c>
      <c r="C1282" s="8"/>
      <c r="D1282" s="9" t="str">
        <f>'[1]TCE - ANEXO III - Preencher'!E1291</f>
        <v>THAIS NASCIMENTO DE ALMEIDA SIQUEIRA</v>
      </c>
      <c r="E1282" s="7" t="str">
        <f>IF('[1]TCE - ANEXO III - Preencher'!F1291="4 - Assistência Odontológica","2 - Outros Profissionais da Saúde",'[1]TCE - ANEXO III - Preencher'!F1291)</f>
        <v>2 - Outros Profissionais da Saúde</v>
      </c>
      <c r="F1282" s="10" t="str">
        <f>'[1]TCE - ANEXO III - Preencher'!G1291</f>
        <v>2235-05</v>
      </c>
      <c r="G1282" s="11" t="str">
        <f>IF('[1]TCE - ANEXO III - Preencher'!H1291="","",'[1]TCE - ANEXO III - Preencher'!H1291)</f>
        <v>11/2024</v>
      </c>
      <c r="H1282" s="12">
        <f>'[1]TCE - ANEXO III - Preencher'!I1291</f>
        <v>0</v>
      </c>
      <c r="I1282" s="12">
        <f>'[1]TCE - ANEXO III - Preencher'!J1291</f>
        <v>457.4992</v>
      </c>
      <c r="J1282" s="12">
        <f>'[1]TCE - ANEXO III - Preencher'!K1291</f>
        <v>0</v>
      </c>
      <c r="K1282" s="15">
        <f>'[1]TCE - ANEXO III - Preencher'!L1291</f>
        <v>182.584457831325</v>
      </c>
      <c r="L1282" s="15">
        <f>'[1]TCE - ANEXO III - Preencher'!M1291</f>
        <v>3.33</v>
      </c>
      <c r="M1282" s="15">
        <f t="shared" si="114"/>
        <v>179.254457831325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5"/>
        <v>0</v>
      </c>
      <c r="Q1282" s="15">
        <f>'[1]TCE - ANEXO III - Preencher'!R1291</f>
        <v>60.4377927897363</v>
      </c>
      <c r="R1282" s="15">
        <f>'[1]TCE - ANEXO III - Preencher'!S1291</f>
        <v>0</v>
      </c>
      <c r="S1282" s="16">
        <f t="shared" si="116"/>
        <v>60.4377927897363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7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8"/>
        <v>0</v>
      </c>
      <c r="AA1282" s="17" t="str">
        <f>IF('[1]TCE - ANEXO III - Preencher'!AB1291="","",'[1]TCE - ANEXO III - Preencher'!AB1291)</f>
        <v/>
      </c>
      <c r="AB1282" s="15">
        <f t="shared" si="119"/>
        <v>697.191450621061</v>
      </c>
    </row>
    <row r="1283" spans="1:28">
      <c r="A1283" s="6">
        <f>IFERROR(VLOOKUP(B1283,'[1]DADOS (OCULTAR)'!$Q$3:$S$136,3,0),"")</f>
        <v>9039744002308</v>
      </c>
      <c r="B1283" s="7" t="str">
        <f>'[1]TCE - ANEXO III - Preencher'!C1292</f>
        <v>HOSPITAL NOSSA SENHORA DAS GRAÇAS - ANTIGO ALFA - CG Nº 024/2022</v>
      </c>
      <c r="C1283" s="8"/>
      <c r="D1283" s="9" t="str">
        <f>'[1]TCE - ANEXO III - Preencher'!E1292</f>
        <v>THAIS TAINA AMORIM DA SILVA</v>
      </c>
      <c r="E1283" s="7" t="str">
        <f>IF('[1]TCE - ANEXO III - Preencher'!F1292="4 - Assistência Odontológica","2 - Outros Profissionais da Saúde",'[1]TCE - ANEXO III - Preencher'!F1292)</f>
        <v>2 - Outros Profissionais da Saúde</v>
      </c>
      <c r="F1283" s="10" t="str">
        <f>'[1]TCE - ANEXO III - Preencher'!G1292</f>
        <v>3222-15</v>
      </c>
      <c r="G1283" s="11" t="str">
        <f>IF('[1]TCE - ANEXO III - Preencher'!H1292="","",'[1]TCE - ANEXO III - Preencher'!H1292)</f>
        <v>11/2024</v>
      </c>
      <c r="H1283" s="12">
        <f>'[1]TCE - ANEXO III - Preencher'!I1292</f>
        <v>0</v>
      </c>
      <c r="I1283" s="12">
        <f>'[1]TCE - ANEXO III - Preencher'!J1292</f>
        <v>241.2896</v>
      </c>
      <c r="J1283" s="12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ref="M1283:M1346" si="120">K1283-L1283</f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ref="P1283:P1346" si="121">N1283-O1283</f>
        <v>0</v>
      </c>
      <c r="Q1283" s="15">
        <f>'[1]TCE - ANEXO III - Preencher'!R1292</f>
        <v>161.057666275425</v>
      </c>
      <c r="R1283" s="15">
        <f>'[1]TCE - ANEXO III - Preencher'!S1292</f>
        <v>84.72</v>
      </c>
      <c r="S1283" s="16">
        <f t="shared" ref="S1283:S1346" si="122">Q1283-R1283</f>
        <v>76.3376662754251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ref="V1283:V1346" si="123">T1283-U1283</f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ref="Z1283:Z1346" si="124">X1283-Y1283</f>
        <v>0</v>
      </c>
      <c r="AA1283" s="17" t="str">
        <f>IF('[1]TCE - ANEXO III - Preencher'!AB1292="","",'[1]TCE - ANEXO III - Preencher'!AB1292)</f>
        <v/>
      </c>
      <c r="AB1283" s="15">
        <f t="shared" ref="AB1283:AB1346" si="125">H1283+I1283+J1283+M1283+P1283+S1283+V1283+Z1283</f>
        <v>317.627266275425</v>
      </c>
    </row>
    <row r="1284" spans="1:28">
      <c r="A1284" s="6">
        <f>IFERROR(VLOOKUP(B1284,'[1]DADOS (OCULTAR)'!$Q$3:$S$136,3,0),"")</f>
        <v>9039744002308</v>
      </c>
      <c r="B1284" s="7" t="str">
        <f>'[1]TCE - ANEXO III - Preencher'!C1293</f>
        <v>HOSPITAL NOSSA SENHORA DAS GRAÇAS - ANTIGO ALFA - CG Nº 024/2022</v>
      </c>
      <c r="C1284" s="8"/>
      <c r="D1284" s="9" t="str">
        <f>'[1]TCE - ANEXO III - Preencher'!E1293</f>
        <v>THAISA RAFAELA LOURDES DA SILVA</v>
      </c>
      <c r="E1284" s="7" t="str">
        <f>IF('[1]TCE - ANEXO III - Preencher'!F1293="4 - Assistência Odontológica","2 - Outros Profissionais da Saúde",'[1]TCE - ANEXO III - Preencher'!F1293)</f>
        <v>2 - Outros Profissionais da Saúde</v>
      </c>
      <c r="F1284" s="10" t="str">
        <f>'[1]TCE - ANEXO III - Preencher'!G1293</f>
        <v>3222-25</v>
      </c>
      <c r="G1284" s="11" t="str">
        <f>IF('[1]TCE - ANEXO III - Preencher'!H1293="","",'[1]TCE - ANEXO III - Preencher'!H1293)</f>
        <v>11/2024</v>
      </c>
      <c r="H1284" s="12">
        <f>'[1]TCE - ANEXO III - Preencher'!I1293</f>
        <v>0</v>
      </c>
      <c r="I1284" s="12">
        <f>'[1]TCE - ANEXO III - Preencher'!J1293</f>
        <v>76.7712</v>
      </c>
      <c r="J1284" s="12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si="120"/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si="121"/>
        <v>0</v>
      </c>
      <c r="Q1284" s="15">
        <f>'[1]TCE - ANEXO III - Preencher'!R1293</f>
        <v>127.435348805116</v>
      </c>
      <c r="R1284" s="15">
        <f>'[1]TCE - ANEXO III - Preencher'!S1293</f>
        <v>40.11</v>
      </c>
      <c r="S1284" s="16">
        <f t="shared" si="122"/>
        <v>87.3253488051161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si="123"/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si="124"/>
        <v>0</v>
      </c>
      <c r="AA1284" s="17" t="str">
        <f>IF('[1]TCE - ANEXO III - Preencher'!AB1293="","",'[1]TCE - ANEXO III - Preencher'!AB1293)</f>
        <v/>
      </c>
      <c r="AB1284" s="15">
        <f t="shared" si="125"/>
        <v>164.096548805116</v>
      </c>
    </row>
    <row r="1285" spans="1:28">
      <c r="A1285" s="6">
        <f>IFERROR(VLOOKUP(B1285,'[1]DADOS (OCULTAR)'!$Q$3:$S$136,3,0),"")</f>
        <v>9039744002308</v>
      </c>
      <c r="B1285" s="7" t="str">
        <f>'[1]TCE - ANEXO III - Preencher'!C1294</f>
        <v>HOSPITAL NOSSA SENHORA DAS GRAÇAS - ANTIGO ALFA - CG Nº 024/2022</v>
      </c>
      <c r="C1285" s="8"/>
      <c r="D1285" s="9" t="str">
        <f>'[1]TCE - ANEXO III - Preencher'!E1294</f>
        <v>THAISSA FERNANDES GALDINO</v>
      </c>
      <c r="E1285" s="7" t="str">
        <f>IF('[1]TCE - ANEXO III - Preencher'!F1294="4 - Assistência Odontológica","2 - Outros Profissionais da Saúde",'[1]TCE - ANEXO III - Preencher'!F1294)</f>
        <v>3 - Administrativo</v>
      </c>
      <c r="F1285" s="10" t="str">
        <f>'[1]TCE - ANEXO III - Preencher'!G1294</f>
        <v>4110-10</v>
      </c>
      <c r="G1285" s="11" t="str">
        <f>IF('[1]TCE - ANEXO III - Preencher'!H1294="","",'[1]TCE - ANEXO III - Preencher'!H1294)</f>
        <v>11/2024</v>
      </c>
      <c r="H1285" s="12">
        <f>'[1]TCE - ANEXO III - Preencher'!I1294</f>
        <v>0</v>
      </c>
      <c r="I1285" s="12">
        <f>'[1]TCE - ANEXO III - Preencher'!J1294</f>
        <v>134.7952</v>
      </c>
      <c r="J1285" s="12">
        <f>'[1]TCE - ANEXO III - Preencher'!K1294</f>
        <v>0</v>
      </c>
      <c r="K1285" s="15">
        <f>'[1]TCE - ANEXO III - Preencher'!L1294</f>
        <v>182.584457831325</v>
      </c>
      <c r="L1285" s="15">
        <f>'[1]TCE - ANEXO III - Preencher'!M1294</f>
        <v>28.87</v>
      </c>
      <c r="M1285" s="15">
        <f t="shared" si="120"/>
        <v>153.714457831325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1"/>
        <v>0</v>
      </c>
      <c r="Q1285" s="15">
        <f>'[1]TCE - ANEXO III - Preencher'!R1294</f>
        <v>0</v>
      </c>
      <c r="R1285" s="15">
        <f>'[1]TCE - ANEXO III - Preencher'!S1294</f>
        <v>77.95</v>
      </c>
      <c r="S1285" s="16">
        <f t="shared" si="122"/>
        <v>-77.95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3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4"/>
        <v>0</v>
      </c>
      <c r="AA1285" s="17" t="str">
        <f>IF('[1]TCE - ANEXO III - Preencher'!AB1294="","",'[1]TCE - ANEXO III - Preencher'!AB1294)</f>
        <v/>
      </c>
      <c r="AB1285" s="15">
        <f t="shared" si="125"/>
        <v>210.559657831325</v>
      </c>
    </row>
    <row r="1286" spans="1:28">
      <c r="A1286" s="6">
        <f>IFERROR(VLOOKUP(B1286,'[1]DADOS (OCULTAR)'!$Q$3:$S$136,3,0),"")</f>
        <v>9039744002308</v>
      </c>
      <c r="B1286" s="7" t="str">
        <f>'[1]TCE - ANEXO III - Preencher'!C1295</f>
        <v>HOSPITAL NOSSA SENHORA DAS GRAÇAS - ANTIGO ALFA - CG Nº 024/2022</v>
      </c>
      <c r="C1286" s="8"/>
      <c r="D1286" s="9" t="str">
        <f>'[1]TCE - ANEXO III - Preencher'!E1295</f>
        <v>THAISSA MARIA DE LIMA SOUZA</v>
      </c>
      <c r="E1286" s="7" t="str">
        <f>IF('[1]TCE - ANEXO III - Preencher'!F1295="4 - Assistência Odontológica","2 - Outros Profissionais da Saúde",'[1]TCE - ANEXO III - Preencher'!F1295)</f>
        <v>2 - Outros Profissionais da Saúde</v>
      </c>
      <c r="F1286" s="10" t="str">
        <f>'[1]TCE - ANEXO III - Preencher'!G1295</f>
        <v>3222-05</v>
      </c>
      <c r="G1286" s="11" t="str">
        <f>IF('[1]TCE - ANEXO III - Preencher'!H1295="","",'[1]TCE - ANEXO III - Preencher'!H1295)</f>
        <v>11/2024</v>
      </c>
      <c r="H1286" s="12">
        <f>'[1]TCE - ANEXO III - Preencher'!I1295</f>
        <v>0</v>
      </c>
      <c r="I1286" s="12">
        <f>'[1]TCE - ANEXO III - Preencher'!J1295</f>
        <v>390.5808</v>
      </c>
      <c r="J1286" s="12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0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1"/>
        <v>0</v>
      </c>
      <c r="Q1286" s="15">
        <f>'[1]TCE - ANEXO III - Preencher'!R1295</f>
        <v>0</v>
      </c>
      <c r="R1286" s="15">
        <f>'[1]TCE - ANEXO III - Preencher'!S1295</f>
        <v>84.72</v>
      </c>
      <c r="S1286" s="16">
        <f t="shared" si="122"/>
        <v>-84.72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3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4"/>
        <v>0</v>
      </c>
      <c r="AA1286" s="17" t="str">
        <f>IF('[1]TCE - ANEXO III - Preencher'!AB1295="","",'[1]TCE - ANEXO III - Preencher'!AB1295)</f>
        <v/>
      </c>
      <c r="AB1286" s="15">
        <f t="shared" si="125"/>
        <v>305.8608</v>
      </c>
    </row>
    <row r="1287" spans="1:28">
      <c r="A1287" s="6">
        <f>IFERROR(VLOOKUP(B1287,'[1]DADOS (OCULTAR)'!$Q$3:$S$136,3,0),"")</f>
        <v>9039744002308</v>
      </c>
      <c r="B1287" s="7" t="str">
        <f>'[1]TCE - ANEXO III - Preencher'!C1296</f>
        <v>HOSPITAL NOSSA SENHORA DAS GRAÇAS - ANTIGO ALFA - CG Nº 024/2022</v>
      </c>
      <c r="C1287" s="8"/>
      <c r="D1287" s="9" t="str">
        <f>'[1]TCE - ANEXO III - Preencher'!E1296</f>
        <v>THALITA CHRISTINA DA COSTA LIMA</v>
      </c>
      <c r="E1287" s="7" t="str">
        <f>IF('[1]TCE - ANEXO III - Preencher'!F1296="4 - Assistência Odontológica","2 - Outros Profissionais da Saúde",'[1]TCE - ANEXO III - Preencher'!F1296)</f>
        <v>2 - Outros Profissionais da Saúde</v>
      </c>
      <c r="F1287" s="10" t="str">
        <f>'[1]TCE - ANEXO III - Preencher'!G1296</f>
        <v>2237-10</v>
      </c>
      <c r="G1287" s="11" t="str">
        <f>IF('[1]TCE - ANEXO III - Preencher'!H1296="","",'[1]TCE - ANEXO III - Preencher'!H1296)</f>
        <v>11/2024</v>
      </c>
      <c r="H1287" s="12">
        <f>'[1]TCE - ANEXO III - Preencher'!I1296</f>
        <v>0</v>
      </c>
      <c r="I1287" s="12">
        <f>'[1]TCE - ANEXO III - Preencher'!J1296</f>
        <v>367.3864</v>
      </c>
      <c r="J1287" s="12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0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1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2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3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4"/>
        <v>0</v>
      </c>
      <c r="AA1287" s="17" t="str">
        <f>IF('[1]TCE - ANEXO III - Preencher'!AB1296="","",'[1]TCE - ANEXO III - Preencher'!AB1296)</f>
        <v/>
      </c>
      <c r="AB1287" s="15">
        <f t="shared" si="125"/>
        <v>367.3864</v>
      </c>
    </row>
    <row r="1288" spans="1:28">
      <c r="A1288" s="6">
        <f>IFERROR(VLOOKUP(B1288,'[1]DADOS (OCULTAR)'!$Q$3:$S$136,3,0),"")</f>
        <v>9039744002308</v>
      </c>
      <c r="B1288" s="7" t="str">
        <f>'[1]TCE - ANEXO III - Preencher'!C1297</f>
        <v>HOSPITAL NOSSA SENHORA DAS GRAÇAS - ANTIGO ALFA - CG Nº 024/2022</v>
      </c>
      <c r="C1288" s="8"/>
      <c r="D1288" s="9" t="str">
        <f>'[1]TCE - ANEXO III - Preencher'!E1297</f>
        <v>THALITA GOMES SAMPAIO QUEIROGA</v>
      </c>
      <c r="E1288" s="7" t="str">
        <f>IF('[1]TCE - ANEXO III - Preencher'!F1297="4 - Assistência Odontológica","2 - Outros Profissionais da Saúde",'[1]TCE - ANEXO III - Preencher'!F1297)</f>
        <v>1 - Médico</v>
      </c>
      <c r="F1288" s="10" t="str">
        <f>'[1]TCE - ANEXO III - Preencher'!G1297</f>
        <v>2251-51</v>
      </c>
      <c r="G1288" s="11" t="str">
        <f>IF('[1]TCE - ANEXO III - Preencher'!H1297="","",'[1]TCE - ANEXO III - Preencher'!H1297)</f>
        <v>11/2024</v>
      </c>
      <c r="H1288" s="12">
        <f>'[1]TCE - ANEXO III - Preencher'!I1297</f>
        <v>0</v>
      </c>
      <c r="I1288" s="12">
        <f>'[1]TCE - ANEXO III - Preencher'!J1297</f>
        <v>1145.6128</v>
      </c>
      <c r="J1288" s="12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0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1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2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3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4"/>
        <v>0</v>
      </c>
      <c r="AA1288" s="17" t="str">
        <f>IF('[1]TCE - ANEXO III - Preencher'!AB1297="","",'[1]TCE - ANEXO III - Preencher'!AB1297)</f>
        <v/>
      </c>
      <c r="AB1288" s="15">
        <f t="shared" si="125"/>
        <v>1145.6128</v>
      </c>
    </row>
    <row r="1289" spans="1:28">
      <c r="A1289" s="6">
        <f>IFERROR(VLOOKUP(B1289,'[1]DADOS (OCULTAR)'!$Q$3:$S$136,3,0),"")</f>
        <v>9039744002308</v>
      </c>
      <c r="B1289" s="7" t="str">
        <f>'[1]TCE - ANEXO III - Preencher'!C1298</f>
        <v>HOSPITAL NOSSA SENHORA DAS GRAÇAS - ANTIGO ALFA - CG Nº 024/2022</v>
      </c>
      <c r="C1289" s="8"/>
      <c r="D1289" s="9" t="str">
        <f>'[1]TCE - ANEXO III - Preencher'!E1298</f>
        <v>THALYSON BRENO LOPES DE SOUZA</v>
      </c>
      <c r="E1289" s="7" t="str">
        <f>IF('[1]TCE - ANEXO III - Preencher'!F1298="4 - Assistência Odontológica","2 - Outros Profissionais da Saúde",'[1]TCE - ANEXO III - Preencher'!F1298)</f>
        <v>3 - Administrativo</v>
      </c>
      <c r="F1289" s="10" t="str">
        <f>'[1]TCE - ANEXO III - Preencher'!G1298</f>
        <v>2613-05</v>
      </c>
      <c r="G1289" s="11" t="str">
        <f>IF('[1]TCE - ANEXO III - Preencher'!H1298="","",'[1]TCE - ANEXO III - Preencher'!H1298)</f>
        <v>11/2024</v>
      </c>
      <c r="H1289" s="12">
        <f>'[1]TCE - ANEXO III - Preencher'!I1298</f>
        <v>0</v>
      </c>
      <c r="I1289" s="12">
        <f>'[1]TCE - ANEXO III - Preencher'!J1298</f>
        <v>565.2208</v>
      </c>
      <c r="J1289" s="12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0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1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2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3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4"/>
        <v>0</v>
      </c>
      <c r="AA1289" s="17" t="str">
        <f>IF('[1]TCE - ANEXO III - Preencher'!AB1298="","",'[1]TCE - ANEXO III - Preencher'!AB1298)</f>
        <v/>
      </c>
      <c r="AB1289" s="15">
        <f t="shared" si="125"/>
        <v>565.2208</v>
      </c>
    </row>
    <row r="1290" spans="1:28">
      <c r="A1290" s="6">
        <f>IFERROR(VLOOKUP(B1290,'[1]DADOS (OCULTAR)'!$Q$3:$S$136,3,0),"")</f>
        <v>9039744002308</v>
      </c>
      <c r="B1290" s="7" t="str">
        <f>'[1]TCE - ANEXO III - Preencher'!C1299</f>
        <v>HOSPITAL NOSSA SENHORA DAS GRAÇAS - ANTIGO ALFA - CG Nº 024/2022</v>
      </c>
      <c r="C1290" s="8"/>
      <c r="D1290" s="9" t="str">
        <f>'[1]TCE - ANEXO III - Preencher'!E1299</f>
        <v>THAMARA CAROLLYNE DE LUNA ROCHA</v>
      </c>
      <c r="E1290" s="7" t="str">
        <f>IF('[1]TCE - ANEXO III - Preencher'!F1299="4 - Assistência Odontológica","2 - Outros Profissionais da Saúde",'[1]TCE - ANEXO III - Preencher'!F1299)</f>
        <v>2 - Outros Profissionais da Saúde</v>
      </c>
      <c r="F1290" s="10" t="str">
        <f>'[1]TCE - ANEXO III - Preencher'!G1299</f>
        <v>2234-05</v>
      </c>
      <c r="G1290" s="11" t="str">
        <f>IF('[1]TCE - ANEXO III - Preencher'!H1299="","",'[1]TCE - ANEXO III - Preencher'!H1299)</f>
        <v>11/2024</v>
      </c>
      <c r="H1290" s="12">
        <f>'[1]TCE - ANEXO III - Preencher'!I1299</f>
        <v>0</v>
      </c>
      <c r="I1290" s="12">
        <f>'[1]TCE - ANEXO III - Preencher'!J1299</f>
        <v>562.332</v>
      </c>
      <c r="J1290" s="12">
        <f>'[1]TCE - ANEXO III - Preencher'!K1299</f>
        <v>0</v>
      </c>
      <c r="K1290" s="15">
        <f>'[1]TCE - ANEXO III - Preencher'!L1299</f>
        <v>182.584457831325</v>
      </c>
      <c r="L1290" s="15">
        <f>'[1]TCE - ANEXO III - Preencher'!M1299</f>
        <v>20.08</v>
      </c>
      <c r="M1290" s="15">
        <f t="shared" si="120"/>
        <v>162.504457831325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1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2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3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4"/>
        <v>0</v>
      </c>
      <c r="AA1290" s="17" t="str">
        <f>IF('[1]TCE - ANEXO III - Preencher'!AB1299="","",'[1]TCE - ANEXO III - Preencher'!AB1299)</f>
        <v/>
      </c>
      <c r="AB1290" s="15">
        <f t="shared" si="125"/>
        <v>724.836457831325</v>
      </c>
    </row>
    <row r="1291" spans="1:28">
      <c r="A1291" s="6">
        <f>IFERROR(VLOOKUP(B1291,'[1]DADOS (OCULTAR)'!$Q$3:$S$136,3,0),"")</f>
        <v>9039744002308</v>
      </c>
      <c r="B1291" s="7" t="str">
        <f>'[1]TCE - ANEXO III - Preencher'!C1300</f>
        <v>HOSPITAL NOSSA SENHORA DAS GRAÇAS - ANTIGO ALFA - CG Nº 024/2022</v>
      </c>
      <c r="C1291" s="8"/>
      <c r="D1291" s="9" t="str">
        <f>'[1]TCE - ANEXO III - Preencher'!E1300</f>
        <v>THAMIRES DE SA SANTANA</v>
      </c>
      <c r="E1291" s="7" t="str">
        <f>IF('[1]TCE - ANEXO III - Preencher'!F1300="4 - Assistência Odontológica","2 - Outros Profissionais da Saúde",'[1]TCE - ANEXO III - Preencher'!F1300)</f>
        <v>2 - Outros Profissionais da Saúde</v>
      </c>
      <c r="F1291" s="10" t="str">
        <f>'[1]TCE - ANEXO III - Preencher'!G1300</f>
        <v>2236-05</v>
      </c>
      <c r="G1291" s="11" t="str">
        <f>IF('[1]TCE - ANEXO III - Preencher'!H1300="","",'[1]TCE - ANEXO III - Preencher'!H1300)</f>
        <v>11/2024</v>
      </c>
      <c r="H1291" s="12">
        <f>'[1]TCE - ANEXO III - Preencher'!I1300</f>
        <v>0</v>
      </c>
      <c r="I1291" s="12">
        <f>'[1]TCE - ANEXO III - Preencher'!J1300</f>
        <v>250.1456</v>
      </c>
      <c r="J1291" s="12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0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1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2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3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4"/>
        <v>0</v>
      </c>
      <c r="AA1291" s="17" t="str">
        <f>IF('[1]TCE - ANEXO III - Preencher'!AB1300="","",'[1]TCE - ANEXO III - Preencher'!AB1300)</f>
        <v/>
      </c>
      <c r="AB1291" s="15">
        <f t="shared" si="125"/>
        <v>250.1456</v>
      </c>
    </row>
    <row r="1292" spans="1:28">
      <c r="A1292" s="6">
        <f>IFERROR(VLOOKUP(B1292,'[1]DADOS (OCULTAR)'!$Q$3:$S$136,3,0),"")</f>
        <v>9039744002308</v>
      </c>
      <c r="B1292" s="7" t="str">
        <f>'[1]TCE - ANEXO III - Preencher'!C1301</f>
        <v>HOSPITAL NOSSA SENHORA DAS GRAÇAS - ANTIGO ALFA - CG Nº 024/2022</v>
      </c>
      <c r="C1292" s="8"/>
      <c r="D1292" s="9" t="str">
        <f>'[1]TCE - ANEXO III - Preencher'!E1301</f>
        <v>THAMIRES HEMILY CARVALHO DE MELO SILVA</v>
      </c>
      <c r="E1292" s="7" t="str">
        <f>IF('[1]TCE - ANEXO III - Preencher'!F1301="4 - Assistência Odontológica","2 - Outros Profissionais da Saúde",'[1]TCE - ANEXO III - Preencher'!F1301)</f>
        <v>2 - Outros Profissionais da Saúde</v>
      </c>
      <c r="F1292" s="10" t="str">
        <f>'[1]TCE - ANEXO III - Preencher'!G1301</f>
        <v>2237-10</v>
      </c>
      <c r="G1292" s="11" t="str">
        <f>IF('[1]TCE - ANEXO III - Preencher'!H1301="","",'[1]TCE - ANEXO III - Preencher'!H1301)</f>
        <v>11/2024</v>
      </c>
      <c r="H1292" s="12">
        <f>'[1]TCE - ANEXO III - Preencher'!I1301</f>
        <v>0</v>
      </c>
      <c r="I1292" s="12">
        <f>'[1]TCE - ANEXO III - Preencher'!J1301</f>
        <v>425.6776</v>
      </c>
      <c r="J1292" s="12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0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1"/>
        <v>0</v>
      </c>
      <c r="Q1292" s="15">
        <f>'[1]TCE - ANEXO III - Preencher'!R1301</f>
        <v>127.435348805116</v>
      </c>
      <c r="R1292" s="15">
        <f>'[1]TCE - ANEXO III - Preencher'!S1301</f>
        <v>0</v>
      </c>
      <c r="S1292" s="16">
        <f t="shared" si="122"/>
        <v>127.435348805116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3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4"/>
        <v>0</v>
      </c>
      <c r="AA1292" s="17" t="str">
        <f>IF('[1]TCE - ANEXO III - Preencher'!AB1301="","",'[1]TCE - ANEXO III - Preencher'!AB1301)</f>
        <v/>
      </c>
      <c r="AB1292" s="15">
        <f t="shared" si="125"/>
        <v>553.112948805116</v>
      </c>
    </row>
    <row r="1293" spans="1:28">
      <c r="A1293" s="6">
        <f>IFERROR(VLOOKUP(B1293,'[1]DADOS (OCULTAR)'!$Q$3:$S$136,3,0),"")</f>
        <v>9039744002308</v>
      </c>
      <c r="B1293" s="7" t="str">
        <f>'[1]TCE - ANEXO III - Preencher'!C1302</f>
        <v>HOSPITAL NOSSA SENHORA DAS GRAÇAS - ANTIGO ALFA - CG Nº 024/2022</v>
      </c>
      <c r="C1293" s="8"/>
      <c r="D1293" s="9" t="str">
        <f>'[1]TCE - ANEXO III - Preencher'!E1302</f>
        <v>THAYANNE SANT ANNA SANTIAGO DE PAIVA</v>
      </c>
      <c r="E1293" s="7" t="str">
        <f>IF('[1]TCE - ANEXO III - Preencher'!F1302="4 - Assistência Odontológica","2 - Outros Profissionais da Saúde",'[1]TCE - ANEXO III - Preencher'!F1302)</f>
        <v>2 - Outros Profissionais da Saúde</v>
      </c>
      <c r="F1293" s="10" t="str">
        <f>'[1]TCE - ANEXO III - Preencher'!G1302</f>
        <v>2237-10</v>
      </c>
      <c r="G1293" s="11" t="str">
        <f>IF('[1]TCE - ANEXO III - Preencher'!H1302="","",'[1]TCE - ANEXO III - Preencher'!H1302)</f>
        <v>11/2024</v>
      </c>
      <c r="H1293" s="12">
        <f>'[1]TCE - ANEXO III - Preencher'!I1302</f>
        <v>0</v>
      </c>
      <c r="I1293" s="12">
        <f>'[1]TCE - ANEXO III - Preencher'!J1302</f>
        <v>409.5896</v>
      </c>
      <c r="J1293" s="12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0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1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2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3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4"/>
        <v>0</v>
      </c>
      <c r="AA1293" s="17" t="str">
        <f>IF('[1]TCE - ANEXO III - Preencher'!AB1302="","",'[1]TCE - ANEXO III - Preencher'!AB1302)</f>
        <v/>
      </c>
      <c r="AB1293" s="15">
        <f t="shared" si="125"/>
        <v>409.5896</v>
      </c>
    </row>
    <row r="1294" spans="1:28">
      <c r="A1294" s="6">
        <f>IFERROR(VLOOKUP(B1294,'[1]DADOS (OCULTAR)'!$Q$3:$S$136,3,0),"")</f>
        <v>9039744002308</v>
      </c>
      <c r="B1294" s="7" t="str">
        <f>'[1]TCE - ANEXO III - Preencher'!C1303</f>
        <v>HOSPITAL NOSSA SENHORA DAS GRAÇAS - ANTIGO ALFA - CG Nº 024/2022</v>
      </c>
      <c r="C1294" s="8"/>
      <c r="D1294" s="9" t="str">
        <f>'[1]TCE - ANEXO III - Preencher'!E1303</f>
        <v>THAYNA DOS ANJOS BRAGA DE OLIVEIRA</v>
      </c>
      <c r="E1294" s="7" t="str">
        <f>IF('[1]TCE - ANEXO III - Preencher'!F1303="4 - Assistência Odontológica","2 - Outros Profissionais da Saúde",'[1]TCE - ANEXO III - Preencher'!F1303)</f>
        <v>2 - Outros Profissionais da Saúde</v>
      </c>
      <c r="F1294" s="10" t="str">
        <f>'[1]TCE - ANEXO III - Preencher'!G1303</f>
        <v>5211-30</v>
      </c>
      <c r="G1294" s="11" t="str">
        <f>IF('[1]TCE - ANEXO III - Preencher'!H1303="","",'[1]TCE - ANEXO III - Preencher'!H1303)</f>
        <v>11/2024</v>
      </c>
      <c r="H1294" s="12">
        <f>'[1]TCE - ANEXO III - Preencher'!I1303</f>
        <v>0</v>
      </c>
      <c r="I1294" s="12">
        <f>'[1]TCE - ANEXO III - Preencher'!J1303</f>
        <v>121.504</v>
      </c>
      <c r="J1294" s="12">
        <f>'[1]TCE - ANEXO III - Preencher'!K1303</f>
        <v>0</v>
      </c>
      <c r="K1294" s="15">
        <f>'[1]TCE - ANEXO III - Preencher'!L1303</f>
        <v>182.584457831325</v>
      </c>
      <c r="L1294" s="15">
        <f>'[1]TCE - ANEXO III - Preencher'!M1303</f>
        <v>32.2</v>
      </c>
      <c r="M1294" s="15">
        <f t="shared" si="120"/>
        <v>150.384457831325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1"/>
        <v>0</v>
      </c>
      <c r="Q1294" s="15">
        <f>'[1]TCE - ANEXO III - Preencher'!R1303</f>
        <v>0</v>
      </c>
      <c r="R1294" s="15">
        <f>'[1]TCE - ANEXO III - Preencher'!S1303</f>
        <v>70.84</v>
      </c>
      <c r="S1294" s="16">
        <f t="shared" si="122"/>
        <v>-70.84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3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4"/>
        <v>0</v>
      </c>
      <c r="AA1294" s="17" t="str">
        <f>IF('[1]TCE - ANEXO III - Preencher'!AB1303="","",'[1]TCE - ANEXO III - Preencher'!AB1303)</f>
        <v/>
      </c>
      <c r="AB1294" s="15">
        <f t="shared" si="125"/>
        <v>201.048457831325</v>
      </c>
    </row>
    <row r="1295" spans="1:28">
      <c r="A1295" s="6">
        <f>IFERROR(VLOOKUP(B1295,'[1]DADOS (OCULTAR)'!$Q$3:$S$136,3,0),"")</f>
        <v>9039744002308</v>
      </c>
      <c r="B1295" s="7" t="str">
        <f>'[1]TCE - ANEXO III - Preencher'!C1304</f>
        <v>HOSPITAL NOSSA SENHORA DAS GRAÇAS - ANTIGO ALFA - CG Nº 024/2022</v>
      </c>
      <c r="C1295" s="8"/>
      <c r="D1295" s="9" t="str">
        <f>'[1]TCE - ANEXO III - Preencher'!E1304</f>
        <v>THAYNA EVELLYN ALBUQUERQUE DOS SANTOS</v>
      </c>
      <c r="E1295" s="7" t="str">
        <f>IF('[1]TCE - ANEXO III - Preencher'!F1304="4 - Assistência Odontológica","2 - Outros Profissionais da Saúde",'[1]TCE - ANEXO III - Preencher'!F1304)</f>
        <v>2 - Outros Profissionais da Saúde</v>
      </c>
      <c r="F1295" s="10" t="str">
        <f>'[1]TCE - ANEXO III - Preencher'!G1304</f>
        <v>2237-10</v>
      </c>
      <c r="G1295" s="11" t="str">
        <f>IF('[1]TCE - ANEXO III - Preencher'!H1304="","",'[1]TCE - ANEXO III - Preencher'!H1304)</f>
        <v>11/2024</v>
      </c>
      <c r="H1295" s="12">
        <f>'[1]TCE - ANEXO III - Preencher'!I1304</f>
        <v>0</v>
      </c>
      <c r="I1295" s="12">
        <f>'[1]TCE - ANEXO III - Preencher'!J1304</f>
        <v>401.1608</v>
      </c>
      <c r="J1295" s="12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0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1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2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3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4"/>
        <v>0</v>
      </c>
      <c r="AA1295" s="17" t="str">
        <f>IF('[1]TCE - ANEXO III - Preencher'!AB1304="","",'[1]TCE - ANEXO III - Preencher'!AB1304)</f>
        <v/>
      </c>
      <c r="AB1295" s="15">
        <f t="shared" si="125"/>
        <v>401.1608</v>
      </c>
    </row>
    <row r="1296" spans="1:28">
      <c r="A1296" s="6">
        <f>IFERROR(VLOOKUP(B1296,'[1]DADOS (OCULTAR)'!$Q$3:$S$136,3,0),"")</f>
        <v>9039744002308</v>
      </c>
      <c r="B1296" s="7" t="str">
        <f>'[1]TCE - ANEXO III - Preencher'!C1305</f>
        <v>HOSPITAL NOSSA SENHORA DAS GRAÇAS - ANTIGO ALFA - CG Nº 024/2022</v>
      </c>
      <c r="C1296" s="8"/>
      <c r="D1296" s="9" t="str">
        <f>'[1]TCE - ANEXO III - Preencher'!E1305</f>
        <v>THAYNA KELLY DA SILVA TELES</v>
      </c>
      <c r="E1296" s="7" t="str">
        <f>IF('[1]TCE - ANEXO III - Preencher'!F1305="4 - Assistência Odontológica","2 - Outros Profissionais da Saúde",'[1]TCE - ANEXO III - Preencher'!F1305)</f>
        <v>3 - Administrativo</v>
      </c>
      <c r="F1296" s="10" t="str">
        <f>'[1]TCE - ANEXO III - Preencher'!G1305</f>
        <v>5143-20</v>
      </c>
      <c r="G1296" s="11" t="str">
        <f>IF('[1]TCE - ANEXO III - Preencher'!H1305="","",'[1]TCE - ANEXO III - Preencher'!H1305)</f>
        <v>11/2024</v>
      </c>
      <c r="H1296" s="12">
        <f>'[1]TCE - ANEXO III - Preencher'!I1305</f>
        <v>0</v>
      </c>
      <c r="I1296" s="12">
        <f>'[1]TCE - ANEXO III - Preencher'!J1305</f>
        <v>155.3368</v>
      </c>
      <c r="J1296" s="12">
        <f>'[1]TCE - ANEXO III - Preencher'!K1305</f>
        <v>0</v>
      </c>
      <c r="K1296" s="15">
        <f>'[1]TCE - ANEXO III - Preencher'!L1305</f>
        <v>182.584457831325</v>
      </c>
      <c r="L1296" s="15">
        <f>'[1]TCE - ANEXO III - Preencher'!M1305</f>
        <v>28.87</v>
      </c>
      <c r="M1296" s="15">
        <f t="shared" si="120"/>
        <v>153.714457831325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1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2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3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4"/>
        <v>0</v>
      </c>
      <c r="AA1296" s="17" t="str">
        <f>IF('[1]TCE - ANEXO III - Preencher'!AB1305="","",'[1]TCE - ANEXO III - Preencher'!AB1305)</f>
        <v/>
      </c>
      <c r="AB1296" s="15">
        <f t="shared" si="125"/>
        <v>309.051257831325</v>
      </c>
    </row>
    <row r="1297" spans="1:28">
      <c r="A1297" s="6">
        <f>IFERROR(VLOOKUP(B1297,'[1]DADOS (OCULTAR)'!$Q$3:$S$136,3,0),"")</f>
        <v>9039744002308</v>
      </c>
      <c r="B1297" s="7" t="str">
        <f>'[1]TCE - ANEXO III - Preencher'!C1306</f>
        <v>HOSPITAL NOSSA SENHORA DAS GRAÇAS - ANTIGO ALFA - CG Nº 024/2022</v>
      </c>
      <c r="C1297" s="8"/>
      <c r="D1297" s="9" t="str">
        <f>'[1]TCE - ANEXO III - Preencher'!E1306</f>
        <v>THAYNA NASCIMENTO DA SILVA</v>
      </c>
      <c r="E1297" s="7" t="str">
        <f>IF('[1]TCE - ANEXO III - Preencher'!F1306="4 - Assistência Odontológica","2 - Outros Profissionais da Saúde",'[1]TCE - ANEXO III - Preencher'!F1306)</f>
        <v>2 - Outros Profissionais da Saúde</v>
      </c>
      <c r="F1297" s="10" t="str">
        <f>'[1]TCE - ANEXO III - Preencher'!G1306</f>
        <v>2235-05</v>
      </c>
      <c r="G1297" s="11" t="str">
        <f>IF('[1]TCE - ANEXO III - Preencher'!H1306="","",'[1]TCE - ANEXO III - Preencher'!H1306)</f>
        <v>11/2024</v>
      </c>
      <c r="H1297" s="12">
        <f>'[1]TCE - ANEXO III - Preencher'!I1306</f>
        <v>0</v>
      </c>
      <c r="I1297" s="12">
        <f>'[1]TCE - ANEXO III - Preencher'!J1306</f>
        <v>457.8056</v>
      </c>
      <c r="J1297" s="12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0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1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2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3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4"/>
        <v>0</v>
      </c>
      <c r="AA1297" s="17" t="str">
        <f>IF('[1]TCE - ANEXO III - Preencher'!AB1306="","",'[1]TCE - ANEXO III - Preencher'!AB1306)</f>
        <v/>
      </c>
      <c r="AB1297" s="15">
        <f t="shared" si="125"/>
        <v>457.8056</v>
      </c>
    </row>
    <row r="1298" spans="1:28">
      <c r="A1298" s="6">
        <f>IFERROR(VLOOKUP(B1298,'[1]DADOS (OCULTAR)'!$Q$3:$S$136,3,0),"")</f>
        <v>9039744002308</v>
      </c>
      <c r="B1298" s="7" t="str">
        <f>'[1]TCE - ANEXO III - Preencher'!C1307</f>
        <v>HOSPITAL NOSSA SENHORA DAS GRAÇAS - ANTIGO ALFA - CG Nº 024/2022</v>
      </c>
      <c r="C1298" s="8"/>
      <c r="D1298" s="9" t="str">
        <f>'[1]TCE - ANEXO III - Preencher'!E1307</f>
        <v>THAYS KARLA DELGADO BARBOSA DA SILVA</v>
      </c>
      <c r="E1298" s="7" t="str">
        <f>IF('[1]TCE - ANEXO III - Preencher'!F1307="4 - Assistência Odontológica","2 - Outros Profissionais da Saúde",'[1]TCE - ANEXO III - Preencher'!F1307)</f>
        <v>2 - Outros Profissionais da Saúde</v>
      </c>
      <c r="F1298" s="10" t="str">
        <f>'[1]TCE - ANEXO III - Preencher'!G1307</f>
        <v>2235-05</v>
      </c>
      <c r="G1298" s="11" t="str">
        <f>IF('[1]TCE - ANEXO III - Preencher'!H1307="","",'[1]TCE - ANEXO III - Preencher'!H1307)</f>
        <v>11/2024</v>
      </c>
      <c r="H1298" s="12">
        <f>'[1]TCE - ANEXO III - Preencher'!I1307</f>
        <v>0</v>
      </c>
      <c r="I1298" s="12">
        <f>'[1]TCE - ANEXO III - Preencher'!J1307</f>
        <v>468.1672</v>
      </c>
      <c r="J1298" s="12">
        <f>'[1]TCE - ANEXO III - Preencher'!K1307</f>
        <v>0</v>
      </c>
      <c r="K1298" s="15">
        <f>'[1]TCE - ANEXO III - Preencher'!L1307</f>
        <v>182.584457831325</v>
      </c>
      <c r="L1298" s="15">
        <f>'[1]TCE - ANEXO III - Preencher'!M1307</f>
        <v>3.33</v>
      </c>
      <c r="M1298" s="15">
        <f t="shared" si="120"/>
        <v>179.254457831325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1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2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3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4"/>
        <v>0</v>
      </c>
      <c r="AA1298" s="17" t="str">
        <f>IF('[1]TCE - ANEXO III - Preencher'!AB1307="","",'[1]TCE - ANEXO III - Preencher'!AB1307)</f>
        <v/>
      </c>
      <c r="AB1298" s="15">
        <f t="shared" si="125"/>
        <v>647.421657831325</v>
      </c>
    </row>
    <row r="1299" spans="1:28">
      <c r="A1299" s="6">
        <f>IFERROR(VLOOKUP(B1299,'[1]DADOS (OCULTAR)'!$Q$3:$S$136,3,0),"")</f>
        <v>9039744002308</v>
      </c>
      <c r="B1299" s="7" t="str">
        <f>'[1]TCE - ANEXO III - Preencher'!C1308</f>
        <v>HOSPITAL NOSSA SENHORA DAS GRAÇAS - ANTIGO ALFA - CG Nº 024/2022</v>
      </c>
      <c r="C1299" s="8"/>
      <c r="D1299" s="9" t="str">
        <f>'[1]TCE - ANEXO III - Preencher'!E1308</f>
        <v>THAYSA EDUARDA PEDROSA OLIVEIRA</v>
      </c>
      <c r="E1299" s="7" t="str">
        <f>IF('[1]TCE - ANEXO III - Preencher'!F1308="4 - Assistência Odontológica","2 - Outros Profissionais da Saúde",'[1]TCE - ANEXO III - Preencher'!F1308)</f>
        <v>2 - Outros Profissionais da Saúde</v>
      </c>
      <c r="F1299" s="10" t="str">
        <f>'[1]TCE - ANEXO III - Preencher'!G1308</f>
        <v>2236-05</v>
      </c>
      <c r="G1299" s="11" t="str">
        <f>IF('[1]TCE - ANEXO III - Preencher'!H1308="","",'[1]TCE - ANEXO III - Preencher'!H1308)</f>
        <v>11/2024</v>
      </c>
      <c r="H1299" s="12">
        <f>'[1]TCE - ANEXO III - Preencher'!I1308</f>
        <v>0</v>
      </c>
      <c r="I1299" s="12">
        <f>'[1]TCE - ANEXO III - Preencher'!J1308</f>
        <v>312.384</v>
      </c>
      <c r="J1299" s="12">
        <f>'[1]TCE - ANEXO III - Preencher'!K1308</f>
        <v>0</v>
      </c>
      <c r="K1299" s="15">
        <f>'[1]TCE - ANEXO III - Preencher'!L1308</f>
        <v>182.584457831325</v>
      </c>
      <c r="L1299" s="15">
        <f>'[1]TCE - ANEXO III - Preencher'!M1308</f>
        <v>2.7</v>
      </c>
      <c r="M1299" s="15">
        <f t="shared" si="120"/>
        <v>179.884457831325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1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2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3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4"/>
        <v>0</v>
      </c>
      <c r="AA1299" s="17" t="str">
        <f>IF('[1]TCE - ANEXO III - Preencher'!AB1308="","",'[1]TCE - ANEXO III - Preencher'!AB1308)</f>
        <v/>
      </c>
      <c r="AB1299" s="15">
        <f t="shared" si="125"/>
        <v>492.268457831325</v>
      </c>
    </row>
    <row r="1300" spans="1:28">
      <c r="A1300" s="6">
        <f>IFERROR(VLOOKUP(B1300,'[1]DADOS (OCULTAR)'!$Q$3:$S$136,3,0),"")</f>
        <v>9039744002308</v>
      </c>
      <c r="B1300" s="7" t="str">
        <f>'[1]TCE - ANEXO III - Preencher'!C1309</f>
        <v>HOSPITAL NOSSA SENHORA DAS GRAÇAS - ANTIGO ALFA - CG Nº 024/2022</v>
      </c>
      <c r="C1300" s="8"/>
      <c r="D1300" s="9" t="str">
        <f>'[1]TCE - ANEXO III - Preencher'!E1309</f>
        <v>THAYSA LAIS DE ANDRADE XAVIER</v>
      </c>
      <c r="E1300" s="7" t="str">
        <f>IF('[1]TCE - ANEXO III - Preencher'!F1309="4 - Assistência Odontológica","2 - Outros Profissionais da Saúde",'[1]TCE - ANEXO III - Preencher'!F1309)</f>
        <v>2 - Outros Profissionais da Saúde</v>
      </c>
      <c r="F1300" s="10" t="str">
        <f>'[1]TCE - ANEXO III - Preencher'!G1309</f>
        <v>3222-05</v>
      </c>
      <c r="G1300" s="11" t="str">
        <f>IF('[1]TCE - ANEXO III - Preencher'!H1309="","",'[1]TCE - ANEXO III - Preencher'!H1309)</f>
        <v>11/2024</v>
      </c>
      <c r="H1300" s="12">
        <f>'[1]TCE - ANEXO III - Preencher'!I1309</f>
        <v>0</v>
      </c>
      <c r="I1300" s="12">
        <f>'[1]TCE - ANEXO III - Preencher'!J1309</f>
        <v>274.632</v>
      </c>
      <c r="J1300" s="12">
        <f>'[1]TCE - ANEXO III - Preencher'!K1309</f>
        <v>0</v>
      </c>
      <c r="K1300" s="15">
        <f>'[1]TCE - ANEXO III - Preencher'!L1309</f>
        <v>182.584457831325</v>
      </c>
      <c r="L1300" s="15">
        <f>'[1]TCE - ANEXO III - Preencher'!M1309</f>
        <v>28.24</v>
      </c>
      <c r="M1300" s="15">
        <f t="shared" si="120"/>
        <v>154.344457831325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1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2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3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4"/>
        <v>0</v>
      </c>
      <c r="AA1300" s="17" t="str">
        <f>IF('[1]TCE - ANEXO III - Preencher'!AB1309="","",'[1]TCE - ANEXO III - Preencher'!AB1309)</f>
        <v/>
      </c>
      <c r="AB1300" s="15">
        <f t="shared" si="125"/>
        <v>428.976457831325</v>
      </c>
    </row>
    <row r="1301" spans="1:28">
      <c r="A1301" s="6">
        <f>IFERROR(VLOOKUP(B1301,'[1]DADOS (OCULTAR)'!$Q$3:$S$136,3,0),"")</f>
        <v>9039744002308</v>
      </c>
      <c r="B1301" s="7" t="str">
        <f>'[1]TCE - ANEXO III - Preencher'!C1310</f>
        <v>HOSPITAL NOSSA SENHORA DAS GRAÇAS - ANTIGO ALFA - CG Nº 024/2022</v>
      </c>
      <c r="C1301" s="8"/>
      <c r="D1301" s="9" t="str">
        <f>'[1]TCE - ANEXO III - Preencher'!E1310</f>
        <v>THAYSA TAVARES DA SILVA</v>
      </c>
      <c r="E1301" s="7" t="str">
        <f>IF('[1]TCE - ANEXO III - Preencher'!F1310="4 - Assistência Odontológica","2 - Outros Profissionais da Saúde",'[1]TCE - ANEXO III - Preencher'!F1310)</f>
        <v>2 - Outros Profissionais da Saúde</v>
      </c>
      <c r="F1301" s="10" t="str">
        <f>'[1]TCE - ANEXO III - Preencher'!G1310</f>
        <v>2235-05</v>
      </c>
      <c r="G1301" s="11" t="str">
        <f>IF('[1]TCE - ANEXO III - Preencher'!H1310="","",'[1]TCE - ANEXO III - Preencher'!H1310)</f>
        <v>11/2024</v>
      </c>
      <c r="H1301" s="12">
        <f>'[1]TCE - ANEXO III - Preencher'!I1310</f>
        <v>0</v>
      </c>
      <c r="I1301" s="12">
        <f>'[1]TCE - ANEXO III - Preencher'!J1310</f>
        <v>483.804</v>
      </c>
      <c r="J1301" s="12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0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1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2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3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4"/>
        <v>0</v>
      </c>
      <c r="AA1301" s="17" t="str">
        <f>IF('[1]TCE - ANEXO III - Preencher'!AB1310="","",'[1]TCE - ANEXO III - Preencher'!AB1310)</f>
        <v/>
      </c>
      <c r="AB1301" s="15">
        <f t="shared" si="125"/>
        <v>483.804</v>
      </c>
    </row>
    <row r="1302" spans="1:28">
      <c r="A1302" s="6">
        <f>IFERROR(VLOOKUP(B1302,'[1]DADOS (OCULTAR)'!$Q$3:$S$136,3,0),"")</f>
        <v>9039744002308</v>
      </c>
      <c r="B1302" s="7" t="str">
        <f>'[1]TCE - ANEXO III - Preencher'!C1311</f>
        <v>HOSPITAL NOSSA SENHORA DAS GRAÇAS - ANTIGO ALFA - CG Nº 024/2022</v>
      </c>
      <c r="C1302" s="8"/>
      <c r="D1302" s="9" t="str">
        <f>'[1]TCE - ANEXO III - Preencher'!E1311</f>
        <v>THIAGO CESAR GOMES DA SILVA</v>
      </c>
      <c r="E1302" s="7" t="str">
        <f>IF('[1]TCE - ANEXO III - Preencher'!F1311="4 - Assistência Odontológica","2 - Outros Profissionais da Saúde",'[1]TCE - ANEXO III - Preencher'!F1311)</f>
        <v>2 - Outros Profissionais da Saúde</v>
      </c>
      <c r="F1302" s="10" t="str">
        <f>'[1]TCE - ANEXO III - Preencher'!G1311</f>
        <v>2235-05</v>
      </c>
      <c r="G1302" s="11" t="str">
        <f>IF('[1]TCE - ANEXO III - Preencher'!H1311="","",'[1]TCE - ANEXO III - Preencher'!H1311)</f>
        <v>11/2024</v>
      </c>
      <c r="H1302" s="12">
        <f>'[1]TCE - ANEXO III - Preencher'!I1311</f>
        <v>0</v>
      </c>
      <c r="I1302" s="12">
        <f>'[1]TCE - ANEXO III - Preencher'!J1311</f>
        <v>503.68</v>
      </c>
      <c r="J1302" s="12">
        <f>'[1]TCE - ANEXO III - Preencher'!K1311</f>
        <v>0</v>
      </c>
      <c r="K1302" s="15">
        <f>'[1]TCE - ANEXO III - Preencher'!L1311</f>
        <v>182.584457831325</v>
      </c>
      <c r="L1302" s="15">
        <f>'[1]TCE - ANEXO III - Preencher'!M1311</f>
        <v>3.33</v>
      </c>
      <c r="M1302" s="15">
        <f t="shared" si="120"/>
        <v>179.254457831325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1"/>
        <v>0</v>
      </c>
      <c r="Q1302" s="15">
        <f>'[1]TCE - ANEXO III - Preencher'!R1311</f>
        <v>127.435348805116</v>
      </c>
      <c r="R1302" s="15">
        <f>'[1]TCE - ANEXO III - Preencher'!S1311</f>
        <v>0</v>
      </c>
      <c r="S1302" s="16">
        <f t="shared" si="122"/>
        <v>127.435348805116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3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4"/>
        <v>0</v>
      </c>
      <c r="AA1302" s="17" t="str">
        <f>IF('[1]TCE - ANEXO III - Preencher'!AB1311="","",'[1]TCE - ANEXO III - Preencher'!AB1311)</f>
        <v/>
      </c>
      <c r="AB1302" s="15">
        <f t="shared" si="125"/>
        <v>810.369806636441</v>
      </c>
    </row>
    <row r="1303" spans="1:28">
      <c r="A1303" s="6">
        <f>IFERROR(VLOOKUP(B1303,'[1]DADOS (OCULTAR)'!$Q$3:$S$136,3,0),"")</f>
        <v>9039744002308</v>
      </c>
      <c r="B1303" s="7" t="str">
        <f>'[1]TCE - ANEXO III - Preencher'!C1312</f>
        <v>HOSPITAL NOSSA SENHORA DAS GRAÇAS - ANTIGO ALFA - CG Nº 024/2022</v>
      </c>
      <c r="C1303" s="8"/>
      <c r="D1303" s="9" t="str">
        <f>'[1]TCE - ANEXO III - Preencher'!E1312</f>
        <v>THIAGO DE NOVAES FERREIRA</v>
      </c>
      <c r="E1303" s="7" t="str">
        <f>IF('[1]TCE - ANEXO III - Preencher'!F1312="4 - Assistência Odontológica","2 - Outros Profissionais da Saúde",'[1]TCE - ANEXO III - Preencher'!F1312)</f>
        <v>2 - Outros Profissionais da Saúde</v>
      </c>
      <c r="F1303" s="10" t="str">
        <f>'[1]TCE - ANEXO III - Preencher'!G1312</f>
        <v>2236-05</v>
      </c>
      <c r="G1303" s="11" t="str">
        <f>IF('[1]TCE - ANEXO III - Preencher'!H1312="","",'[1]TCE - ANEXO III - Preencher'!H1312)</f>
        <v>11/2024</v>
      </c>
      <c r="H1303" s="12">
        <f>'[1]TCE - ANEXO III - Preencher'!I1312</f>
        <v>0</v>
      </c>
      <c r="I1303" s="12">
        <f>'[1]TCE - ANEXO III - Preencher'!J1312</f>
        <v>294.5416</v>
      </c>
      <c r="J1303" s="12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0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1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2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3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4"/>
        <v>0</v>
      </c>
      <c r="AA1303" s="17" t="str">
        <f>IF('[1]TCE - ANEXO III - Preencher'!AB1312="","",'[1]TCE - ANEXO III - Preencher'!AB1312)</f>
        <v/>
      </c>
      <c r="AB1303" s="15">
        <f t="shared" si="125"/>
        <v>294.5416</v>
      </c>
    </row>
    <row r="1304" spans="1:28">
      <c r="A1304" s="6">
        <f>IFERROR(VLOOKUP(B1304,'[1]DADOS (OCULTAR)'!$Q$3:$S$136,3,0),"")</f>
        <v>9039744002308</v>
      </c>
      <c r="B1304" s="7" t="str">
        <f>'[1]TCE - ANEXO III - Preencher'!C1313</f>
        <v>HOSPITAL NOSSA SENHORA DAS GRAÇAS - ANTIGO ALFA - CG Nº 024/2022</v>
      </c>
      <c r="C1304" s="8"/>
      <c r="D1304" s="9" t="str">
        <f>'[1]TCE - ANEXO III - Preencher'!E1313</f>
        <v>THIAGO FERNANDES DOS SANTOS</v>
      </c>
      <c r="E1304" s="7" t="str">
        <f>IF('[1]TCE - ANEXO III - Preencher'!F1313="4 - Assistência Odontológica","2 - Outros Profissionais da Saúde",'[1]TCE - ANEXO III - Preencher'!F1313)</f>
        <v>2 - Outros Profissionais da Saúde</v>
      </c>
      <c r="F1304" s="10" t="str">
        <f>'[1]TCE - ANEXO III - Preencher'!G1313</f>
        <v>3222-05</v>
      </c>
      <c r="G1304" s="11" t="str">
        <f>IF('[1]TCE - ANEXO III - Preencher'!H1313="","",'[1]TCE - ANEXO III - Preencher'!H1313)</f>
        <v>11/2024</v>
      </c>
      <c r="H1304" s="12">
        <f>'[1]TCE - ANEXO III - Preencher'!I1313</f>
        <v>0</v>
      </c>
      <c r="I1304" s="12">
        <f>'[1]TCE - ANEXO III - Preencher'!J1313</f>
        <v>273.7696</v>
      </c>
      <c r="J1304" s="12">
        <f>'[1]TCE - ANEXO III - Preencher'!K1313</f>
        <v>0</v>
      </c>
      <c r="K1304" s="15">
        <f>'[1]TCE - ANEXO III - Preencher'!L1313</f>
        <v>182.584457831325</v>
      </c>
      <c r="L1304" s="15">
        <f>'[1]TCE - ANEXO III - Preencher'!M1313</f>
        <v>28.24</v>
      </c>
      <c r="M1304" s="15">
        <f t="shared" si="120"/>
        <v>154.344457831325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1"/>
        <v>0</v>
      </c>
      <c r="Q1304" s="15">
        <f>'[1]TCE - ANEXO III - Preencher'!R1313</f>
        <v>177.86882501058</v>
      </c>
      <c r="R1304" s="15">
        <f>'[1]TCE - ANEXO III - Preencher'!S1313</f>
        <v>84.72</v>
      </c>
      <c r="S1304" s="16">
        <f t="shared" si="122"/>
        <v>93.1488250105795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3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4"/>
        <v>0</v>
      </c>
      <c r="AA1304" s="17" t="str">
        <f>IF('[1]TCE - ANEXO III - Preencher'!AB1313="","",'[1]TCE - ANEXO III - Preencher'!AB1313)</f>
        <v/>
      </c>
      <c r="AB1304" s="15">
        <f t="shared" si="125"/>
        <v>521.262882841905</v>
      </c>
    </row>
    <row r="1305" spans="1:28">
      <c r="A1305" s="6">
        <f>IFERROR(VLOOKUP(B1305,'[1]DADOS (OCULTAR)'!$Q$3:$S$136,3,0),"")</f>
        <v>9039744002308</v>
      </c>
      <c r="B1305" s="7" t="str">
        <f>'[1]TCE - ANEXO III - Preencher'!C1314</f>
        <v>HOSPITAL NOSSA SENHORA DAS GRAÇAS - ANTIGO ALFA - CG Nº 024/2022</v>
      </c>
      <c r="C1305" s="8"/>
      <c r="D1305" s="9" t="str">
        <f>'[1]TCE - ANEXO III - Preencher'!E1314</f>
        <v>THIAGO HENRIQUE DOS SANTOS GOMES</v>
      </c>
      <c r="E1305" s="7" t="str">
        <f>IF('[1]TCE - ANEXO III - Preencher'!F1314="4 - Assistência Odontológica","2 - Outros Profissionais da Saúde",'[1]TCE - ANEXO III - Preencher'!F1314)</f>
        <v>2 - Outros Profissionais da Saúde</v>
      </c>
      <c r="F1305" s="10" t="str">
        <f>'[1]TCE - ANEXO III - Preencher'!G1314</f>
        <v>2516-05</v>
      </c>
      <c r="G1305" s="11" t="str">
        <f>IF('[1]TCE - ANEXO III - Preencher'!H1314="","",'[1]TCE - ANEXO III - Preencher'!H1314)</f>
        <v>11/2024</v>
      </c>
      <c r="H1305" s="12">
        <f>'[1]TCE - ANEXO III - Preencher'!I1314</f>
        <v>0</v>
      </c>
      <c r="I1305" s="12">
        <f>'[1]TCE - ANEXO III - Preencher'!J1314</f>
        <v>311.48</v>
      </c>
      <c r="J1305" s="12">
        <f>'[1]TCE - ANEXO III - Preencher'!K1314</f>
        <v>0</v>
      </c>
      <c r="K1305" s="15">
        <f>'[1]TCE - ANEXO III - Preencher'!L1314</f>
        <v>182.584457831325</v>
      </c>
      <c r="L1305" s="15">
        <f>'[1]TCE - ANEXO III - Preencher'!M1314</f>
        <v>44</v>
      </c>
      <c r="M1305" s="15">
        <f t="shared" si="120"/>
        <v>138.584457831325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1"/>
        <v>0</v>
      </c>
      <c r="Q1305" s="15">
        <f>'[1]TCE - ANEXO III - Preencher'!R1314</f>
        <v>127.435348805116</v>
      </c>
      <c r="R1305" s="15">
        <f>'[1]TCE - ANEXO III - Preencher'!S1314</f>
        <v>0</v>
      </c>
      <c r="S1305" s="16">
        <f t="shared" si="122"/>
        <v>127.435348805116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3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4"/>
        <v>0</v>
      </c>
      <c r="AA1305" s="17" t="str">
        <f>IF('[1]TCE - ANEXO III - Preencher'!AB1314="","",'[1]TCE - ANEXO III - Preencher'!AB1314)</f>
        <v/>
      </c>
      <c r="AB1305" s="15">
        <f t="shared" si="125"/>
        <v>577.499806636441</v>
      </c>
    </row>
    <row r="1306" spans="1:28">
      <c r="A1306" s="6">
        <f>IFERROR(VLOOKUP(B1306,'[1]DADOS (OCULTAR)'!$Q$3:$S$136,3,0),"")</f>
        <v>9039744002308</v>
      </c>
      <c r="B1306" s="7" t="str">
        <f>'[1]TCE - ANEXO III - Preencher'!C1315</f>
        <v>HOSPITAL NOSSA SENHORA DAS GRAÇAS - ANTIGO ALFA - CG Nº 024/2022</v>
      </c>
      <c r="C1306" s="8"/>
      <c r="D1306" s="9" t="str">
        <f>'[1]TCE - ANEXO III - Preencher'!E1315</f>
        <v>THIAGO SILVA ROCHA DE LIMA</v>
      </c>
      <c r="E1306" s="7" t="str">
        <f>IF('[1]TCE - ANEXO III - Preencher'!F1315="4 - Assistência Odontológica","2 - Outros Profissionais da Saúde",'[1]TCE - ANEXO III - Preencher'!F1315)</f>
        <v>2 - Outros Profissionais da Saúde</v>
      </c>
      <c r="F1306" s="10" t="str">
        <f>'[1]TCE - ANEXO III - Preencher'!G1315</f>
        <v>2235-05</v>
      </c>
      <c r="G1306" s="11" t="str">
        <f>IF('[1]TCE - ANEXO III - Preencher'!H1315="","",'[1]TCE - ANEXO III - Preencher'!H1315)</f>
        <v>11/2024</v>
      </c>
      <c r="H1306" s="12">
        <f>'[1]TCE - ANEXO III - Preencher'!I1315</f>
        <v>0</v>
      </c>
      <c r="I1306" s="12">
        <f>'[1]TCE - ANEXO III - Preencher'!J1315</f>
        <v>489.54</v>
      </c>
      <c r="J1306" s="12">
        <f>'[1]TCE - ANEXO III - Preencher'!K1315</f>
        <v>0</v>
      </c>
      <c r="K1306" s="15">
        <f>'[1]TCE - ANEXO III - Preencher'!L1315</f>
        <v>182.584457831325</v>
      </c>
      <c r="L1306" s="15">
        <f>'[1]TCE - ANEXO III - Preencher'!M1315</f>
        <v>3.05</v>
      </c>
      <c r="M1306" s="15">
        <f t="shared" si="120"/>
        <v>179.534457831325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1"/>
        <v>0</v>
      </c>
      <c r="Q1306" s="15">
        <f>'[1]TCE - ANEXO III - Preencher'!R1315</f>
        <v>0</v>
      </c>
      <c r="R1306" s="15">
        <f>'[1]TCE - ANEXO III - Preencher'!S1315</f>
        <v>122.12</v>
      </c>
      <c r="S1306" s="16">
        <f t="shared" si="122"/>
        <v>-122.12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3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4"/>
        <v>0</v>
      </c>
      <c r="AA1306" s="17" t="str">
        <f>IF('[1]TCE - ANEXO III - Preencher'!AB1315="","",'[1]TCE - ANEXO III - Preencher'!AB1315)</f>
        <v/>
      </c>
      <c r="AB1306" s="15">
        <f t="shared" si="125"/>
        <v>546.954457831325</v>
      </c>
    </row>
    <row r="1307" spans="1:28">
      <c r="A1307" s="6">
        <f>IFERROR(VLOOKUP(B1307,'[1]DADOS (OCULTAR)'!$Q$3:$S$136,3,0),"")</f>
        <v>9039744002308</v>
      </c>
      <c r="B1307" s="7" t="str">
        <f>'[1]TCE - ANEXO III - Preencher'!C1316</f>
        <v>HOSPITAL NOSSA SENHORA DAS GRAÇAS - ANTIGO ALFA - CG Nº 024/2022</v>
      </c>
      <c r="C1307" s="8"/>
      <c r="D1307" s="9" t="str">
        <f>'[1]TCE - ANEXO III - Preencher'!E1316</f>
        <v>TIAGO KENNEDY LOURENCO DA SILVA</v>
      </c>
      <c r="E1307" s="7" t="str">
        <f>IF('[1]TCE - ANEXO III - Preencher'!F1316="4 - Assistência Odontológica","2 - Outros Profissionais da Saúde",'[1]TCE - ANEXO III - Preencher'!F1316)</f>
        <v>3 - Administrativo</v>
      </c>
      <c r="F1307" s="10" t="str">
        <f>'[1]TCE - ANEXO III - Preencher'!G1316</f>
        <v>5174-10</v>
      </c>
      <c r="G1307" s="11" t="str">
        <f>IF('[1]TCE - ANEXO III - Preencher'!H1316="","",'[1]TCE - ANEXO III - Preencher'!H1316)</f>
        <v>11/2024</v>
      </c>
      <c r="H1307" s="12">
        <f>'[1]TCE - ANEXO III - Preencher'!I1316</f>
        <v>0</v>
      </c>
      <c r="I1307" s="12">
        <f>'[1]TCE - ANEXO III - Preencher'!J1316</f>
        <v>161.6928</v>
      </c>
      <c r="J1307" s="12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0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1"/>
        <v>0</v>
      </c>
      <c r="Q1307" s="15">
        <f>'[1]TCE - ANEXO III - Preencher'!R1316</f>
        <v>161.057666275425</v>
      </c>
      <c r="R1307" s="15">
        <f>'[1]TCE - ANEXO III - Preencher'!S1316</f>
        <v>86.61</v>
      </c>
      <c r="S1307" s="16">
        <f t="shared" si="122"/>
        <v>74.4476662754251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3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4"/>
        <v>0</v>
      </c>
      <c r="AA1307" s="17" t="str">
        <f>IF('[1]TCE - ANEXO III - Preencher'!AB1316="","",'[1]TCE - ANEXO III - Preencher'!AB1316)</f>
        <v/>
      </c>
      <c r="AB1307" s="15">
        <f t="shared" si="125"/>
        <v>236.140466275425</v>
      </c>
    </row>
    <row r="1308" spans="1:28">
      <c r="A1308" s="6">
        <f>IFERROR(VLOOKUP(B1308,'[1]DADOS (OCULTAR)'!$Q$3:$S$136,3,0),"")</f>
        <v>9039744002308</v>
      </c>
      <c r="B1308" s="7" t="str">
        <f>'[1]TCE - ANEXO III - Preencher'!C1317</f>
        <v>HOSPITAL NOSSA SENHORA DAS GRAÇAS - ANTIGO ALFA - CG Nº 024/2022</v>
      </c>
      <c r="C1308" s="8"/>
      <c r="D1308" s="9" t="str">
        <f>'[1]TCE - ANEXO III - Preencher'!E1317</f>
        <v>TIAGO MORAES DE MACEDO</v>
      </c>
      <c r="E1308" s="7" t="str">
        <f>IF('[1]TCE - ANEXO III - Preencher'!F1317="4 - Assistência Odontológica","2 - Outros Profissionais da Saúde",'[1]TCE - ANEXO III - Preencher'!F1317)</f>
        <v>2 - Outros Profissionais da Saúde</v>
      </c>
      <c r="F1308" s="10" t="str">
        <f>'[1]TCE - ANEXO III - Preencher'!G1317</f>
        <v>2236-05</v>
      </c>
      <c r="G1308" s="11" t="str">
        <f>IF('[1]TCE - ANEXO III - Preencher'!H1317="","",'[1]TCE - ANEXO III - Preencher'!H1317)</f>
        <v>11/2024</v>
      </c>
      <c r="H1308" s="12">
        <f>'[1]TCE - ANEXO III - Preencher'!I1317</f>
        <v>0</v>
      </c>
      <c r="I1308" s="12">
        <f>'[1]TCE - ANEXO III - Preencher'!J1317</f>
        <v>245.6712</v>
      </c>
      <c r="J1308" s="12">
        <f>'[1]TCE - ANEXO III - Preencher'!K1317</f>
        <v>0</v>
      </c>
      <c r="K1308" s="15">
        <f>'[1]TCE - ANEXO III - Preencher'!L1317</f>
        <v>182.584457831325</v>
      </c>
      <c r="L1308" s="15">
        <f>'[1]TCE - ANEXO III - Preencher'!M1317</f>
        <v>2.49</v>
      </c>
      <c r="M1308" s="15">
        <f t="shared" si="120"/>
        <v>180.094457831325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1"/>
        <v>0</v>
      </c>
      <c r="Q1308" s="15">
        <f>'[1]TCE - ANEXO III - Preencher'!R1317</f>
        <v>320.763674259393</v>
      </c>
      <c r="R1308" s="15">
        <f>'[1]TCE - ANEXO III - Preencher'!S1317</f>
        <v>0</v>
      </c>
      <c r="S1308" s="16">
        <f t="shared" si="122"/>
        <v>320.763674259393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3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4"/>
        <v>0</v>
      </c>
      <c r="AA1308" s="17" t="str">
        <f>IF('[1]TCE - ANEXO III - Preencher'!AB1317="","",'[1]TCE - ANEXO III - Preencher'!AB1317)</f>
        <v/>
      </c>
      <c r="AB1308" s="15">
        <f t="shared" si="125"/>
        <v>746.529332090718</v>
      </c>
    </row>
    <row r="1309" spans="1:28">
      <c r="A1309" s="6">
        <f>IFERROR(VLOOKUP(B1309,'[1]DADOS (OCULTAR)'!$Q$3:$S$136,3,0),"")</f>
        <v>9039744002308</v>
      </c>
      <c r="B1309" s="7" t="str">
        <f>'[1]TCE - ANEXO III - Preencher'!C1318</f>
        <v>HOSPITAL NOSSA SENHORA DAS GRAÇAS - ANTIGO ALFA - CG Nº 024/2022</v>
      </c>
      <c r="C1309" s="8"/>
      <c r="D1309" s="9" t="str">
        <f>'[1]TCE - ANEXO III - Preencher'!E1318</f>
        <v>TIAGO PEDROSA DE AZEVEDO</v>
      </c>
      <c r="E1309" s="7" t="str">
        <f>IF('[1]TCE - ANEXO III - Preencher'!F1318="4 - Assistência Odontológica","2 - Outros Profissionais da Saúde",'[1]TCE - ANEXO III - Preencher'!F1318)</f>
        <v>3 - Administrativo</v>
      </c>
      <c r="F1309" s="10" t="str">
        <f>'[1]TCE - ANEXO III - Preencher'!G1318</f>
        <v>3516-05</v>
      </c>
      <c r="G1309" s="11" t="str">
        <f>IF('[1]TCE - ANEXO III - Preencher'!H1318="","",'[1]TCE - ANEXO III - Preencher'!H1318)</f>
        <v>11/2024</v>
      </c>
      <c r="H1309" s="12">
        <f>'[1]TCE - ANEXO III - Preencher'!I1318</f>
        <v>0</v>
      </c>
      <c r="I1309" s="12">
        <f>'[1]TCE - ANEXO III - Preencher'!J1318</f>
        <v>206.3144</v>
      </c>
      <c r="J1309" s="12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0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1"/>
        <v>0</v>
      </c>
      <c r="Q1309" s="15">
        <f>'[1]TCE - ANEXO III - Preencher'!R1318</f>
        <v>0</v>
      </c>
      <c r="R1309" s="15">
        <f>'[1]TCE - ANEXO III - Preencher'!S1318</f>
        <v>145.17</v>
      </c>
      <c r="S1309" s="16">
        <f t="shared" si="122"/>
        <v>-145.17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3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4"/>
        <v>0</v>
      </c>
      <c r="AA1309" s="17" t="str">
        <f>IF('[1]TCE - ANEXO III - Preencher'!AB1318="","",'[1]TCE - ANEXO III - Preencher'!AB1318)</f>
        <v/>
      </c>
      <c r="AB1309" s="15">
        <f t="shared" si="125"/>
        <v>61.1444</v>
      </c>
    </row>
    <row r="1310" spans="1:28">
      <c r="A1310" s="6">
        <f>IFERROR(VLOOKUP(B1310,'[1]DADOS (OCULTAR)'!$Q$3:$S$136,3,0),"")</f>
        <v>9039744002308</v>
      </c>
      <c r="B1310" s="7" t="str">
        <f>'[1]TCE - ANEXO III - Preencher'!C1319</f>
        <v>HOSPITAL NOSSA SENHORA DAS GRAÇAS - ANTIGO ALFA - CG Nº 024/2022</v>
      </c>
      <c r="C1310" s="8"/>
      <c r="D1310" s="9" t="str">
        <f>'[1]TCE - ANEXO III - Preencher'!E1319</f>
        <v>TULIO SILAS SILVA SANTOS</v>
      </c>
      <c r="E1310" s="7" t="str">
        <f>IF('[1]TCE - ANEXO III - Preencher'!F1319="4 - Assistência Odontológica","2 - Outros Profissionais da Saúde",'[1]TCE - ANEXO III - Preencher'!F1319)</f>
        <v>3 - Administrativo</v>
      </c>
      <c r="F1310" s="10" t="str">
        <f>'[1]TCE - ANEXO III - Preencher'!G1319</f>
        <v>5174-10</v>
      </c>
      <c r="G1310" s="11" t="str">
        <f>IF('[1]TCE - ANEXO III - Preencher'!H1319="","",'[1]TCE - ANEXO III - Preencher'!H1319)</f>
        <v>11/2024</v>
      </c>
      <c r="H1310" s="12">
        <f>'[1]TCE - ANEXO III - Preencher'!I1319</f>
        <v>0</v>
      </c>
      <c r="I1310" s="12">
        <f>'[1]TCE - ANEXO III - Preencher'!J1319</f>
        <v>116.7472</v>
      </c>
      <c r="J1310" s="12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0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1"/>
        <v>0</v>
      </c>
      <c r="Q1310" s="15">
        <f>'[1]TCE - ANEXO III - Preencher'!R1319</f>
        <v>253.519039318775</v>
      </c>
      <c r="R1310" s="15">
        <f>'[1]TCE - ANEXO III - Preencher'!S1319</f>
        <v>86.61</v>
      </c>
      <c r="S1310" s="16">
        <f t="shared" si="122"/>
        <v>166.909039318775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3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4"/>
        <v>0</v>
      </c>
      <c r="AA1310" s="17" t="str">
        <f>IF('[1]TCE - ANEXO III - Preencher'!AB1319="","",'[1]TCE - ANEXO III - Preencher'!AB1319)</f>
        <v/>
      </c>
      <c r="AB1310" s="15">
        <f t="shared" si="125"/>
        <v>283.656239318775</v>
      </c>
    </row>
    <row r="1311" spans="1:28">
      <c r="A1311" s="6">
        <f>IFERROR(VLOOKUP(B1311,'[1]DADOS (OCULTAR)'!$Q$3:$S$136,3,0),"")</f>
        <v>9039744002308</v>
      </c>
      <c r="B1311" s="7" t="str">
        <f>'[1]TCE - ANEXO III - Preencher'!C1320</f>
        <v>HOSPITAL NOSSA SENHORA DAS GRAÇAS - ANTIGO ALFA - CG Nº 024/2022</v>
      </c>
      <c r="C1311" s="8"/>
      <c r="D1311" s="9" t="str">
        <f>'[1]TCE - ANEXO III - Preencher'!E1320</f>
        <v>VAGNER VICENTE SANTANA DA SILVA</v>
      </c>
      <c r="E1311" s="7" t="str">
        <f>IF('[1]TCE - ANEXO III - Preencher'!F1320="4 - Assistência Odontológica","2 - Outros Profissionais da Saúde",'[1]TCE - ANEXO III - Preencher'!F1320)</f>
        <v>3 - Administrativo</v>
      </c>
      <c r="F1311" s="10" t="str">
        <f>'[1]TCE - ANEXO III - Preencher'!G1320</f>
        <v>5143-20</v>
      </c>
      <c r="G1311" s="11" t="str">
        <f>IF('[1]TCE - ANEXO III - Preencher'!H1320="","",'[1]TCE - ANEXO III - Preencher'!H1320)</f>
        <v>11/2024</v>
      </c>
      <c r="H1311" s="12">
        <f>'[1]TCE - ANEXO III - Preencher'!I1320</f>
        <v>0</v>
      </c>
      <c r="I1311" s="12">
        <f>'[1]TCE - ANEXO III - Preencher'!J1320</f>
        <v>155.4688</v>
      </c>
      <c r="J1311" s="12">
        <f>'[1]TCE - ANEXO III - Preencher'!K1320</f>
        <v>0</v>
      </c>
      <c r="K1311" s="15">
        <f>'[1]TCE - ANEXO III - Preencher'!L1320</f>
        <v>182.584457831325</v>
      </c>
      <c r="L1311" s="15">
        <f>'[1]TCE - ANEXO III - Preencher'!M1320</f>
        <v>28.87</v>
      </c>
      <c r="M1311" s="15">
        <f t="shared" si="120"/>
        <v>153.714457831325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1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2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3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4"/>
        <v>0</v>
      </c>
      <c r="AA1311" s="17" t="str">
        <f>IF('[1]TCE - ANEXO III - Preencher'!AB1320="","",'[1]TCE - ANEXO III - Preencher'!AB1320)</f>
        <v/>
      </c>
      <c r="AB1311" s="15">
        <f t="shared" si="125"/>
        <v>309.183257831325</v>
      </c>
    </row>
    <row r="1312" spans="1:28">
      <c r="A1312" s="6">
        <f>IFERROR(VLOOKUP(B1312,'[1]DADOS (OCULTAR)'!$Q$3:$S$136,3,0),"")</f>
        <v>9039744002308</v>
      </c>
      <c r="B1312" s="7" t="str">
        <f>'[1]TCE - ANEXO III - Preencher'!C1321</f>
        <v>HOSPITAL NOSSA SENHORA DAS GRAÇAS - ANTIGO ALFA - CG Nº 024/2022</v>
      </c>
      <c r="C1312" s="8"/>
      <c r="D1312" s="9" t="str">
        <f>'[1]TCE - ANEXO III - Preencher'!E1321</f>
        <v>VALDENICE DIONISIA DA CONCEICAO</v>
      </c>
      <c r="E1312" s="7" t="str">
        <f>IF('[1]TCE - ANEXO III - Preencher'!F1321="4 - Assistência Odontológica","2 - Outros Profissionais da Saúde",'[1]TCE - ANEXO III - Preencher'!F1321)</f>
        <v>2 - Outros Profissionais da Saúde</v>
      </c>
      <c r="F1312" s="10" t="str">
        <f>'[1]TCE - ANEXO III - Preencher'!G1321</f>
        <v>3222-05</v>
      </c>
      <c r="G1312" s="11" t="str">
        <f>IF('[1]TCE - ANEXO III - Preencher'!H1321="","",'[1]TCE - ANEXO III - Preencher'!H1321)</f>
        <v>11/2024</v>
      </c>
      <c r="H1312" s="12">
        <f>'[1]TCE - ANEXO III - Preencher'!I1321</f>
        <v>0</v>
      </c>
      <c r="I1312" s="12">
        <f>'[1]TCE - ANEXO III - Preencher'!J1321</f>
        <v>274.6424</v>
      </c>
      <c r="J1312" s="12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0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1"/>
        <v>0</v>
      </c>
      <c r="Q1312" s="15">
        <f>'[1]TCE - ANEXO III - Preencher'!R1321</f>
        <v>0</v>
      </c>
      <c r="R1312" s="15">
        <f>'[1]TCE - ANEXO III - Preencher'!S1321</f>
        <v>84.72</v>
      </c>
      <c r="S1312" s="16">
        <f t="shared" si="122"/>
        <v>-84.72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3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4"/>
        <v>0</v>
      </c>
      <c r="AA1312" s="17" t="str">
        <f>IF('[1]TCE - ANEXO III - Preencher'!AB1321="","",'[1]TCE - ANEXO III - Preencher'!AB1321)</f>
        <v/>
      </c>
      <c r="AB1312" s="15">
        <f t="shared" si="125"/>
        <v>189.9224</v>
      </c>
    </row>
    <row r="1313" spans="1:28">
      <c r="A1313" s="6">
        <f>IFERROR(VLOOKUP(B1313,'[1]DADOS (OCULTAR)'!$Q$3:$S$136,3,0),"")</f>
        <v>9039744002308</v>
      </c>
      <c r="B1313" s="7" t="str">
        <f>'[1]TCE - ANEXO III - Preencher'!C1322</f>
        <v>HOSPITAL NOSSA SENHORA DAS GRAÇAS - ANTIGO ALFA - CG Nº 024/2022</v>
      </c>
      <c r="C1313" s="8"/>
      <c r="D1313" s="9" t="str">
        <f>'[1]TCE - ANEXO III - Preencher'!E1322</f>
        <v>VALDILENE BARBOSA MACIEL DA SILVA</v>
      </c>
      <c r="E1313" s="7" t="str">
        <f>IF('[1]TCE - ANEXO III - Preencher'!F1322="4 - Assistência Odontológica","2 - Outros Profissionais da Saúde",'[1]TCE - ANEXO III - Preencher'!F1322)</f>
        <v>2 - Outros Profissionais da Saúde</v>
      </c>
      <c r="F1313" s="10" t="str">
        <f>'[1]TCE - ANEXO III - Preencher'!G1322</f>
        <v>3222-05</v>
      </c>
      <c r="G1313" s="11" t="str">
        <f>IF('[1]TCE - ANEXO III - Preencher'!H1322="","",'[1]TCE - ANEXO III - Preencher'!H1322)</f>
        <v>11/2024</v>
      </c>
      <c r="H1313" s="12">
        <f>'[1]TCE - ANEXO III - Preencher'!I1322</f>
        <v>0</v>
      </c>
      <c r="I1313" s="12">
        <f>'[1]TCE - ANEXO III - Preencher'!J1322</f>
        <v>401.8832</v>
      </c>
      <c r="J1313" s="12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0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1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2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3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4"/>
        <v>0</v>
      </c>
      <c r="AA1313" s="17" t="str">
        <f>IF('[1]TCE - ANEXO III - Preencher'!AB1322="","",'[1]TCE - ANEXO III - Preencher'!AB1322)</f>
        <v/>
      </c>
      <c r="AB1313" s="15">
        <f t="shared" si="125"/>
        <v>401.8832</v>
      </c>
    </row>
    <row r="1314" spans="1:28">
      <c r="A1314" s="6">
        <f>IFERROR(VLOOKUP(B1314,'[1]DADOS (OCULTAR)'!$Q$3:$S$136,3,0),"")</f>
        <v>9039744002308</v>
      </c>
      <c r="B1314" s="7" t="str">
        <f>'[1]TCE - ANEXO III - Preencher'!C1323</f>
        <v>HOSPITAL NOSSA SENHORA DAS GRAÇAS - ANTIGO ALFA - CG Nº 024/2022</v>
      </c>
      <c r="C1314" s="8"/>
      <c r="D1314" s="9" t="str">
        <f>'[1]TCE - ANEXO III - Preencher'!E1323</f>
        <v>VALDILENE MARIA DE ARAUJO SANTANA</v>
      </c>
      <c r="E1314" s="7" t="str">
        <f>IF('[1]TCE - ANEXO III - Preencher'!F1323="4 - Assistência Odontológica","2 - Outros Profissionais da Saúde",'[1]TCE - ANEXO III - Preencher'!F1323)</f>
        <v>3 - Administrativo</v>
      </c>
      <c r="F1314" s="10" t="str">
        <f>'[1]TCE - ANEXO III - Preencher'!G1323</f>
        <v>5143-20</v>
      </c>
      <c r="G1314" s="11" t="str">
        <f>IF('[1]TCE - ANEXO III - Preencher'!H1323="","",'[1]TCE - ANEXO III - Preencher'!H1323)</f>
        <v>11/2024</v>
      </c>
      <c r="H1314" s="12">
        <f>'[1]TCE - ANEXO III - Preencher'!I1323</f>
        <v>0</v>
      </c>
      <c r="I1314" s="12">
        <f>'[1]TCE - ANEXO III - Preencher'!J1323</f>
        <v>177.7536</v>
      </c>
      <c r="J1314" s="12">
        <f>'[1]TCE - ANEXO III - Preencher'!K1323</f>
        <v>0</v>
      </c>
      <c r="K1314" s="15">
        <f>'[1]TCE - ANEXO III - Preencher'!L1323</f>
        <v>182.584457831325</v>
      </c>
      <c r="L1314" s="15">
        <f>'[1]TCE - ANEXO III - Preencher'!M1323</f>
        <v>28.87</v>
      </c>
      <c r="M1314" s="15">
        <f t="shared" si="120"/>
        <v>153.714457831325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1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2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3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4"/>
        <v>0</v>
      </c>
      <c r="AA1314" s="17" t="str">
        <f>IF('[1]TCE - ANEXO III - Preencher'!AB1323="","",'[1]TCE - ANEXO III - Preencher'!AB1323)</f>
        <v/>
      </c>
      <c r="AB1314" s="15">
        <f t="shared" si="125"/>
        <v>331.468057831325</v>
      </c>
    </row>
    <row r="1315" spans="1:28">
      <c r="A1315" s="6">
        <f>IFERROR(VLOOKUP(B1315,'[1]DADOS (OCULTAR)'!$Q$3:$S$136,3,0),"")</f>
        <v>9039744002308</v>
      </c>
      <c r="B1315" s="7" t="str">
        <f>'[1]TCE - ANEXO III - Preencher'!C1324</f>
        <v>HOSPITAL NOSSA SENHORA DAS GRAÇAS - ANTIGO ALFA - CG Nº 024/2022</v>
      </c>
      <c r="C1315" s="8"/>
      <c r="D1315" s="9" t="str">
        <f>'[1]TCE - ANEXO III - Preencher'!E1324</f>
        <v>VALDIR SOARES DE MATOS</v>
      </c>
      <c r="E1315" s="7" t="str">
        <f>IF('[1]TCE - ANEXO III - Preencher'!F1324="4 - Assistência Odontológica","2 - Outros Profissionais da Saúde",'[1]TCE - ANEXO III - Preencher'!F1324)</f>
        <v>2 - Outros Profissionais da Saúde</v>
      </c>
      <c r="F1315" s="10" t="str">
        <f>'[1]TCE - ANEXO III - Preencher'!G1324</f>
        <v>3222-05</v>
      </c>
      <c r="G1315" s="11" t="str">
        <f>IF('[1]TCE - ANEXO III - Preencher'!H1324="","",'[1]TCE - ANEXO III - Preencher'!H1324)</f>
        <v>11/2024</v>
      </c>
      <c r="H1315" s="12">
        <f>'[1]TCE - ANEXO III - Preencher'!I1324</f>
        <v>0</v>
      </c>
      <c r="I1315" s="12">
        <f>'[1]TCE - ANEXO III - Preencher'!J1324</f>
        <v>305.4784</v>
      </c>
      <c r="J1315" s="12">
        <f>'[1]TCE - ANEXO III - Preencher'!K1324</f>
        <v>0</v>
      </c>
      <c r="K1315" s="15">
        <f>'[1]TCE - ANEXO III - Preencher'!L1324</f>
        <v>182.584457831325</v>
      </c>
      <c r="L1315" s="15">
        <f>'[1]TCE - ANEXO III - Preencher'!M1324</f>
        <v>28.24</v>
      </c>
      <c r="M1315" s="15">
        <f t="shared" si="120"/>
        <v>154.344457831325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1"/>
        <v>0</v>
      </c>
      <c r="Q1315" s="15">
        <f>'[1]TCE - ANEXO III - Preencher'!R1324</f>
        <v>177.86882501058</v>
      </c>
      <c r="R1315" s="15">
        <f>'[1]TCE - ANEXO III - Preencher'!S1324</f>
        <v>0</v>
      </c>
      <c r="S1315" s="16">
        <f t="shared" si="122"/>
        <v>177.86882501058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3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4"/>
        <v>0</v>
      </c>
      <c r="AA1315" s="17" t="str">
        <f>IF('[1]TCE - ANEXO III - Preencher'!AB1324="","",'[1]TCE - ANEXO III - Preencher'!AB1324)</f>
        <v/>
      </c>
      <c r="AB1315" s="15">
        <f t="shared" si="125"/>
        <v>637.691682841905</v>
      </c>
    </row>
    <row r="1316" spans="1:28">
      <c r="A1316" s="6">
        <f>IFERROR(VLOOKUP(B1316,'[1]DADOS (OCULTAR)'!$Q$3:$S$136,3,0),"")</f>
        <v>9039744002308</v>
      </c>
      <c r="B1316" s="7" t="str">
        <f>'[1]TCE - ANEXO III - Preencher'!C1325</f>
        <v>HOSPITAL NOSSA SENHORA DAS GRAÇAS - ANTIGO ALFA - CG Nº 024/2022</v>
      </c>
      <c r="C1316" s="8"/>
      <c r="D1316" s="9" t="str">
        <f>'[1]TCE - ANEXO III - Preencher'!E1325</f>
        <v>VALDIRENE DE FRANCA TORRES DOS SANTOS</v>
      </c>
      <c r="E1316" s="7" t="str">
        <f>IF('[1]TCE - ANEXO III - Preencher'!F1325="4 - Assistência Odontológica","2 - Outros Profissionais da Saúde",'[1]TCE - ANEXO III - Preencher'!F1325)</f>
        <v>2 - Outros Profissionais da Saúde</v>
      </c>
      <c r="F1316" s="10" t="str">
        <f>'[1]TCE - ANEXO III - Preencher'!G1325</f>
        <v>3222-05</v>
      </c>
      <c r="G1316" s="11" t="str">
        <f>IF('[1]TCE - ANEXO III - Preencher'!H1325="","",'[1]TCE - ANEXO III - Preencher'!H1325)</f>
        <v>11/2024</v>
      </c>
      <c r="H1316" s="12">
        <f>'[1]TCE - ANEXO III - Preencher'!I1325</f>
        <v>0</v>
      </c>
      <c r="I1316" s="12">
        <f>'[1]TCE - ANEXO III - Preencher'!J1325</f>
        <v>356.1072</v>
      </c>
      <c r="J1316" s="12">
        <f>'[1]TCE - ANEXO III - Preencher'!K1325</f>
        <v>0</v>
      </c>
      <c r="K1316" s="15">
        <f>'[1]TCE - ANEXO III - Preencher'!L1325</f>
        <v>182.584457831325</v>
      </c>
      <c r="L1316" s="15">
        <f>'[1]TCE - ANEXO III - Preencher'!M1325</f>
        <v>28.24</v>
      </c>
      <c r="M1316" s="15">
        <f t="shared" si="120"/>
        <v>154.344457831325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1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2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3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4"/>
        <v>0</v>
      </c>
      <c r="AA1316" s="17" t="str">
        <f>IF('[1]TCE - ANEXO III - Preencher'!AB1325="","",'[1]TCE - ANEXO III - Preencher'!AB1325)</f>
        <v/>
      </c>
      <c r="AB1316" s="15">
        <f t="shared" si="125"/>
        <v>510.451657831325</v>
      </c>
    </row>
    <row r="1317" spans="1:28">
      <c r="A1317" s="6">
        <f>IFERROR(VLOOKUP(B1317,'[1]DADOS (OCULTAR)'!$Q$3:$S$136,3,0),"")</f>
        <v>9039744002308</v>
      </c>
      <c r="B1317" s="7" t="str">
        <f>'[1]TCE - ANEXO III - Preencher'!C1326</f>
        <v>HOSPITAL NOSSA SENHORA DAS GRAÇAS - ANTIGO ALFA - CG Nº 024/2022</v>
      </c>
      <c r="C1317" s="8"/>
      <c r="D1317" s="9" t="str">
        <f>'[1]TCE - ANEXO III - Preencher'!E1326</f>
        <v>VALENTHINA FERNANDA MARTINS SANTOS</v>
      </c>
      <c r="E1317" s="7" t="str">
        <f>IF('[1]TCE - ANEXO III - Preencher'!F1326="4 - Assistência Odontológica","2 - Outros Profissionais da Saúde",'[1]TCE - ANEXO III - Preencher'!F1326)</f>
        <v>2 - Outros Profissionais da Saúde</v>
      </c>
      <c r="F1317" s="10" t="str">
        <f>'[1]TCE - ANEXO III - Preencher'!G1326</f>
        <v>2235-05</v>
      </c>
      <c r="G1317" s="11" t="str">
        <f>IF('[1]TCE - ANEXO III - Preencher'!H1326="","",'[1]TCE - ANEXO III - Preencher'!H1326)</f>
        <v>11/2024</v>
      </c>
      <c r="H1317" s="12">
        <f>'[1]TCE - ANEXO III - Preencher'!I1326</f>
        <v>0</v>
      </c>
      <c r="I1317" s="12">
        <f>'[1]TCE - ANEXO III - Preencher'!J1326</f>
        <v>435.504</v>
      </c>
      <c r="J1317" s="12">
        <f>'[1]TCE - ANEXO III - Preencher'!K1326</f>
        <v>0</v>
      </c>
      <c r="K1317" s="15">
        <f>'[1]TCE - ANEXO III - Preencher'!L1326</f>
        <v>182.584457831325</v>
      </c>
      <c r="L1317" s="15">
        <f>'[1]TCE - ANEXO III - Preencher'!M1326</f>
        <v>3.05</v>
      </c>
      <c r="M1317" s="15">
        <f t="shared" si="120"/>
        <v>179.534457831325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1"/>
        <v>0</v>
      </c>
      <c r="Q1317" s="15">
        <f>'[1]TCE - ANEXO III - Preencher'!R1326</f>
        <v>0</v>
      </c>
      <c r="R1317" s="15">
        <f>'[1]TCE - ANEXO III - Preencher'!S1326</f>
        <v>122.12</v>
      </c>
      <c r="S1317" s="16">
        <f t="shared" si="122"/>
        <v>-122.12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3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4"/>
        <v>0</v>
      </c>
      <c r="AA1317" s="17" t="str">
        <f>IF('[1]TCE - ANEXO III - Preencher'!AB1326="","",'[1]TCE - ANEXO III - Preencher'!AB1326)</f>
        <v/>
      </c>
      <c r="AB1317" s="15">
        <f t="shared" si="125"/>
        <v>492.918457831325</v>
      </c>
    </row>
    <row r="1318" spans="1:28">
      <c r="A1318" s="6">
        <f>IFERROR(VLOOKUP(B1318,'[1]DADOS (OCULTAR)'!$Q$3:$S$136,3,0),"")</f>
        <v>9039744002308</v>
      </c>
      <c r="B1318" s="7" t="str">
        <f>'[1]TCE - ANEXO III - Preencher'!C1327</f>
        <v>HOSPITAL NOSSA SENHORA DAS GRAÇAS - ANTIGO ALFA - CG Nº 024/2022</v>
      </c>
      <c r="C1318" s="8"/>
      <c r="D1318" s="9" t="str">
        <f>'[1]TCE - ANEXO III - Preencher'!E1327</f>
        <v>VALESKA DAS NEVES LIRA MIGNAC</v>
      </c>
      <c r="E1318" s="7" t="str">
        <f>IF('[1]TCE - ANEXO III - Preencher'!F1327="4 - Assistência Odontológica","2 - Outros Profissionais da Saúde",'[1]TCE - ANEXO III - Preencher'!F1327)</f>
        <v>2 - Outros Profissionais da Saúde</v>
      </c>
      <c r="F1318" s="10" t="str">
        <f>'[1]TCE - ANEXO III - Preencher'!G1327</f>
        <v>5211-30</v>
      </c>
      <c r="G1318" s="11" t="str">
        <f>IF('[1]TCE - ANEXO III - Preencher'!H1327="","",'[1]TCE - ANEXO III - Preencher'!H1327)</f>
        <v>11/2024</v>
      </c>
      <c r="H1318" s="12">
        <f>'[1]TCE - ANEXO III - Preencher'!I1327</f>
        <v>0</v>
      </c>
      <c r="I1318" s="12">
        <f>'[1]TCE - ANEXO III - Preencher'!J1327</f>
        <v>307.7088</v>
      </c>
      <c r="J1318" s="12">
        <f>'[1]TCE - ANEXO III - Preencher'!K1327</f>
        <v>0</v>
      </c>
      <c r="K1318" s="15">
        <f>'[1]TCE - ANEXO III - Preencher'!L1327</f>
        <v>182.584457831325</v>
      </c>
      <c r="L1318" s="15">
        <f>'[1]TCE - ANEXO III - Preencher'!M1327</f>
        <v>32.2</v>
      </c>
      <c r="M1318" s="15">
        <f t="shared" si="120"/>
        <v>150.384457831325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1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2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3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4"/>
        <v>0</v>
      </c>
      <c r="AA1318" s="17" t="str">
        <f>IF('[1]TCE - ANEXO III - Preencher'!AB1327="","",'[1]TCE - ANEXO III - Preencher'!AB1327)</f>
        <v/>
      </c>
      <c r="AB1318" s="15">
        <f t="shared" si="125"/>
        <v>458.093257831325</v>
      </c>
    </row>
    <row r="1319" spans="1:28">
      <c r="A1319" s="6">
        <f>IFERROR(VLOOKUP(B1319,'[1]DADOS (OCULTAR)'!$Q$3:$S$136,3,0),"")</f>
        <v>9039744002308</v>
      </c>
      <c r="B1319" s="7" t="str">
        <f>'[1]TCE - ANEXO III - Preencher'!C1328</f>
        <v>HOSPITAL NOSSA SENHORA DAS GRAÇAS - ANTIGO ALFA - CG Nº 024/2022</v>
      </c>
      <c r="C1319" s="8"/>
      <c r="D1319" s="9" t="str">
        <f>'[1]TCE - ANEXO III - Preencher'!E1328</f>
        <v>VALMIRA RENOVATO DE MELO</v>
      </c>
      <c r="E1319" s="7" t="str">
        <f>IF('[1]TCE - ANEXO III - Preencher'!F1328="4 - Assistência Odontológica","2 - Outros Profissionais da Saúde",'[1]TCE - ANEXO III - Preencher'!F1328)</f>
        <v>2 - Outros Profissionais da Saúde</v>
      </c>
      <c r="F1319" s="10" t="str">
        <f>'[1]TCE - ANEXO III - Preencher'!G1328</f>
        <v>2516-05</v>
      </c>
      <c r="G1319" s="11" t="str">
        <f>IF('[1]TCE - ANEXO III - Preencher'!H1328="","",'[1]TCE - ANEXO III - Preencher'!H1328)</f>
        <v>11/2024</v>
      </c>
      <c r="H1319" s="12">
        <f>'[1]TCE - ANEXO III - Preencher'!I1328</f>
        <v>0</v>
      </c>
      <c r="I1319" s="12">
        <f>'[1]TCE - ANEXO III - Preencher'!J1328</f>
        <v>288.8944</v>
      </c>
      <c r="J1319" s="12">
        <f>'[1]TCE - ANEXO III - Preencher'!K1328</f>
        <v>0</v>
      </c>
      <c r="K1319" s="15">
        <f>'[1]TCE - ANEXO III - Preencher'!L1328</f>
        <v>182.584457831325</v>
      </c>
      <c r="L1319" s="15">
        <f>'[1]TCE - ANEXO III - Preencher'!M1328</f>
        <v>44</v>
      </c>
      <c r="M1319" s="15">
        <f t="shared" si="120"/>
        <v>138.584457831325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1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2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3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4"/>
        <v>0</v>
      </c>
      <c r="AA1319" s="17" t="str">
        <f>IF('[1]TCE - ANEXO III - Preencher'!AB1328="","",'[1]TCE - ANEXO III - Preencher'!AB1328)</f>
        <v/>
      </c>
      <c r="AB1319" s="15">
        <f t="shared" si="125"/>
        <v>427.478857831325</v>
      </c>
    </row>
    <row r="1320" spans="1:28">
      <c r="A1320" s="6">
        <f>IFERROR(VLOOKUP(B1320,'[1]DADOS (OCULTAR)'!$Q$3:$S$136,3,0),"")</f>
        <v>9039744002308</v>
      </c>
      <c r="B1320" s="7" t="str">
        <f>'[1]TCE - ANEXO III - Preencher'!C1329</f>
        <v>HOSPITAL NOSSA SENHORA DAS GRAÇAS - ANTIGO ALFA - CG Nº 024/2022</v>
      </c>
      <c r="C1320" s="8"/>
      <c r="D1320" s="9" t="str">
        <f>'[1]TCE - ANEXO III - Preencher'!E1329</f>
        <v>VANESSA BEZERRA GOMES DA SILVA</v>
      </c>
      <c r="E1320" s="7" t="str">
        <f>IF('[1]TCE - ANEXO III - Preencher'!F1329="4 - Assistência Odontológica","2 - Outros Profissionais da Saúde",'[1]TCE - ANEXO III - Preencher'!F1329)</f>
        <v>2 - Outros Profissionais da Saúde</v>
      </c>
      <c r="F1320" s="10" t="str">
        <f>'[1]TCE - ANEXO III - Preencher'!G1329</f>
        <v>2237-10</v>
      </c>
      <c r="G1320" s="11" t="str">
        <f>IF('[1]TCE - ANEXO III - Preencher'!H1329="","",'[1]TCE - ANEXO III - Preencher'!H1329)</f>
        <v>11/2024</v>
      </c>
      <c r="H1320" s="12">
        <f>'[1]TCE - ANEXO III - Preencher'!I1329</f>
        <v>0</v>
      </c>
      <c r="I1320" s="12">
        <f>'[1]TCE - ANEXO III - Preencher'!J1329</f>
        <v>310.1648</v>
      </c>
      <c r="J1320" s="12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0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1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2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3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4"/>
        <v>0</v>
      </c>
      <c r="AA1320" s="17" t="str">
        <f>IF('[1]TCE - ANEXO III - Preencher'!AB1329="","",'[1]TCE - ANEXO III - Preencher'!AB1329)</f>
        <v/>
      </c>
      <c r="AB1320" s="15">
        <f t="shared" si="125"/>
        <v>310.1648</v>
      </c>
    </row>
    <row r="1321" spans="1:28">
      <c r="A1321" s="6">
        <f>IFERROR(VLOOKUP(B1321,'[1]DADOS (OCULTAR)'!$Q$3:$S$136,3,0),"")</f>
        <v>9039744002308</v>
      </c>
      <c r="B1321" s="7" t="str">
        <f>'[1]TCE - ANEXO III - Preencher'!C1330</f>
        <v>HOSPITAL NOSSA SENHORA DAS GRAÇAS - ANTIGO ALFA - CG Nº 024/2022</v>
      </c>
      <c r="C1321" s="8"/>
      <c r="D1321" s="9" t="str">
        <f>'[1]TCE - ANEXO III - Preencher'!E1330</f>
        <v>VANESSA LEONCIO FERREIRA</v>
      </c>
      <c r="E1321" s="7" t="str">
        <f>IF('[1]TCE - ANEXO III - Preencher'!F1330="4 - Assistência Odontológica","2 - Outros Profissionais da Saúde",'[1]TCE - ANEXO III - Preencher'!F1330)</f>
        <v>2 - Outros Profissionais da Saúde</v>
      </c>
      <c r="F1321" s="10" t="str">
        <f>'[1]TCE - ANEXO III - Preencher'!G1330</f>
        <v>3242-05</v>
      </c>
      <c r="G1321" s="11" t="str">
        <f>IF('[1]TCE - ANEXO III - Preencher'!H1330="","",'[1]TCE - ANEXO III - Preencher'!H1330)</f>
        <v>11/2024</v>
      </c>
      <c r="H1321" s="12">
        <f>'[1]TCE - ANEXO III - Preencher'!I1330</f>
        <v>0</v>
      </c>
      <c r="I1321" s="12">
        <f>'[1]TCE - ANEXO III - Preencher'!J1330</f>
        <v>151.6984</v>
      </c>
      <c r="J1321" s="12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0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1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2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3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4"/>
        <v>0</v>
      </c>
      <c r="AA1321" s="17" t="str">
        <f>IF('[1]TCE - ANEXO III - Preencher'!AB1330="","",'[1]TCE - ANEXO III - Preencher'!AB1330)</f>
        <v/>
      </c>
      <c r="AB1321" s="15">
        <f t="shared" si="125"/>
        <v>151.6984</v>
      </c>
    </row>
    <row r="1322" spans="1:28">
      <c r="A1322" s="6">
        <f>IFERROR(VLOOKUP(B1322,'[1]DADOS (OCULTAR)'!$Q$3:$S$136,3,0),"")</f>
        <v>9039744002308</v>
      </c>
      <c r="B1322" s="7" t="str">
        <f>'[1]TCE - ANEXO III - Preencher'!C1331</f>
        <v>HOSPITAL NOSSA SENHORA DAS GRAÇAS - ANTIGO ALFA - CG Nº 024/2022</v>
      </c>
      <c r="C1322" s="8"/>
      <c r="D1322" s="9" t="str">
        <f>'[1]TCE - ANEXO III - Preencher'!E1331</f>
        <v>VANESSA MARIA ALVES NASCIMENTO</v>
      </c>
      <c r="E1322" s="7" t="str">
        <f>IF('[1]TCE - ANEXO III - Preencher'!F1331="4 - Assistência Odontológica","2 - Outros Profissionais da Saúde",'[1]TCE - ANEXO III - Preencher'!F1331)</f>
        <v>2 - Outros Profissionais da Saúde</v>
      </c>
      <c r="F1322" s="10" t="str">
        <f>'[1]TCE - ANEXO III - Preencher'!G1331</f>
        <v>2235-05</v>
      </c>
      <c r="G1322" s="11" t="str">
        <f>IF('[1]TCE - ANEXO III - Preencher'!H1331="","",'[1]TCE - ANEXO III - Preencher'!H1331)</f>
        <v>11/2024</v>
      </c>
      <c r="H1322" s="12">
        <f>'[1]TCE - ANEXO III - Preencher'!I1331</f>
        <v>0</v>
      </c>
      <c r="I1322" s="12">
        <f>'[1]TCE - ANEXO III - Preencher'!J1331</f>
        <v>268.7208</v>
      </c>
      <c r="J1322" s="12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0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1"/>
        <v>0</v>
      </c>
      <c r="Q1322" s="15">
        <f>'[1]TCE - ANEXO III - Preencher'!R1331</f>
        <v>127.435348805116</v>
      </c>
      <c r="R1322" s="15">
        <f>'[1]TCE - ANEXO III - Preencher'!S1331</f>
        <v>0</v>
      </c>
      <c r="S1322" s="16">
        <f t="shared" si="122"/>
        <v>127.435348805116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3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4"/>
        <v>0</v>
      </c>
      <c r="AA1322" s="17" t="str">
        <f>IF('[1]TCE - ANEXO III - Preencher'!AB1331="","",'[1]TCE - ANEXO III - Preencher'!AB1331)</f>
        <v/>
      </c>
      <c r="AB1322" s="15">
        <f t="shared" si="125"/>
        <v>396.156148805116</v>
      </c>
    </row>
    <row r="1323" spans="1:28">
      <c r="A1323" s="6">
        <f>IFERROR(VLOOKUP(B1323,'[1]DADOS (OCULTAR)'!$Q$3:$S$136,3,0),"")</f>
        <v>9039744002308</v>
      </c>
      <c r="B1323" s="7" t="str">
        <f>'[1]TCE - ANEXO III - Preencher'!C1332</f>
        <v>HOSPITAL NOSSA SENHORA DAS GRAÇAS - ANTIGO ALFA - CG Nº 024/2022</v>
      </c>
      <c r="C1323" s="8"/>
      <c r="D1323" s="9" t="str">
        <f>'[1]TCE - ANEXO III - Preencher'!E1332</f>
        <v>VANESSA MARIA DA SILVA</v>
      </c>
      <c r="E1323" s="7" t="str">
        <f>IF('[1]TCE - ANEXO III - Preencher'!F1332="4 - Assistência Odontológica","2 - Outros Profissionais da Saúde",'[1]TCE - ANEXO III - Preencher'!F1332)</f>
        <v>2 - Outros Profissionais da Saúde</v>
      </c>
      <c r="F1323" s="10" t="str">
        <f>'[1]TCE - ANEXO III - Preencher'!G1332</f>
        <v>2235-30</v>
      </c>
      <c r="G1323" s="11" t="str">
        <f>IF('[1]TCE - ANEXO III - Preencher'!H1332="","",'[1]TCE - ANEXO III - Preencher'!H1332)</f>
        <v>11/2024</v>
      </c>
      <c r="H1323" s="12">
        <f>'[1]TCE - ANEXO III - Preencher'!I1332</f>
        <v>0</v>
      </c>
      <c r="I1323" s="12">
        <f>'[1]TCE - ANEXO III - Preencher'!J1332</f>
        <v>470.16</v>
      </c>
      <c r="J1323" s="12">
        <f>'[1]TCE - ANEXO III - Preencher'!K1332</f>
        <v>0</v>
      </c>
      <c r="K1323" s="15">
        <f>'[1]TCE - ANEXO III - Preencher'!L1332</f>
        <v>182.584457831325</v>
      </c>
      <c r="L1323" s="15">
        <f>'[1]TCE - ANEXO III - Preencher'!M1332</f>
        <v>3.33</v>
      </c>
      <c r="M1323" s="15">
        <f t="shared" si="120"/>
        <v>179.254457831325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1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2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3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4"/>
        <v>0</v>
      </c>
      <c r="AA1323" s="17" t="str">
        <f>IF('[1]TCE - ANEXO III - Preencher'!AB1332="","",'[1]TCE - ANEXO III - Preencher'!AB1332)</f>
        <v/>
      </c>
      <c r="AB1323" s="15">
        <f t="shared" si="125"/>
        <v>649.414457831325</v>
      </c>
    </row>
    <row r="1324" spans="1:28">
      <c r="A1324" s="6">
        <f>IFERROR(VLOOKUP(B1324,'[1]DADOS (OCULTAR)'!$Q$3:$S$136,3,0),"")</f>
        <v>9039744002308</v>
      </c>
      <c r="B1324" s="7" t="str">
        <f>'[1]TCE - ANEXO III - Preencher'!C1333</f>
        <v>HOSPITAL NOSSA SENHORA DAS GRAÇAS - ANTIGO ALFA - CG Nº 024/2022</v>
      </c>
      <c r="C1324" s="8"/>
      <c r="D1324" s="9" t="str">
        <f>'[1]TCE - ANEXO III - Preencher'!E1333</f>
        <v>VANESSA MARIA DA SILVA ALVES</v>
      </c>
      <c r="E1324" s="7" t="str">
        <f>IF('[1]TCE - ANEXO III - Preencher'!F1333="4 - Assistência Odontológica","2 - Outros Profissionais da Saúde",'[1]TCE - ANEXO III - Preencher'!F1333)</f>
        <v>3 - Administrativo</v>
      </c>
      <c r="F1324" s="10" t="str">
        <f>'[1]TCE - ANEXO III - Preencher'!G1333</f>
        <v>4110-10</v>
      </c>
      <c r="G1324" s="11" t="str">
        <f>IF('[1]TCE - ANEXO III - Preencher'!H1333="","",'[1]TCE - ANEXO III - Preencher'!H1333)</f>
        <v>11/2024</v>
      </c>
      <c r="H1324" s="12">
        <f>'[1]TCE - ANEXO III - Preencher'!I1333</f>
        <v>0</v>
      </c>
      <c r="I1324" s="12">
        <f>'[1]TCE - ANEXO III - Preencher'!J1333</f>
        <v>132.8768</v>
      </c>
      <c r="J1324" s="12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0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1"/>
        <v>0</v>
      </c>
      <c r="Q1324" s="15">
        <f>'[1]TCE - ANEXO III - Preencher'!R1333</f>
        <v>0</v>
      </c>
      <c r="R1324" s="15">
        <f>'[1]TCE - ANEXO III - Preencher'!S1333</f>
        <v>86.61</v>
      </c>
      <c r="S1324" s="16">
        <f t="shared" si="122"/>
        <v>-86.61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3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4"/>
        <v>0</v>
      </c>
      <c r="AA1324" s="17" t="str">
        <f>IF('[1]TCE - ANEXO III - Preencher'!AB1333="","",'[1]TCE - ANEXO III - Preencher'!AB1333)</f>
        <v/>
      </c>
      <c r="AB1324" s="15">
        <f t="shared" si="125"/>
        <v>46.2668</v>
      </c>
    </row>
    <row r="1325" spans="1:28">
      <c r="A1325" s="6">
        <f>IFERROR(VLOOKUP(B1325,'[1]DADOS (OCULTAR)'!$Q$3:$S$136,3,0),"")</f>
        <v>9039744002308</v>
      </c>
      <c r="B1325" s="7" t="str">
        <f>'[1]TCE - ANEXO III - Preencher'!C1334</f>
        <v>HOSPITAL NOSSA SENHORA DAS GRAÇAS - ANTIGO ALFA - CG Nº 024/2022</v>
      </c>
      <c r="C1325" s="8"/>
      <c r="D1325" s="9" t="str">
        <f>'[1]TCE - ANEXO III - Preencher'!E1334</f>
        <v>VANESSA MARQUES DA SILVA</v>
      </c>
      <c r="E1325" s="7" t="str">
        <f>IF('[1]TCE - ANEXO III - Preencher'!F1334="4 - Assistência Odontológica","2 - Outros Profissionais da Saúde",'[1]TCE - ANEXO III - Preencher'!F1334)</f>
        <v>2 - Outros Profissionais da Saúde</v>
      </c>
      <c r="F1325" s="10" t="str">
        <f>'[1]TCE - ANEXO III - Preencher'!G1334</f>
        <v>3222-05</v>
      </c>
      <c r="G1325" s="11" t="str">
        <f>IF('[1]TCE - ANEXO III - Preencher'!H1334="","",'[1]TCE - ANEXO III - Preencher'!H1334)</f>
        <v>11/2024</v>
      </c>
      <c r="H1325" s="12">
        <f>'[1]TCE - ANEXO III - Preencher'!I1334</f>
        <v>0</v>
      </c>
      <c r="I1325" s="12">
        <f>'[1]TCE - ANEXO III - Preencher'!J1334</f>
        <v>334.3304</v>
      </c>
      <c r="J1325" s="12">
        <f>'[1]TCE - ANEXO III - Preencher'!K1334</f>
        <v>0</v>
      </c>
      <c r="K1325" s="15">
        <f>'[1]TCE - ANEXO III - Preencher'!L1334</f>
        <v>182.584457831325</v>
      </c>
      <c r="L1325" s="15">
        <f>'[1]TCE - ANEXO III - Preencher'!M1334</f>
        <v>28.24</v>
      </c>
      <c r="M1325" s="15">
        <f t="shared" si="120"/>
        <v>154.344457831325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1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2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3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4"/>
        <v>0</v>
      </c>
      <c r="AA1325" s="17" t="str">
        <f>IF('[1]TCE - ANEXO III - Preencher'!AB1334="","",'[1]TCE - ANEXO III - Preencher'!AB1334)</f>
        <v/>
      </c>
      <c r="AB1325" s="15">
        <f t="shared" si="125"/>
        <v>488.674857831325</v>
      </c>
    </row>
    <row r="1326" spans="1:28">
      <c r="A1326" s="6">
        <f>IFERROR(VLOOKUP(B1326,'[1]DADOS (OCULTAR)'!$Q$3:$S$136,3,0),"")</f>
        <v>9039744002308</v>
      </c>
      <c r="B1326" s="7" t="str">
        <f>'[1]TCE - ANEXO III - Preencher'!C1335</f>
        <v>HOSPITAL NOSSA SENHORA DAS GRAÇAS - ANTIGO ALFA - CG Nº 024/2022</v>
      </c>
      <c r="C1326" s="8"/>
      <c r="D1326" s="9" t="str">
        <f>'[1]TCE - ANEXO III - Preencher'!E1335</f>
        <v>VANESSA MILENA DE MOURA</v>
      </c>
      <c r="E1326" s="7" t="str">
        <f>IF('[1]TCE - ANEXO III - Preencher'!F1335="4 - Assistência Odontológica","2 - Outros Profissionais da Saúde",'[1]TCE - ANEXO III - Preencher'!F1335)</f>
        <v>2 - Outros Profissionais da Saúde</v>
      </c>
      <c r="F1326" s="10" t="str">
        <f>'[1]TCE - ANEXO III - Preencher'!G1335</f>
        <v>3222-05</v>
      </c>
      <c r="G1326" s="11" t="str">
        <f>IF('[1]TCE - ANEXO III - Preencher'!H1335="","",'[1]TCE - ANEXO III - Preencher'!H1335)</f>
        <v>11/2024</v>
      </c>
      <c r="H1326" s="12">
        <f>'[1]TCE - ANEXO III - Preencher'!I1335</f>
        <v>0</v>
      </c>
      <c r="I1326" s="12">
        <f>'[1]TCE - ANEXO III - Preencher'!J1335</f>
        <v>273.7656</v>
      </c>
      <c r="J1326" s="12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0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1"/>
        <v>0</v>
      </c>
      <c r="Q1326" s="15">
        <f>'[1]TCE - ANEXO III - Preencher'!R1335</f>
        <v>320.763674259393</v>
      </c>
      <c r="R1326" s="15">
        <f>'[1]TCE - ANEXO III - Preencher'!S1335</f>
        <v>0</v>
      </c>
      <c r="S1326" s="16">
        <f t="shared" si="122"/>
        <v>320.763674259393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3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4"/>
        <v>0</v>
      </c>
      <c r="AA1326" s="17" t="str">
        <f>IF('[1]TCE - ANEXO III - Preencher'!AB1335="","",'[1]TCE - ANEXO III - Preencher'!AB1335)</f>
        <v/>
      </c>
      <c r="AB1326" s="15">
        <f t="shared" si="125"/>
        <v>594.529274259393</v>
      </c>
    </row>
    <row r="1327" spans="1:28">
      <c r="A1327" s="6">
        <f>IFERROR(VLOOKUP(B1327,'[1]DADOS (OCULTAR)'!$Q$3:$S$136,3,0),"")</f>
        <v>9039744002308</v>
      </c>
      <c r="B1327" s="7" t="str">
        <f>'[1]TCE - ANEXO III - Preencher'!C1336</f>
        <v>HOSPITAL NOSSA SENHORA DAS GRAÇAS - ANTIGO ALFA - CG Nº 024/2022</v>
      </c>
      <c r="C1327" s="8"/>
      <c r="D1327" s="9" t="str">
        <f>'[1]TCE - ANEXO III - Preencher'!E1336</f>
        <v>VANESSA RAYSSA MIRANDA SANTANA COUTINHO</v>
      </c>
      <c r="E1327" s="7" t="str">
        <f>IF('[1]TCE - ANEXO III - Preencher'!F1336="4 - Assistência Odontológica","2 - Outros Profissionais da Saúde",'[1]TCE - ANEXO III - Preencher'!F1336)</f>
        <v>2 - Outros Profissionais da Saúde</v>
      </c>
      <c r="F1327" s="10" t="str">
        <f>'[1]TCE - ANEXO III - Preencher'!G1336</f>
        <v>2236-05</v>
      </c>
      <c r="G1327" s="11" t="str">
        <f>IF('[1]TCE - ANEXO III - Preencher'!H1336="","",'[1]TCE - ANEXO III - Preencher'!H1336)</f>
        <v>11/2024</v>
      </c>
      <c r="H1327" s="12">
        <f>'[1]TCE - ANEXO III - Preencher'!I1336</f>
        <v>0</v>
      </c>
      <c r="I1327" s="12">
        <f>'[1]TCE - ANEXO III - Preencher'!J1336</f>
        <v>210.5912</v>
      </c>
      <c r="J1327" s="12">
        <f>'[1]TCE - ANEXO III - Preencher'!K1336</f>
        <v>0</v>
      </c>
      <c r="K1327" s="15">
        <f>'[1]TCE - ANEXO III - Preencher'!L1336</f>
        <v>182.584457831325</v>
      </c>
      <c r="L1327" s="15">
        <f>'[1]TCE - ANEXO III - Preencher'!M1336</f>
        <v>2.27</v>
      </c>
      <c r="M1327" s="15">
        <f t="shared" si="120"/>
        <v>180.314457831325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1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2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3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4"/>
        <v>0</v>
      </c>
      <c r="AA1327" s="17" t="str">
        <f>IF('[1]TCE - ANEXO III - Preencher'!AB1336="","",'[1]TCE - ANEXO III - Preencher'!AB1336)</f>
        <v/>
      </c>
      <c r="AB1327" s="15">
        <f t="shared" si="125"/>
        <v>390.905657831325</v>
      </c>
    </row>
    <row r="1328" spans="1:28">
      <c r="A1328" s="6">
        <f>IFERROR(VLOOKUP(B1328,'[1]DADOS (OCULTAR)'!$Q$3:$S$136,3,0),"")</f>
        <v>9039744002308</v>
      </c>
      <c r="B1328" s="7" t="str">
        <f>'[1]TCE - ANEXO III - Preencher'!C1337</f>
        <v>HOSPITAL NOSSA SENHORA DAS GRAÇAS - ANTIGO ALFA - CG Nº 024/2022</v>
      </c>
      <c r="C1328" s="8"/>
      <c r="D1328" s="9" t="str">
        <f>'[1]TCE - ANEXO III - Preencher'!E1337</f>
        <v>VANETHE ANESIO PENALVA</v>
      </c>
      <c r="E1328" s="7" t="str">
        <f>IF('[1]TCE - ANEXO III - Preencher'!F1337="4 - Assistência Odontológica","2 - Outros Profissionais da Saúde",'[1]TCE - ANEXO III - Preencher'!F1337)</f>
        <v>2 - Outros Profissionais da Saúde</v>
      </c>
      <c r="F1328" s="10" t="str">
        <f>'[1]TCE - ANEXO III - Preencher'!G1337</f>
        <v>5211-30</v>
      </c>
      <c r="G1328" s="11" t="str">
        <f>IF('[1]TCE - ANEXO III - Preencher'!H1337="","",'[1]TCE - ANEXO III - Preencher'!H1337)</f>
        <v>11/2024</v>
      </c>
      <c r="H1328" s="12">
        <f>'[1]TCE - ANEXO III - Preencher'!I1337</f>
        <v>0</v>
      </c>
      <c r="I1328" s="12">
        <f>'[1]TCE - ANEXO III - Preencher'!J1337</f>
        <v>133.4144</v>
      </c>
      <c r="J1328" s="12">
        <f>'[1]TCE - ANEXO III - Preencher'!K1337</f>
        <v>0</v>
      </c>
      <c r="K1328" s="15">
        <f>'[1]TCE - ANEXO III - Preencher'!L1337</f>
        <v>182.584457831325</v>
      </c>
      <c r="L1328" s="15">
        <f>'[1]TCE - ANEXO III - Preencher'!M1337</f>
        <v>32.2</v>
      </c>
      <c r="M1328" s="15">
        <f t="shared" si="120"/>
        <v>150.384457831325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1"/>
        <v>0</v>
      </c>
      <c r="Q1328" s="15">
        <f>'[1]TCE - ANEXO III - Preencher'!R1337</f>
        <v>161.057666275425</v>
      </c>
      <c r="R1328" s="15">
        <f>'[1]TCE - ANEXO III - Preencher'!S1337</f>
        <v>96.6</v>
      </c>
      <c r="S1328" s="16">
        <f t="shared" si="122"/>
        <v>64.4576662754251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3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4"/>
        <v>0</v>
      </c>
      <c r="AA1328" s="17" t="str">
        <f>IF('[1]TCE - ANEXO III - Preencher'!AB1337="","",'[1]TCE - ANEXO III - Preencher'!AB1337)</f>
        <v/>
      </c>
      <c r="AB1328" s="15">
        <f t="shared" si="125"/>
        <v>348.25652410675</v>
      </c>
    </row>
    <row r="1329" spans="1:28">
      <c r="A1329" s="6">
        <f>IFERROR(VLOOKUP(B1329,'[1]DADOS (OCULTAR)'!$Q$3:$S$136,3,0),"")</f>
        <v>9039744002308</v>
      </c>
      <c r="B1329" s="7" t="str">
        <f>'[1]TCE - ANEXO III - Preencher'!C1338</f>
        <v>HOSPITAL NOSSA SENHORA DAS GRAÇAS - ANTIGO ALFA - CG Nº 024/2022</v>
      </c>
      <c r="C1329" s="8"/>
      <c r="D1329" s="9" t="str">
        <f>'[1]TCE - ANEXO III - Preencher'!E1338</f>
        <v>VANIA CRISTINA DOS SANTOS RODRIGUES</v>
      </c>
      <c r="E1329" s="7" t="str">
        <f>IF('[1]TCE - ANEXO III - Preencher'!F1338="4 - Assistência Odontológica","2 - Outros Profissionais da Saúde",'[1]TCE - ANEXO III - Preencher'!F1338)</f>
        <v>2 - Outros Profissionais da Saúde</v>
      </c>
      <c r="F1329" s="10" t="str">
        <f>'[1]TCE - ANEXO III - Preencher'!G1338</f>
        <v>3222-05</v>
      </c>
      <c r="G1329" s="11" t="str">
        <f>IF('[1]TCE - ANEXO III - Preencher'!H1338="","",'[1]TCE - ANEXO III - Preencher'!H1338)</f>
        <v>11/2024</v>
      </c>
      <c r="H1329" s="12">
        <f>'[1]TCE - ANEXO III - Preencher'!I1338</f>
        <v>0</v>
      </c>
      <c r="I1329" s="12">
        <f>'[1]TCE - ANEXO III - Preencher'!J1338</f>
        <v>388.2912</v>
      </c>
      <c r="J1329" s="12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0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1"/>
        <v>0</v>
      </c>
      <c r="Q1329" s="15">
        <f>'[1]TCE - ANEXO III - Preencher'!R1338</f>
        <v>127.435348805116</v>
      </c>
      <c r="R1329" s="15">
        <f>'[1]TCE - ANEXO III - Preencher'!S1338</f>
        <v>0</v>
      </c>
      <c r="S1329" s="16">
        <f t="shared" si="122"/>
        <v>127.435348805116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3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4"/>
        <v>0</v>
      </c>
      <c r="AA1329" s="17" t="str">
        <f>IF('[1]TCE - ANEXO III - Preencher'!AB1338="","",'[1]TCE - ANEXO III - Preencher'!AB1338)</f>
        <v/>
      </c>
      <c r="AB1329" s="15">
        <f t="shared" si="125"/>
        <v>515.726548805116</v>
      </c>
    </row>
    <row r="1330" spans="1:28">
      <c r="A1330" s="6">
        <f>IFERROR(VLOOKUP(B1330,'[1]DADOS (OCULTAR)'!$Q$3:$S$136,3,0),"")</f>
        <v>9039744002308</v>
      </c>
      <c r="B1330" s="7" t="str">
        <f>'[1]TCE - ANEXO III - Preencher'!C1339</f>
        <v>HOSPITAL NOSSA SENHORA DAS GRAÇAS - ANTIGO ALFA - CG Nº 024/2022</v>
      </c>
      <c r="C1330" s="8"/>
      <c r="D1330" s="9" t="str">
        <f>'[1]TCE - ANEXO III - Preencher'!E1339</f>
        <v>VANIA ELIZABETE DOS SANTOS</v>
      </c>
      <c r="E1330" s="7" t="str">
        <f>IF('[1]TCE - ANEXO III - Preencher'!F1339="4 - Assistência Odontológica","2 - Outros Profissionais da Saúde",'[1]TCE - ANEXO III - Preencher'!F1339)</f>
        <v>2 - Outros Profissionais da Saúde</v>
      </c>
      <c r="F1330" s="10" t="str">
        <f>'[1]TCE - ANEXO III - Preencher'!G1339</f>
        <v>3222-05</v>
      </c>
      <c r="G1330" s="11" t="str">
        <f>IF('[1]TCE - ANEXO III - Preencher'!H1339="","",'[1]TCE - ANEXO III - Preencher'!H1339)</f>
        <v>11/2024</v>
      </c>
      <c r="H1330" s="12">
        <f>'[1]TCE - ANEXO III - Preencher'!I1339</f>
        <v>0</v>
      </c>
      <c r="I1330" s="12">
        <f>'[1]TCE - ANEXO III - Preencher'!J1339</f>
        <v>266.9056</v>
      </c>
      <c r="J1330" s="12">
        <f>'[1]TCE - ANEXO III - Preencher'!K1339</f>
        <v>0</v>
      </c>
      <c r="K1330" s="15">
        <f>'[1]TCE - ANEXO III - Preencher'!L1339</f>
        <v>182.584457831325</v>
      </c>
      <c r="L1330" s="15">
        <f>'[1]TCE - ANEXO III - Preencher'!M1339</f>
        <v>28.24</v>
      </c>
      <c r="M1330" s="15">
        <f t="shared" si="120"/>
        <v>154.344457831325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1"/>
        <v>0</v>
      </c>
      <c r="Q1330" s="15">
        <f>'[1]TCE - ANEXO III - Preencher'!R1339</f>
        <v>127.435348805116</v>
      </c>
      <c r="R1330" s="15">
        <f>'[1]TCE - ANEXO III - Preencher'!S1339</f>
        <v>80.56</v>
      </c>
      <c r="S1330" s="16">
        <f t="shared" si="122"/>
        <v>46.875348805116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3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4"/>
        <v>0</v>
      </c>
      <c r="AA1330" s="17" t="str">
        <f>IF('[1]TCE - ANEXO III - Preencher'!AB1339="","",'[1]TCE - ANEXO III - Preencher'!AB1339)</f>
        <v/>
      </c>
      <c r="AB1330" s="15">
        <f t="shared" si="125"/>
        <v>468.125406636441</v>
      </c>
    </row>
    <row r="1331" spans="1:28">
      <c r="A1331" s="6">
        <f>IFERROR(VLOOKUP(B1331,'[1]DADOS (OCULTAR)'!$Q$3:$S$136,3,0),"")</f>
        <v>9039744002308</v>
      </c>
      <c r="B1331" s="7" t="str">
        <f>'[1]TCE - ANEXO III - Preencher'!C1340</f>
        <v>HOSPITAL NOSSA SENHORA DAS GRAÇAS - ANTIGO ALFA - CG Nº 024/2022</v>
      </c>
      <c r="C1331" s="8"/>
      <c r="D1331" s="9" t="str">
        <f>'[1]TCE - ANEXO III - Preencher'!E1340</f>
        <v>VERONICA LOPES DA SILVA</v>
      </c>
      <c r="E1331" s="7" t="str">
        <f>IF('[1]TCE - ANEXO III - Preencher'!F1340="4 - Assistência Odontológica","2 - Outros Profissionais da Saúde",'[1]TCE - ANEXO III - Preencher'!F1340)</f>
        <v>2 - Outros Profissionais da Saúde</v>
      </c>
      <c r="F1331" s="10" t="str">
        <f>'[1]TCE - ANEXO III - Preencher'!G1340</f>
        <v>3222-05</v>
      </c>
      <c r="G1331" s="11" t="str">
        <f>IF('[1]TCE - ANEXO III - Preencher'!H1340="","",'[1]TCE - ANEXO III - Preencher'!H1340)</f>
        <v>11/2024</v>
      </c>
      <c r="H1331" s="12">
        <f>'[1]TCE - ANEXO III - Preencher'!I1340</f>
        <v>0</v>
      </c>
      <c r="I1331" s="12">
        <f>'[1]TCE - ANEXO III - Preencher'!J1340</f>
        <v>166.612</v>
      </c>
      <c r="J1331" s="12">
        <f>'[1]TCE - ANEXO III - Preencher'!K1340</f>
        <v>0</v>
      </c>
      <c r="K1331" s="15">
        <f>'[1]TCE - ANEXO III - Preencher'!L1340</f>
        <v>182.584457831325</v>
      </c>
      <c r="L1331" s="15">
        <f>'[1]TCE - ANEXO III - Preencher'!M1340</f>
        <v>28.24</v>
      </c>
      <c r="M1331" s="15">
        <f t="shared" si="120"/>
        <v>154.344457831325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1"/>
        <v>0</v>
      </c>
      <c r="Q1331" s="15">
        <f>'[1]TCE - ANEXO III - Preencher'!R1340</f>
        <v>0</v>
      </c>
      <c r="R1331" s="15">
        <f>'[1]TCE - ANEXO III - Preencher'!S1340</f>
        <v>84.72</v>
      </c>
      <c r="S1331" s="16">
        <f t="shared" si="122"/>
        <v>-84.72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3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4"/>
        <v>0</v>
      </c>
      <c r="AA1331" s="17" t="str">
        <f>IF('[1]TCE - ANEXO III - Preencher'!AB1340="","",'[1]TCE - ANEXO III - Preencher'!AB1340)</f>
        <v/>
      </c>
      <c r="AB1331" s="15">
        <f t="shared" si="125"/>
        <v>236.236457831325</v>
      </c>
    </row>
    <row r="1332" spans="1:28">
      <c r="A1332" s="6">
        <f>IFERROR(VLOOKUP(B1332,'[1]DADOS (OCULTAR)'!$Q$3:$S$136,3,0),"")</f>
        <v>9039744002308</v>
      </c>
      <c r="B1332" s="7" t="str">
        <f>'[1]TCE - ANEXO III - Preencher'!C1341</f>
        <v>HOSPITAL NOSSA SENHORA DAS GRAÇAS - ANTIGO ALFA - CG Nº 024/2022</v>
      </c>
      <c r="C1332" s="8"/>
      <c r="D1332" s="9" t="str">
        <f>'[1]TCE - ANEXO III - Preencher'!E1341</f>
        <v>VICTOR DIEGO VITORIANO DANTAS</v>
      </c>
      <c r="E1332" s="7" t="str">
        <f>IF('[1]TCE - ANEXO III - Preencher'!F1341="4 - Assistência Odontológica","2 - Outros Profissionais da Saúde",'[1]TCE - ANEXO III - Preencher'!F1341)</f>
        <v>3 - Administrativo</v>
      </c>
      <c r="F1332" s="10" t="str">
        <f>'[1]TCE - ANEXO III - Preencher'!G1341</f>
        <v>5163-45</v>
      </c>
      <c r="G1332" s="11" t="str">
        <f>IF('[1]TCE - ANEXO III - Preencher'!H1341="","",'[1]TCE - ANEXO III - Preencher'!H1341)</f>
        <v>11/2024</v>
      </c>
      <c r="H1332" s="12">
        <f>'[1]TCE - ANEXO III - Preencher'!I1341</f>
        <v>0</v>
      </c>
      <c r="I1332" s="12">
        <f>'[1]TCE - ANEXO III - Preencher'!J1341</f>
        <v>148.2944</v>
      </c>
      <c r="J1332" s="12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0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1"/>
        <v>0</v>
      </c>
      <c r="Q1332" s="15">
        <f>'[1]TCE - ANEXO III - Preencher'!R1341</f>
        <v>0</v>
      </c>
      <c r="R1332" s="15">
        <f>'[1]TCE - ANEXO III - Preencher'!S1341</f>
        <v>86.61</v>
      </c>
      <c r="S1332" s="16">
        <f t="shared" si="122"/>
        <v>-86.61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3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4"/>
        <v>0</v>
      </c>
      <c r="AA1332" s="17" t="str">
        <f>IF('[1]TCE - ANEXO III - Preencher'!AB1341="","",'[1]TCE - ANEXO III - Preencher'!AB1341)</f>
        <v/>
      </c>
      <c r="AB1332" s="15">
        <f t="shared" si="125"/>
        <v>61.6844</v>
      </c>
    </row>
    <row r="1333" spans="1:28">
      <c r="A1333" s="6">
        <f>IFERROR(VLOOKUP(B1333,'[1]DADOS (OCULTAR)'!$Q$3:$S$136,3,0),"")</f>
        <v>9039744002308</v>
      </c>
      <c r="B1333" s="7" t="str">
        <f>'[1]TCE - ANEXO III - Preencher'!C1342</f>
        <v>HOSPITAL NOSSA SENHORA DAS GRAÇAS - ANTIGO ALFA - CG Nº 024/2022</v>
      </c>
      <c r="C1333" s="8"/>
      <c r="D1333" s="9" t="str">
        <f>'[1]TCE - ANEXO III - Preencher'!E1342</f>
        <v>VICTOR HUGO BATISTA DA SILVA</v>
      </c>
      <c r="E1333" s="7" t="str">
        <f>IF('[1]TCE - ANEXO III - Preencher'!F1342="4 - Assistência Odontológica","2 - Outros Profissionais da Saúde",'[1]TCE - ANEXO III - Preencher'!F1342)</f>
        <v>3 - Administrativo</v>
      </c>
      <c r="F1333" s="10" t="str">
        <f>'[1]TCE - ANEXO III - Preencher'!G1342</f>
        <v>5143-20</v>
      </c>
      <c r="G1333" s="11" t="str">
        <f>IF('[1]TCE - ANEXO III - Preencher'!H1342="","",'[1]TCE - ANEXO III - Preencher'!H1342)</f>
        <v>11/2024</v>
      </c>
      <c r="H1333" s="12">
        <f>'[1]TCE - ANEXO III - Preencher'!I1342</f>
        <v>0</v>
      </c>
      <c r="I1333" s="12">
        <f>'[1]TCE - ANEXO III - Preencher'!J1342</f>
        <v>155.3368</v>
      </c>
      <c r="J1333" s="12">
        <f>'[1]TCE - ANEXO III - Preencher'!K1342</f>
        <v>0</v>
      </c>
      <c r="K1333" s="15">
        <f>'[1]TCE - ANEXO III - Preencher'!L1342</f>
        <v>182.584457831325</v>
      </c>
      <c r="L1333" s="15">
        <f>'[1]TCE - ANEXO III - Preencher'!M1342</f>
        <v>28.87</v>
      </c>
      <c r="M1333" s="15">
        <f t="shared" si="120"/>
        <v>153.714457831325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1"/>
        <v>0</v>
      </c>
      <c r="Q1333" s="15">
        <f>'[1]TCE - ANEXO III - Preencher'!R1342</f>
        <v>0</v>
      </c>
      <c r="R1333" s="15">
        <f>'[1]TCE - ANEXO III - Preencher'!S1342</f>
        <v>86.61</v>
      </c>
      <c r="S1333" s="16">
        <f t="shared" si="122"/>
        <v>-86.61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3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4"/>
        <v>0</v>
      </c>
      <c r="AA1333" s="17" t="str">
        <f>IF('[1]TCE - ANEXO III - Preencher'!AB1342="","",'[1]TCE - ANEXO III - Preencher'!AB1342)</f>
        <v/>
      </c>
      <c r="AB1333" s="15">
        <f t="shared" si="125"/>
        <v>222.441257831325</v>
      </c>
    </row>
    <row r="1334" spans="1:28">
      <c r="A1334" s="6">
        <f>IFERROR(VLOOKUP(B1334,'[1]DADOS (OCULTAR)'!$Q$3:$S$136,3,0),"")</f>
        <v>9039744002308</v>
      </c>
      <c r="B1334" s="7" t="str">
        <f>'[1]TCE - ANEXO III - Preencher'!C1343</f>
        <v>HOSPITAL NOSSA SENHORA DAS GRAÇAS - ANTIGO ALFA - CG Nº 024/2022</v>
      </c>
      <c r="C1334" s="8"/>
      <c r="D1334" s="9" t="str">
        <f>'[1]TCE - ANEXO III - Preencher'!E1343</f>
        <v>VINICIO BEZERRA DA SILVA</v>
      </c>
      <c r="E1334" s="7" t="str">
        <f>IF('[1]TCE - ANEXO III - Preencher'!F1343="4 - Assistência Odontológica","2 - Outros Profissionais da Saúde",'[1]TCE - ANEXO III - Preencher'!F1343)</f>
        <v>2 - Outros Profissionais da Saúde</v>
      </c>
      <c r="F1334" s="10" t="str">
        <f>'[1]TCE - ANEXO III - Preencher'!G1343</f>
        <v>3222-05</v>
      </c>
      <c r="G1334" s="11" t="str">
        <f>IF('[1]TCE - ANEXO III - Preencher'!H1343="","",'[1]TCE - ANEXO III - Preencher'!H1343)</f>
        <v>11/2024</v>
      </c>
      <c r="H1334" s="12">
        <f>'[1]TCE - ANEXO III - Preencher'!I1343</f>
        <v>0</v>
      </c>
      <c r="I1334" s="12">
        <f>'[1]TCE - ANEXO III - Preencher'!J1343</f>
        <v>0</v>
      </c>
      <c r="J1334" s="12">
        <f>'[1]TCE - ANEXO III - Preencher'!K1343</f>
        <v>25.58192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0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1"/>
        <v>0</v>
      </c>
      <c r="Q1334" s="15">
        <f>'[1]TCE - ANEXO III - Preencher'!R1343</f>
        <v>127.435348805116</v>
      </c>
      <c r="R1334" s="15">
        <f>'[1]TCE - ANEXO III - Preencher'!S1343</f>
        <v>0</v>
      </c>
      <c r="S1334" s="16">
        <f t="shared" si="122"/>
        <v>127.435348805116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3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4"/>
        <v>0</v>
      </c>
      <c r="AA1334" s="17" t="str">
        <f>IF('[1]TCE - ANEXO III - Preencher'!AB1343="","",'[1]TCE - ANEXO III - Preencher'!AB1343)</f>
        <v/>
      </c>
      <c r="AB1334" s="15">
        <f t="shared" si="125"/>
        <v>153.017268805116</v>
      </c>
    </row>
    <row r="1335" spans="1:28">
      <c r="A1335" s="6">
        <f>IFERROR(VLOOKUP(B1335,'[1]DADOS (OCULTAR)'!$Q$3:$S$136,3,0),"")</f>
        <v>9039744002308</v>
      </c>
      <c r="B1335" s="7" t="str">
        <f>'[1]TCE - ANEXO III - Preencher'!C1344</f>
        <v>HOSPITAL NOSSA SENHORA DAS GRAÇAS - ANTIGO ALFA - CG Nº 024/2022</v>
      </c>
      <c r="C1335" s="8"/>
      <c r="D1335" s="9" t="str">
        <f>'[1]TCE - ANEXO III - Preencher'!E1344</f>
        <v>VINICIUS DOMINGOS RODRIGUES</v>
      </c>
      <c r="E1335" s="7" t="str">
        <f>IF('[1]TCE - ANEXO III - Preencher'!F1344="4 - Assistência Odontológica","2 - Outros Profissionais da Saúde",'[1]TCE - ANEXO III - Preencher'!F1344)</f>
        <v>3 - Administrativo</v>
      </c>
      <c r="F1335" s="10" t="str">
        <f>'[1]TCE - ANEXO III - Preencher'!G1344</f>
        <v>25210-5 </v>
      </c>
      <c r="G1335" s="11" t="str">
        <f>IF('[1]TCE - ANEXO III - Preencher'!H1344="","",'[1]TCE - ANEXO III - Preencher'!H1344)</f>
        <v>11/2024</v>
      </c>
      <c r="H1335" s="12">
        <f>'[1]TCE - ANEXO III - Preencher'!I1344</f>
        <v>0</v>
      </c>
      <c r="I1335" s="12">
        <f>'[1]TCE - ANEXO III - Preencher'!J1344</f>
        <v>324.5448</v>
      </c>
      <c r="J1335" s="12">
        <f>'[1]TCE - ANEXO III - Preencher'!K1344</f>
        <v>0</v>
      </c>
      <c r="K1335" s="15">
        <f>'[1]TCE - ANEXO III - Preencher'!L1344</f>
        <v>182.584457831325</v>
      </c>
      <c r="L1335" s="15">
        <f>'[1]TCE - ANEXO III - Preencher'!M1344</f>
        <v>44</v>
      </c>
      <c r="M1335" s="15">
        <f t="shared" si="120"/>
        <v>138.584457831325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1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2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3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4"/>
        <v>0</v>
      </c>
      <c r="AA1335" s="17" t="str">
        <f>IF('[1]TCE - ANEXO III - Preencher'!AB1344="","",'[1]TCE - ANEXO III - Preencher'!AB1344)</f>
        <v/>
      </c>
      <c r="AB1335" s="15">
        <f t="shared" si="125"/>
        <v>463.129257831325</v>
      </c>
    </row>
    <row r="1336" spans="1:28">
      <c r="A1336" s="6">
        <f>IFERROR(VLOOKUP(B1336,'[1]DADOS (OCULTAR)'!$Q$3:$S$136,3,0),"")</f>
        <v>9039744002308</v>
      </c>
      <c r="B1336" s="7" t="str">
        <f>'[1]TCE - ANEXO III - Preencher'!C1345</f>
        <v>HOSPITAL NOSSA SENHORA DAS GRAÇAS - ANTIGO ALFA - CG Nº 024/2022</v>
      </c>
      <c r="C1336" s="8"/>
      <c r="D1336" s="9" t="str">
        <f>'[1]TCE - ANEXO III - Preencher'!E1345</f>
        <v>VINICIUS FERNANDO DA SILVA OLIVEIRA</v>
      </c>
      <c r="E1336" s="7" t="str">
        <f>IF('[1]TCE - ANEXO III - Preencher'!F1345="4 - Assistência Odontológica","2 - Outros Profissionais da Saúde",'[1]TCE - ANEXO III - Preencher'!F1345)</f>
        <v>2 - Outros Profissionais da Saúde</v>
      </c>
      <c r="F1336" s="10" t="str">
        <f>'[1]TCE - ANEXO III - Preencher'!G1345</f>
        <v>3222-25</v>
      </c>
      <c r="G1336" s="11" t="str">
        <f>IF('[1]TCE - ANEXO III - Preencher'!H1345="","",'[1]TCE - ANEXO III - Preencher'!H1345)</f>
        <v>11/2024</v>
      </c>
      <c r="H1336" s="12">
        <f>'[1]TCE - ANEXO III - Preencher'!I1345</f>
        <v>0</v>
      </c>
      <c r="I1336" s="12">
        <f>'[1]TCE - ANEXO III - Preencher'!J1345</f>
        <v>0</v>
      </c>
      <c r="J1336" s="12">
        <f>'[1]TCE - ANEXO III - Preencher'!K1345</f>
        <v>2083.7</v>
      </c>
      <c r="K1336" s="15">
        <f>'[1]TCE - ANEXO III - Preencher'!L1345</f>
        <v>182.584457831325</v>
      </c>
      <c r="L1336" s="15">
        <f>'[1]TCE - ANEXO III - Preencher'!M1345</f>
        <v>33.43</v>
      </c>
      <c r="M1336" s="15">
        <f t="shared" si="120"/>
        <v>149.154457831325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1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2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3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4"/>
        <v>0</v>
      </c>
      <c r="AA1336" s="17" t="str">
        <f>IF('[1]TCE - ANEXO III - Preencher'!AB1345="","",'[1]TCE - ANEXO III - Preencher'!AB1345)</f>
        <v/>
      </c>
      <c r="AB1336" s="15">
        <f t="shared" si="125"/>
        <v>2232.85445783132</v>
      </c>
    </row>
    <row r="1337" spans="1:28">
      <c r="A1337" s="6">
        <f>IFERROR(VLOOKUP(B1337,'[1]DADOS (OCULTAR)'!$Q$3:$S$136,3,0),"")</f>
        <v>9039744002308</v>
      </c>
      <c r="B1337" s="7" t="str">
        <f>'[1]TCE - ANEXO III - Preencher'!C1346</f>
        <v>HOSPITAL NOSSA SENHORA DAS GRAÇAS - ANTIGO ALFA - CG Nº 024/2022</v>
      </c>
      <c r="C1337" s="8"/>
      <c r="D1337" s="9" t="str">
        <f>'[1]TCE - ANEXO III - Preencher'!E1346</f>
        <v>VINICIUS SOARES PEREIRA DE CASTRO</v>
      </c>
      <c r="E1337" s="7" t="str">
        <f>IF('[1]TCE - ANEXO III - Preencher'!F1346="4 - Assistência Odontológica","2 - Outros Profissionais da Saúde",'[1]TCE - ANEXO III - Preencher'!F1346)</f>
        <v>2 - Outros Profissionais da Saúde</v>
      </c>
      <c r="F1337" s="10" t="str">
        <f>'[1]TCE - ANEXO III - Preencher'!G1346</f>
        <v>5151-10</v>
      </c>
      <c r="G1337" s="11" t="str">
        <f>IF('[1]TCE - ANEXO III - Preencher'!H1346="","",'[1]TCE - ANEXO III - Preencher'!H1346)</f>
        <v>11/2024</v>
      </c>
      <c r="H1337" s="12">
        <f>'[1]TCE - ANEXO III - Preencher'!I1346</f>
        <v>0</v>
      </c>
      <c r="I1337" s="12">
        <f>'[1]TCE - ANEXO III - Preencher'!J1346</f>
        <v>234.4312</v>
      </c>
      <c r="J1337" s="12">
        <f>'[1]TCE - ANEXO III - Preencher'!K1346</f>
        <v>0</v>
      </c>
      <c r="K1337" s="15">
        <f>'[1]TCE - ANEXO III - Preencher'!L1346</f>
        <v>182.584457831325</v>
      </c>
      <c r="L1337" s="15">
        <f>'[1]TCE - ANEXO III - Preencher'!M1346</f>
        <v>28.87</v>
      </c>
      <c r="M1337" s="15">
        <f t="shared" si="120"/>
        <v>153.714457831325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1"/>
        <v>0</v>
      </c>
      <c r="Q1337" s="15">
        <f>'[1]TCE - ANEXO III - Preencher'!R1346</f>
        <v>253.519039318775</v>
      </c>
      <c r="R1337" s="15">
        <f>'[1]TCE - ANEXO III - Preencher'!S1346</f>
        <v>0</v>
      </c>
      <c r="S1337" s="16">
        <f t="shared" si="122"/>
        <v>253.519039318775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3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4"/>
        <v>0</v>
      </c>
      <c r="AA1337" s="17" t="str">
        <f>IF('[1]TCE - ANEXO III - Preencher'!AB1346="","",'[1]TCE - ANEXO III - Preencher'!AB1346)</f>
        <v/>
      </c>
      <c r="AB1337" s="15">
        <f t="shared" si="125"/>
        <v>641.6646971501</v>
      </c>
    </row>
    <row r="1338" spans="1:28">
      <c r="A1338" s="6">
        <f>IFERROR(VLOOKUP(B1338,'[1]DADOS (OCULTAR)'!$Q$3:$S$136,3,0),"")</f>
        <v>9039744002308</v>
      </c>
      <c r="B1338" s="7" t="str">
        <f>'[1]TCE - ANEXO III - Preencher'!C1347</f>
        <v>HOSPITAL NOSSA SENHORA DAS GRAÇAS - ANTIGO ALFA - CG Nº 024/2022</v>
      </c>
      <c r="C1338" s="8"/>
      <c r="D1338" s="9" t="str">
        <f>'[1]TCE - ANEXO III - Preencher'!E1347</f>
        <v>VINICIUS TEIXEIRA SILVA</v>
      </c>
      <c r="E1338" s="7" t="str">
        <f>IF('[1]TCE - ANEXO III - Preencher'!F1347="4 - Assistência Odontológica","2 - Outros Profissionais da Saúde",'[1]TCE - ANEXO III - Preencher'!F1347)</f>
        <v>2 - Outros Profissionais da Saúde</v>
      </c>
      <c r="F1338" s="10" t="str">
        <f>'[1]TCE - ANEXO III - Preencher'!G1347</f>
        <v>2236-05</v>
      </c>
      <c r="G1338" s="11" t="str">
        <f>IF('[1]TCE - ANEXO III - Preencher'!H1347="","",'[1]TCE - ANEXO III - Preencher'!H1347)</f>
        <v>11/2024</v>
      </c>
      <c r="H1338" s="12">
        <f>'[1]TCE - ANEXO III - Preencher'!I1347</f>
        <v>0</v>
      </c>
      <c r="I1338" s="12">
        <f>'[1]TCE - ANEXO III - Preencher'!J1347</f>
        <v>204.472</v>
      </c>
      <c r="J1338" s="12">
        <f>'[1]TCE - ANEXO III - Preencher'!K1347</f>
        <v>0</v>
      </c>
      <c r="K1338" s="15">
        <f>'[1]TCE - ANEXO III - Preencher'!L1347</f>
        <v>182.584457831325</v>
      </c>
      <c r="L1338" s="15">
        <f>'[1]TCE - ANEXO III - Preencher'!M1347</f>
        <v>2.49</v>
      </c>
      <c r="M1338" s="15">
        <f t="shared" si="120"/>
        <v>180.094457831325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1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2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3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4"/>
        <v>0</v>
      </c>
      <c r="AA1338" s="17" t="str">
        <f>IF('[1]TCE - ANEXO III - Preencher'!AB1347="","",'[1]TCE - ANEXO III - Preencher'!AB1347)</f>
        <v/>
      </c>
      <c r="AB1338" s="15">
        <f t="shared" si="125"/>
        <v>384.566457831325</v>
      </c>
    </row>
    <row r="1339" spans="1:28">
      <c r="A1339" s="6">
        <f>IFERROR(VLOOKUP(B1339,'[1]DADOS (OCULTAR)'!$Q$3:$S$136,3,0),"")</f>
        <v>9039744002308</v>
      </c>
      <c r="B1339" s="7" t="str">
        <f>'[1]TCE - ANEXO III - Preencher'!C1348</f>
        <v>HOSPITAL NOSSA SENHORA DAS GRAÇAS - ANTIGO ALFA - CG Nº 024/2022</v>
      </c>
      <c r="C1339" s="8"/>
      <c r="D1339" s="9" t="str">
        <f>'[1]TCE - ANEXO III - Preencher'!E1348</f>
        <v>VITORIA CAROLINE OLIVEIRA DE ALBUQUERQUE</v>
      </c>
      <c r="E1339" s="7" t="str">
        <f>IF('[1]TCE - ANEXO III - Preencher'!F1348="4 - Assistência Odontológica","2 - Outros Profissionais da Saúde",'[1]TCE - ANEXO III - Preencher'!F1348)</f>
        <v>2 - Outros Profissionais da Saúde</v>
      </c>
      <c r="F1339" s="10" t="str">
        <f>'[1]TCE - ANEXO III - Preencher'!G1348</f>
        <v>3222-05</v>
      </c>
      <c r="G1339" s="11" t="str">
        <f>IF('[1]TCE - ANEXO III - Preencher'!H1348="","",'[1]TCE - ANEXO III - Preencher'!H1348)</f>
        <v>11/2024</v>
      </c>
      <c r="H1339" s="12">
        <f>'[1]TCE - ANEXO III - Preencher'!I1348</f>
        <v>0</v>
      </c>
      <c r="I1339" s="12">
        <f>'[1]TCE - ANEXO III - Preencher'!J1348</f>
        <v>399.8152</v>
      </c>
      <c r="J1339" s="12">
        <f>'[1]TCE - ANEXO III - Preencher'!K1348</f>
        <v>0</v>
      </c>
      <c r="K1339" s="15">
        <f>'[1]TCE - ANEXO III - Preencher'!L1348</f>
        <v>182.584457831325</v>
      </c>
      <c r="L1339" s="15">
        <f>'[1]TCE - ANEXO III - Preencher'!M1348</f>
        <v>28.24</v>
      </c>
      <c r="M1339" s="15">
        <f t="shared" si="120"/>
        <v>154.344457831325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1"/>
        <v>0</v>
      </c>
      <c r="Q1339" s="15">
        <f>'[1]TCE - ANEXO III - Preencher'!R1348</f>
        <v>0</v>
      </c>
      <c r="R1339" s="15">
        <f>'[1]TCE - ANEXO III - Preencher'!S1348</f>
        <v>80.2</v>
      </c>
      <c r="S1339" s="16">
        <f t="shared" si="122"/>
        <v>-80.2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3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4"/>
        <v>0</v>
      </c>
      <c r="AA1339" s="17" t="str">
        <f>IF('[1]TCE - ANEXO III - Preencher'!AB1348="","",'[1]TCE - ANEXO III - Preencher'!AB1348)</f>
        <v/>
      </c>
      <c r="AB1339" s="15">
        <f t="shared" si="125"/>
        <v>473.959657831325</v>
      </c>
    </row>
    <row r="1340" spans="1:28">
      <c r="A1340" s="6">
        <f>IFERROR(VLOOKUP(B1340,'[1]DADOS (OCULTAR)'!$Q$3:$S$136,3,0),"")</f>
        <v>9039744002308</v>
      </c>
      <c r="B1340" s="7" t="str">
        <f>'[1]TCE - ANEXO III - Preencher'!C1349</f>
        <v>HOSPITAL NOSSA SENHORA DAS GRAÇAS - ANTIGO ALFA - CG Nº 024/2022</v>
      </c>
      <c r="C1340" s="8"/>
      <c r="D1340" s="9" t="str">
        <f>'[1]TCE - ANEXO III - Preencher'!E1349</f>
        <v>VITORIA ROCHELLY CAVALCANTI DE SANTANA</v>
      </c>
      <c r="E1340" s="7" t="str">
        <f>IF('[1]TCE - ANEXO III - Preencher'!F1349="4 - Assistência Odontológica","2 - Outros Profissionais da Saúde",'[1]TCE - ANEXO III - Preencher'!F1349)</f>
        <v>2 - Outros Profissionais da Saúde</v>
      </c>
      <c r="F1340" s="10" t="str">
        <f>'[1]TCE - ANEXO III - Preencher'!G1349</f>
        <v>5211-30</v>
      </c>
      <c r="G1340" s="11" t="str">
        <f>IF('[1]TCE - ANEXO III - Preencher'!H1349="","",'[1]TCE - ANEXO III - Preencher'!H1349)</f>
        <v>11/2024</v>
      </c>
      <c r="H1340" s="12">
        <f>'[1]TCE - ANEXO III - Preencher'!I1349</f>
        <v>0</v>
      </c>
      <c r="I1340" s="12">
        <f>'[1]TCE - ANEXO III - Preencher'!J1349</f>
        <v>201.044</v>
      </c>
      <c r="J1340" s="12">
        <f>'[1]TCE - ANEXO III - Preencher'!K1349</f>
        <v>0</v>
      </c>
      <c r="K1340" s="15">
        <f>'[1]TCE - ANEXO III - Preencher'!L1349</f>
        <v>182.584457831325</v>
      </c>
      <c r="L1340" s="15">
        <f>'[1]TCE - ANEXO III - Preencher'!M1349</f>
        <v>32.2</v>
      </c>
      <c r="M1340" s="15">
        <f t="shared" si="120"/>
        <v>150.384457831325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1"/>
        <v>0</v>
      </c>
      <c r="Q1340" s="15">
        <f>'[1]TCE - ANEXO III - Preencher'!R1349</f>
        <v>127.435348805116</v>
      </c>
      <c r="R1340" s="15">
        <f>'[1]TCE - ANEXO III - Preencher'!S1349</f>
        <v>0</v>
      </c>
      <c r="S1340" s="16">
        <f t="shared" si="122"/>
        <v>127.435348805116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3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4"/>
        <v>0</v>
      </c>
      <c r="AA1340" s="17" t="str">
        <f>IF('[1]TCE - ANEXO III - Preencher'!AB1349="","",'[1]TCE - ANEXO III - Preencher'!AB1349)</f>
        <v/>
      </c>
      <c r="AB1340" s="15">
        <f t="shared" si="125"/>
        <v>478.863806636441</v>
      </c>
    </row>
    <row r="1341" spans="1:28">
      <c r="A1341" s="6">
        <f>IFERROR(VLOOKUP(B1341,'[1]DADOS (OCULTAR)'!$Q$3:$S$136,3,0),"")</f>
        <v>9039744002308</v>
      </c>
      <c r="B1341" s="7" t="str">
        <f>'[1]TCE - ANEXO III - Preencher'!C1350</f>
        <v>HOSPITAL NOSSA SENHORA DAS GRAÇAS - ANTIGO ALFA - CG Nº 024/2022</v>
      </c>
      <c r="C1341" s="8"/>
      <c r="D1341" s="9" t="str">
        <f>'[1]TCE - ANEXO III - Preencher'!E1350</f>
        <v>VIVIANE CARLA DA SILVA BONIFACIO FREITAS</v>
      </c>
      <c r="E1341" s="7" t="str">
        <f>IF('[1]TCE - ANEXO III - Preencher'!F1350="4 - Assistência Odontológica","2 - Outros Profissionais da Saúde",'[1]TCE - ANEXO III - Preencher'!F1350)</f>
        <v>2 - Outros Profissionais da Saúde</v>
      </c>
      <c r="F1341" s="10" t="str">
        <f>'[1]TCE - ANEXO III - Preencher'!G1350</f>
        <v>3222-05</v>
      </c>
      <c r="G1341" s="11" t="str">
        <f>IF('[1]TCE - ANEXO III - Preencher'!H1350="","",'[1]TCE - ANEXO III - Preencher'!H1350)</f>
        <v>11/2024</v>
      </c>
      <c r="H1341" s="12">
        <f>'[1]TCE - ANEXO III - Preencher'!I1350</f>
        <v>0</v>
      </c>
      <c r="I1341" s="12">
        <f>'[1]TCE - ANEXO III - Preencher'!J1350</f>
        <v>357.3448</v>
      </c>
      <c r="J1341" s="12">
        <f>'[1]TCE - ANEXO III - Preencher'!K1350</f>
        <v>0</v>
      </c>
      <c r="K1341" s="15">
        <f>'[1]TCE - ANEXO III - Preencher'!L1350</f>
        <v>182.584457831325</v>
      </c>
      <c r="L1341" s="15">
        <f>'[1]TCE - ANEXO III - Preencher'!M1350</f>
        <v>28.24</v>
      </c>
      <c r="M1341" s="15">
        <f t="shared" si="120"/>
        <v>154.344457831325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1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2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3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4"/>
        <v>0</v>
      </c>
      <c r="AA1341" s="17" t="str">
        <f>IF('[1]TCE - ANEXO III - Preencher'!AB1350="","",'[1]TCE - ANEXO III - Preencher'!AB1350)</f>
        <v/>
      </c>
      <c r="AB1341" s="15">
        <f t="shared" si="125"/>
        <v>511.689257831325</v>
      </c>
    </row>
    <row r="1342" spans="1:28">
      <c r="A1342" s="6">
        <f>IFERROR(VLOOKUP(B1342,'[1]DADOS (OCULTAR)'!$Q$3:$S$136,3,0),"")</f>
        <v>9039744002308</v>
      </c>
      <c r="B1342" s="7" t="str">
        <f>'[1]TCE - ANEXO III - Preencher'!C1351</f>
        <v>HOSPITAL NOSSA SENHORA DAS GRAÇAS - ANTIGO ALFA - CG Nº 024/2022</v>
      </c>
      <c r="C1342" s="8"/>
      <c r="D1342" s="9" t="str">
        <f>'[1]TCE - ANEXO III - Preencher'!E1351</f>
        <v>VIVIANE DE SOUZA AZEVEDO</v>
      </c>
      <c r="E1342" s="7" t="str">
        <f>IF('[1]TCE - ANEXO III - Preencher'!F1351="4 - Assistência Odontológica","2 - Outros Profissionais da Saúde",'[1]TCE - ANEXO III - Preencher'!F1351)</f>
        <v>2 - Outros Profissionais da Saúde</v>
      </c>
      <c r="F1342" s="10" t="str">
        <f>'[1]TCE - ANEXO III - Preencher'!G1351</f>
        <v>3222-05</v>
      </c>
      <c r="G1342" s="11" t="str">
        <f>IF('[1]TCE - ANEXO III - Preencher'!H1351="","",'[1]TCE - ANEXO III - Preencher'!H1351)</f>
        <v>11/2024</v>
      </c>
      <c r="H1342" s="12">
        <f>'[1]TCE - ANEXO III - Preencher'!I1351</f>
        <v>0</v>
      </c>
      <c r="I1342" s="12">
        <f>'[1]TCE - ANEXO III - Preencher'!J1351</f>
        <v>298.4216</v>
      </c>
      <c r="J1342" s="12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0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1"/>
        <v>0</v>
      </c>
      <c r="Q1342" s="15">
        <f>'[1]TCE - ANEXO III - Preencher'!R1351</f>
        <v>127.435348805116</v>
      </c>
      <c r="R1342" s="15">
        <f>'[1]TCE - ANEXO III - Preencher'!S1351</f>
        <v>84.72</v>
      </c>
      <c r="S1342" s="16">
        <f t="shared" si="122"/>
        <v>42.7153488051161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3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4"/>
        <v>0</v>
      </c>
      <c r="AA1342" s="17" t="str">
        <f>IF('[1]TCE - ANEXO III - Preencher'!AB1351="","",'[1]TCE - ANEXO III - Preencher'!AB1351)</f>
        <v/>
      </c>
      <c r="AB1342" s="15">
        <f t="shared" si="125"/>
        <v>341.136948805116</v>
      </c>
    </row>
    <row r="1343" spans="1:28">
      <c r="A1343" s="6">
        <f>IFERROR(VLOOKUP(B1343,'[1]DADOS (OCULTAR)'!$Q$3:$S$136,3,0),"")</f>
        <v>9039744002308</v>
      </c>
      <c r="B1343" s="7" t="str">
        <f>'[1]TCE - ANEXO III - Preencher'!C1352</f>
        <v>HOSPITAL NOSSA SENHORA DAS GRAÇAS - ANTIGO ALFA - CG Nº 024/2022</v>
      </c>
      <c r="C1343" s="8"/>
      <c r="D1343" s="9" t="str">
        <f>'[1]TCE - ANEXO III - Preencher'!E1352</f>
        <v>VIVIANE DOMINGOS DA SILVA</v>
      </c>
      <c r="E1343" s="7" t="str">
        <f>IF('[1]TCE - ANEXO III - Preencher'!F1352="4 - Assistência Odontológica","2 - Outros Profissionais da Saúde",'[1]TCE - ANEXO III - Preencher'!F1352)</f>
        <v>2 - Outros Profissionais da Saúde</v>
      </c>
      <c r="F1343" s="10" t="str">
        <f>'[1]TCE - ANEXO III - Preencher'!G1352</f>
        <v>3222-05</v>
      </c>
      <c r="G1343" s="11" t="str">
        <f>IF('[1]TCE - ANEXO III - Preencher'!H1352="","",'[1]TCE - ANEXO III - Preencher'!H1352)</f>
        <v>11/2024</v>
      </c>
      <c r="H1343" s="12">
        <f>'[1]TCE - ANEXO III - Preencher'!I1352</f>
        <v>0</v>
      </c>
      <c r="I1343" s="12">
        <f>'[1]TCE - ANEXO III - Preencher'!J1352</f>
        <v>297.9016</v>
      </c>
      <c r="J1343" s="12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0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1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2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3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4"/>
        <v>0</v>
      </c>
      <c r="AA1343" s="17" t="str">
        <f>IF('[1]TCE - ANEXO III - Preencher'!AB1352="","",'[1]TCE - ANEXO III - Preencher'!AB1352)</f>
        <v/>
      </c>
      <c r="AB1343" s="15">
        <f t="shared" si="125"/>
        <v>297.9016</v>
      </c>
    </row>
    <row r="1344" spans="1:28">
      <c r="A1344" s="6">
        <f>IFERROR(VLOOKUP(B1344,'[1]DADOS (OCULTAR)'!$Q$3:$S$136,3,0),"")</f>
        <v>9039744002308</v>
      </c>
      <c r="B1344" s="7" t="str">
        <f>'[1]TCE - ANEXO III - Preencher'!C1353</f>
        <v>HOSPITAL NOSSA SENHORA DAS GRAÇAS - ANTIGO ALFA - CG Nº 024/2022</v>
      </c>
      <c r="C1344" s="8"/>
      <c r="D1344" s="9" t="str">
        <f>'[1]TCE - ANEXO III - Preencher'!E1353</f>
        <v>VIVIANE PEREIRA DA SILVA</v>
      </c>
      <c r="E1344" s="7" t="str">
        <f>IF('[1]TCE - ANEXO III - Preencher'!F1353="4 - Assistência Odontológica","2 - Outros Profissionais da Saúde",'[1]TCE - ANEXO III - Preencher'!F1353)</f>
        <v>2 - Outros Profissionais da Saúde</v>
      </c>
      <c r="F1344" s="10" t="str">
        <f>'[1]TCE - ANEXO III - Preencher'!G1353</f>
        <v>3222-05</v>
      </c>
      <c r="G1344" s="11" t="str">
        <f>IF('[1]TCE - ANEXO III - Preencher'!H1353="","",'[1]TCE - ANEXO III - Preencher'!H1353)</f>
        <v>11/2024</v>
      </c>
      <c r="H1344" s="12">
        <f>'[1]TCE - ANEXO III - Preencher'!I1353</f>
        <v>0</v>
      </c>
      <c r="I1344" s="12">
        <f>'[1]TCE - ANEXO III - Preencher'!J1353</f>
        <v>273.7656</v>
      </c>
      <c r="J1344" s="12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0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1"/>
        <v>0</v>
      </c>
      <c r="Q1344" s="15">
        <f>'[1]TCE - ANEXO III - Preencher'!R1353</f>
        <v>0</v>
      </c>
      <c r="R1344" s="15">
        <f>'[1]TCE - ANEXO III - Preencher'!S1353</f>
        <v>84.72</v>
      </c>
      <c r="S1344" s="16">
        <f t="shared" si="122"/>
        <v>-84.72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3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4"/>
        <v>0</v>
      </c>
      <c r="AA1344" s="17" t="str">
        <f>IF('[1]TCE - ANEXO III - Preencher'!AB1353="","",'[1]TCE - ANEXO III - Preencher'!AB1353)</f>
        <v/>
      </c>
      <c r="AB1344" s="15">
        <f t="shared" si="125"/>
        <v>189.0456</v>
      </c>
    </row>
    <row r="1345" spans="1:28">
      <c r="A1345" s="6">
        <f>IFERROR(VLOOKUP(B1345,'[1]DADOS (OCULTAR)'!$Q$3:$S$136,3,0),"")</f>
        <v>9039744002308</v>
      </c>
      <c r="B1345" s="7" t="str">
        <f>'[1]TCE - ANEXO III - Preencher'!C1354</f>
        <v>HOSPITAL NOSSA SENHORA DAS GRAÇAS - ANTIGO ALFA - CG Nº 024/2022</v>
      </c>
      <c r="C1345" s="8"/>
      <c r="D1345" s="9" t="str">
        <f>'[1]TCE - ANEXO III - Preencher'!E1354</f>
        <v>VIVIANE VITAL SMANIO DOS SANTOS</v>
      </c>
      <c r="E1345" s="7" t="str">
        <f>IF('[1]TCE - ANEXO III - Preencher'!F1354="4 - Assistência Odontológica","2 - Outros Profissionais da Saúde",'[1]TCE - ANEXO III - Preencher'!F1354)</f>
        <v>2 - Outros Profissionais da Saúde</v>
      </c>
      <c r="F1345" s="10" t="str">
        <f>'[1]TCE - ANEXO III - Preencher'!G1354</f>
        <v>3222-05</v>
      </c>
      <c r="G1345" s="11" t="str">
        <f>IF('[1]TCE - ANEXO III - Preencher'!H1354="","",'[1]TCE - ANEXO III - Preencher'!H1354)</f>
        <v>11/2024</v>
      </c>
      <c r="H1345" s="12">
        <f>'[1]TCE - ANEXO III - Preencher'!I1354</f>
        <v>0</v>
      </c>
      <c r="I1345" s="12">
        <f>'[1]TCE - ANEXO III - Preencher'!J1354</f>
        <v>310.4608</v>
      </c>
      <c r="J1345" s="12">
        <f>'[1]TCE - ANEXO III - Preencher'!K1354</f>
        <v>0</v>
      </c>
      <c r="K1345" s="15">
        <f>'[1]TCE - ANEXO III - Preencher'!L1354</f>
        <v>182.584457831325</v>
      </c>
      <c r="L1345" s="15">
        <f>'[1]TCE - ANEXO III - Preencher'!M1354</f>
        <v>28.24</v>
      </c>
      <c r="M1345" s="15">
        <f t="shared" si="120"/>
        <v>154.344457831325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1"/>
        <v>0</v>
      </c>
      <c r="Q1345" s="15">
        <f>'[1]TCE - ANEXO III - Preencher'!R1354</f>
        <v>127.435348805116</v>
      </c>
      <c r="R1345" s="15">
        <f>'[1]TCE - ANEXO III - Preencher'!S1354</f>
        <v>0</v>
      </c>
      <c r="S1345" s="16">
        <f t="shared" si="122"/>
        <v>127.435348805116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3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4"/>
        <v>0</v>
      </c>
      <c r="AA1345" s="17" t="str">
        <f>IF('[1]TCE - ANEXO III - Preencher'!AB1354="","",'[1]TCE - ANEXO III - Preencher'!AB1354)</f>
        <v/>
      </c>
      <c r="AB1345" s="15">
        <f t="shared" si="125"/>
        <v>592.240606636441</v>
      </c>
    </row>
    <row r="1346" spans="1:28">
      <c r="A1346" s="6">
        <f>IFERROR(VLOOKUP(B1346,'[1]DADOS (OCULTAR)'!$Q$3:$S$136,3,0),"")</f>
        <v>9039744002308</v>
      </c>
      <c r="B1346" s="7" t="str">
        <f>'[1]TCE - ANEXO III - Preencher'!C1355</f>
        <v>HOSPITAL NOSSA SENHORA DAS GRAÇAS - ANTIGO ALFA - CG Nº 024/2022</v>
      </c>
      <c r="C1346" s="8"/>
      <c r="D1346" s="9" t="str">
        <f>'[1]TCE - ANEXO III - Preencher'!E1355</f>
        <v>VLADEMIR VASCONCELOS DA SILVA</v>
      </c>
      <c r="E1346" s="7" t="str">
        <f>IF('[1]TCE - ANEXO III - Preencher'!F1355="4 - Assistência Odontológica","2 - Outros Profissionais da Saúde",'[1]TCE - ANEXO III - Preencher'!F1355)</f>
        <v>2 - Outros Profissionais da Saúde</v>
      </c>
      <c r="F1346" s="10" t="str">
        <f>'[1]TCE - ANEXO III - Preencher'!G1355</f>
        <v>5151-10</v>
      </c>
      <c r="G1346" s="11" t="str">
        <f>IF('[1]TCE - ANEXO III - Preencher'!H1355="","",'[1]TCE - ANEXO III - Preencher'!H1355)</f>
        <v>11/2024</v>
      </c>
      <c r="H1346" s="12">
        <f>'[1]TCE - ANEXO III - Preencher'!I1355</f>
        <v>0</v>
      </c>
      <c r="I1346" s="12">
        <f>'[1]TCE - ANEXO III - Preencher'!J1355</f>
        <v>135.5152</v>
      </c>
      <c r="J1346" s="12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0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1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2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3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4"/>
        <v>0</v>
      </c>
      <c r="AA1346" s="17" t="str">
        <f>IF('[1]TCE - ANEXO III - Preencher'!AB1355="","",'[1]TCE - ANEXO III - Preencher'!AB1355)</f>
        <v/>
      </c>
      <c r="AB1346" s="15">
        <f t="shared" si="125"/>
        <v>135.5152</v>
      </c>
    </row>
    <row r="1347" spans="1:28">
      <c r="A1347" s="6">
        <f>IFERROR(VLOOKUP(B1347,'[1]DADOS (OCULTAR)'!$Q$3:$S$136,3,0),"")</f>
        <v>9039744002308</v>
      </c>
      <c r="B1347" s="7" t="str">
        <f>'[1]TCE - ANEXO III - Preencher'!C1356</f>
        <v>HOSPITAL NOSSA SENHORA DAS GRAÇAS - ANTIGO ALFA - CG Nº 024/2022</v>
      </c>
      <c r="C1347" s="8"/>
      <c r="D1347" s="9" t="str">
        <f>'[1]TCE - ANEXO III - Preencher'!E1356</f>
        <v>WALESCA DAYANE FERNANDES DA SILVA</v>
      </c>
      <c r="E1347" s="7" t="str">
        <f>IF('[1]TCE - ANEXO III - Preencher'!F1356="4 - Assistência Odontológica","2 - Outros Profissionais da Saúde",'[1]TCE - ANEXO III - Preencher'!F1356)</f>
        <v>2 - Outros Profissionais da Saúde</v>
      </c>
      <c r="F1347" s="10" t="str">
        <f>'[1]TCE - ANEXO III - Preencher'!G1356</f>
        <v>3222-05</v>
      </c>
      <c r="G1347" s="11" t="str">
        <f>IF('[1]TCE - ANEXO III - Preencher'!H1356="","",'[1]TCE - ANEXO III - Preencher'!H1356)</f>
        <v>11/2024</v>
      </c>
      <c r="H1347" s="12">
        <f>'[1]TCE - ANEXO III - Preencher'!I1356</f>
        <v>0</v>
      </c>
      <c r="I1347" s="12">
        <f>'[1]TCE - ANEXO III - Preencher'!J1356</f>
        <v>292.388</v>
      </c>
      <c r="J1347" s="12">
        <f>'[1]TCE - ANEXO III - Preencher'!K1356</f>
        <v>0</v>
      </c>
      <c r="K1347" s="15">
        <f>'[1]TCE - ANEXO III - Preencher'!L1356</f>
        <v>182.584457831325</v>
      </c>
      <c r="L1347" s="15">
        <f>'[1]TCE - ANEXO III - Preencher'!M1356</f>
        <v>28.24</v>
      </c>
      <c r="M1347" s="15">
        <f t="shared" ref="M1347:M1410" si="126">K1347-L1347</f>
        <v>154.344457831325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ref="P1347:P1410" si="127">N1347-O1347</f>
        <v>0</v>
      </c>
      <c r="Q1347" s="15">
        <f>'[1]TCE - ANEXO III - Preencher'!R1356</f>
        <v>0</v>
      </c>
      <c r="R1347" s="15">
        <f>'[1]TCE - ANEXO III - Preencher'!S1356</f>
        <v>79.21</v>
      </c>
      <c r="S1347" s="16">
        <f t="shared" ref="S1347:S1410" si="128">Q1347-R1347</f>
        <v>-79.21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ref="V1347:V1410" si="129">T1347-U1347</f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ref="Z1347:Z1410" si="130">X1347-Y1347</f>
        <v>0</v>
      </c>
      <c r="AA1347" s="17" t="str">
        <f>IF('[1]TCE - ANEXO III - Preencher'!AB1356="","",'[1]TCE - ANEXO III - Preencher'!AB1356)</f>
        <v/>
      </c>
      <c r="AB1347" s="15">
        <f t="shared" ref="AB1347:AB1410" si="131">H1347+I1347+J1347+M1347+P1347+S1347+V1347+Z1347</f>
        <v>367.522457831325</v>
      </c>
    </row>
    <row r="1348" spans="1:28">
      <c r="A1348" s="6">
        <f>IFERROR(VLOOKUP(B1348,'[1]DADOS (OCULTAR)'!$Q$3:$S$136,3,0),"")</f>
        <v>9039744002308</v>
      </c>
      <c r="B1348" s="7" t="str">
        <f>'[1]TCE - ANEXO III - Preencher'!C1357</f>
        <v>HOSPITAL NOSSA SENHORA DAS GRAÇAS - ANTIGO ALFA - CG Nº 024/2022</v>
      </c>
      <c r="C1348" s="8"/>
      <c r="D1348" s="9" t="str">
        <f>'[1]TCE - ANEXO III - Preencher'!E1357</f>
        <v>WALTER FERREIRA DINIZ JUNIOR</v>
      </c>
      <c r="E1348" s="7" t="str">
        <f>IF('[1]TCE - ANEXO III - Preencher'!F1357="4 - Assistência Odontológica","2 - Outros Profissionais da Saúde",'[1]TCE - ANEXO III - Preencher'!F1357)</f>
        <v>2 - Outros Profissionais da Saúde</v>
      </c>
      <c r="F1348" s="10" t="str">
        <f>'[1]TCE - ANEXO III - Preencher'!G1357</f>
        <v>3222-05</v>
      </c>
      <c r="G1348" s="11" t="str">
        <f>IF('[1]TCE - ANEXO III - Preencher'!H1357="","",'[1]TCE - ANEXO III - Preencher'!H1357)</f>
        <v>11/2024</v>
      </c>
      <c r="H1348" s="12">
        <f>'[1]TCE - ANEXO III - Preencher'!I1357</f>
        <v>0</v>
      </c>
      <c r="I1348" s="12">
        <f>'[1]TCE - ANEXO III - Preencher'!J1357</f>
        <v>190.36</v>
      </c>
      <c r="J1348" s="12">
        <f>'[1]TCE - ANEXO III - Preencher'!K1357</f>
        <v>0</v>
      </c>
      <c r="K1348" s="15">
        <f>'[1]TCE - ANEXO III - Preencher'!L1357</f>
        <v>182.584457831325</v>
      </c>
      <c r="L1348" s="15">
        <f>'[1]TCE - ANEXO III - Preencher'!M1357</f>
        <v>28.24</v>
      </c>
      <c r="M1348" s="15">
        <f t="shared" si="126"/>
        <v>154.344457831325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si="127"/>
        <v>0</v>
      </c>
      <c r="Q1348" s="15">
        <f>'[1]TCE - ANEXO III - Preencher'!R1357</f>
        <v>127.435348805116</v>
      </c>
      <c r="R1348" s="15">
        <f>'[1]TCE - ANEXO III - Preencher'!S1357</f>
        <v>0</v>
      </c>
      <c r="S1348" s="16">
        <f t="shared" si="128"/>
        <v>127.435348805116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si="129"/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si="130"/>
        <v>0</v>
      </c>
      <c r="AA1348" s="17" t="str">
        <f>IF('[1]TCE - ANEXO III - Preencher'!AB1357="","",'[1]TCE - ANEXO III - Preencher'!AB1357)</f>
        <v/>
      </c>
      <c r="AB1348" s="15">
        <f t="shared" si="131"/>
        <v>472.139806636441</v>
      </c>
    </row>
    <row r="1349" spans="1:28">
      <c r="A1349" s="6">
        <f>IFERROR(VLOOKUP(B1349,'[1]DADOS (OCULTAR)'!$Q$3:$S$136,3,0),"")</f>
        <v>9039744002308</v>
      </c>
      <c r="B1349" s="7" t="str">
        <f>'[1]TCE - ANEXO III - Preencher'!C1358</f>
        <v>HOSPITAL NOSSA SENHORA DAS GRAÇAS - ANTIGO ALFA - CG Nº 024/2022</v>
      </c>
      <c r="C1349" s="8"/>
      <c r="D1349" s="9" t="str">
        <f>'[1]TCE - ANEXO III - Preencher'!E1358</f>
        <v>WALTERSON WANDERLEY CARVALHO DA COSTA</v>
      </c>
      <c r="E1349" s="7" t="str">
        <f>IF('[1]TCE - ANEXO III - Preencher'!F1358="4 - Assistência Odontológica","2 - Outros Profissionais da Saúde",'[1]TCE - ANEXO III - Preencher'!F1358)</f>
        <v>2 - Outros Profissionais da Saúde</v>
      </c>
      <c r="F1349" s="10" t="str">
        <f>'[1]TCE - ANEXO III - Preencher'!G1358</f>
        <v>5211-30</v>
      </c>
      <c r="G1349" s="11" t="str">
        <f>IF('[1]TCE - ANEXO III - Preencher'!H1358="","",'[1]TCE - ANEXO III - Preencher'!H1358)</f>
        <v>11/2024</v>
      </c>
      <c r="H1349" s="12">
        <f>'[1]TCE - ANEXO III - Preencher'!I1358</f>
        <v>0</v>
      </c>
      <c r="I1349" s="12">
        <f>'[1]TCE - ANEXO III - Preencher'!J1358</f>
        <v>107.7512</v>
      </c>
      <c r="J1349" s="12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6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7"/>
        <v>0</v>
      </c>
      <c r="Q1349" s="15">
        <f>'[1]TCE - ANEXO III - Preencher'!R1358</f>
        <v>127.435348805116</v>
      </c>
      <c r="R1349" s="15">
        <f>'[1]TCE - ANEXO III - Preencher'!S1358</f>
        <v>0</v>
      </c>
      <c r="S1349" s="16">
        <f t="shared" si="128"/>
        <v>127.435348805116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29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0"/>
        <v>0</v>
      </c>
      <c r="AA1349" s="17" t="str">
        <f>IF('[1]TCE - ANEXO III - Preencher'!AB1358="","",'[1]TCE - ANEXO III - Preencher'!AB1358)</f>
        <v/>
      </c>
      <c r="AB1349" s="15">
        <f t="shared" si="131"/>
        <v>235.186548805116</v>
      </c>
    </row>
    <row r="1350" spans="1:28">
      <c r="A1350" s="6">
        <f>IFERROR(VLOOKUP(B1350,'[1]DADOS (OCULTAR)'!$Q$3:$S$136,3,0),"")</f>
        <v>9039744002308</v>
      </c>
      <c r="B1350" s="7" t="str">
        <f>'[1]TCE - ANEXO III - Preencher'!C1359</f>
        <v>HOSPITAL NOSSA SENHORA DAS GRAÇAS - ANTIGO ALFA - CG Nº 024/2022</v>
      </c>
      <c r="C1350" s="8"/>
      <c r="D1350" s="9" t="str">
        <f>'[1]TCE - ANEXO III - Preencher'!E1359</f>
        <v>WANDERSON FEITOSA DE AZEVEDO</v>
      </c>
      <c r="E1350" s="7" t="str">
        <f>IF('[1]TCE - ANEXO III - Preencher'!F1359="4 - Assistência Odontológica","2 - Outros Profissionais da Saúde",'[1]TCE - ANEXO III - Preencher'!F1359)</f>
        <v>3 - Administrativo</v>
      </c>
      <c r="F1350" s="10" t="str">
        <f>'[1]TCE - ANEXO III - Preencher'!G1359</f>
        <v>7241-10</v>
      </c>
      <c r="G1350" s="11" t="str">
        <f>IF('[1]TCE - ANEXO III - Preencher'!H1359="","",'[1]TCE - ANEXO III - Preencher'!H1359)</f>
        <v>11/2024</v>
      </c>
      <c r="H1350" s="12">
        <f>'[1]TCE - ANEXO III - Preencher'!I1359</f>
        <v>0</v>
      </c>
      <c r="I1350" s="12">
        <f>'[1]TCE - ANEXO III - Preencher'!J1359</f>
        <v>185.0568</v>
      </c>
      <c r="J1350" s="12">
        <f>'[1]TCE - ANEXO III - Preencher'!K1359</f>
        <v>0</v>
      </c>
      <c r="K1350" s="15">
        <f>'[1]TCE - ANEXO III - Preencher'!L1359</f>
        <v>182.584457831325</v>
      </c>
      <c r="L1350" s="15">
        <f>'[1]TCE - ANEXO III - Preencher'!M1359</f>
        <v>33.26</v>
      </c>
      <c r="M1350" s="15">
        <f t="shared" si="126"/>
        <v>149.324457831325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7"/>
        <v>0</v>
      </c>
      <c r="Q1350" s="15">
        <f>'[1]TCE - ANEXO III - Preencher'!R1359</f>
        <v>0</v>
      </c>
      <c r="R1350" s="15">
        <f>'[1]TCE - ANEXO III - Preencher'!S1359</f>
        <v>77.82</v>
      </c>
      <c r="S1350" s="16">
        <f t="shared" si="128"/>
        <v>-77.82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29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0"/>
        <v>0</v>
      </c>
      <c r="AA1350" s="17" t="str">
        <f>IF('[1]TCE - ANEXO III - Preencher'!AB1359="","",'[1]TCE - ANEXO III - Preencher'!AB1359)</f>
        <v/>
      </c>
      <c r="AB1350" s="15">
        <f t="shared" si="131"/>
        <v>256.561257831325</v>
      </c>
    </row>
    <row r="1351" spans="1:28">
      <c r="A1351" s="6">
        <f>IFERROR(VLOOKUP(B1351,'[1]DADOS (OCULTAR)'!$Q$3:$S$136,3,0),"")</f>
        <v>9039744002308</v>
      </c>
      <c r="B1351" s="7" t="str">
        <f>'[1]TCE - ANEXO III - Preencher'!C1360</f>
        <v>HOSPITAL NOSSA SENHORA DAS GRAÇAS - ANTIGO ALFA - CG Nº 024/2022</v>
      </c>
      <c r="C1351" s="8"/>
      <c r="D1351" s="9" t="str">
        <f>'[1]TCE - ANEXO III - Preencher'!E1360</f>
        <v>WATSON FAGNER TORRES DA SILVA</v>
      </c>
      <c r="E1351" s="7" t="str">
        <f>IF('[1]TCE - ANEXO III - Preencher'!F1360="4 - Assistência Odontológica","2 - Outros Profissionais da Saúde",'[1]TCE - ANEXO III - Preencher'!F1360)</f>
        <v>2 - Outros Profissionais da Saúde</v>
      </c>
      <c r="F1351" s="10" t="str">
        <f>'[1]TCE - ANEXO III - Preencher'!G1360</f>
        <v>5211-30</v>
      </c>
      <c r="G1351" s="11" t="str">
        <f>IF('[1]TCE - ANEXO III - Preencher'!H1360="","",'[1]TCE - ANEXO III - Preencher'!H1360)</f>
        <v>11/2024</v>
      </c>
      <c r="H1351" s="12">
        <f>'[1]TCE - ANEXO III - Preencher'!I1360</f>
        <v>0</v>
      </c>
      <c r="I1351" s="12">
        <f>'[1]TCE - ANEXO III - Preencher'!J1360</f>
        <v>249.8928</v>
      </c>
      <c r="J1351" s="12">
        <f>'[1]TCE - ANEXO III - Preencher'!K1360</f>
        <v>0</v>
      </c>
      <c r="K1351" s="15">
        <f>'[1]TCE - ANEXO III - Preencher'!L1360</f>
        <v>182.584457831325</v>
      </c>
      <c r="L1351" s="15">
        <f>'[1]TCE - ANEXO III - Preencher'!M1360</f>
        <v>32.2</v>
      </c>
      <c r="M1351" s="15">
        <f t="shared" si="126"/>
        <v>150.384457831325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7"/>
        <v>0</v>
      </c>
      <c r="Q1351" s="15">
        <f>'[1]TCE - ANEXO III - Preencher'!R1360</f>
        <v>0</v>
      </c>
      <c r="R1351" s="15">
        <f>'[1]TCE - ANEXO III - Preencher'!S1360</f>
        <v>83.72</v>
      </c>
      <c r="S1351" s="16">
        <f t="shared" si="128"/>
        <v>-83.72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29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0"/>
        <v>0</v>
      </c>
      <c r="AA1351" s="17" t="str">
        <f>IF('[1]TCE - ANEXO III - Preencher'!AB1360="","",'[1]TCE - ANEXO III - Preencher'!AB1360)</f>
        <v/>
      </c>
      <c r="AB1351" s="15">
        <f t="shared" si="131"/>
        <v>316.557257831325</v>
      </c>
    </row>
    <row r="1352" spans="1:28">
      <c r="A1352" s="6">
        <f>IFERROR(VLOOKUP(B1352,'[1]DADOS (OCULTAR)'!$Q$3:$S$136,3,0),"")</f>
        <v>9039744002308</v>
      </c>
      <c r="B1352" s="7" t="str">
        <f>'[1]TCE - ANEXO III - Preencher'!C1361</f>
        <v>HOSPITAL NOSSA SENHORA DAS GRAÇAS - ANTIGO ALFA - CG Nº 024/2022</v>
      </c>
      <c r="C1352" s="8"/>
      <c r="D1352" s="9" t="str">
        <f>'[1]TCE - ANEXO III - Preencher'!E1361</f>
        <v>WEIDSON DE SOUZA MARTINS</v>
      </c>
      <c r="E1352" s="7" t="str">
        <f>IF('[1]TCE - ANEXO III - Preencher'!F1361="4 - Assistência Odontológica","2 - Outros Profissionais da Saúde",'[1]TCE - ANEXO III - Preencher'!F1361)</f>
        <v>2 - Outros Profissionais da Saúde</v>
      </c>
      <c r="F1352" s="10" t="str">
        <f>'[1]TCE - ANEXO III - Preencher'!G1361</f>
        <v>3222-05</v>
      </c>
      <c r="G1352" s="11" t="str">
        <f>IF('[1]TCE - ANEXO III - Preencher'!H1361="","",'[1]TCE - ANEXO III - Preencher'!H1361)</f>
        <v>11/2024</v>
      </c>
      <c r="H1352" s="12">
        <f>'[1]TCE - ANEXO III - Preencher'!I1361</f>
        <v>0</v>
      </c>
      <c r="I1352" s="12">
        <f>'[1]TCE - ANEXO III - Preencher'!J1361</f>
        <v>273.4784</v>
      </c>
      <c r="J1352" s="12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6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7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8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29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0"/>
        <v>0</v>
      </c>
      <c r="AA1352" s="17" t="str">
        <f>IF('[1]TCE - ANEXO III - Preencher'!AB1361="","",'[1]TCE - ANEXO III - Preencher'!AB1361)</f>
        <v/>
      </c>
      <c r="AB1352" s="15">
        <f t="shared" si="131"/>
        <v>273.4784</v>
      </c>
    </row>
    <row r="1353" spans="1:28">
      <c r="A1353" s="6">
        <f>IFERROR(VLOOKUP(B1353,'[1]DADOS (OCULTAR)'!$Q$3:$S$136,3,0),"")</f>
        <v>9039744002308</v>
      </c>
      <c r="B1353" s="7" t="str">
        <f>'[1]TCE - ANEXO III - Preencher'!C1362</f>
        <v>HOSPITAL NOSSA SENHORA DAS GRAÇAS - ANTIGO ALFA - CG Nº 024/2022</v>
      </c>
      <c r="C1353" s="8"/>
      <c r="D1353" s="9" t="str">
        <f>'[1]TCE - ANEXO III - Preencher'!E1362</f>
        <v>WELLINGTON MANOEL DA SILVA</v>
      </c>
      <c r="E1353" s="7" t="str">
        <f>IF('[1]TCE - ANEXO III - Preencher'!F1362="4 - Assistência Odontológica","2 - Outros Profissionais da Saúde",'[1]TCE - ANEXO III - Preencher'!F1362)</f>
        <v>2 - Outros Profissionais da Saúde</v>
      </c>
      <c r="F1353" s="10" t="str">
        <f>'[1]TCE - ANEXO III - Preencher'!G1362</f>
        <v>2235-05</v>
      </c>
      <c r="G1353" s="11" t="str">
        <f>IF('[1]TCE - ANEXO III - Preencher'!H1362="","",'[1]TCE - ANEXO III - Preencher'!H1362)</f>
        <v>11/2024</v>
      </c>
      <c r="H1353" s="12">
        <f>'[1]TCE - ANEXO III - Preencher'!I1362</f>
        <v>0</v>
      </c>
      <c r="I1353" s="12">
        <f>'[1]TCE - ANEXO III - Preencher'!J1362</f>
        <v>421.724</v>
      </c>
      <c r="J1353" s="12">
        <f>'[1]TCE - ANEXO III - Preencher'!K1362</f>
        <v>0</v>
      </c>
      <c r="K1353" s="15">
        <f>'[1]TCE - ANEXO III - Preencher'!L1362</f>
        <v>182.584457831325</v>
      </c>
      <c r="L1353" s="15">
        <f>'[1]TCE - ANEXO III - Preencher'!M1362</f>
        <v>2.79</v>
      </c>
      <c r="M1353" s="15">
        <f t="shared" si="126"/>
        <v>179.794457831325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7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8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29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0"/>
        <v>0</v>
      </c>
      <c r="AA1353" s="17" t="str">
        <f>IF('[1]TCE - ANEXO III - Preencher'!AB1362="","",'[1]TCE - ANEXO III - Preencher'!AB1362)</f>
        <v/>
      </c>
      <c r="AB1353" s="15">
        <f t="shared" si="131"/>
        <v>601.518457831325</v>
      </c>
    </row>
    <row r="1354" spans="1:28">
      <c r="A1354" s="6">
        <f>IFERROR(VLOOKUP(B1354,'[1]DADOS (OCULTAR)'!$Q$3:$S$136,3,0),"")</f>
        <v>9039744002308</v>
      </c>
      <c r="B1354" s="7" t="str">
        <f>'[1]TCE - ANEXO III - Preencher'!C1363</f>
        <v>HOSPITAL NOSSA SENHORA DAS GRAÇAS - ANTIGO ALFA - CG Nº 024/2022</v>
      </c>
      <c r="C1354" s="8"/>
      <c r="D1354" s="9" t="str">
        <f>'[1]TCE - ANEXO III - Preencher'!E1363</f>
        <v>WELLINGTON ROBERTO DA SILVA</v>
      </c>
      <c r="E1354" s="7" t="str">
        <f>IF('[1]TCE - ANEXO III - Preencher'!F1363="4 - Assistência Odontológica","2 - Outros Profissionais da Saúde",'[1]TCE - ANEXO III - Preencher'!F1363)</f>
        <v>3 - Administrativo</v>
      </c>
      <c r="F1354" s="10" t="str">
        <f>'[1]TCE - ANEXO III - Preencher'!G1363</f>
        <v>5143-20</v>
      </c>
      <c r="G1354" s="11" t="str">
        <f>IF('[1]TCE - ANEXO III - Preencher'!H1363="","",'[1]TCE - ANEXO III - Preencher'!H1363)</f>
        <v>11/2024</v>
      </c>
      <c r="H1354" s="12">
        <f>'[1]TCE - ANEXO III - Preencher'!I1363</f>
        <v>0</v>
      </c>
      <c r="I1354" s="12">
        <f>'[1]TCE - ANEXO III - Preencher'!J1363</f>
        <v>154.1056</v>
      </c>
      <c r="J1354" s="12">
        <f>'[1]TCE - ANEXO III - Preencher'!K1363</f>
        <v>0</v>
      </c>
      <c r="K1354" s="15">
        <f>'[1]TCE - ANEXO III - Preencher'!L1363</f>
        <v>182.584457831325</v>
      </c>
      <c r="L1354" s="15">
        <f>'[1]TCE - ANEXO III - Preencher'!M1363</f>
        <v>28.87</v>
      </c>
      <c r="M1354" s="15">
        <f t="shared" si="126"/>
        <v>153.714457831325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7"/>
        <v>0</v>
      </c>
      <c r="Q1354" s="15">
        <f>'[1]TCE - ANEXO III - Preencher'!R1363</f>
        <v>127.435348805116</v>
      </c>
      <c r="R1354" s="15">
        <f>'[1]TCE - ANEXO III - Preencher'!S1363</f>
        <v>0</v>
      </c>
      <c r="S1354" s="16">
        <f t="shared" si="128"/>
        <v>127.435348805116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29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0"/>
        <v>0</v>
      </c>
      <c r="AA1354" s="17" t="str">
        <f>IF('[1]TCE - ANEXO III - Preencher'!AB1363="","",'[1]TCE - ANEXO III - Preencher'!AB1363)</f>
        <v/>
      </c>
      <c r="AB1354" s="15">
        <f t="shared" si="131"/>
        <v>435.255406636441</v>
      </c>
    </row>
    <row r="1355" spans="1:28">
      <c r="A1355" s="6">
        <f>IFERROR(VLOOKUP(B1355,'[1]DADOS (OCULTAR)'!$Q$3:$S$136,3,0),"")</f>
        <v>9039744002308</v>
      </c>
      <c r="B1355" s="7" t="str">
        <f>'[1]TCE - ANEXO III - Preencher'!C1364</f>
        <v>HOSPITAL NOSSA SENHORA DAS GRAÇAS - ANTIGO ALFA - CG Nº 024/2022</v>
      </c>
      <c r="C1355" s="8"/>
      <c r="D1355" s="9" t="str">
        <f>'[1]TCE - ANEXO III - Preencher'!E1364</f>
        <v>WENDESON NUNES DA SILVA</v>
      </c>
      <c r="E1355" s="7" t="str">
        <f>IF('[1]TCE - ANEXO III - Preencher'!F1364="4 - Assistência Odontológica","2 - Outros Profissionais da Saúde",'[1]TCE - ANEXO III - Preencher'!F1364)</f>
        <v>3 - Administrativo</v>
      </c>
      <c r="F1355" s="10" t="str">
        <f>'[1]TCE - ANEXO III - Preencher'!G1364</f>
        <v>4110-30</v>
      </c>
      <c r="G1355" s="11" t="str">
        <f>IF('[1]TCE - ANEXO III - Preencher'!H1364="","",'[1]TCE - ANEXO III - Preencher'!H1364)</f>
        <v>11/2024</v>
      </c>
      <c r="H1355" s="12">
        <f>'[1]TCE - ANEXO III - Preencher'!I1364</f>
        <v>0</v>
      </c>
      <c r="I1355" s="12">
        <f>'[1]TCE - ANEXO III - Preencher'!J1364</f>
        <v>197.0896</v>
      </c>
      <c r="J1355" s="12">
        <f>'[1]TCE - ANEXO III - Preencher'!K1364</f>
        <v>0</v>
      </c>
      <c r="K1355" s="15">
        <f>'[1]TCE - ANEXO III - Preencher'!L1364</f>
        <v>182.584457831325</v>
      </c>
      <c r="L1355" s="15">
        <f>'[1]TCE - ANEXO III - Preencher'!M1364</f>
        <v>44</v>
      </c>
      <c r="M1355" s="15">
        <f t="shared" si="126"/>
        <v>138.584457831325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7"/>
        <v>0</v>
      </c>
      <c r="Q1355" s="15">
        <f>'[1]TCE - ANEXO III - Preencher'!R1364</f>
        <v>127.435348805116</v>
      </c>
      <c r="R1355" s="15">
        <f>'[1]TCE - ANEXO III - Preencher'!S1364</f>
        <v>0</v>
      </c>
      <c r="S1355" s="16">
        <f t="shared" si="128"/>
        <v>127.435348805116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29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0"/>
        <v>0</v>
      </c>
      <c r="AA1355" s="17" t="str">
        <f>IF('[1]TCE - ANEXO III - Preencher'!AB1364="","",'[1]TCE - ANEXO III - Preencher'!AB1364)</f>
        <v/>
      </c>
      <c r="AB1355" s="15">
        <f t="shared" si="131"/>
        <v>463.109406636441</v>
      </c>
    </row>
    <row r="1356" spans="1:28">
      <c r="A1356" s="6">
        <f>IFERROR(VLOOKUP(B1356,'[1]DADOS (OCULTAR)'!$Q$3:$S$136,3,0),"")</f>
        <v>9039744002308</v>
      </c>
      <c r="B1356" s="7" t="str">
        <f>'[1]TCE - ANEXO III - Preencher'!C1365</f>
        <v>HOSPITAL NOSSA SENHORA DAS GRAÇAS - ANTIGO ALFA - CG Nº 024/2022</v>
      </c>
      <c r="C1356" s="8"/>
      <c r="D1356" s="9" t="str">
        <f>'[1]TCE - ANEXO III - Preencher'!E1365</f>
        <v>WENNIA MARIA SILVA DE LIMA NASCIMENTO</v>
      </c>
      <c r="E1356" s="7" t="str">
        <f>IF('[1]TCE - ANEXO III - Preencher'!F1365="4 - Assistência Odontológica","2 - Outros Profissionais da Saúde",'[1]TCE - ANEXO III - Preencher'!F1365)</f>
        <v>3 - Administrativo</v>
      </c>
      <c r="F1356" s="10" t="str">
        <f>'[1]TCE - ANEXO III - Preencher'!G1365</f>
        <v>5143-20</v>
      </c>
      <c r="G1356" s="11" t="str">
        <f>IF('[1]TCE - ANEXO III - Preencher'!H1365="","",'[1]TCE - ANEXO III - Preencher'!H1365)</f>
        <v>11/2024</v>
      </c>
      <c r="H1356" s="12">
        <f>'[1]TCE - ANEXO III - Preencher'!I1365</f>
        <v>0</v>
      </c>
      <c r="I1356" s="12">
        <f>'[1]TCE - ANEXO III - Preencher'!J1365</f>
        <v>149.5832</v>
      </c>
      <c r="J1356" s="12">
        <f>'[1]TCE - ANEXO III - Preencher'!K1365</f>
        <v>0</v>
      </c>
      <c r="K1356" s="15">
        <f>'[1]TCE - ANEXO III - Preencher'!L1365</f>
        <v>182.584457831325</v>
      </c>
      <c r="L1356" s="15">
        <f>'[1]TCE - ANEXO III - Preencher'!M1365</f>
        <v>28.87</v>
      </c>
      <c r="M1356" s="15">
        <f t="shared" si="126"/>
        <v>153.714457831325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7"/>
        <v>0</v>
      </c>
      <c r="Q1356" s="15">
        <f>'[1]TCE - ANEXO III - Preencher'!R1365</f>
        <v>0</v>
      </c>
      <c r="R1356" s="15">
        <f>'[1]TCE - ANEXO III - Preencher'!S1365</f>
        <v>86.61</v>
      </c>
      <c r="S1356" s="16">
        <f t="shared" si="128"/>
        <v>-86.61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29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0"/>
        <v>0</v>
      </c>
      <c r="AA1356" s="17" t="str">
        <f>IF('[1]TCE - ANEXO III - Preencher'!AB1365="","",'[1]TCE - ANEXO III - Preencher'!AB1365)</f>
        <v/>
      </c>
      <c r="AB1356" s="15">
        <f t="shared" si="131"/>
        <v>216.687657831325</v>
      </c>
    </row>
    <row r="1357" spans="1:28">
      <c r="A1357" s="6">
        <f>IFERROR(VLOOKUP(B1357,'[1]DADOS (OCULTAR)'!$Q$3:$S$136,3,0),"")</f>
        <v>9039744002308</v>
      </c>
      <c r="B1357" s="7" t="str">
        <f>'[1]TCE - ANEXO III - Preencher'!C1366</f>
        <v>HOSPITAL NOSSA SENHORA DAS GRAÇAS - ANTIGO ALFA - CG Nº 024/2022</v>
      </c>
      <c r="C1357" s="8"/>
      <c r="D1357" s="9" t="str">
        <f>'[1]TCE - ANEXO III - Preencher'!E1366</f>
        <v>WEVERTON RICARDO DE ANDRADE</v>
      </c>
      <c r="E1357" s="7" t="str">
        <f>IF('[1]TCE - ANEXO III - Preencher'!F1366="4 - Assistência Odontológica","2 - Outros Profissionais da Saúde",'[1]TCE - ANEXO III - Preencher'!F1366)</f>
        <v>2 - Outros Profissionais da Saúde</v>
      </c>
      <c r="F1357" s="10" t="str">
        <f>'[1]TCE - ANEXO III - Preencher'!G1366</f>
        <v>3222-05</v>
      </c>
      <c r="G1357" s="11" t="str">
        <f>IF('[1]TCE - ANEXO III - Preencher'!H1366="","",'[1]TCE - ANEXO III - Preencher'!H1366)</f>
        <v>11/2024</v>
      </c>
      <c r="H1357" s="12">
        <f>'[1]TCE - ANEXO III - Preencher'!I1366</f>
        <v>0</v>
      </c>
      <c r="I1357" s="12">
        <f>'[1]TCE - ANEXO III - Preencher'!J1366</f>
        <v>343.4416</v>
      </c>
      <c r="J1357" s="12">
        <f>'[1]TCE - ANEXO III - Preencher'!K1366</f>
        <v>0</v>
      </c>
      <c r="K1357" s="15">
        <f>'[1]TCE - ANEXO III - Preencher'!L1366</f>
        <v>182.584457831325</v>
      </c>
      <c r="L1357" s="15">
        <f>'[1]TCE - ANEXO III - Preencher'!M1366</f>
        <v>28.24</v>
      </c>
      <c r="M1357" s="15">
        <f t="shared" si="126"/>
        <v>154.344457831325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7"/>
        <v>0</v>
      </c>
      <c r="Q1357" s="15">
        <f>'[1]TCE - ANEXO III - Preencher'!R1366</f>
        <v>0</v>
      </c>
      <c r="R1357" s="15">
        <f>'[1]TCE - ANEXO III - Preencher'!S1366</f>
        <v>84.72</v>
      </c>
      <c r="S1357" s="16">
        <f t="shared" si="128"/>
        <v>-84.72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29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0"/>
        <v>0</v>
      </c>
      <c r="AA1357" s="17" t="str">
        <f>IF('[1]TCE - ANEXO III - Preencher'!AB1366="","",'[1]TCE - ANEXO III - Preencher'!AB1366)</f>
        <v/>
      </c>
      <c r="AB1357" s="15">
        <f t="shared" si="131"/>
        <v>413.066057831325</v>
      </c>
    </row>
    <row r="1358" spans="1:28">
      <c r="A1358" s="6">
        <f>IFERROR(VLOOKUP(B1358,'[1]DADOS (OCULTAR)'!$Q$3:$S$136,3,0),"")</f>
        <v>9039744002308</v>
      </c>
      <c r="B1358" s="7" t="str">
        <f>'[1]TCE - ANEXO III - Preencher'!C1367</f>
        <v>HOSPITAL NOSSA SENHORA DAS GRAÇAS - ANTIGO ALFA - CG Nº 024/2022</v>
      </c>
      <c r="C1358" s="8"/>
      <c r="D1358" s="9" t="str">
        <f>'[1]TCE - ANEXO III - Preencher'!E1367</f>
        <v>WILDSON ANGELO BOTELHO DA SILVA</v>
      </c>
      <c r="E1358" s="7" t="str">
        <f>IF('[1]TCE - ANEXO III - Preencher'!F1367="4 - Assistência Odontológica","2 - Outros Profissionais da Saúde",'[1]TCE - ANEXO III - Preencher'!F1367)</f>
        <v>3 - Administrativo</v>
      </c>
      <c r="F1358" s="10" t="str">
        <f>'[1]TCE - ANEXO III - Preencher'!G1367</f>
        <v>2124-20</v>
      </c>
      <c r="G1358" s="11" t="str">
        <f>IF('[1]TCE - ANEXO III - Preencher'!H1367="","",'[1]TCE - ANEXO III - Preencher'!H1367)</f>
        <v>11/2024</v>
      </c>
      <c r="H1358" s="12">
        <f>'[1]TCE - ANEXO III - Preencher'!I1367</f>
        <v>0</v>
      </c>
      <c r="I1358" s="12">
        <f>'[1]TCE - ANEXO III - Preencher'!J1367</f>
        <v>347.2632</v>
      </c>
      <c r="J1358" s="12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6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7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8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29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0"/>
        <v>0</v>
      </c>
      <c r="AA1358" s="17" t="str">
        <f>IF('[1]TCE - ANEXO III - Preencher'!AB1367="","",'[1]TCE - ANEXO III - Preencher'!AB1367)</f>
        <v/>
      </c>
      <c r="AB1358" s="15">
        <f t="shared" si="131"/>
        <v>347.2632</v>
      </c>
    </row>
    <row r="1359" spans="1:28">
      <c r="A1359" s="6">
        <f>IFERROR(VLOOKUP(B1359,'[1]DADOS (OCULTAR)'!$Q$3:$S$136,3,0),"")</f>
        <v>9039744002308</v>
      </c>
      <c r="B1359" s="7" t="str">
        <f>'[1]TCE - ANEXO III - Preencher'!C1368</f>
        <v>HOSPITAL NOSSA SENHORA DAS GRAÇAS - ANTIGO ALFA - CG Nº 024/2022</v>
      </c>
      <c r="C1359" s="8"/>
      <c r="D1359" s="9" t="str">
        <f>'[1]TCE - ANEXO III - Preencher'!E1368</f>
        <v>WILDSON BRAGA DE MEDEIROS</v>
      </c>
      <c r="E1359" s="7" t="str">
        <f>IF('[1]TCE - ANEXO III - Preencher'!F1368="4 - Assistência Odontológica","2 - Outros Profissionais da Saúde",'[1]TCE - ANEXO III - Preencher'!F1368)</f>
        <v>2 - Outros Profissionais da Saúde</v>
      </c>
      <c r="F1359" s="10" t="str">
        <f>'[1]TCE - ANEXO III - Preencher'!G1368</f>
        <v>3241-15</v>
      </c>
      <c r="G1359" s="11" t="str">
        <f>IF('[1]TCE - ANEXO III - Preencher'!H1368="","",'[1]TCE - ANEXO III - Preencher'!H1368)</f>
        <v>11/2024</v>
      </c>
      <c r="H1359" s="12">
        <f>'[1]TCE - ANEXO III - Preencher'!I1368</f>
        <v>0</v>
      </c>
      <c r="I1359" s="12">
        <f>'[1]TCE - ANEXO III - Preencher'!J1368</f>
        <v>336.5664</v>
      </c>
      <c r="J1359" s="12">
        <f>'[1]TCE - ANEXO III - Preencher'!K1368</f>
        <v>0</v>
      </c>
      <c r="K1359" s="15">
        <f>'[1]TCE - ANEXO III - Preencher'!L1368</f>
        <v>182.584457831325</v>
      </c>
      <c r="L1359" s="15">
        <f>'[1]TCE - ANEXO III - Preencher'!M1368</f>
        <v>9.64</v>
      </c>
      <c r="M1359" s="15">
        <f t="shared" si="126"/>
        <v>172.944457831325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7"/>
        <v>0</v>
      </c>
      <c r="Q1359" s="15">
        <f>'[1]TCE - ANEXO III - Preencher'!R1368</f>
        <v>161.057666275425</v>
      </c>
      <c r="R1359" s="15">
        <f>'[1]TCE - ANEXO III - Preencher'!S1368</f>
        <v>0</v>
      </c>
      <c r="S1359" s="16">
        <f t="shared" si="128"/>
        <v>161.057666275425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29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0"/>
        <v>0</v>
      </c>
      <c r="AA1359" s="17" t="str">
        <f>IF('[1]TCE - ANEXO III - Preencher'!AB1368="","",'[1]TCE - ANEXO III - Preencher'!AB1368)</f>
        <v/>
      </c>
      <c r="AB1359" s="15">
        <f t="shared" si="131"/>
        <v>670.56852410675</v>
      </c>
    </row>
    <row r="1360" spans="1:28">
      <c r="A1360" s="6">
        <f>IFERROR(VLOOKUP(B1360,'[1]DADOS (OCULTAR)'!$Q$3:$S$136,3,0),"")</f>
        <v>9039744002308</v>
      </c>
      <c r="B1360" s="7" t="str">
        <f>'[1]TCE - ANEXO III - Preencher'!C1369</f>
        <v>HOSPITAL NOSSA SENHORA DAS GRAÇAS - ANTIGO ALFA - CG Nº 024/2022</v>
      </c>
      <c r="C1360" s="8"/>
      <c r="D1360" s="9" t="str">
        <f>'[1]TCE - ANEXO III - Preencher'!E1369</f>
        <v>WILLIAM CARLOS SILVA DE SOUZA</v>
      </c>
      <c r="E1360" s="7" t="str">
        <f>IF('[1]TCE - ANEXO III - Preencher'!F1369="4 - Assistência Odontológica","2 - Outros Profissionais da Saúde",'[1]TCE - ANEXO III - Preencher'!F1369)</f>
        <v>2 - Outros Profissionais da Saúde</v>
      </c>
      <c r="F1360" s="10" t="str">
        <f>'[1]TCE - ANEXO III - Preencher'!G1369</f>
        <v>5151-10</v>
      </c>
      <c r="G1360" s="11" t="str">
        <f>IF('[1]TCE - ANEXO III - Preencher'!H1369="","",'[1]TCE - ANEXO III - Preencher'!H1369)</f>
        <v>11/2024</v>
      </c>
      <c r="H1360" s="12">
        <f>'[1]TCE - ANEXO III - Preencher'!I1369</f>
        <v>0</v>
      </c>
      <c r="I1360" s="12">
        <f>'[1]TCE - ANEXO III - Preencher'!J1369</f>
        <v>178.836</v>
      </c>
      <c r="J1360" s="12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6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7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8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29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0"/>
        <v>0</v>
      </c>
      <c r="AA1360" s="17" t="str">
        <f>IF('[1]TCE - ANEXO III - Preencher'!AB1369="","",'[1]TCE - ANEXO III - Preencher'!AB1369)</f>
        <v/>
      </c>
      <c r="AB1360" s="15">
        <f t="shared" si="131"/>
        <v>178.836</v>
      </c>
    </row>
    <row r="1361" spans="1:28">
      <c r="A1361" s="6">
        <f>IFERROR(VLOOKUP(B1361,'[1]DADOS (OCULTAR)'!$Q$3:$S$136,3,0),"")</f>
        <v>9039744002308</v>
      </c>
      <c r="B1361" s="7" t="str">
        <f>'[1]TCE - ANEXO III - Preencher'!C1370</f>
        <v>HOSPITAL NOSSA SENHORA DAS GRAÇAS - ANTIGO ALFA - CG Nº 024/2022</v>
      </c>
      <c r="C1361" s="8"/>
      <c r="D1361" s="9" t="str">
        <f>'[1]TCE - ANEXO III - Preencher'!E1370</f>
        <v>WILLYANE LETICIA DA SILVA BRITO</v>
      </c>
      <c r="E1361" s="7" t="str">
        <f>IF('[1]TCE - ANEXO III - Preencher'!F1370="4 - Assistência Odontológica","2 - Outros Profissionais da Saúde",'[1]TCE - ANEXO III - Preencher'!F1370)</f>
        <v>3 - Administrativo</v>
      </c>
      <c r="F1361" s="10" t="str">
        <f>'[1]TCE - ANEXO III - Preencher'!G1370</f>
        <v>4110-10</v>
      </c>
      <c r="G1361" s="11" t="str">
        <f>IF('[1]TCE - ANEXO III - Preencher'!H1370="","",'[1]TCE - ANEXO III - Preencher'!H1370)</f>
        <v>11/2024</v>
      </c>
      <c r="H1361" s="12">
        <f>'[1]TCE - ANEXO III - Preencher'!I1370</f>
        <v>0</v>
      </c>
      <c r="I1361" s="12">
        <f>'[1]TCE - ANEXO III - Preencher'!J1370</f>
        <v>13.5058</v>
      </c>
      <c r="J1361" s="12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6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7"/>
        <v>0</v>
      </c>
      <c r="Q1361" s="15">
        <f>'[1]TCE - ANEXO III - Preencher'!R1370</f>
        <v>0</v>
      </c>
      <c r="R1361" s="15">
        <f>'[1]TCE - ANEXO III - Preencher'!S1370</f>
        <v>42.36</v>
      </c>
      <c r="S1361" s="16">
        <f t="shared" si="128"/>
        <v>-42.36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29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0"/>
        <v>0</v>
      </c>
      <c r="AA1361" s="17" t="str">
        <f>IF('[1]TCE - ANEXO III - Preencher'!AB1370="","",'[1]TCE - ANEXO III - Preencher'!AB1370)</f>
        <v/>
      </c>
      <c r="AB1361" s="15">
        <f t="shared" si="131"/>
        <v>-28.8542</v>
      </c>
    </row>
    <row r="1362" spans="1:28">
      <c r="A1362" s="6">
        <f>IFERROR(VLOOKUP(B1362,'[1]DADOS (OCULTAR)'!$Q$3:$S$136,3,0),"")</f>
        <v>9039744002308</v>
      </c>
      <c r="B1362" s="7" t="str">
        <f>'[1]TCE - ANEXO III - Preencher'!C1371</f>
        <v>HOSPITAL NOSSA SENHORA DAS GRAÇAS - ANTIGO ALFA - CG Nº 024/2022</v>
      </c>
      <c r="C1362" s="8"/>
      <c r="D1362" s="9" t="str">
        <f>'[1]TCE - ANEXO III - Preencher'!E1371</f>
        <v>WILMA DE ARAUJO FALCAO</v>
      </c>
      <c r="E1362" s="7" t="str">
        <f>IF('[1]TCE - ANEXO III - Preencher'!F1371="4 - Assistência Odontológica","2 - Outros Profissionais da Saúde",'[1]TCE - ANEXO III - Preencher'!F1371)</f>
        <v>2 - Outros Profissionais da Saúde</v>
      </c>
      <c r="F1362" s="10" t="str">
        <f>'[1]TCE - ANEXO III - Preencher'!G1371</f>
        <v>3222-05</v>
      </c>
      <c r="G1362" s="11" t="str">
        <f>IF('[1]TCE - ANEXO III - Preencher'!H1371="","",'[1]TCE - ANEXO III - Preencher'!H1371)</f>
        <v>11/2024</v>
      </c>
      <c r="H1362" s="12">
        <f>'[1]TCE - ANEXO III - Preencher'!I1371</f>
        <v>0</v>
      </c>
      <c r="I1362" s="12">
        <f>'[1]TCE - ANEXO III - Preencher'!J1371</f>
        <v>0</v>
      </c>
      <c r="J1362" s="12">
        <f>'[1]TCE - ANEXO III - Preencher'!K1371</f>
        <v>116.48672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6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7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8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29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0"/>
        <v>0</v>
      </c>
      <c r="AA1362" s="17" t="str">
        <f>IF('[1]TCE - ANEXO III - Preencher'!AB1371="","",'[1]TCE - ANEXO III - Preencher'!AB1371)</f>
        <v/>
      </c>
      <c r="AB1362" s="15">
        <f t="shared" si="131"/>
        <v>116.48672</v>
      </c>
    </row>
    <row r="1363" spans="1:28">
      <c r="A1363" s="6">
        <f>IFERROR(VLOOKUP(B1363,'[1]DADOS (OCULTAR)'!$Q$3:$S$136,3,0),"")</f>
        <v>9039744002308</v>
      </c>
      <c r="B1363" s="7" t="str">
        <f>'[1]TCE - ANEXO III - Preencher'!C1372</f>
        <v>HOSPITAL NOSSA SENHORA DAS GRAÇAS - ANTIGO ALFA - CG Nº 024/2022</v>
      </c>
      <c r="C1363" s="8"/>
      <c r="D1363" s="9" t="str">
        <f>'[1]TCE - ANEXO III - Preencher'!E1372</f>
        <v>WILSON DA SILVA MELO</v>
      </c>
      <c r="E1363" s="7" t="str">
        <f>IF('[1]TCE - ANEXO III - Preencher'!F1372="4 - Assistência Odontológica","2 - Outros Profissionais da Saúde",'[1]TCE - ANEXO III - Preencher'!F1372)</f>
        <v>3 - Administrativo</v>
      </c>
      <c r="F1363" s="10" t="str">
        <f>'[1]TCE - ANEXO III - Preencher'!G1372</f>
        <v>7152-10</v>
      </c>
      <c r="G1363" s="11" t="str">
        <f>IF('[1]TCE - ANEXO III - Preencher'!H1372="","",'[1]TCE - ANEXO III - Preencher'!H1372)</f>
        <v>11/2024</v>
      </c>
      <c r="H1363" s="12">
        <f>'[1]TCE - ANEXO III - Preencher'!I1372</f>
        <v>0</v>
      </c>
      <c r="I1363" s="12">
        <f>'[1]TCE - ANEXO III - Preencher'!J1372</f>
        <v>157.104</v>
      </c>
      <c r="J1363" s="12">
        <f>'[1]TCE - ANEXO III - Preencher'!K1372</f>
        <v>0</v>
      </c>
      <c r="K1363" s="15">
        <f>'[1]TCE - ANEXO III - Preencher'!L1372</f>
        <v>182.584457831325</v>
      </c>
      <c r="L1363" s="15">
        <f>'[1]TCE - ANEXO III - Preencher'!M1372</f>
        <v>33.26</v>
      </c>
      <c r="M1363" s="15">
        <f t="shared" si="126"/>
        <v>149.324457831325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7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8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29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0"/>
        <v>0</v>
      </c>
      <c r="AA1363" s="17" t="str">
        <f>IF('[1]TCE - ANEXO III - Preencher'!AB1372="","",'[1]TCE - ANEXO III - Preencher'!AB1372)</f>
        <v/>
      </c>
      <c r="AB1363" s="15">
        <f t="shared" si="131"/>
        <v>306.428457831325</v>
      </c>
    </row>
    <row r="1364" spans="1:28">
      <c r="A1364" s="6">
        <f>IFERROR(VLOOKUP(B1364,'[1]DADOS (OCULTAR)'!$Q$3:$S$136,3,0),"")</f>
        <v>9039744002308</v>
      </c>
      <c r="B1364" s="7" t="str">
        <f>'[1]TCE - ANEXO III - Preencher'!C1373</f>
        <v>HOSPITAL NOSSA SENHORA DAS GRAÇAS - ANTIGO ALFA - CG Nº 024/2022</v>
      </c>
      <c r="C1364" s="8"/>
      <c r="D1364" s="9" t="str">
        <f>'[1]TCE - ANEXO III - Preencher'!E1373</f>
        <v>WILZA FERNANDES GOMES DE SOUZA</v>
      </c>
      <c r="E1364" s="7" t="str">
        <f>IF('[1]TCE - ANEXO III - Preencher'!F1373="4 - Assistência Odontológica","2 - Outros Profissionais da Saúde",'[1]TCE - ANEXO III - Preencher'!F1373)</f>
        <v>2 - Outros Profissionais da Saúde</v>
      </c>
      <c r="F1364" s="10" t="str">
        <f>'[1]TCE - ANEXO III - Preencher'!G1373</f>
        <v>3222-05</v>
      </c>
      <c r="G1364" s="11" t="str">
        <f>IF('[1]TCE - ANEXO III - Preencher'!H1373="","",'[1]TCE - ANEXO III - Preencher'!H1373)</f>
        <v>11/2024</v>
      </c>
      <c r="H1364" s="12">
        <f>'[1]TCE - ANEXO III - Preencher'!I1373</f>
        <v>0</v>
      </c>
      <c r="I1364" s="12">
        <f>'[1]TCE - ANEXO III - Preencher'!J1373</f>
        <v>273.4784</v>
      </c>
      <c r="J1364" s="12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6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7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8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29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0"/>
        <v>0</v>
      </c>
      <c r="AA1364" s="17" t="str">
        <f>IF('[1]TCE - ANEXO III - Preencher'!AB1373="","",'[1]TCE - ANEXO III - Preencher'!AB1373)</f>
        <v/>
      </c>
      <c r="AB1364" s="15">
        <f t="shared" si="131"/>
        <v>273.4784</v>
      </c>
    </row>
    <row r="1365" spans="1:28">
      <c r="A1365" s="6">
        <f>IFERROR(VLOOKUP(B1365,'[1]DADOS (OCULTAR)'!$Q$3:$S$136,3,0),"")</f>
        <v>9039744002308</v>
      </c>
      <c r="B1365" s="7" t="str">
        <f>'[1]TCE - ANEXO III - Preencher'!C1374</f>
        <v>HOSPITAL NOSSA SENHORA DAS GRAÇAS - ANTIGO ALFA - CG Nº 024/2022</v>
      </c>
      <c r="C1365" s="8"/>
      <c r="D1365" s="9" t="str">
        <f>'[1]TCE - ANEXO III - Preencher'!E1374</f>
        <v>WOLNEY MARNEY ALVES DA SILVA FILHO</v>
      </c>
      <c r="E1365" s="7" t="str">
        <f>IF('[1]TCE - ANEXO III - Preencher'!F1374="4 - Assistência Odontológica","2 - Outros Profissionais da Saúde",'[1]TCE - ANEXO III - Preencher'!F1374)</f>
        <v>2 - Outros Profissionais da Saúde</v>
      </c>
      <c r="F1365" s="10" t="str">
        <f>'[1]TCE - ANEXO III - Preencher'!G1374</f>
        <v>2516-05</v>
      </c>
      <c r="G1365" s="11" t="str">
        <f>IF('[1]TCE - ANEXO III - Preencher'!H1374="","",'[1]TCE - ANEXO III - Preencher'!H1374)</f>
        <v>11/2024</v>
      </c>
      <c r="H1365" s="12">
        <f>'[1]TCE - ANEXO III - Preencher'!I1374</f>
        <v>0</v>
      </c>
      <c r="I1365" s="12">
        <f>'[1]TCE - ANEXO III - Preencher'!J1374</f>
        <v>311.3136</v>
      </c>
      <c r="J1365" s="12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6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7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8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29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0"/>
        <v>0</v>
      </c>
      <c r="AA1365" s="17" t="str">
        <f>IF('[1]TCE - ANEXO III - Preencher'!AB1374="","",'[1]TCE - ANEXO III - Preencher'!AB1374)</f>
        <v/>
      </c>
      <c r="AB1365" s="15">
        <f t="shared" si="131"/>
        <v>311.3136</v>
      </c>
    </row>
    <row r="1366" spans="1:28">
      <c r="A1366" s="6">
        <f>IFERROR(VLOOKUP(B1366,'[1]DADOS (OCULTAR)'!$Q$3:$S$136,3,0),"")</f>
        <v>9039744002308</v>
      </c>
      <c r="B1366" s="7" t="str">
        <f>'[1]TCE - ANEXO III - Preencher'!C1375</f>
        <v>HOSPITAL NOSSA SENHORA DAS GRAÇAS - ANTIGO ALFA - CG Nº 024/2022</v>
      </c>
      <c r="C1366" s="8"/>
      <c r="D1366" s="9" t="str">
        <f>'[1]TCE - ANEXO III - Preencher'!E1375</f>
        <v>YAGO ALISSON SILVA PONTES</v>
      </c>
      <c r="E1366" s="7" t="str">
        <f>IF('[1]TCE - ANEXO III - Preencher'!F1375="4 - Assistência Odontológica","2 - Outros Profissionais da Saúde",'[1]TCE - ANEXO III - Preencher'!F1375)</f>
        <v>3 - Administrativo</v>
      </c>
      <c r="F1366" s="10" t="str">
        <f>'[1]TCE - ANEXO III - Preencher'!G1375</f>
        <v>5143-10</v>
      </c>
      <c r="G1366" s="11" t="str">
        <f>IF('[1]TCE - ANEXO III - Preencher'!H1375="","",'[1]TCE - ANEXO III - Preencher'!H1375)</f>
        <v>11/2024</v>
      </c>
      <c r="H1366" s="12">
        <f>'[1]TCE - ANEXO III - Preencher'!I1375</f>
        <v>0</v>
      </c>
      <c r="I1366" s="12">
        <f>'[1]TCE - ANEXO III - Preencher'!J1375</f>
        <v>174.4984</v>
      </c>
      <c r="J1366" s="12">
        <f>'[1]TCE - ANEXO III - Preencher'!K1375</f>
        <v>0</v>
      </c>
      <c r="K1366" s="15">
        <f>'[1]TCE - ANEXO III - Preencher'!L1375</f>
        <v>182.584457831325</v>
      </c>
      <c r="L1366" s="15">
        <f>'[1]TCE - ANEXO III - Preencher'!M1375</f>
        <v>30.66</v>
      </c>
      <c r="M1366" s="15">
        <f t="shared" si="126"/>
        <v>151.924457831325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7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8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29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0"/>
        <v>0</v>
      </c>
      <c r="AA1366" s="17" t="str">
        <f>IF('[1]TCE - ANEXO III - Preencher'!AB1375="","",'[1]TCE - ANEXO III - Preencher'!AB1375)</f>
        <v/>
      </c>
      <c r="AB1366" s="15">
        <f t="shared" si="131"/>
        <v>326.422857831325</v>
      </c>
    </row>
    <row r="1367" spans="1:28">
      <c r="A1367" s="6">
        <f>IFERROR(VLOOKUP(B1367,'[1]DADOS (OCULTAR)'!$Q$3:$S$136,3,0),"")</f>
        <v>9039744002308</v>
      </c>
      <c r="B1367" s="7" t="str">
        <f>'[1]TCE - ANEXO III - Preencher'!C1376</f>
        <v>HOSPITAL NOSSA SENHORA DAS GRAÇAS - ANTIGO ALFA - CG Nº 024/2022</v>
      </c>
      <c r="C1367" s="8"/>
      <c r="D1367" s="9" t="str">
        <f>'[1]TCE - ANEXO III - Preencher'!E1376</f>
        <v>YANNE CYNTIA DE MELO</v>
      </c>
      <c r="E1367" s="7" t="str">
        <f>IF('[1]TCE - ANEXO III - Preencher'!F1376="4 - Assistência Odontológica","2 - Outros Profissionais da Saúde",'[1]TCE - ANEXO III - Preencher'!F1376)</f>
        <v>2 - Outros Profissionais da Saúde</v>
      </c>
      <c r="F1367" s="10" t="str">
        <f>'[1]TCE - ANEXO III - Preencher'!G1376</f>
        <v>2236-05</v>
      </c>
      <c r="G1367" s="11" t="str">
        <f>IF('[1]TCE - ANEXO III - Preencher'!H1376="","",'[1]TCE - ANEXO III - Preencher'!H1376)</f>
        <v>11/2024</v>
      </c>
      <c r="H1367" s="12">
        <f>'[1]TCE - ANEXO III - Preencher'!I1376</f>
        <v>0</v>
      </c>
      <c r="I1367" s="12">
        <f>'[1]TCE - ANEXO III - Preencher'!J1376</f>
        <v>253.1152</v>
      </c>
      <c r="J1367" s="12">
        <f>'[1]TCE - ANEXO III - Preencher'!K1376</f>
        <v>0</v>
      </c>
      <c r="K1367" s="15">
        <f>'[1]TCE - ANEXO III - Preencher'!L1376</f>
        <v>182.584457831325</v>
      </c>
      <c r="L1367" s="15">
        <f>'[1]TCE - ANEXO III - Preencher'!M1376</f>
        <v>2.7</v>
      </c>
      <c r="M1367" s="15">
        <f t="shared" si="126"/>
        <v>179.884457831325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7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8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29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0"/>
        <v>0</v>
      </c>
      <c r="AA1367" s="17" t="str">
        <f>IF('[1]TCE - ANEXO III - Preencher'!AB1376="","",'[1]TCE - ANEXO III - Preencher'!AB1376)</f>
        <v/>
      </c>
      <c r="AB1367" s="15">
        <f t="shared" si="131"/>
        <v>432.999657831325</v>
      </c>
    </row>
    <row r="1368" spans="1:28">
      <c r="A1368" s="6">
        <f>IFERROR(VLOOKUP(B1368,'[1]DADOS (OCULTAR)'!$Q$3:$S$136,3,0),"")</f>
        <v>9039744002308</v>
      </c>
      <c r="B1368" s="7" t="str">
        <f>'[1]TCE - ANEXO III - Preencher'!C1377</f>
        <v>HOSPITAL NOSSA SENHORA DAS GRAÇAS - ANTIGO ALFA - CG Nº 024/2022</v>
      </c>
      <c r="C1368" s="8"/>
      <c r="D1368" s="9" t="str">
        <f>'[1]TCE - ANEXO III - Preencher'!E1377</f>
        <v>YASMIM FERNANDA MOURA DA SILVA</v>
      </c>
      <c r="E1368" s="7" t="str">
        <f>IF('[1]TCE - ANEXO III - Preencher'!F1377="4 - Assistência Odontológica","2 - Outros Profissionais da Saúde",'[1]TCE - ANEXO III - Preencher'!F1377)</f>
        <v>2 - Outros Profissionais da Saúde</v>
      </c>
      <c r="F1368" s="10" t="str">
        <f>'[1]TCE - ANEXO III - Preencher'!G1377</f>
        <v>3222-05</v>
      </c>
      <c r="G1368" s="11" t="str">
        <f>IF('[1]TCE - ANEXO III - Preencher'!H1377="","",'[1]TCE - ANEXO III - Preencher'!H1377)</f>
        <v>11/2024</v>
      </c>
      <c r="H1368" s="12">
        <f>'[1]TCE - ANEXO III - Preencher'!I1377</f>
        <v>0</v>
      </c>
      <c r="I1368" s="12">
        <f>'[1]TCE - ANEXO III - Preencher'!J1377</f>
        <v>300.2592</v>
      </c>
      <c r="J1368" s="12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6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7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8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29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0"/>
        <v>0</v>
      </c>
      <c r="AA1368" s="17" t="str">
        <f>IF('[1]TCE - ANEXO III - Preencher'!AB1377="","",'[1]TCE - ANEXO III - Preencher'!AB1377)</f>
        <v/>
      </c>
      <c r="AB1368" s="15">
        <f t="shared" si="131"/>
        <v>300.2592</v>
      </c>
    </row>
    <row r="1369" spans="1:28">
      <c r="A1369" s="6">
        <f>IFERROR(VLOOKUP(B1369,'[1]DADOS (OCULTAR)'!$Q$3:$S$136,3,0),"")</f>
        <v>9039744002308</v>
      </c>
      <c r="B1369" s="7" t="str">
        <f>'[1]TCE - ANEXO III - Preencher'!C1378</f>
        <v>HOSPITAL NOSSA SENHORA DAS GRAÇAS - ANTIGO ALFA - CG Nº 024/2022</v>
      </c>
      <c r="C1369" s="8"/>
      <c r="D1369" s="9" t="str">
        <f>'[1]TCE - ANEXO III - Preencher'!E1378</f>
        <v>YASMIN MOURA DE OLIVEIRA SANTANA</v>
      </c>
      <c r="E1369" s="7" t="str">
        <f>IF('[1]TCE - ANEXO III - Preencher'!F1378="4 - Assistência Odontológica","2 - Outros Profissionais da Saúde",'[1]TCE - ANEXO III - Preencher'!F1378)</f>
        <v>2 - Outros Profissionais da Saúde</v>
      </c>
      <c r="F1369" s="10" t="str">
        <f>'[1]TCE - ANEXO III - Preencher'!G1378</f>
        <v>2236-05</v>
      </c>
      <c r="G1369" s="11" t="str">
        <f>IF('[1]TCE - ANEXO III - Preencher'!H1378="","",'[1]TCE - ANEXO III - Preencher'!H1378)</f>
        <v>11/2024</v>
      </c>
      <c r="H1369" s="12">
        <f>'[1]TCE - ANEXO III - Preencher'!I1378</f>
        <v>0</v>
      </c>
      <c r="I1369" s="12">
        <f>'[1]TCE - ANEXO III - Preencher'!J1378</f>
        <v>274.4192</v>
      </c>
      <c r="J1369" s="12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6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7"/>
        <v>0</v>
      </c>
      <c r="Q1369" s="15">
        <f>'[1]TCE - ANEXO III - Preencher'!R1378</f>
        <v>161.20095009648</v>
      </c>
      <c r="R1369" s="15">
        <f>'[1]TCE - ANEXO III - Preencher'!S1378</f>
        <v>0</v>
      </c>
      <c r="S1369" s="16">
        <f t="shared" si="128"/>
        <v>161.20095009648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29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0"/>
        <v>0</v>
      </c>
      <c r="AA1369" s="17" t="str">
        <f>IF('[1]TCE - ANEXO III - Preencher'!AB1378="","",'[1]TCE - ANEXO III - Preencher'!AB1378)</f>
        <v/>
      </c>
      <c r="AB1369" s="15">
        <f t="shared" si="131"/>
        <v>435.62015009648</v>
      </c>
    </row>
    <row r="1370" spans="1:28">
      <c r="A1370" s="6">
        <f>IFERROR(VLOOKUP(B1370,'[1]DADOS (OCULTAR)'!$Q$3:$S$136,3,0),"")</f>
        <v>9039744002308</v>
      </c>
      <c r="B1370" s="7" t="str">
        <f>'[1]TCE - ANEXO III - Preencher'!C1379</f>
        <v>HOSPITAL NOSSA SENHORA DAS GRAÇAS - ANTIGO ALFA - CG Nº 024/2022</v>
      </c>
      <c r="C1370" s="8"/>
      <c r="D1370" s="9" t="str">
        <f>'[1]TCE - ANEXO III - Preencher'!E1379</f>
        <v>YGOR REINALDO LYRA</v>
      </c>
      <c r="E1370" s="7" t="str">
        <f>IF('[1]TCE - ANEXO III - Preencher'!F1379="4 - Assistência Odontológica","2 - Outros Profissionais da Saúde",'[1]TCE - ANEXO III - Preencher'!F1379)</f>
        <v>1 - Médico</v>
      </c>
      <c r="F1370" s="10" t="str">
        <f>'[1]TCE - ANEXO III - Preencher'!G1379</f>
        <v>2251-40</v>
      </c>
      <c r="G1370" s="11" t="str">
        <f>IF('[1]TCE - ANEXO III - Preencher'!H1379="","",'[1]TCE - ANEXO III - Preencher'!H1379)</f>
        <v>11/2024</v>
      </c>
      <c r="H1370" s="12">
        <f>'[1]TCE - ANEXO III - Preencher'!I1379</f>
        <v>0</v>
      </c>
      <c r="I1370" s="12">
        <f>'[1]TCE - ANEXO III - Preencher'!J1379</f>
        <v>255.6296</v>
      </c>
      <c r="J1370" s="12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6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7"/>
        <v>0</v>
      </c>
      <c r="Q1370" s="15">
        <f>'[1]TCE - ANEXO III - Preencher'!R1379</f>
        <v>127.964803644912</v>
      </c>
      <c r="R1370" s="15">
        <f>'[1]TCE - ANEXO III - Preencher'!S1379</f>
        <v>0</v>
      </c>
      <c r="S1370" s="16">
        <f t="shared" si="128"/>
        <v>127.964803644912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29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0"/>
        <v>0</v>
      </c>
      <c r="AA1370" s="17" t="str">
        <f>IF('[1]TCE - ANEXO III - Preencher'!AB1379="","",'[1]TCE - ANEXO III - Preencher'!AB1379)</f>
        <v/>
      </c>
      <c r="AB1370" s="15">
        <f t="shared" si="131"/>
        <v>383.594403644912</v>
      </c>
    </row>
    <row r="1371" spans="1:28">
      <c r="A1371" s="6">
        <f>IFERROR(VLOOKUP(B1371,'[1]DADOS (OCULTAR)'!$Q$3:$S$136,3,0),"")</f>
        <v>9039744002308</v>
      </c>
      <c r="B1371" s="7" t="str">
        <f>'[1]TCE - ANEXO III - Preencher'!C1380</f>
        <v>HOSPITAL NOSSA SENHORA DAS GRAÇAS - ANTIGO ALFA - CG Nº 024/2022</v>
      </c>
      <c r="C1371" s="8"/>
      <c r="D1371" s="9" t="str">
        <f>'[1]TCE - ANEXO III - Preencher'!E1380</f>
        <v>YHURE LACERDA DOS SANTOS</v>
      </c>
      <c r="E1371" s="7" t="str">
        <f>IF('[1]TCE - ANEXO III - Preencher'!F1380="4 - Assistência Odontológica","2 - Outros Profissionais da Saúde",'[1]TCE - ANEXO III - Preencher'!F1380)</f>
        <v>3 - Administrativo</v>
      </c>
      <c r="F1371" s="10" t="str">
        <f>'[1]TCE - ANEXO III - Preencher'!G1380</f>
        <v>5143-20</v>
      </c>
      <c r="G1371" s="11" t="str">
        <f>IF('[1]TCE - ANEXO III - Preencher'!H1380="","",'[1]TCE - ANEXO III - Preencher'!H1380)</f>
        <v>11/2024</v>
      </c>
      <c r="H1371" s="12">
        <f>'[1]TCE - ANEXO III - Preencher'!I1380</f>
        <v>0</v>
      </c>
      <c r="I1371" s="12">
        <f>'[1]TCE - ANEXO III - Preencher'!J1380</f>
        <v>149.5832</v>
      </c>
      <c r="J1371" s="12">
        <f>'[1]TCE - ANEXO III - Preencher'!K1380</f>
        <v>0</v>
      </c>
      <c r="K1371" s="15">
        <f>'[1]TCE - ANEXO III - Preencher'!L1380</f>
        <v>182.584457831325</v>
      </c>
      <c r="L1371" s="15">
        <f>'[1]TCE - ANEXO III - Preencher'!M1380</f>
        <v>28.87</v>
      </c>
      <c r="M1371" s="15">
        <f t="shared" si="126"/>
        <v>153.714457831325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7"/>
        <v>0</v>
      </c>
      <c r="Q1371" s="15">
        <f>'[1]TCE - ANEXO III - Preencher'!R1380</f>
        <v>0</v>
      </c>
      <c r="R1371" s="15">
        <f>'[1]TCE - ANEXO III - Preencher'!S1380</f>
        <v>86.61</v>
      </c>
      <c r="S1371" s="16">
        <f t="shared" si="128"/>
        <v>-86.61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29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0"/>
        <v>0</v>
      </c>
      <c r="AA1371" s="17" t="str">
        <f>IF('[1]TCE - ANEXO III - Preencher'!AB1380="","",'[1]TCE - ANEXO III - Preencher'!AB1380)</f>
        <v/>
      </c>
      <c r="AB1371" s="15">
        <f t="shared" si="131"/>
        <v>216.687657831325</v>
      </c>
    </row>
    <row r="1372" spans="1:28">
      <c r="A1372" s="6">
        <f>IFERROR(VLOOKUP(B1372,'[1]DADOS (OCULTAR)'!$Q$3:$S$136,3,0),"")</f>
        <v>9039744002308</v>
      </c>
      <c r="B1372" s="7" t="str">
        <f>'[1]TCE - ANEXO III - Preencher'!C1381</f>
        <v>HOSPITAL NOSSA SENHORA DAS GRAÇAS - ANTIGO ALFA - CG Nº 024/2022</v>
      </c>
      <c r="C1372" s="8"/>
      <c r="D1372" s="9" t="str">
        <f>'[1]TCE - ANEXO III - Preencher'!E1381</f>
        <v>ZARA MARIA GUEDES DE OLIVEIRA</v>
      </c>
      <c r="E1372" s="7" t="str">
        <f>IF('[1]TCE - ANEXO III - Preencher'!F1381="4 - Assistência Odontológica","2 - Outros Profissionais da Saúde",'[1]TCE - ANEXO III - Preencher'!F1381)</f>
        <v>3 - Administrativo</v>
      </c>
      <c r="F1372" s="10" t="str">
        <f>'[1]TCE - ANEXO III - Preencher'!G1381</f>
        <v>5143-20</v>
      </c>
      <c r="G1372" s="11" t="str">
        <f>IF('[1]TCE - ANEXO III - Preencher'!H1381="","",'[1]TCE - ANEXO III - Preencher'!H1381)</f>
        <v>11/2024</v>
      </c>
      <c r="H1372" s="12">
        <f>'[1]TCE - ANEXO III - Preencher'!I1381</f>
        <v>0</v>
      </c>
      <c r="I1372" s="12">
        <f>'[1]TCE - ANEXO III - Preencher'!J1381</f>
        <v>180.612</v>
      </c>
      <c r="J1372" s="12">
        <f>'[1]TCE - ANEXO III - Preencher'!K1381</f>
        <v>0</v>
      </c>
      <c r="K1372" s="15">
        <f>'[1]TCE - ANEXO III - Preencher'!L1381</f>
        <v>182.584457831325</v>
      </c>
      <c r="L1372" s="15">
        <f>'[1]TCE - ANEXO III - Preencher'!M1381</f>
        <v>28.87</v>
      </c>
      <c r="M1372" s="15">
        <f t="shared" si="126"/>
        <v>153.714457831325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7"/>
        <v>0</v>
      </c>
      <c r="Q1372" s="15">
        <f>'[1]TCE - ANEXO III - Preencher'!R1381</f>
        <v>0</v>
      </c>
      <c r="R1372" s="15">
        <f>'[1]TCE - ANEXO III - Preencher'!S1381</f>
        <v>81.97</v>
      </c>
      <c r="S1372" s="16">
        <f t="shared" si="128"/>
        <v>-81.97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29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0"/>
        <v>0</v>
      </c>
      <c r="AA1372" s="17" t="str">
        <f>IF('[1]TCE - ANEXO III - Preencher'!AB1381="","",'[1]TCE - ANEXO III - Preencher'!AB1381)</f>
        <v/>
      </c>
      <c r="AB1372" s="15">
        <f t="shared" si="131"/>
        <v>252.356457831325</v>
      </c>
    </row>
    <row r="1373" spans="1:28">
      <c r="A1373" s="6">
        <f>IFERROR(VLOOKUP(B1373,'[1]DADOS (OCULTAR)'!$Q$3:$S$136,3,0),"")</f>
        <v>9039744002308</v>
      </c>
      <c r="B1373" s="7" t="str">
        <f>'[1]TCE - ANEXO III - Preencher'!C1382</f>
        <v>HOSPITAL NOSSA SENHORA DAS GRAÇAS - ANTIGO ALFA - CG Nº 024/2022</v>
      </c>
      <c r="C1373" s="8"/>
      <c r="D1373" s="9" t="str">
        <f>'[1]TCE - ANEXO III - Preencher'!E1382</f>
        <v>ZENIA BARBOSA DA SILVA</v>
      </c>
      <c r="E1373" s="7" t="str">
        <f>IF('[1]TCE - ANEXO III - Preencher'!F1382="4 - Assistência Odontológica","2 - Outros Profissionais da Saúde",'[1]TCE - ANEXO III - Preencher'!F1382)</f>
        <v>3 - Administrativo</v>
      </c>
      <c r="F1373" s="10" t="str">
        <f>'[1]TCE - ANEXO III - Preencher'!G1382</f>
        <v>4110-10</v>
      </c>
      <c r="G1373" s="11" t="str">
        <f>IF('[1]TCE - ANEXO III - Preencher'!H1382="","",'[1]TCE - ANEXO III - Preencher'!H1382)</f>
        <v>11/2024</v>
      </c>
      <c r="H1373" s="12">
        <f>'[1]TCE - ANEXO III - Preencher'!I1382</f>
        <v>0</v>
      </c>
      <c r="I1373" s="12">
        <f>'[1]TCE - ANEXO III - Preencher'!J1382</f>
        <v>116.7472</v>
      </c>
      <c r="J1373" s="12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6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7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8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29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0"/>
        <v>0</v>
      </c>
      <c r="AA1373" s="17" t="str">
        <f>IF('[1]TCE - ANEXO III - Preencher'!AB1382="","",'[1]TCE - ANEXO III - Preencher'!AB1382)</f>
        <v/>
      </c>
      <c r="AB1373" s="15">
        <f t="shared" si="131"/>
        <v>116.7472</v>
      </c>
    </row>
    <row r="1374" spans="1:28">
      <c r="A1374" s="6">
        <f>IFERROR(VLOOKUP(B1374,'[1]DADOS (OCULTAR)'!$Q$3:$S$136,3,0),"")</f>
        <v>9039744002308</v>
      </c>
      <c r="B1374" s="7" t="str">
        <f>'[1]TCE - ANEXO III - Preencher'!C1383</f>
        <v>HOSPITAL NOSSA SENHORA DAS GRAÇAS - ANTIGO ALFA - CG Nº 024/2022</v>
      </c>
      <c r="C1374" s="8"/>
      <c r="D1374" s="9" t="str">
        <f>'[1]TCE - ANEXO III - Preencher'!E1383</f>
        <v>ZOZIMO PESSOA DE CARVALHO JUNIOR</v>
      </c>
      <c r="E1374" s="7" t="str">
        <f>IF('[1]TCE - ANEXO III - Preencher'!F1383="4 - Assistência Odontológica","2 - Outros Profissionais da Saúde",'[1]TCE - ANEXO III - Preencher'!F1383)</f>
        <v>3 - Administrativo</v>
      </c>
      <c r="F1374" s="10" t="str">
        <f>'[1]TCE - ANEXO III - Preencher'!G1383</f>
        <v>2124-05</v>
      </c>
      <c r="G1374" s="11" t="str">
        <f>IF('[1]TCE - ANEXO III - Preencher'!H1383="","",'[1]TCE - ANEXO III - Preencher'!H1383)</f>
        <v>11/2024</v>
      </c>
      <c r="H1374" s="12">
        <f>'[1]TCE - ANEXO III - Preencher'!I1383</f>
        <v>0</v>
      </c>
      <c r="I1374" s="12">
        <f>'[1]TCE - ANEXO III - Preencher'!J1383</f>
        <v>476.2992</v>
      </c>
      <c r="J1374" s="12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6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7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8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29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0"/>
        <v>0</v>
      </c>
      <c r="AA1374" s="17" t="str">
        <f>IF('[1]TCE - ANEXO III - Preencher'!AB1383="","",'[1]TCE - ANEXO III - Preencher'!AB1383)</f>
        <v/>
      </c>
      <c r="AB1374" s="15">
        <f t="shared" si="131"/>
        <v>476.2992</v>
      </c>
    </row>
    <row r="1375" spans="1:28">
      <c r="A1375" s="6" t="str">
        <f>IFERROR(VLOOKUP(B1375,'[1]DADOS (OCULTAR)'!$Q$3:$S$136,3,0),"")</f>
        <v/>
      </c>
      <c r="B1375" s="7">
        <f>'[1]TCE - ANEXO III - Preencher'!C1384</f>
        <v>0</v>
      </c>
      <c r="C1375" s="8"/>
      <c r="D1375" s="9">
        <f>'[1]TCE - ANEXO III - Preencher'!E1384</f>
        <v>0</v>
      </c>
      <c r="E1375" s="7">
        <f>IF('[1]TCE - ANEXO III - Preencher'!F1384="4 - Assistência Odontológica","2 - Outros Profissionais da Saúde",'[1]TCE - ANEXO III - Preencher'!F1384)</f>
        <v>0</v>
      </c>
      <c r="F1375" s="10">
        <f>'[1]TCE - ANEXO III - Preencher'!G1384</f>
        <v>0</v>
      </c>
      <c r="G1375" s="11" t="str">
        <f>IF('[1]TCE - ANEXO III - Preencher'!H1384="","",'[1]TCE - ANEXO III - Preencher'!H1384)</f>
        <v/>
      </c>
      <c r="H1375" s="12">
        <f>'[1]TCE - ANEXO III - Preencher'!I1384</f>
        <v>0</v>
      </c>
      <c r="I1375" s="12">
        <f>'[1]TCE - ANEXO III - Preencher'!J1384</f>
        <v>0</v>
      </c>
      <c r="J1375" s="12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6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7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8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29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0"/>
        <v>0</v>
      </c>
      <c r="AA1375" s="17" t="str">
        <f>IF('[1]TCE - ANEXO III - Preencher'!AB1384="","",'[1]TCE - ANEXO III - Preencher'!AB1384)</f>
        <v/>
      </c>
      <c r="AB1375" s="15">
        <f t="shared" si="131"/>
        <v>0</v>
      </c>
    </row>
    <row r="1376" spans="1:28">
      <c r="A1376" s="6" t="str">
        <f>IFERROR(VLOOKUP(B1376,'[1]DADOS (OCULTAR)'!$Q$3:$S$136,3,0),"")</f>
        <v/>
      </c>
      <c r="B1376" s="7">
        <f>'[1]TCE - ANEXO III - Preencher'!C1385</f>
        <v>0</v>
      </c>
      <c r="C1376" s="8"/>
      <c r="D1376" s="9">
        <f>'[1]TCE - ANEXO III - Preencher'!E1385</f>
        <v>0</v>
      </c>
      <c r="E1376" s="7">
        <f>IF('[1]TCE - ANEXO III - Preencher'!F1385="4 - Assistência Odontológica","2 - Outros Profissionais da Saúde",'[1]TCE - ANEXO III - Preencher'!F1385)</f>
        <v>0</v>
      </c>
      <c r="F1376" s="10">
        <f>'[1]TCE - ANEXO III - Preencher'!G1385</f>
        <v>0</v>
      </c>
      <c r="G1376" s="11" t="str">
        <f>IF('[1]TCE - ANEXO III - Preencher'!H1385="","",'[1]TCE - ANEXO III - Preencher'!H1385)</f>
        <v/>
      </c>
      <c r="H1376" s="12">
        <f>'[1]TCE - ANEXO III - Preencher'!I1385</f>
        <v>0</v>
      </c>
      <c r="I1376" s="12">
        <f>'[1]TCE - ANEXO III - Preencher'!J1385</f>
        <v>0</v>
      </c>
      <c r="J1376" s="12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6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7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8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29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0"/>
        <v>0</v>
      </c>
      <c r="AA1376" s="17" t="str">
        <f>IF('[1]TCE - ANEXO III - Preencher'!AB1385="","",'[1]TCE - ANEXO III - Preencher'!AB1385)</f>
        <v/>
      </c>
      <c r="AB1376" s="15">
        <f t="shared" si="131"/>
        <v>0</v>
      </c>
    </row>
    <row r="1377" spans="1:28">
      <c r="A1377" s="6" t="str">
        <f>IFERROR(VLOOKUP(B1377,'[1]DADOS (OCULTAR)'!$Q$3:$S$136,3,0),"")</f>
        <v/>
      </c>
      <c r="B1377" s="7">
        <f>'[1]TCE - ANEXO III - Preencher'!C1386</f>
        <v>0</v>
      </c>
      <c r="C1377" s="8"/>
      <c r="D1377" s="9">
        <f>'[1]TCE - ANEXO III - Preencher'!E1386</f>
        <v>0</v>
      </c>
      <c r="E1377" s="7">
        <f>IF('[1]TCE - ANEXO III - Preencher'!F1386="4 - Assistência Odontológica","2 - Outros Profissionais da Saúde",'[1]TCE - ANEXO III - Preencher'!F1386)</f>
        <v>0</v>
      </c>
      <c r="F1377" s="10">
        <f>'[1]TCE - ANEXO III - Preencher'!G1386</f>
        <v>0</v>
      </c>
      <c r="G1377" s="11" t="str">
        <f>IF('[1]TCE - ANEXO III - Preencher'!H1386="","",'[1]TCE - ANEXO III - Preencher'!H1386)</f>
        <v/>
      </c>
      <c r="H1377" s="12">
        <f>'[1]TCE - ANEXO III - Preencher'!I1386</f>
        <v>0</v>
      </c>
      <c r="I1377" s="12">
        <f>'[1]TCE - ANEXO III - Preencher'!J1386</f>
        <v>0</v>
      </c>
      <c r="J1377" s="12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6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7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8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29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0"/>
        <v>0</v>
      </c>
      <c r="AA1377" s="17" t="str">
        <f>IF('[1]TCE - ANEXO III - Preencher'!AB1386="","",'[1]TCE - ANEXO III - Preencher'!AB1386)</f>
        <v/>
      </c>
      <c r="AB1377" s="15">
        <f t="shared" si="131"/>
        <v>0</v>
      </c>
    </row>
    <row r="1378" spans="1:28">
      <c r="A1378" s="6" t="str">
        <f>IFERROR(VLOOKUP(B1378,'[1]DADOS (OCULTAR)'!$Q$3:$S$136,3,0),"")</f>
        <v/>
      </c>
      <c r="B1378" s="7">
        <f>'[1]TCE - ANEXO III - Preencher'!C1387</f>
        <v>0</v>
      </c>
      <c r="C1378" s="8"/>
      <c r="D1378" s="9">
        <f>'[1]TCE - ANEXO III - Preencher'!E1387</f>
        <v>0</v>
      </c>
      <c r="E1378" s="7">
        <f>IF('[1]TCE - ANEXO III - Preencher'!F1387="4 - Assistência Odontológica","2 - Outros Profissionais da Saúde",'[1]TCE - ANEXO III - Preencher'!F1387)</f>
        <v>0</v>
      </c>
      <c r="F1378" s="10">
        <f>'[1]TCE - ANEXO III - Preencher'!G1387</f>
        <v>0</v>
      </c>
      <c r="G1378" s="11" t="str">
        <f>IF('[1]TCE - ANEXO III - Preencher'!H1387="","",'[1]TCE - ANEXO III - Preencher'!H1387)</f>
        <v/>
      </c>
      <c r="H1378" s="12">
        <f>'[1]TCE - ANEXO III - Preencher'!I1387</f>
        <v>0</v>
      </c>
      <c r="I1378" s="12">
        <f>'[1]TCE - ANEXO III - Preencher'!J1387</f>
        <v>0</v>
      </c>
      <c r="J1378" s="12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6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7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8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29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0"/>
        <v>0</v>
      </c>
      <c r="AA1378" s="17" t="str">
        <f>IF('[1]TCE - ANEXO III - Preencher'!AB1387="","",'[1]TCE - ANEXO III - Preencher'!AB1387)</f>
        <v/>
      </c>
      <c r="AB1378" s="15">
        <f t="shared" si="131"/>
        <v>0</v>
      </c>
    </row>
    <row r="1379" spans="1:28">
      <c r="A1379" s="6" t="str">
        <f>IFERROR(VLOOKUP(B1379,'[1]DADOS (OCULTAR)'!$Q$3:$S$136,3,0),"")</f>
        <v/>
      </c>
      <c r="B1379" s="7">
        <f>'[1]TCE - ANEXO III - Preencher'!C1388</f>
        <v>0</v>
      </c>
      <c r="C1379" s="8"/>
      <c r="D1379" s="9">
        <f>'[1]TCE - ANEXO III - Preencher'!E1388</f>
        <v>0</v>
      </c>
      <c r="E1379" s="7">
        <f>IF('[1]TCE - ANEXO III - Preencher'!F1388="4 - Assistência Odontológica","2 - Outros Profissionais da Saúde",'[1]TCE - ANEXO III - Preencher'!F1388)</f>
        <v>0</v>
      </c>
      <c r="F1379" s="10">
        <f>'[1]TCE - ANEXO III - Preencher'!G1388</f>
        <v>0</v>
      </c>
      <c r="G1379" s="11" t="str">
        <f>IF('[1]TCE - ANEXO III - Preencher'!H1388="","",'[1]TCE - ANEXO III - Preencher'!H1388)</f>
        <v/>
      </c>
      <c r="H1379" s="12">
        <f>'[1]TCE - ANEXO III - Preencher'!I1388</f>
        <v>0</v>
      </c>
      <c r="I1379" s="12">
        <f>'[1]TCE - ANEXO III - Preencher'!J1388</f>
        <v>0</v>
      </c>
      <c r="J1379" s="12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6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7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8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29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0"/>
        <v>0</v>
      </c>
      <c r="AA1379" s="17" t="str">
        <f>IF('[1]TCE - ANEXO III - Preencher'!AB1388="","",'[1]TCE - ANEXO III - Preencher'!AB1388)</f>
        <v/>
      </c>
      <c r="AB1379" s="15">
        <f t="shared" si="131"/>
        <v>0</v>
      </c>
    </row>
    <row r="1380" spans="1:28">
      <c r="A1380" s="6" t="str">
        <f>IFERROR(VLOOKUP(B1380,'[1]DADOS (OCULTAR)'!$Q$3:$S$136,3,0),"")</f>
        <v/>
      </c>
      <c r="B1380" s="7">
        <f>'[1]TCE - ANEXO III - Preencher'!C1389</f>
        <v>0</v>
      </c>
      <c r="C1380" s="8"/>
      <c r="D1380" s="9">
        <f>'[1]TCE - ANEXO III - Preencher'!E1389</f>
        <v>0</v>
      </c>
      <c r="E1380" s="7">
        <f>IF('[1]TCE - ANEXO III - Preencher'!F1389="4 - Assistência Odontológica","2 - Outros Profissionais da Saúde",'[1]TCE - ANEXO III - Preencher'!F1389)</f>
        <v>0</v>
      </c>
      <c r="F1380" s="10">
        <f>'[1]TCE - ANEXO III - Preencher'!G1389</f>
        <v>0</v>
      </c>
      <c r="G1380" s="11" t="str">
        <f>IF('[1]TCE - ANEXO III - Preencher'!H1389="","",'[1]TCE - ANEXO III - Preencher'!H1389)</f>
        <v/>
      </c>
      <c r="H1380" s="12">
        <f>'[1]TCE - ANEXO III - Preencher'!I1389</f>
        <v>0</v>
      </c>
      <c r="I1380" s="12">
        <f>'[1]TCE - ANEXO III - Preencher'!J1389</f>
        <v>0</v>
      </c>
      <c r="J1380" s="12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6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7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8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29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0"/>
        <v>0</v>
      </c>
      <c r="AA1380" s="17" t="str">
        <f>IF('[1]TCE - ANEXO III - Preencher'!AB1389="","",'[1]TCE - ANEXO III - Preencher'!AB1389)</f>
        <v/>
      </c>
      <c r="AB1380" s="15">
        <f t="shared" si="131"/>
        <v>0</v>
      </c>
    </row>
    <row r="1381" spans="1:28">
      <c r="A1381" s="6" t="str">
        <f>IFERROR(VLOOKUP(B1381,'[1]DADOS (OCULTAR)'!$Q$3:$S$136,3,0),"")</f>
        <v/>
      </c>
      <c r="B1381" s="7">
        <f>'[1]TCE - ANEXO III - Preencher'!C1390</f>
        <v>0</v>
      </c>
      <c r="C1381" s="8"/>
      <c r="D1381" s="9">
        <f>'[1]TCE - ANEXO III - Preencher'!E1390</f>
        <v>0</v>
      </c>
      <c r="E1381" s="7">
        <f>IF('[1]TCE - ANEXO III - Preencher'!F1390="4 - Assistência Odontológica","2 - Outros Profissionais da Saúde",'[1]TCE - ANEXO III - Preencher'!F1390)</f>
        <v>0</v>
      </c>
      <c r="F1381" s="10">
        <f>'[1]TCE - ANEXO III - Preencher'!G1390</f>
        <v>0</v>
      </c>
      <c r="G1381" s="11" t="str">
        <f>IF('[1]TCE - ANEXO III - Preencher'!H1390="","",'[1]TCE - ANEXO III - Preencher'!H1390)</f>
        <v/>
      </c>
      <c r="H1381" s="12">
        <f>'[1]TCE - ANEXO III - Preencher'!I1390</f>
        <v>0</v>
      </c>
      <c r="I1381" s="12">
        <f>'[1]TCE - ANEXO III - Preencher'!J1390</f>
        <v>0</v>
      </c>
      <c r="J1381" s="12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6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7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8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29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0"/>
        <v>0</v>
      </c>
      <c r="AA1381" s="17" t="str">
        <f>IF('[1]TCE - ANEXO III - Preencher'!AB1390="","",'[1]TCE - ANEXO III - Preencher'!AB1390)</f>
        <v/>
      </c>
      <c r="AB1381" s="15">
        <f t="shared" si="131"/>
        <v>0</v>
      </c>
    </row>
    <row r="1382" spans="1:28">
      <c r="A1382" s="6" t="str">
        <f>IFERROR(VLOOKUP(B1382,'[1]DADOS (OCULTAR)'!$Q$3:$S$136,3,0),"")</f>
        <v/>
      </c>
      <c r="B1382" s="7">
        <f>'[1]TCE - ANEXO III - Preencher'!C1391</f>
        <v>0</v>
      </c>
      <c r="C1382" s="8"/>
      <c r="D1382" s="9">
        <f>'[1]TCE - ANEXO III - Preencher'!E1391</f>
        <v>0</v>
      </c>
      <c r="E1382" s="7">
        <f>IF('[1]TCE - ANEXO III - Preencher'!F1391="4 - Assistência Odontológica","2 - Outros Profissionais da Saúde",'[1]TCE - ANEXO III - Preencher'!F1391)</f>
        <v>0</v>
      </c>
      <c r="F1382" s="10">
        <f>'[1]TCE - ANEXO III - Preencher'!G1391</f>
        <v>0</v>
      </c>
      <c r="G1382" s="11" t="str">
        <f>IF('[1]TCE - ANEXO III - Preencher'!H1391="","",'[1]TCE - ANEXO III - Preencher'!H1391)</f>
        <v/>
      </c>
      <c r="H1382" s="12">
        <f>'[1]TCE - ANEXO III - Preencher'!I1391</f>
        <v>0</v>
      </c>
      <c r="I1382" s="12">
        <f>'[1]TCE - ANEXO III - Preencher'!J1391</f>
        <v>0</v>
      </c>
      <c r="J1382" s="12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6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7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8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29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0"/>
        <v>0</v>
      </c>
      <c r="AA1382" s="17" t="str">
        <f>IF('[1]TCE - ANEXO III - Preencher'!AB1391="","",'[1]TCE - ANEXO III - Preencher'!AB1391)</f>
        <v/>
      </c>
      <c r="AB1382" s="15">
        <f t="shared" si="131"/>
        <v>0</v>
      </c>
    </row>
    <row r="1383" spans="1:28">
      <c r="A1383" s="6" t="str">
        <f>IFERROR(VLOOKUP(B1383,'[1]DADOS (OCULTAR)'!$Q$3:$S$136,3,0),"")</f>
        <v/>
      </c>
      <c r="B1383" s="7">
        <f>'[1]TCE - ANEXO III - Preencher'!C1392</f>
        <v>0</v>
      </c>
      <c r="C1383" s="8"/>
      <c r="D1383" s="9">
        <f>'[1]TCE - ANEXO III - Preencher'!E1392</f>
        <v>0</v>
      </c>
      <c r="E1383" s="7">
        <f>IF('[1]TCE - ANEXO III - Preencher'!F1392="4 - Assistência Odontológica","2 - Outros Profissionais da Saúde",'[1]TCE - ANEXO III - Preencher'!F1392)</f>
        <v>0</v>
      </c>
      <c r="F1383" s="10">
        <f>'[1]TCE - ANEXO III - Preencher'!G1392</f>
        <v>0</v>
      </c>
      <c r="G1383" s="11" t="str">
        <f>IF('[1]TCE - ANEXO III - Preencher'!H1392="","",'[1]TCE - ANEXO III - Preencher'!H1392)</f>
        <v/>
      </c>
      <c r="H1383" s="12">
        <f>'[1]TCE - ANEXO III - Preencher'!I1392</f>
        <v>0</v>
      </c>
      <c r="I1383" s="12">
        <f>'[1]TCE - ANEXO III - Preencher'!J1392</f>
        <v>0</v>
      </c>
      <c r="J1383" s="12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6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7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8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29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0"/>
        <v>0</v>
      </c>
      <c r="AA1383" s="17" t="str">
        <f>IF('[1]TCE - ANEXO III - Preencher'!AB1392="","",'[1]TCE - ANEXO III - Preencher'!AB1392)</f>
        <v/>
      </c>
      <c r="AB1383" s="15">
        <f t="shared" si="131"/>
        <v>0</v>
      </c>
    </row>
    <row r="1384" spans="1:28">
      <c r="A1384" s="6" t="str">
        <f>IFERROR(VLOOKUP(B1384,'[1]DADOS (OCULTAR)'!$Q$3:$S$136,3,0),"")</f>
        <v/>
      </c>
      <c r="B1384" s="7">
        <f>'[1]TCE - ANEXO III - Preencher'!C1393</f>
        <v>0</v>
      </c>
      <c r="C1384" s="8"/>
      <c r="D1384" s="9">
        <f>'[1]TCE - ANEXO III - Preencher'!E1393</f>
        <v>0</v>
      </c>
      <c r="E1384" s="7">
        <f>IF('[1]TCE - ANEXO III - Preencher'!F1393="4 - Assistência Odontológica","2 - Outros Profissionais da Saúde",'[1]TCE - ANEXO III - Preencher'!F1393)</f>
        <v>0</v>
      </c>
      <c r="F1384" s="10">
        <f>'[1]TCE - ANEXO III - Preencher'!G1393</f>
        <v>0</v>
      </c>
      <c r="G1384" s="11" t="str">
        <f>IF('[1]TCE - ANEXO III - Preencher'!H1393="","",'[1]TCE - ANEXO III - Preencher'!H1393)</f>
        <v/>
      </c>
      <c r="H1384" s="12">
        <f>'[1]TCE - ANEXO III - Preencher'!I1393</f>
        <v>0</v>
      </c>
      <c r="I1384" s="12">
        <f>'[1]TCE - ANEXO III - Preencher'!J1393</f>
        <v>0</v>
      </c>
      <c r="J1384" s="12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6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7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8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29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0"/>
        <v>0</v>
      </c>
      <c r="AA1384" s="17" t="str">
        <f>IF('[1]TCE - ANEXO III - Preencher'!AB1393="","",'[1]TCE - ANEXO III - Preencher'!AB1393)</f>
        <v/>
      </c>
      <c r="AB1384" s="15">
        <f t="shared" si="131"/>
        <v>0</v>
      </c>
    </row>
    <row r="1385" spans="1:28">
      <c r="A1385" s="6" t="str">
        <f>IFERROR(VLOOKUP(B1385,'[1]DADOS (OCULTAR)'!$Q$3:$S$136,3,0),"")</f>
        <v/>
      </c>
      <c r="B1385" s="7">
        <f>'[1]TCE - ANEXO III - Preencher'!C1394</f>
        <v>0</v>
      </c>
      <c r="C1385" s="8"/>
      <c r="D1385" s="9">
        <f>'[1]TCE - ANEXO III - Preencher'!E1394</f>
        <v>0</v>
      </c>
      <c r="E1385" s="7">
        <f>IF('[1]TCE - ANEXO III - Preencher'!F1394="4 - Assistência Odontológica","2 - Outros Profissionais da Saúde",'[1]TCE - ANEXO III - Preencher'!F1394)</f>
        <v>0</v>
      </c>
      <c r="F1385" s="10">
        <f>'[1]TCE - ANEXO III - Preencher'!G1394</f>
        <v>0</v>
      </c>
      <c r="G1385" s="11" t="str">
        <f>IF('[1]TCE - ANEXO III - Preencher'!H1394="","",'[1]TCE - ANEXO III - Preencher'!H1394)</f>
        <v/>
      </c>
      <c r="H1385" s="12">
        <f>'[1]TCE - ANEXO III - Preencher'!I1394</f>
        <v>0</v>
      </c>
      <c r="I1385" s="12">
        <f>'[1]TCE - ANEXO III - Preencher'!J1394</f>
        <v>0</v>
      </c>
      <c r="J1385" s="12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6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7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8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29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0"/>
        <v>0</v>
      </c>
      <c r="AA1385" s="17" t="str">
        <f>IF('[1]TCE - ANEXO III - Preencher'!AB1394="","",'[1]TCE - ANEXO III - Preencher'!AB1394)</f>
        <v/>
      </c>
      <c r="AB1385" s="15">
        <f t="shared" si="131"/>
        <v>0</v>
      </c>
    </row>
    <row r="1386" spans="1:28">
      <c r="A1386" s="6" t="str">
        <f>IFERROR(VLOOKUP(B1386,'[1]DADOS (OCULTAR)'!$Q$3:$S$136,3,0),"")</f>
        <v/>
      </c>
      <c r="B1386" s="7">
        <f>'[1]TCE - ANEXO III - Preencher'!C1395</f>
        <v>0</v>
      </c>
      <c r="C1386" s="8"/>
      <c r="D1386" s="9">
        <f>'[1]TCE - ANEXO III - Preencher'!E1395</f>
        <v>0</v>
      </c>
      <c r="E1386" s="7">
        <f>IF('[1]TCE - ANEXO III - Preencher'!F1395="4 - Assistência Odontológica","2 - Outros Profissionais da Saúde",'[1]TCE - ANEXO III - Preencher'!F1395)</f>
        <v>0</v>
      </c>
      <c r="F1386" s="10">
        <f>'[1]TCE - ANEXO III - Preencher'!G1395</f>
        <v>0</v>
      </c>
      <c r="G1386" s="11" t="str">
        <f>IF('[1]TCE - ANEXO III - Preencher'!H1395="","",'[1]TCE - ANEXO III - Preencher'!H1395)</f>
        <v/>
      </c>
      <c r="H1386" s="12">
        <f>'[1]TCE - ANEXO III - Preencher'!I1395</f>
        <v>0</v>
      </c>
      <c r="I1386" s="12">
        <f>'[1]TCE - ANEXO III - Preencher'!J1395</f>
        <v>0</v>
      </c>
      <c r="J1386" s="12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6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7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8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29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0"/>
        <v>0</v>
      </c>
      <c r="AA1386" s="17" t="str">
        <f>IF('[1]TCE - ANEXO III - Preencher'!AB1395="","",'[1]TCE - ANEXO III - Preencher'!AB1395)</f>
        <v/>
      </c>
      <c r="AB1386" s="15">
        <f t="shared" si="131"/>
        <v>0</v>
      </c>
    </row>
    <row r="1387" spans="1:28">
      <c r="A1387" s="6" t="str">
        <f>IFERROR(VLOOKUP(B1387,'[1]DADOS (OCULTAR)'!$Q$3:$S$136,3,0),"")</f>
        <v/>
      </c>
      <c r="B1387" s="7">
        <f>'[1]TCE - ANEXO III - Preencher'!C1396</f>
        <v>0</v>
      </c>
      <c r="C1387" s="8"/>
      <c r="D1387" s="9">
        <f>'[1]TCE - ANEXO III - Preencher'!E1396</f>
        <v>0</v>
      </c>
      <c r="E1387" s="7">
        <f>IF('[1]TCE - ANEXO III - Preencher'!F1396="4 - Assistência Odontológica","2 - Outros Profissionais da Saúde",'[1]TCE - ANEXO III - Preencher'!F1396)</f>
        <v>0</v>
      </c>
      <c r="F1387" s="10">
        <f>'[1]TCE - ANEXO III - Preencher'!G1396</f>
        <v>0</v>
      </c>
      <c r="G1387" s="11" t="str">
        <f>IF('[1]TCE - ANEXO III - Preencher'!H1396="","",'[1]TCE - ANEXO III - Preencher'!H1396)</f>
        <v/>
      </c>
      <c r="H1387" s="12">
        <f>'[1]TCE - ANEXO III - Preencher'!I1396</f>
        <v>0</v>
      </c>
      <c r="I1387" s="12">
        <f>'[1]TCE - ANEXO III - Preencher'!J1396</f>
        <v>0</v>
      </c>
      <c r="J1387" s="12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6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7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8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29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0"/>
        <v>0</v>
      </c>
      <c r="AA1387" s="17" t="str">
        <f>IF('[1]TCE - ANEXO III - Preencher'!AB1396="","",'[1]TCE - ANEXO III - Preencher'!AB1396)</f>
        <v/>
      </c>
      <c r="AB1387" s="15">
        <f t="shared" si="131"/>
        <v>0</v>
      </c>
    </row>
    <row r="1388" spans="1:28">
      <c r="A1388" s="6" t="str">
        <f>IFERROR(VLOOKUP(B1388,'[1]DADOS (OCULTAR)'!$Q$3:$S$136,3,0),"")</f>
        <v/>
      </c>
      <c r="B1388" s="7">
        <f>'[1]TCE - ANEXO III - Preencher'!C1397</f>
        <v>0</v>
      </c>
      <c r="C1388" s="8"/>
      <c r="D1388" s="9">
        <f>'[1]TCE - ANEXO III - Preencher'!E1397</f>
        <v>0</v>
      </c>
      <c r="E1388" s="7">
        <f>IF('[1]TCE - ANEXO III - Preencher'!F1397="4 - Assistência Odontológica","2 - Outros Profissionais da Saúde",'[1]TCE - ANEXO III - Preencher'!F1397)</f>
        <v>0</v>
      </c>
      <c r="F1388" s="10">
        <f>'[1]TCE - ANEXO III - Preencher'!G1397</f>
        <v>0</v>
      </c>
      <c r="G1388" s="11" t="str">
        <f>IF('[1]TCE - ANEXO III - Preencher'!H1397="","",'[1]TCE - ANEXO III - Preencher'!H1397)</f>
        <v/>
      </c>
      <c r="H1388" s="12">
        <f>'[1]TCE - ANEXO III - Preencher'!I1397</f>
        <v>0</v>
      </c>
      <c r="I1388" s="12">
        <f>'[1]TCE - ANEXO III - Preencher'!J1397</f>
        <v>0</v>
      </c>
      <c r="J1388" s="12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6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7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8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29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0"/>
        <v>0</v>
      </c>
      <c r="AA1388" s="17" t="str">
        <f>IF('[1]TCE - ANEXO III - Preencher'!AB1397="","",'[1]TCE - ANEXO III - Preencher'!AB1397)</f>
        <v/>
      </c>
      <c r="AB1388" s="15">
        <f t="shared" si="131"/>
        <v>0</v>
      </c>
    </row>
    <row r="1389" spans="1:28">
      <c r="A1389" s="6" t="str">
        <f>IFERROR(VLOOKUP(B1389,'[1]DADOS (OCULTAR)'!$Q$3:$S$136,3,0),"")</f>
        <v/>
      </c>
      <c r="B1389" s="7">
        <f>'[1]TCE - ANEXO III - Preencher'!C1398</f>
        <v>0</v>
      </c>
      <c r="C1389" s="8"/>
      <c r="D1389" s="9">
        <f>'[1]TCE - ANEXO III - Preencher'!E1398</f>
        <v>0</v>
      </c>
      <c r="E1389" s="7">
        <f>IF('[1]TCE - ANEXO III - Preencher'!F1398="4 - Assistência Odontológica","2 - Outros Profissionais da Saúde",'[1]TCE - ANEXO III - Preencher'!F1398)</f>
        <v>0</v>
      </c>
      <c r="F1389" s="10">
        <f>'[1]TCE - ANEXO III - Preencher'!G1398</f>
        <v>0</v>
      </c>
      <c r="G1389" s="11" t="str">
        <f>IF('[1]TCE - ANEXO III - Preencher'!H1398="","",'[1]TCE - ANEXO III - Preencher'!H1398)</f>
        <v/>
      </c>
      <c r="H1389" s="12">
        <f>'[1]TCE - ANEXO III - Preencher'!I1398</f>
        <v>0</v>
      </c>
      <c r="I1389" s="12">
        <f>'[1]TCE - ANEXO III - Preencher'!J1398</f>
        <v>0</v>
      </c>
      <c r="J1389" s="12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6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7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8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29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0"/>
        <v>0</v>
      </c>
      <c r="AA1389" s="17" t="str">
        <f>IF('[1]TCE - ANEXO III - Preencher'!AB1398="","",'[1]TCE - ANEXO III - Preencher'!AB1398)</f>
        <v/>
      </c>
      <c r="AB1389" s="15">
        <f t="shared" si="131"/>
        <v>0</v>
      </c>
    </row>
    <row r="1390" spans="1:28">
      <c r="A1390" s="6" t="str">
        <f>IFERROR(VLOOKUP(B1390,'[1]DADOS (OCULTAR)'!$Q$3:$S$136,3,0),"")</f>
        <v/>
      </c>
      <c r="B1390" s="7">
        <f>'[1]TCE - ANEXO III - Preencher'!C1399</f>
        <v>0</v>
      </c>
      <c r="C1390" s="8"/>
      <c r="D1390" s="9">
        <f>'[1]TCE - ANEXO III - Preencher'!E1399</f>
        <v>0</v>
      </c>
      <c r="E1390" s="7">
        <f>IF('[1]TCE - ANEXO III - Preencher'!F1399="4 - Assistência Odontológica","2 - Outros Profissionais da Saúde",'[1]TCE - ANEXO III - Preencher'!F1399)</f>
        <v>0</v>
      </c>
      <c r="F1390" s="10">
        <f>'[1]TCE - ANEXO III - Preencher'!G1399</f>
        <v>0</v>
      </c>
      <c r="G1390" s="11" t="str">
        <f>IF('[1]TCE - ANEXO III - Preencher'!H1399="","",'[1]TCE - ANEXO III - Preencher'!H1399)</f>
        <v/>
      </c>
      <c r="H1390" s="12">
        <f>'[1]TCE - ANEXO III - Preencher'!I1399</f>
        <v>0</v>
      </c>
      <c r="I1390" s="12">
        <f>'[1]TCE - ANEXO III - Preencher'!J1399</f>
        <v>0</v>
      </c>
      <c r="J1390" s="12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6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7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8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29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0"/>
        <v>0</v>
      </c>
      <c r="AA1390" s="17" t="str">
        <f>IF('[1]TCE - ANEXO III - Preencher'!AB1399="","",'[1]TCE - ANEXO III - Preencher'!AB1399)</f>
        <v/>
      </c>
      <c r="AB1390" s="15">
        <f t="shared" si="131"/>
        <v>0</v>
      </c>
    </row>
    <row r="1391" spans="1:28">
      <c r="A1391" s="6" t="str">
        <f>IFERROR(VLOOKUP(B1391,'[1]DADOS (OCULTAR)'!$Q$3:$S$136,3,0),"")</f>
        <v/>
      </c>
      <c r="B1391" s="7">
        <f>'[1]TCE - ANEXO III - Preencher'!C1400</f>
        <v>0</v>
      </c>
      <c r="C1391" s="8"/>
      <c r="D1391" s="9">
        <f>'[1]TCE - ANEXO III - Preencher'!E1400</f>
        <v>0</v>
      </c>
      <c r="E1391" s="7">
        <f>IF('[1]TCE - ANEXO III - Preencher'!F1400="4 - Assistência Odontológica","2 - Outros Profissionais da Saúde",'[1]TCE - ANEXO III - Preencher'!F1400)</f>
        <v>0</v>
      </c>
      <c r="F1391" s="10">
        <f>'[1]TCE - ANEXO III - Preencher'!G1400</f>
        <v>0</v>
      </c>
      <c r="G1391" s="11" t="str">
        <f>IF('[1]TCE - ANEXO III - Preencher'!H1400="","",'[1]TCE - ANEXO III - Preencher'!H1400)</f>
        <v/>
      </c>
      <c r="H1391" s="12">
        <f>'[1]TCE - ANEXO III - Preencher'!I1400</f>
        <v>0</v>
      </c>
      <c r="I1391" s="12">
        <f>'[1]TCE - ANEXO III - Preencher'!J1400</f>
        <v>0</v>
      </c>
      <c r="J1391" s="12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6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7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8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29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0"/>
        <v>0</v>
      </c>
      <c r="AA1391" s="17" t="str">
        <f>IF('[1]TCE - ANEXO III - Preencher'!AB1400="","",'[1]TCE - ANEXO III - Preencher'!AB1400)</f>
        <v/>
      </c>
      <c r="AB1391" s="15">
        <f t="shared" si="131"/>
        <v>0</v>
      </c>
    </row>
    <row r="1392" spans="1:28">
      <c r="A1392" s="6" t="str">
        <f>IFERROR(VLOOKUP(B1392,'[1]DADOS (OCULTAR)'!$Q$3:$S$136,3,0),"")</f>
        <v/>
      </c>
      <c r="B1392" s="7">
        <f>'[1]TCE - ANEXO III - Preencher'!C1401</f>
        <v>0</v>
      </c>
      <c r="C1392" s="8"/>
      <c r="D1392" s="9">
        <f>'[1]TCE - ANEXO III - Preencher'!E1401</f>
        <v>0</v>
      </c>
      <c r="E1392" s="7">
        <f>IF('[1]TCE - ANEXO III - Preencher'!F1401="4 - Assistência Odontológica","2 - Outros Profissionais da Saúde",'[1]TCE - ANEXO III - Preencher'!F1401)</f>
        <v>0</v>
      </c>
      <c r="F1392" s="10">
        <f>'[1]TCE - ANEXO III - Preencher'!G1401</f>
        <v>0</v>
      </c>
      <c r="G1392" s="11" t="str">
        <f>IF('[1]TCE - ANEXO III - Preencher'!H1401="","",'[1]TCE - ANEXO III - Preencher'!H1401)</f>
        <v/>
      </c>
      <c r="H1392" s="12">
        <f>'[1]TCE - ANEXO III - Preencher'!I1401</f>
        <v>0</v>
      </c>
      <c r="I1392" s="12">
        <f>'[1]TCE - ANEXO III - Preencher'!J1401</f>
        <v>0</v>
      </c>
      <c r="J1392" s="12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6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7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8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29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0"/>
        <v>0</v>
      </c>
      <c r="AA1392" s="17" t="str">
        <f>IF('[1]TCE - ANEXO III - Preencher'!AB1401="","",'[1]TCE - ANEXO III - Preencher'!AB1401)</f>
        <v/>
      </c>
      <c r="AB1392" s="15">
        <f t="shared" si="131"/>
        <v>0</v>
      </c>
    </row>
    <row r="1393" spans="1:28">
      <c r="A1393" s="6" t="str">
        <f>IFERROR(VLOOKUP(B1393,'[1]DADOS (OCULTAR)'!$Q$3:$S$136,3,0),"")</f>
        <v/>
      </c>
      <c r="B1393" s="7">
        <f>'[1]TCE - ANEXO III - Preencher'!C1402</f>
        <v>0</v>
      </c>
      <c r="C1393" s="8"/>
      <c r="D1393" s="9">
        <f>'[1]TCE - ANEXO III - Preencher'!E1402</f>
        <v>0</v>
      </c>
      <c r="E1393" s="7">
        <f>IF('[1]TCE - ANEXO III - Preencher'!F1402="4 - Assistência Odontológica","2 - Outros Profissionais da Saúde",'[1]TCE - ANEXO III - Preencher'!F1402)</f>
        <v>0</v>
      </c>
      <c r="F1393" s="10">
        <f>'[1]TCE - ANEXO III - Preencher'!G1402</f>
        <v>0</v>
      </c>
      <c r="G1393" s="11" t="str">
        <f>IF('[1]TCE - ANEXO III - Preencher'!H1402="","",'[1]TCE - ANEXO III - Preencher'!H1402)</f>
        <v/>
      </c>
      <c r="H1393" s="12">
        <f>'[1]TCE - ANEXO III - Preencher'!I1402</f>
        <v>0</v>
      </c>
      <c r="I1393" s="12">
        <f>'[1]TCE - ANEXO III - Preencher'!J1402</f>
        <v>0</v>
      </c>
      <c r="J1393" s="12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6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7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8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29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0"/>
        <v>0</v>
      </c>
      <c r="AA1393" s="17" t="str">
        <f>IF('[1]TCE - ANEXO III - Preencher'!AB1402="","",'[1]TCE - ANEXO III - Preencher'!AB1402)</f>
        <v/>
      </c>
      <c r="AB1393" s="15">
        <f t="shared" si="131"/>
        <v>0</v>
      </c>
    </row>
    <row r="1394" spans="1:28">
      <c r="A1394" s="6" t="str">
        <f>IFERROR(VLOOKUP(B1394,'[1]DADOS (OCULTAR)'!$Q$3:$S$136,3,0),"")</f>
        <v/>
      </c>
      <c r="B1394" s="7">
        <f>'[1]TCE - ANEXO III - Preencher'!C1403</f>
        <v>0</v>
      </c>
      <c r="C1394" s="8"/>
      <c r="D1394" s="9">
        <f>'[1]TCE - ANEXO III - Preencher'!E1403</f>
        <v>0</v>
      </c>
      <c r="E1394" s="7">
        <f>IF('[1]TCE - ANEXO III - Preencher'!F1403="4 - Assistência Odontológica","2 - Outros Profissionais da Saúde",'[1]TCE - ANEXO III - Preencher'!F1403)</f>
        <v>0</v>
      </c>
      <c r="F1394" s="10">
        <f>'[1]TCE - ANEXO III - Preencher'!G1403</f>
        <v>0</v>
      </c>
      <c r="G1394" s="11" t="str">
        <f>IF('[1]TCE - ANEXO III - Preencher'!H1403="","",'[1]TCE - ANEXO III - Preencher'!H1403)</f>
        <v/>
      </c>
      <c r="H1394" s="12">
        <f>'[1]TCE - ANEXO III - Preencher'!I1403</f>
        <v>0</v>
      </c>
      <c r="I1394" s="12">
        <f>'[1]TCE - ANEXO III - Preencher'!J1403</f>
        <v>0</v>
      </c>
      <c r="J1394" s="12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6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7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8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29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0"/>
        <v>0</v>
      </c>
      <c r="AA1394" s="17" t="str">
        <f>IF('[1]TCE - ANEXO III - Preencher'!AB1403="","",'[1]TCE - ANEXO III - Preencher'!AB1403)</f>
        <v/>
      </c>
      <c r="AB1394" s="15">
        <f t="shared" si="131"/>
        <v>0</v>
      </c>
    </row>
    <row r="1395" spans="1:28">
      <c r="A1395" s="6" t="str">
        <f>IFERROR(VLOOKUP(B1395,'[1]DADOS (OCULTAR)'!$Q$3:$S$136,3,0),"")</f>
        <v/>
      </c>
      <c r="B1395" s="7">
        <f>'[1]TCE - ANEXO III - Preencher'!C1404</f>
        <v>0</v>
      </c>
      <c r="C1395" s="8"/>
      <c r="D1395" s="9">
        <f>'[1]TCE - ANEXO III - Preencher'!E1404</f>
        <v>0</v>
      </c>
      <c r="E1395" s="7">
        <f>IF('[1]TCE - ANEXO III - Preencher'!F1404="4 - Assistência Odontológica","2 - Outros Profissionais da Saúde",'[1]TCE - ANEXO III - Preencher'!F1404)</f>
        <v>0</v>
      </c>
      <c r="F1395" s="10">
        <f>'[1]TCE - ANEXO III - Preencher'!G1404</f>
        <v>0</v>
      </c>
      <c r="G1395" s="11" t="str">
        <f>IF('[1]TCE - ANEXO III - Preencher'!H1404="","",'[1]TCE - ANEXO III - Preencher'!H1404)</f>
        <v/>
      </c>
      <c r="H1395" s="12">
        <f>'[1]TCE - ANEXO III - Preencher'!I1404</f>
        <v>0</v>
      </c>
      <c r="I1395" s="12">
        <f>'[1]TCE - ANEXO III - Preencher'!J1404</f>
        <v>0</v>
      </c>
      <c r="J1395" s="12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6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7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8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29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0"/>
        <v>0</v>
      </c>
      <c r="AA1395" s="17" t="str">
        <f>IF('[1]TCE - ANEXO III - Preencher'!AB1404="","",'[1]TCE - ANEXO III - Preencher'!AB1404)</f>
        <v/>
      </c>
      <c r="AB1395" s="15">
        <f t="shared" si="131"/>
        <v>0</v>
      </c>
    </row>
    <row r="1396" spans="1:28">
      <c r="A1396" s="6" t="str">
        <f>IFERROR(VLOOKUP(B1396,'[1]DADOS (OCULTAR)'!$Q$3:$S$136,3,0),"")</f>
        <v/>
      </c>
      <c r="B1396" s="7">
        <f>'[1]TCE - ANEXO III - Preencher'!C1405</f>
        <v>0</v>
      </c>
      <c r="C1396" s="8"/>
      <c r="D1396" s="9">
        <f>'[1]TCE - ANEXO III - Preencher'!E1405</f>
        <v>0</v>
      </c>
      <c r="E1396" s="7">
        <f>IF('[1]TCE - ANEXO III - Preencher'!F1405="4 - Assistência Odontológica","2 - Outros Profissionais da Saúde",'[1]TCE - ANEXO III - Preencher'!F1405)</f>
        <v>0</v>
      </c>
      <c r="F1396" s="10">
        <f>'[1]TCE - ANEXO III - Preencher'!G1405</f>
        <v>0</v>
      </c>
      <c r="G1396" s="11" t="str">
        <f>IF('[1]TCE - ANEXO III - Preencher'!H1405="","",'[1]TCE - ANEXO III - Preencher'!H1405)</f>
        <v/>
      </c>
      <c r="H1396" s="12">
        <f>'[1]TCE - ANEXO III - Preencher'!I1405</f>
        <v>0</v>
      </c>
      <c r="I1396" s="12">
        <f>'[1]TCE - ANEXO III - Preencher'!J1405</f>
        <v>0</v>
      </c>
      <c r="J1396" s="12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6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7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8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29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0"/>
        <v>0</v>
      </c>
      <c r="AA1396" s="17" t="str">
        <f>IF('[1]TCE - ANEXO III - Preencher'!AB1405="","",'[1]TCE - ANEXO III - Preencher'!AB1405)</f>
        <v/>
      </c>
      <c r="AB1396" s="15">
        <f t="shared" si="131"/>
        <v>0</v>
      </c>
    </row>
    <row r="1397" spans="1:28">
      <c r="A1397" s="6" t="str">
        <f>IFERROR(VLOOKUP(B1397,'[1]DADOS (OCULTAR)'!$Q$3:$S$136,3,0),"")</f>
        <v/>
      </c>
      <c r="B1397" s="7">
        <f>'[1]TCE - ANEXO III - Preencher'!C1406</f>
        <v>0</v>
      </c>
      <c r="C1397" s="8"/>
      <c r="D1397" s="9">
        <f>'[1]TCE - ANEXO III - Preencher'!E1406</f>
        <v>0</v>
      </c>
      <c r="E1397" s="7">
        <f>IF('[1]TCE - ANEXO III - Preencher'!F1406="4 - Assistência Odontológica","2 - Outros Profissionais da Saúde",'[1]TCE - ANEXO III - Preencher'!F1406)</f>
        <v>0</v>
      </c>
      <c r="F1397" s="10">
        <f>'[1]TCE - ANEXO III - Preencher'!G1406</f>
        <v>0</v>
      </c>
      <c r="G1397" s="11" t="str">
        <f>IF('[1]TCE - ANEXO III - Preencher'!H1406="","",'[1]TCE - ANEXO III - Preencher'!H1406)</f>
        <v/>
      </c>
      <c r="H1397" s="12">
        <f>'[1]TCE - ANEXO III - Preencher'!I1406</f>
        <v>0</v>
      </c>
      <c r="I1397" s="12">
        <f>'[1]TCE - ANEXO III - Preencher'!J1406</f>
        <v>0</v>
      </c>
      <c r="J1397" s="12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6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7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8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29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0"/>
        <v>0</v>
      </c>
      <c r="AA1397" s="17" t="str">
        <f>IF('[1]TCE - ANEXO III - Preencher'!AB1406="","",'[1]TCE - ANEXO III - Preencher'!AB1406)</f>
        <v/>
      </c>
      <c r="AB1397" s="15">
        <f t="shared" si="131"/>
        <v>0</v>
      </c>
    </row>
    <row r="1398" spans="1:28">
      <c r="A1398" s="6" t="str">
        <f>IFERROR(VLOOKUP(B1398,'[1]DADOS (OCULTAR)'!$Q$3:$S$136,3,0),"")</f>
        <v/>
      </c>
      <c r="B1398" s="7">
        <f>'[1]TCE - ANEXO III - Preencher'!C1407</f>
        <v>0</v>
      </c>
      <c r="C1398" s="8"/>
      <c r="D1398" s="9">
        <f>'[1]TCE - ANEXO III - Preencher'!E1407</f>
        <v>0</v>
      </c>
      <c r="E1398" s="7">
        <f>IF('[1]TCE - ANEXO III - Preencher'!F1407="4 - Assistência Odontológica","2 - Outros Profissionais da Saúde",'[1]TCE - ANEXO III - Preencher'!F1407)</f>
        <v>0</v>
      </c>
      <c r="F1398" s="10">
        <f>'[1]TCE - ANEXO III - Preencher'!G1407</f>
        <v>0</v>
      </c>
      <c r="G1398" s="11" t="str">
        <f>IF('[1]TCE - ANEXO III - Preencher'!H1407="","",'[1]TCE - ANEXO III - Preencher'!H1407)</f>
        <v/>
      </c>
      <c r="H1398" s="12">
        <f>'[1]TCE - ANEXO III - Preencher'!I1407</f>
        <v>0</v>
      </c>
      <c r="I1398" s="12">
        <f>'[1]TCE - ANEXO III - Preencher'!J1407</f>
        <v>0</v>
      </c>
      <c r="J1398" s="12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6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7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8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29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0"/>
        <v>0</v>
      </c>
      <c r="AA1398" s="17" t="str">
        <f>IF('[1]TCE - ANEXO III - Preencher'!AB1407="","",'[1]TCE - ANEXO III - Preencher'!AB1407)</f>
        <v/>
      </c>
      <c r="AB1398" s="15">
        <f t="shared" si="131"/>
        <v>0</v>
      </c>
    </row>
    <row r="1399" spans="1:28">
      <c r="A1399" s="6" t="str">
        <f>IFERROR(VLOOKUP(B1399,'[1]DADOS (OCULTAR)'!$Q$3:$S$136,3,0),"")</f>
        <v/>
      </c>
      <c r="B1399" s="7">
        <f>'[1]TCE - ANEXO III - Preencher'!C1408</f>
        <v>0</v>
      </c>
      <c r="C1399" s="8"/>
      <c r="D1399" s="9">
        <f>'[1]TCE - ANEXO III - Preencher'!E1408</f>
        <v>0</v>
      </c>
      <c r="E1399" s="7">
        <f>IF('[1]TCE - ANEXO III - Preencher'!F1408="4 - Assistência Odontológica","2 - Outros Profissionais da Saúde",'[1]TCE - ANEXO III - Preencher'!F1408)</f>
        <v>0</v>
      </c>
      <c r="F1399" s="10">
        <f>'[1]TCE - ANEXO III - Preencher'!G1408</f>
        <v>0</v>
      </c>
      <c r="G1399" s="11" t="str">
        <f>IF('[1]TCE - ANEXO III - Preencher'!H1408="","",'[1]TCE - ANEXO III - Preencher'!H1408)</f>
        <v/>
      </c>
      <c r="H1399" s="12">
        <f>'[1]TCE - ANEXO III - Preencher'!I1408</f>
        <v>0</v>
      </c>
      <c r="I1399" s="12">
        <f>'[1]TCE - ANEXO III - Preencher'!J1408</f>
        <v>0</v>
      </c>
      <c r="J1399" s="12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6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7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8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29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0"/>
        <v>0</v>
      </c>
      <c r="AA1399" s="17" t="str">
        <f>IF('[1]TCE - ANEXO III - Preencher'!AB1408="","",'[1]TCE - ANEXO III - Preencher'!AB1408)</f>
        <v/>
      </c>
      <c r="AB1399" s="15">
        <f t="shared" si="131"/>
        <v>0</v>
      </c>
    </row>
    <row r="1400" spans="1:28">
      <c r="A1400" s="6" t="str">
        <f>IFERROR(VLOOKUP(B1400,'[1]DADOS (OCULTAR)'!$Q$3:$S$136,3,0),"")</f>
        <v/>
      </c>
      <c r="B1400" s="7">
        <f>'[1]TCE - ANEXO III - Preencher'!C1409</f>
        <v>0</v>
      </c>
      <c r="C1400" s="8"/>
      <c r="D1400" s="9">
        <f>'[1]TCE - ANEXO III - Preencher'!E1409</f>
        <v>0</v>
      </c>
      <c r="E1400" s="7">
        <f>IF('[1]TCE - ANEXO III - Preencher'!F1409="4 - Assistência Odontológica","2 - Outros Profissionais da Saúde",'[1]TCE - ANEXO III - Preencher'!F1409)</f>
        <v>0</v>
      </c>
      <c r="F1400" s="10">
        <f>'[1]TCE - ANEXO III - Preencher'!G1409</f>
        <v>0</v>
      </c>
      <c r="G1400" s="11" t="str">
        <f>IF('[1]TCE - ANEXO III - Preencher'!H1409="","",'[1]TCE - ANEXO III - Preencher'!H1409)</f>
        <v/>
      </c>
      <c r="H1400" s="12">
        <f>'[1]TCE - ANEXO III - Preencher'!I1409</f>
        <v>0</v>
      </c>
      <c r="I1400" s="12">
        <f>'[1]TCE - ANEXO III - Preencher'!J1409</f>
        <v>0</v>
      </c>
      <c r="J1400" s="12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6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7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8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29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0"/>
        <v>0</v>
      </c>
      <c r="AA1400" s="17" t="str">
        <f>IF('[1]TCE - ANEXO III - Preencher'!AB1409="","",'[1]TCE - ANEXO III - Preencher'!AB1409)</f>
        <v/>
      </c>
      <c r="AB1400" s="15">
        <f t="shared" si="131"/>
        <v>0</v>
      </c>
    </row>
    <row r="1401" spans="1:28">
      <c r="A1401" s="6" t="str">
        <f>IFERROR(VLOOKUP(B1401,'[1]DADOS (OCULTAR)'!$Q$3:$S$136,3,0),"")</f>
        <v/>
      </c>
      <c r="B1401" s="7">
        <f>'[1]TCE - ANEXO III - Preencher'!C1410</f>
        <v>0</v>
      </c>
      <c r="C1401" s="8"/>
      <c r="D1401" s="9">
        <f>'[1]TCE - ANEXO III - Preencher'!E1410</f>
        <v>0</v>
      </c>
      <c r="E1401" s="7">
        <f>IF('[1]TCE - ANEXO III - Preencher'!F1410="4 - Assistência Odontológica","2 - Outros Profissionais da Saúde",'[1]TCE - ANEXO III - Preencher'!F1410)</f>
        <v>0</v>
      </c>
      <c r="F1401" s="10">
        <f>'[1]TCE - ANEXO III - Preencher'!G1410</f>
        <v>0</v>
      </c>
      <c r="G1401" s="11" t="str">
        <f>IF('[1]TCE - ANEXO III - Preencher'!H1410="","",'[1]TCE - ANEXO III - Preencher'!H1410)</f>
        <v/>
      </c>
      <c r="H1401" s="12">
        <f>'[1]TCE - ANEXO III - Preencher'!I1410</f>
        <v>0</v>
      </c>
      <c r="I1401" s="12">
        <f>'[1]TCE - ANEXO III - Preencher'!J1410</f>
        <v>0</v>
      </c>
      <c r="J1401" s="12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6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7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8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29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0"/>
        <v>0</v>
      </c>
      <c r="AA1401" s="17" t="str">
        <f>IF('[1]TCE - ANEXO III - Preencher'!AB1410="","",'[1]TCE - ANEXO III - Preencher'!AB1410)</f>
        <v/>
      </c>
      <c r="AB1401" s="15">
        <f t="shared" si="131"/>
        <v>0</v>
      </c>
    </row>
    <row r="1402" spans="1:28">
      <c r="A1402" s="6" t="str">
        <f>IFERROR(VLOOKUP(B1402,'[1]DADOS (OCULTAR)'!$Q$3:$S$136,3,0),"")</f>
        <v/>
      </c>
      <c r="B1402" s="7">
        <f>'[1]TCE - ANEXO III - Preencher'!C1411</f>
        <v>0</v>
      </c>
      <c r="C1402" s="8"/>
      <c r="D1402" s="9">
        <f>'[1]TCE - ANEXO III - Preencher'!E1411</f>
        <v>0</v>
      </c>
      <c r="E1402" s="7">
        <f>IF('[1]TCE - ANEXO III - Preencher'!F1411="4 - Assistência Odontológica","2 - Outros Profissionais da Saúde",'[1]TCE - ANEXO III - Preencher'!F1411)</f>
        <v>0</v>
      </c>
      <c r="F1402" s="10">
        <f>'[1]TCE - ANEXO III - Preencher'!G1411</f>
        <v>0</v>
      </c>
      <c r="G1402" s="11" t="str">
        <f>IF('[1]TCE - ANEXO III - Preencher'!H1411="","",'[1]TCE - ANEXO III - Preencher'!H1411)</f>
        <v/>
      </c>
      <c r="H1402" s="12">
        <f>'[1]TCE - ANEXO III - Preencher'!I1411</f>
        <v>0</v>
      </c>
      <c r="I1402" s="12">
        <f>'[1]TCE - ANEXO III - Preencher'!J1411</f>
        <v>0</v>
      </c>
      <c r="J1402" s="12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6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7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8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29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0"/>
        <v>0</v>
      </c>
      <c r="AA1402" s="17" t="str">
        <f>IF('[1]TCE - ANEXO III - Preencher'!AB1411="","",'[1]TCE - ANEXO III - Preencher'!AB1411)</f>
        <v/>
      </c>
      <c r="AB1402" s="15">
        <f t="shared" si="131"/>
        <v>0</v>
      </c>
    </row>
    <row r="1403" spans="1:28">
      <c r="A1403" s="6" t="str">
        <f>IFERROR(VLOOKUP(B1403,'[1]DADOS (OCULTAR)'!$Q$3:$S$136,3,0),"")</f>
        <v/>
      </c>
      <c r="B1403" s="7">
        <f>'[1]TCE - ANEXO III - Preencher'!C1412</f>
        <v>0</v>
      </c>
      <c r="C1403" s="8"/>
      <c r="D1403" s="9">
        <f>'[1]TCE - ANEXO III - Preencher'!E1412</f>
        <v>0</v>
      </c>
      <c r="E1403" s="7">
        <f>IF('[1]TCE - ANEXO III - Preencher'!F1412="4 - Assistência Odontológica","2 - Outros Profissionais da Saúde",'[1]TCE - ANEXO III - Preencher'!F1412)</f>
        <v>0</v>
      </c>
      <c r="F1403" s="10">
        <f>'[1]TCE - ANEXO III - Preencher'!G1412</f>
        <v>0</v>
      </c>
      <c r="G1403" s="11" t="str">
        <f>IF('[1]TCE - ANEXO III - Preencher'!H1412="","",'[1]TCE - ANEXO III - Preencher'!H1412)</f>
        <v/>
      </c>
      <c r="H1403" s="12">
        <f>'[1]TCE - ANEXO III - Preencher'!I1412</f>
        <v>0</v>
      </c>
      <c r="I1403" s="12">
        <f>'[1]TCE - ANEXO III - Preencher'!J1412</f>
        <v>0</v>
      </c>
      <c r="J1403" s="12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6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7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8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29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0"/>
        <v>0</v>
      </c>
      <c r="AA1403" s="17" t="str">
        <f>IF('[1]TCE - ANEXO III - Preencher'!AB1412="","",'[1]TCE - ANEXO III - Preencher'!AB1412)</f>
        <v/>
      </c>
      <c r="AB1403" s="15">
        <f t="shared" si="131"/>
        <v>0</v>
      </c>
    </row>
    <row r="1404" spans="1:28">
      <c r="A1404" s="6" t="str">
        <f>IFERROR(VLOOKUP(B1404,'[1]DADOS (OCULTAR)'!$Q$3:$S$136,3,0),"")</f>
        <v/>
      </c>
      <c r="B1404" s="7">
        <f>'[1]TCE - ANEXO III - Preencher'!C1413</f>
        <v>0</v>
      </c>
      <c r="C1404" s="8"/>
      <c r="D1404" s="9">
        <f>'[1]TCE - ANEXO III - Preencher'!E1413</f>
        <v>0</v>
      </c>
      <c r="E1404" s="7">
        <f>IF('[1]TCE - ANEXO III - Preencher'!F1413="4 - Assistência Odontológica","2 - Outros Profissionais da Saúde",'[1]TCE - ANEXO III - Preencher'!F1413)</f>
        <v>0</v>
      </c>
      <c r="F1404" s="10">
        <f>'[1]TCE - ANEXO III - Preencher'!G1413</f>
        <v>0</v>
      </c>
      <c r="G1404" s="11" t="str">
        <f>IF('[1]TCE - ANEXO III - Preencher'!H1413="","",'[1]TCE - ANEXO III - Preencher'!H1413)</f>
        <v/>
      </c>
      <c r="H1404" s="12">
        <f>'[1]TCE - ANEXO III - Preencher'!I1413</f>
        <v>0</v>
      </c>
      <c r="I1404" s="12">
        <f>'[1]TCE - ANEXO III - Preencher'!J1413</f>
        <v>0</v>
      </c>
      <c r="J1404" s="12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6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7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8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29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0"/>
        <v>0</v>
      </c>
      <c r="AA1404" s="17" t="str">
        <f>IF('[1]TCE - ANEXO III - Preencher'!AB1413="","",'[1]TCE - ANEXO III - Preencher'!AB1413)</f>
        <v/>
      </c>
      <c r="AB1404" s="15">
        <f t="shared" si="131"/>
        <v>0</v>
      </c>
    </row>
    <row r="1405" spans="1:28">
      <c r="A1405" s="6" t="str">
        <f>IFERROR(VLOOKUP(B1405,'[1]DADOS (OCULTAR)'!$Q$3:$S$136,3,0),"")</f>
        <v/>
      </c>
      <c r="B1405" s="7">
        <f>'[1]TCE - ANEXO III - Preencher'!C1414</f>
        <v>0</v>
      </c>
      <c r="C1405" s="8"/>
      <c r="D1405" s="9">
        <f>'[1]TCE - ANEXO III - Preencher'!E1414</f>
        <v>0</v>
      </c>
      <c r="E1405" s="7">
        <f>IF('[1]TCE - ANEXO III - Preencher'!F1414="4 - Assistência Odontológica","2 - Outros Profissionais da Saúde",'[1]TCE - ANEXO III - Preencher'!F1414)</f>
        <v>0</v>
      </c>
      <c r="F1405" s="10">
        <f>'[1]TCE - ANEXO III - Preencher'!G1414</f>
        <v>0</v>
      </c>
      <c r="G1405" s="11" t="str">
        <f>IF('[1]TCE - ANEXO III - Preencher'!H1414="","",'[1]TCE - ANEXO III - Preencher'!H1414)</f>
        <v/>
      </c>
      <c r="H1405" s="12">
        <f>'[1]TCE - ANEXO III - Preencher'!I1414</f>
        <v>0</v>
      </c>
      <c r="I1405" s="12">
        <f>'[1]TCE - ANEXO III - Preencher'!J1414</f>
        <v>0</v>
      </c>
      <c r="J1405" s="12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6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7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8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29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0"/>
        <v>0</v>
      </c>
      <c r="AA1405" s="17" t="str">
        <f>IF('[1]TCE - ANEXO III - Preencher'!AB1414="","",'[1]TCE - ANEXO III - Preencher'!AB1414)</f>
        <v/>
      </c>
      <c r="AB1405" s="15">
        <f t="shared" si="131"/>
        <v>0</v>
      </c>
    </row>
    <row r="1406" spans="1:28">
      <c r="A1406" s="6" t="str">
        <f>IFERROR(VLOOKUP(B1406,'[1]DADOS (OCULTAR)'!$Q$3:$S$136,3,0),"")</f>
        <v/>
      </c>
      <c r="B1406" s="7">
        <f>'[1]TCE - ANEXO III - Preencher'!C1415</f>
        <v>0</v>
      </c>
      <c r="C1406" s="8"/>
      <c r="D1406" s="9">
        <f>'[1]TCE - ANEXO III - Preencher'!E1415</f>
        <v>0</v>
      </c>
      <c r="E1406" s="7">
        <f>IF('[1]TCE - ANEXO III - Preencher'!F1415="4 - Assistência Odontológica","2 - Outros Profissionais da Saúde",'[1]TCE - ANEXO III - Preencher'!F1415)</f>
        <v>0</v>
      </c>
      <c r="F1406" s="10">
        <f>'[1]TCE - ANEXO III - Preencher'!G1415</f>
        <v>0</v>
      </c>
      <c r="G1406" s="11" t="str">
        <f>IF('[1]TCE - ANEXO III - Preencher'!H1415="","",'[1]TCE - ANEXO III - Preencher'!H1415)</f>
        <v/>
      </c>
      <c r="H1406" s="12">
        <f>'[1]TCE - ANEXO III - Preencher'!I1415</f>
        <v>0</v>
      </c>
      <c r="I1406" s="12">
        <f>'[1]TCE - ANEXO III - Preencher'!J1415</f>
        <v>0</v>
      </c>
      <c r="J1406" s="12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6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7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8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29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0"/>
        <v>0</v>
      </c>
      <c r="AA1406" s="17" t="str">
        <f>IF('[1]TCE - ANEXO III - Preencher'!AB1415="","",'[1]TCE - ANEXO III - Preencher'!AB1415)</f>
        <v/>
      </c>
      <c r="AB1406" s="15">
        <f t="shared" si="131"/>
        <v>0</v>
      </c>
    </row>
    <row r="1407" spans="1:28">
      <c r="A1407" s="6" t="str">
        <f>IFERROR(VLOOKUP(B1407,'[1]DADOS (OCULTAR)'!$Q$3:$S$136,3,0),"")</f>
        <v/>
      </c>
      <c r="B1407" s="7">
        <f>'[1]TCE - ANEXO III - Preencher'!C1416</f>
        <v>0</v>
      </c>
      <c r="C1407" s="8"/>
      <c r="D1407" s="9">
        <f>'[1]TCE - ANEXO III - Preencher'!E1416</f>
        <v>0</v>
      </c>
      <c r="E1407" s="7">
        <f>IF('[1]TCE - ANEXO III - Preencher'!F1416="4 - Assistência Odontológica","2 - Outros Profissionais da Saúde",'[1]TCE - ANEXO III - Preencher'!F1416)</f>
        <v>0</v>
      </c>
      <c r="F1407" s="10">
        <f>'[1]TCE - ANEXO III - Preencher'!G1416</f>
        <v>0</v>
      </c>
      <c r="G1407" s="11" t="str">
        <f>IF('[1]TCE - ANEXO III - Preencher'!H1416="","",'[1]TCE - ANEXO III - Preencher'!H1416)</f>
        <v/>
      </c>
      <c r="H1407" s="12">
        <f>'[1]TCE - ANEXO III - Preencher'!I1416</f>
        <v>0</v>
      </c>
      <c r="I1407" s="12">
        <f>'[1]TCE - ANEXO III - Preencher'!J1416</f>
        <v>0</v>
      </c>
      <c r="J1407" s="12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6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7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8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29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0"/>
        <v>0</v>
      </c>
      <c r="AA1407" s="17" t="str">
        <f>IF('[1]TCE - ANEXO III - Preencher'!AB1416="","",'[1]TCE - ANEXO III - Preencher'!AB1416)</f>
        <v/>
      </c>
      <c r="AB1407" s="15">
        <f t="shared" si="131"/>
        <v>0</v>
      </c>
    </row>
    <row r="1408" spans="1:28">
      <c r="A1408" s="6" t="str">
        <f>IFERROR(VLOOKUP(B1408,'[1]DADOS (OCULTAR)'!$Q$3:$S$136,3,0),"")</f>
        <v/>
      </c>
      <c r="B1408" s="7">
        <f>'[1]TCE - ANEXO III - Preencher'!C1417</f>
        <v>0</v>
      </c>
      <c r="C1408" s="8"/>
      <c r="D1408" s="9">
        <f>'[1]TCE - ANEXO III - Preencher'!E1417</f>
        <v>0</v>
      </c>
      <c r="E1408" s="7">
        <f>IF('[1]TCE - ANEXO III - Preencher'!F1417="4 - Assistência Odontológica","2 - Outros Profissionais da Saúde",'[1]TCE - ANEXO III - Preencher'!F1417)</f>
        <v>0</v>
      </c>
      <c r="F1408" s="10">
        <f>'[1]TCE - ANEXO III - Preencher'!G1417</f>
        <v>0</v>
      </c>
      <c r="G1408" s="11" t="str">
        <f>IF('[1]TCE - ANEXO III - Preencher'!H1417="","",'[1]TCE - ANEXO III - Preencher'!H1417)</f>
        <v/>
      </c>
      <c r="H1408" s="12">
        <f>'[1]TCE - ANEXO III - Preencher'!I1417</f>
        <v>0</v>
      </c>
      <c r="I1408" s="12">
        <f>'[1]TCE - ANEXO III - Preencher'!J1417</f>
        <v>0</v>
      </c>
      <c r="J1408" s="12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6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7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8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29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0"/>
        <v>0</v>
      </c>
      <c r="AA1408" s="17" t="str">
        <f>IF('[1]TCE - ANEXO III - Preencher'!AB1417="","",'[1]TCE - ANEXO III - Preencher'!AB1417)</f>
        <v/>
      </c>
      <c r="AB1408" s="15">
        <f t="shared" si="131"/>
        <v>0</v>
      </c>
    </row>
    <row r="1409" spans="1:28">
      <c r="A1409" s="6" t="str">
        <f>IFERROR(VLOOKUP(B1409,'[1]DADOS (OCULTAR)'!$Q$3:$S$136,3,0),"")</f>
        <v/>
      </c>
      <c r="B1409" s="7">
        <f>'[1]TCE - ANEXO III - Preencher'!C1418</f>
        <v>0</v>
      </c>
      <c r="C1409" s="8"/>
      <c r="D1409" s="9">
        <f>'[1]TCE - ANEXO III - Preencher'!E1418</f>
        <v>0</v>
      </c>
      <c r="E1409" s="7">
        <f>IF('[1]TCE - ANEXO III - Preencher'!F1418="4 - Assistência Odontológica","2 - Outros Profissionais da Saúde",'[1]TCE - ANEXO III - Preencher'!F1418)</f>
        <v>0</v>
      </c>
      <c r="F1409" s="10">
        <f>'[1]TCE - ANEXO III - Preencher'!G1418</f>
        <v>0</v>
      </c>
      <c r="G1409" s="11" t="str">
        <f>IF('[1]TCE - ANEXO III - Preencher'!H1418="","",'[1]TCE - ANEXO III - Preencher'!H1418)</f>
        <v/>
      </c>
      <c r="H1409" s="12">
        <f>'[1]TCE - ANEXO III - Preencher'!I1418</f>
        <v>0</v>
      </c>
      <c r="I1409" s="12">
        <f>'[1]TCE - ANEXO III - Preencher'!J1418</f>
        <v>0</v>
      </c>
      <c r="J1409" s="12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6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7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8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29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0"/>
        <v>0</v>
      </c>
      <c r="AA1409" s="17" t="str">
        <f>IF('[1]TCE - ANEXO III - Preencher'!AB1418="","",'[1]TCE - ANEXO III - Preencher'!AB1418)</f>
        <v/>
      </c>
      <c r="AB1409" s="15">
        <f t="shared" si="131"/>
        <v>0</v>
      </c>
    </row>
    <row r="1410" spans="1:28">
      <c r="A1410" s="6" t="str">
        <f>IFERROR(VLOOKUP(B1410,'[1]DADOS (OCULTAR)'!$Q$3:$S$136,3,0),"")</f>
        <v/>
      </c>
      <c r="B1410" s="7">
        <f>'[1]TCE - ANEXO III - Preencher'!C1419</f>
        <v>0</v>
      </c>
      <c r="C1410" s="8"/>
      <c r="D1410" s="9">
        <f>'[1]TCE - ANEXO III - Preencher'!E1419</f>
        <v>0</v>
      </c>
      <c r="E1410" s="7">
        <f>IF('[1]TCE - ANEXO III - Preencher'!F1419="4 - Assistência Odontológica","2 - Outros Profissionais da Saúde",'[1]TCE - ANEXO III - Preencher'!F1419)</f>
        <v>0</v>
      </c>
      <c r="F1410" s="10">
        <f>'[1]TCE - ANEXO III - Preencher'!G1419</f>
        <v>0</v>
      </c>
      <c r="G1410" s="11" t="str">
        <f>IF('[1]TCE - ANEXO III - Preencher'!H1419="","",'[1]TCE - ANEXO III - Preencher'!H1419)</f>
        <v/>
      </c>
      <c r="H1410" s="12">
        <f>'[1]TCE - ANEXO III - Preencher'!I1419</f>
        <v>0</v>
      </c>
      <c r="I1410" s="12">
        <f>'[1]TCE - ANEXO III - Preencher'!J1419</f>
        <v>0</v>
      </c>
      <c r="J1410" s="12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6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7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8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29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0"/>
        <v>0</v>
      </c>
      <c r="AA1410" s="17" t="str">
        <f>IF('[1]TCE - ANEXO III - Preencher'!AB1419="","",'[1]TCE - ANEXO III - Preencher'!AB1419)</f>
        <v/>
      </c>
      <c r="AB1410" s="15">
        <f t="shared" si="131"/>
        <v>0</v>
      </c>
    </row>
    <row r="1411" spans="1:28">
      <c r="A1411" s="6" t="str">
        <f>IFERROR(VLOOKUP(B1411,'[1]DADOS (OCULTAR)'!$Q$3:$S$136,3,0),"")</f>
        <v/>
      </c>
      <c r="B1411" s="7">
        <f>'[1]TCE - ANEXO III - Preencher'!C1420</f>
        <v>0</v>
      </c>
      <c r="C1411" s="8"/>
      <c r="D1411" s="9">
        <f>'[1]TCE - ANEXO III - Preencher'!E1420</f>
        <v>0</v>
      </c>
      <c r="E1411" s="7">
        <f>IF('[1]TCE - ANEXO III - Preencher'!F1420="4 - Assistência Odontológica","2 - Outros Profissionais da Saúde",'[1]TCE - ANEXO III - Preencher'!F1420)</f>
        <v>0</v>
      </c>
      <c r="F1411" s="10">
        <f>'[1]TCE - ANEXO III - Preencher'!G1420</f>
        <v>0</v>
      </c>
      <c r="G1411" s="11" t="str">
        <f>IF('[1]TCE - ANEXO III - Preencher'!H1420="","",'[1]TCE - ANEXO III - Preencher'!H1420)</f>
        <v/>
      </c>
      <c r="H1411" s="12">
        <f>'[1]TCE - ANEXO III - Preencher'!I1420</f>
        <v>0</v>
      </c>
      <c r="I1411" s="12">
        <f>'[1]TCE - ANEXO III - Preencher'!J1420</f>
        <v>0</v>
      </c>
      <c r="J1411" s="12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ref="M1411:M1474" si="132">K1411-L1411</f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ref="P1411:P1474" si="133">N1411-O1411</f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ref="S1411:S1474" si="134">Q1411-R1411</f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ref="V1411:V1474" si="135">T1411-U1411</f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ref="Z1411:Z1474" si="136">X1411-Y1411</f>
        <v>0</v>
      </c>
      <c r="AA1411" s="17" t="str">
        <f>IF('[1]TCE - ANEXO III - Preencher'!AB1420="","",'[1]TCE - ANEXO III - Preencher'!AB1420)</f>
        <v/>
      </c>
      <c r="AB1411" s="15">
        <f t="shared" ref="AB1411:AB1474" si="137">H1411+I1411+J1411+M1411+P1411+S1411+V1411+Z1411</f>
        <v>0</v>
      </c>
    </row>
    <row r="1412" spans="1:28">
      <c r="A1412" s="6" t="str">
        <f>IFERROR(VLOOKUP(B1412,'[1]DADOS (OCULTAR)'!$Q$3:$S$136,3,0),"")</f>
        <v/>
      </c>
      <c r="B1412" s="7">
        <f>'[1]TCE - ANEXO III - Preencher'!C1421</f>
        <v>0</v>
      </c>
      <c r="C1412" s="8"/>
      <c r="D1412" s="9">
        <f>'[1]TCE - ANEXO III - Preencher'!E1421</f>
        <v>0</v>
      </c>
      <c r="E1412" s="7">
        <f>IF('[1]TCE - ANEXO III - Preencher'!F1421="4 - Assistência Odontológica","2 - Outros Profissionais da Saúde",'[1]TCE - ANEXO III - Preencher'!F1421)</f>
        <v>0</v>
      </c>
      <c r="F1412" s="10">
        <f>'[1]TCE - ANEXO III - Preencher'!G1421</f>
        <v>0</v>
      </c>
      <c r="G1412" s="11" t="str">
        <f>IF('[1]TCE - ANEXO III - Preencher'!H1421="","",'[1]TCE - ANEXO III - Preencher'!H1421)</f>
        <v/>
      </c>
      <c r="H1412" s="12">
        <f>'[1]TCE - ANEXO III - Preencher'!I1421</f>
        <v>0</v>
      </c>
      <c r="I1412" s="12">
        <f>'[1]TCE - ANEXO III - Preencher'!J1421</f>
        <v>0</v>
      </c>
      <c r="J1412" s="12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si="132"/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si="133"/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si="134"/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si="135"/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si="136"/>
        <v>0</v>
      </c>
      <c r="AA1412" s="17" t="str">
        <f>IF('[1]TCE - ANEXO III - Preencher'!AB1421="","",'[1]TCE - ANEXO III - Preencher'!AB1421)</f>
        <v/>
      </c>
      <c r="AB1412" s="15">
        <f t="shared" si="137"/>
        <v>0</v>
      </c>
    </row>
    <row r="1413" spans="1:28">
      <c r="A1413" s="6" t="str">
        <f>IFERROR(VLOOKUP(B1413,'[1]DADOS (OCULTAR)'!$Q$3:$S$136,3,0),"")</f>
        <v/>
      </c>
      <c r="B1413" s="7">
        <f>'[1]TCE - ANEXO III - Preencher'!C1422</f>
        <v>0</v>
      </c>
      <c r="C1413" s="8"/>
      <c r="D1413" s="9">
        <f>'[1]TCE - ANEXO III - Preencher'!E1422</f>
        <v>0</v>
      </c>
      <c r="E1413" s="7">
        <f>IF('[1]TCE - ANEXO III - Preencher'!F1422="4 - Assistência Odontológica","2 - Outros Profissionais da Saúde",'[1]TCE - ANEXO III - Preencher'!F1422)</f>
        <v>0</v>
      </c>
      <c r="F1413" s="10">
        <f>'[1]TCE - ANEXO III - Preencher'!G1422</f>
        <v>0</v>
      </c>
      <c r="G1413" s="11" t="str">
        <f>IF('[1]TCE - ANEXO III - Preencher'!H1422="","",'[1]TCE - ANEXO III - Preencher'!H1422)</f>
        <v/>
      </c>
      <c r="H1413" s="12">
        <f>'[1]TCE - ANEXO III - Preencher'!I1422</f>
        <v>0</v>
      </c>
      <c r="I1413" s="12">
        <f>'[1]TCE - ANEXO III - Preencher'!J1422</f>
        <v>0</v>
      </c>
      <c r="J1413" s="12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2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3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4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5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6"/>
        <v>0</v>
      </c>
      <c r="AA1413" s="17" t="str">
        <f>IF('[1]TCE - ANEXO III - Preencher'!AB1422="","",'[1]TCE - ANEXO III - Preencher'!AB1422)</f>
        <v/>
      </c>
      <c r="AB1413" s="15">
        <f t="shared" si="137"/>
        <v>0</v>
      </c>
    </row>
    <row r="1414" spans="1:28">
      <c r="A1414" s="6" t="str">
        <f>IFERROR(VLOOKUP(B1414,'[1]DADOS (OCULTAR)'!$Q$3:$S$136,3,0),"")</f>
        <v/>
      </c>
      <c r="B1414" s="7">
        <f>'[1]TCE - ANEXO III - Preencher'!C1423</f>
        <v>0</v>
      </c>
      <c r="C1414" s="8"/>
      <c r="D1414" s="9">
        <f>'[1]TCE - ANEXO III - Preencher'!E1423</f>
        <v>0</v>
      </c>
      <c r="E1414" s="7">
        <f>IF('[1]TCE - ANEXO III - Preencher'!F1423="4 - Assistência Odontológica","2 - Outros Profissionais da Saúde",'[1]TCE - ANEXO III - Preencher'!F1423)</f>
        <v>0</v>
      </c>
      <c r="F1414" s="10">
        <f>'[1]TCE - ANEXO III - Preencher'!G1423</f>
        <v>0</v>
      </c>
      <c r="G1414" s="11" t="str">
        <f>IF('[1]TCE - ANEXO III - Preencher'!H1423="","",'[1]TCE - ANEXO III - Preencher'!H1423)</f>
        <v/>
      </c>
      <c r="H1414" s="12">
        <f>'[1]TCE - ANEXO III - Preencher'!I1423</f>
        <v>0</v>
      </c>
      <c r="I1414" s="12">
        <f>'[1]TCE - ANEXO III - Preencher'!J1423</f>
        <v>0</v>
      </c>
      <c r="J1414" s="12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2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3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4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5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6"/>
        <v>0</v>
      </c>
      <c r="AA1414" s="17" t="str">
        <f>IF('[1]TCE - ANEXO III - Preencher'!AB1423="","",'[1]TCE - ANEXO III - Preencher'!AB1423)</f>
        <v/>
      </c>
      <c r="AB1414" s="15">
        <f t="shared" si="137"/>
        <v>0</v>
      </c>
    </row>
    <row r="1415" spans="1:28">
      <c r="A1415" s="6" t="str">
        <f>IFERROR(VLOOKUP(B1415,'[1]DADOS (OCULTAR)'!$Q$3:$S$136,3,0),"")</f>
        <v/>
      </c>
      <c r="B1415" s="7">
        <f>'[1]TCE - ANEXO III - Preencher'!C1424</f>
        <v>0</v>
      </c>
      <c r="C1415" s="8"/>
      <c r="D1415" s="9">
        <f>'[1]TCE - ANEXO III - Preencher'!E1424</f>
        <v>0</v>
      </c>
      <c r="E1415" s="7">
        <f>IF('[1]TCE - ANEXO III - Preencher'!F1424="4 - Assistência Odontológica","2 - Outros Profissionais da Saúde",'[1]TCE - ANEXO III - Preencher'!F1424)</f>
        <v>0</v>
      </c>
      <c r="F1415" s="10">
        <f>'[1]TCE - ANEXO III - Preencher'!G1424</f>
        <v>0</v>
      </c>
      <c r="G1415" s="11" t="str">
        <f>IF('[1]TCE - ANEXO III - Preencher'!H1424="","",'[1]TCE - ANEXO III - Preencher'!H1424)</f>
        <v/>
      </c>
      <c r="H1415" s="12">
        <f>'[1]TCE - ANEXO III - Preencher'!I1424</f>
        <v>0</v>
      </c>
      <c r="I1415" s="12">
        <f>'[1]TCE - ANEXO III - Preencher'!J1424</f>
        <v>0</v>
      </c>
      <c r="J1415" s="12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2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3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4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5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6"/>
        <v>0</v>
      </c>
      <c r="AA1415" s="17" t="str">
        <f>IF('[1]TCE - ANEXO III - Preencher'!AB1424="","",'[1]TCE - ANEXO III - Preencher'!AB1424)</f>
        <v/>
      </c>
      <c r="AB1415" s="15">
        <f t="shared" si="137"/>
        <v>0</v>
      </c>
    </row>
    <row r="1416" spans="1:28">
      <c r="A1416" s="6" t="str">
        <f>IFERROR(VLOOKUP(B1416,'[1]DADOS (OCULTAR)'!$Q$3:$S$136,3,0),"")</f>
        <v/>
      </c>
      <c r="B1416" s="7">
        <f>'[1]TCE - ANEXO III - Preencher'!C1425</f>
        <v>0</v>
      </c>
      <c r="C1416" s="8"/>
      <c r="D1416" s="9">
        <f>'[1]TCE - ANEXO III - Preencher'!E1425</f>
        <v>0</v>
      </c>
      <c r="E1416" s="7">
        <f>IF('[1]TCE - ANEXO III - Preencher'!F1425="4 - Assistência Odontológica","2 - Outros Profissionais da Saúde",'[1]TCE - ANEXO III - Preencher'!F1425)</f>
        <v>0</v>
      </c>
      <c r="F1416" s="10">
        <f>'[1]TCE - ANEXO III - Preencher'!G1425</f>
        <v>0</v>
      </c>
      <c r="G1416" s="11" t="str">
        <f>IF('[1]TCE - ANEXO III - Preencher'!H1425="","",'[1]TCE - ANEXO III - Preencher'!H1425)</f>
        <v/>
      </c>
      <c r="H1416" s="12">
        <f>'[1]TCE - ANEXO III - Preencher'!I1425</f>
        <v>0</v>
      </c>
      <c r="I1416" s="12">
        <f>'[1]TCE - ANEXO III - Preencher'!J1425</f>
        <v>0</v>
      </c>
      <c r="J1416" s="12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2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3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4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5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6"/>
        <v>0</v>
      </c>
      <c r="AA1416" s="17" t="str">
        <f>IF('[1]TCE - ANEXO III - Preencher'!AB1425="","",'[1]TCE - ANEXO III - Preencher'!AB1425)</f>
        <v/>
      </c>
      <c r="AB1416" s="15">
        <f t="shared" si="137"/>
        <v>0</v>
      </c>
    </row>
    <row r="1417" spans="1:28">
      <c r="A1417" s="6" t="str">
        <f>IFERROR(VLOOKUP(B1417,'[1]DADOS (OCULTAR)'!$Q$3:$S$136,3,0),"")</f>
        <v/>
      </c>
      <c r="B1417" s="7">
        <f>'[1]TCE - ANEXO III - Preencher'!C1426</f>
        <v>0</v>
      </c>
      <c r="C1417" s="8"/>
      <c r="D1417" s="9">
        <f>'[1]TCE - ANEXO III - Preencher'!E1426</f>
        <v>0</v>
      </c>
      <c r="E1417" s="7">
        <f>IF('[1]TCE - ANEXO III - Preencher'!F1426="4 - Assistência Odontológica","2 - Outros Profissionais da Saúde",'[1]TCE - ANEXO III - Preencher'!F1426)</f>
        <v>0</v>
      </c>
      <c r="F1417" s="10">
        <f>'[1]TCE - ANEXO III - Preencher'!G1426</f>
        <v>0</v>
      </c>
      <c r="G1417" s="11" t="str">
        <f>IF('[1]TCE - ANEXO III - Preencher'!H1426="","",'[1]TCE - ANEXO III - Preencher'!H1426)</f>
        <v/>
      </c>
      <c r="H1417" s="12">
        <f>'[1]TCE - ANEXO III - Preencher'!I1426</f>
        <v>0</v>
      </c>
      <c r="I1417" s="12">
        <f>'[1]TCE - ANEXO III - Preencher'!J1426</f>
        <v>0</v>
      </c>
      <c r="J1417" s="12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2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3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4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5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6"/>
        <v>0</v>
      </c>
      <c r="AA1417" s="17" t="str">
        <f>IF('[1]TCE - ANEXO III - Preencher'!AB1426="","",'[1]TCE - ANEXO III - Preencher'!AB1426)</f>
        <v/>
      </c>
      <c r="AB1417" s="15">
        <f t="shared" si="137"/>
        <v>0</v>
      </c>
    </row>
    <row r="1418" spans="1:28">
      <c r="A1418" s="6" t="str">
        <f>IFERROR(VLOOKUP(B1418,'[1]DADOS (OCULTAR)'!$Q$3:$S$136,3,0),"")</f>
        <v/>
      </c>
      <c r="B1418" s="7">
        <f>'[1]TCE - ANEXO III - Preencher'!C1427</f>
        <v>0</v>
      </c>
      <c r="C1418" s="8"/>
      <c r="D1418" s="9">
        <f>'[1]TCE - ANEXO III - Preencher'!E1427</f>
        <v>0</v>
      </c>
      <c r="E1418" s="7">
        <f>IF('[1]TCE - ANEXO III - Preencher'!F1427="4 - Assistência Odontológica","2 - Outros Profissionais da Saúde",'[1]TCE - ANEXO III - Preencher'!F1427)</f>
        <v>0</v>
      </c>
      <c r="F1418" s="10">
        <f>'[1]TCE - ANEXO III - Preencher'!G1427</f>
        <v>0</v>
      </c>
      <c r="G1418" s="11" t="str">
        <f>IF('[1]TCE - ANEXO III - Preencher'!H1427="","",'[1]TCE - ANEXO III - Preencher'!H1427)</f>
        <v/>
      </c>
      <c r="H1418" s="12">
        <f>'[1]TCE - ANEXO III - Preencher'!I1427</f>
        <v>0</v>
      </c>
      <c r="I1418" s="12">
        <f>'[1]TCE - ANEXO III - Preencher'!J1427</f>
        <v>0</v>
      </c>
      <c r="J1418" s="12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2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3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4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5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6"/>
        <v>0</v>
      </c>
      <c r="AA1418" s="17" t="str">
        <f>IF('[1]TCE - ANEXO III - Preencher'!AB1427="","",'[1]TCE - ANEXO III - Preencher'!AB1427)</f>
        <v/>
      </c>
      <c r="AB1418" s="15">
        <f t="shared" si="137"/>
        <v>0</v>
      </c>
    </row>
    <row r="1419" spans="1:28">
      <c r="A1419" s="6" t="str">
        <f>IFERROR(VLOOKUP(B1419,'[1]DADOS (OCULTAR)'!$Q$3:$S$136,3,0),"")</f>
        <v/>
      </c>
      <c r="B1419" s="7">
        <f>'[1]TCE - ANEXO III - Preencher'!C1428</f>
        <v>0</v>
      </c>
      <c r="C1419" s="8"/>
      <c r="D1419" s="9">
        <f>'[1]TCE - ANEXO III - Preencher'!E1428</f>
        <v>0</v>
      </c>
      <c r="E1419" s="7">
        <f>IF('[1]TCE - ANEXO III - Preencher'!F1428="4 - Assistência Odontológica","2 - Outros Profissionais da Saúde",'[1]TCE - ANEXO III - Preencher'!F1428)</f>
        <v>0</v>
      </c>
      <c r="F1419" s="10">
        <f>'[1]TCE - ANEXO III - Preencher'!G1428</f>
        <v>0</v>
      </c>
      <c r="G1419" s="11" t="str">
        <f>IF('[1]TCE - ANEXO III - Preencher'!H1428="","",'[1]TCE - ANEXO III - Preencher'!H1428)</f>
        <v/>
      </c>
      <c r="H1419" s="12">
        <f>'[1]TCE - ANEXO III - Preencher'!I1428</f>
        <v>0</v>
      </c>
      <c r="I1419" s="12">
        <f>'[1]TCE - ANEXO III - Preencher'!J1428</f>
        <v>0</v>
      </c>
      <c r="J1419" s="12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2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3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4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5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6"/>
        <v>0</v>
      </c>
      <c r="AA1419" s="17" t="str">
        <f>IF('[1]TCE - ANEXO III - Preencher'!AB1428="","",'[1]TCE - ANEXO III - Preencher'!AB1428)</f>
        <v/>
      </c>
      <c r="AB1419" s="15">
        <f t="shared" si="137"/>
        <v>0</v>
      </c>
    </row>
    <row r="1420" spans="1:28">
      <c r="A1420" s="6" t="str">
        <f>IFERROR(VLOOKUP(B1420,'[1]DADOS (OCULTAR)'!$Q$3:$S$136,3,0),"")</f>
        <v/>
      </c>
      <c r="B1420" s="7">
        <f>'[1]TCE - ANEXO III - Preencher'!C1429</f>
        <v>0</v>
      </c>
      <c r="C1420" s="8"/>
      <c r="D1420" s="9">
        <f>'[1]TCE - ANEXO III - Preencher'!E1429</f>
        <v>0</v>
      </c>
      <c r="E1420" s="7">
        <f>IF('[1]TCE - ANEXO III - Preencher'!F1429="4 - Assistência Odontológica","2 - Outros Profissionais da Saúde",'[1]TCE - ANEXO III - Preencher'!F1429)</f>
        <v>0</v>
      </c>
      <c r="F1420" s="10">
        <f>'[1]TCE - ANEXO III - Preencher'!G1429</f>
        <v>0</v>
      </c>
      <c r="G1420" s="11" t="str">
        <f>IF('[1]TCE - ANEXO III - Preencher'!H1429="","",'[1]TCE - ANEXO III - Preencher'!H1429)</f>
        <v/>
      </c>
      <c r="H1420" s="12">
        <f>'[1]TCE - ANEXO III - Preencher'!I1429</f>
        <v>0</v>
      </c>
      <c r="I1420" s="12">
        <f>'[1]TCE - ANEXO III - Preencher'!J1429</f>
        <v>0</v>
      </c>
      <c r="J1420" s="12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2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3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4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5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6"/>
        <v>0</v>
      </c>
      <c r="AA1420" s="17" t="str">
        <f>IF('[1]TCE - ANEXO III - Preencher'!AB1429="","",'[1]TCE - ANEXO III - Preencher'!AB1429)</f>
        <v/>
      </c>
      <c r="AB1420" s="15">
        <f t="shared" si="137"/>
        <v>0</v>
      </c>
    </row>
    <row r="1421" spans="1:28">
      <c r="A1421" s="6" t="str">
        <f>IFERROR(VLOOKUP(B1421,'[1]DADOS (OCULTAR)'!$Q$3:$S$136,3,0),"")</f>
        <v/>
      </c>
      <c r="B1421" s="7">
        <f>'[1]TCE - ANEXO III - Preencher'!C1430</f>
        <v>0</v>
      </c>
      <c r="C1421" s="8"/>
      <c r="D1421" s="9">
        <f>'[1]TCE - ANEXO III - Preencher'!E1430</f>
        <v>0</v>
      </c>
      <c r="E1421" s="7">
        <f>IF('[1]TCE - ANEXO III - Preencher'!F1430="4 - Assistência Odontológica","2 - Outros Profissionais da Saúde",'[1]TCE - ANEXO III - Preencher'!F1430)</f>
        <v>0</v>
      </c>
      <c r="F1421" s="10">
        <f>'[1]TCE - ANEXO III - Preencher'!G1430</f>
        <v>0</v>
      </c>
      <c r="G1421" s="11" t="str">
        <f>IF('[1]TCE - ANEXO III - Preencher'!H1430="","",'[1]TCE - ANEXO III - Preencher'!H1430)</f>
        <v/>
      </c>
      <c r="H1421" s="12">
        <f>'[1]TCE - ANEXO III - Preencher'!I1430</f>
        <v>0</v>
      </c>
      <c r="I1421" s="12">
        <f>'[1]TCE - ANEXO III - Preencher'!J1430</f>
        <v>0</v>
      </c>
      <c r="J1421" s="12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2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3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4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5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6"/>
        <v>0</v>
      </c>
      <c r="AA1421" s="17" t="str">
        <f>IF('[1]TCE - ANEXO III - Preencher'!AB1430="","",'[1]TCE - ANEXO III - Preencher'!AB1430)</f>
        <v/>
      </c>
      <c r="AB1421" s="15">
        <f t="shared" si="137"/>
        <v>0</v>
      </c>
    </row>
    <row r="1422" spans="1:28">
      <c r="A1422" s="6" t="str">
        <f>IFERROR(VLOOKUP(B1422,'[1]DADOS (OCULTAR)'!$Q$3:$S$136,3,0),"")</f>
        <v/>
      </c>
      <c r="B1422" s="7">
        <f>'[1]TCE - ANEXO III - Preencher'!C1431</f>
        <v>0</v>
      </c>
      <c r="C1422" s="8"/>
      <c r="D1422" s="9">
        <f>'[1]TCE - ANEXO III - Preencher'!E1431</f>
        <v>0</v>
      </c>
      <c r="E1422" s="7">
        <f>IF('[1]TCE - ANEXO III - Preencher'!F1431="4 - Assistência Odontológica","2 - Outros Profissionais da Saúde",'[1]TCE - ANEXO III - Preencher'!F1431)</f>
        <v>0</v>
      </c>
      <c r="F1422" s="10">
        <f>'[1]TCE - ANEXO III - Preencher'!G1431</f>
        <v>0</v>
      </c>
      <c r="G1422" s="11" t="str">
        <f>IF('[1]TCE - ANEXO III - Preencher'!H1431="","",'[1]TCE - ANEXO III - Preencher'!H1431)</f>
        <v/>
      </c>
      <c r="H1422" s="12">
        <f>'[1]TCE - ANEXO III - Preencher'!I1431</f>
        <v>0</v>
      </c>
      <c r="I1422" s="12">
        <f>'[1]TCE - ANEXO III - Preencher'!J1431</f>
        <v>0</v>
      </c>
      <c r="J1422" s="12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2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3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4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5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6"/>
        <v>0</v>
      </c>
      <c r="AA1422" s="17" t="str">
        <f>IF('[1]TCE - ANEXO III - Preencher'!AB1431="","",'[1]TCE - ANEXO III - Preencher'!AB1431)</f>
        <v/>
      </c>
      <c r="AB1422" s="15">
        <f t="shared" si="137"/>
        <v>0</v>
      </c>
    </row>
    <row r="1423" spans="1:28">
      <c r="A1423" s="6" t="str">
        <f>IFERROR(VLOOKUP(B1423,'[1]DADOS (OCULTAR)'!$Q$3:$S$136,3,0),"")</f>
        <v/>
      </c>
      <c r="B1423" s="7">
        <f>'[1]TCE - ANEXO III - Preencher'!C1432</f>
        <v>0</v>
      </c>
      <c r="C1423" s="8"/>
      <c r="D1423" s="9">
        <f>'[1]TCE - ANEXO III - Preencher'!E1432</f>
        <v>0</v>
      </c>
      <c r="E1423" s="7">
        <f>IF('[1]TCE - ANEXO III - Preencher'!F1432="4 - Assistência Odontológica","2 - Outros Profissionais da Saúde",'[1]TCE - ANEXO III - Preencher'!F1432)</f>
        <v>0</v>
      </c>
      <c r="F1423" s="10">
        <f>'[1]TCE - ANEXO III - Preencher'!G1432</f>
        <v>0</v>
      </c>
      <c r="G1423" s="11" t="str">
        <f>IF('[1]TCE - ANEXO III - Preencher'!H1432="","",'[1]TCE - ANEXO III - Preencher'!H1432)</f>
        <v/>
      </c>
      <c r="H1423" s="12">
        <f>'[1]TCE - ANEXO III - Preencher'!I1432</f>
        <v>0</v>
      </c>
      <c r="I1423" s="12">
        <f>'[1]TCE - ANEXO III - Preencher'!J1432</f>
        <v>0</v>
      </c>
      <c r="J1423" s="12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2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3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4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5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6"/>
        <v>0</v>
      </c>
      <c r="AA1423" s="17" t="str">
        <f>IF('[1]TCE - ANEXO III - Preencher'!AB1432="","",'[1]TCE - ANEXO III - Preencher'!AB1432)</f>
        <v/>
      </c>
      <c r="AB1423" s="15">
        <f t="shared" si="137"/>
        <v>0</v>
      </c>
    </row>
    <row r="1424" spans="1:28">
      <c r="A1424" s="6" t="str">
        <f>IFERROR(VLOOKUP(B1424,'[1]DADOS (OCULTAR)'!$Q$3:$S$136,3,0),"")</f>
        <v/>
      </c>
      <c r="B1424" s="7">
        <f>'[1]TCE - ANEXO III - Preencher'!C1433</f>
        <v>0</v>
      </c>
      <c r="C1424" s="8"/>
      <c r="D1424" s="9">
        <f>'[1]TCE - ANEXO III - Preencher'!E1433</f>
        <v>0</v>
      </c>
      <c r="E1424" s="7">
        <f>IF('[1]TCE - ANEXO III - Preencher'!F1433="4 - Assistência Odontológica","2 - Outros Profissionais da Saúde",'[1]TCE - ANEXO III - Preencher'!F1433)</f>
        <v>0</v>
      </c>
      <c r="F1424" s="10">
        <f>'[1]TCE - ANEXO III - Preencher'!G1433</f>
        <v>0</v>
      </c>
      <c r="G1424" s="11" t="str">
        <f>IF('[1]TCE - ANEXO III - Preencher'!H1433="","",'[1]TCE - ANEXO III - Preencher'!H1433)</f>
        <v/>
      </c>
      <c r="H1424" s="12">
        <f>'[1]TCE - ANEXO III - Preencher'!I1433</f>
        <v>0</v>
      </c>
      <c r="I1424" s="12">
        <f>'[1]TCE - ANEXO III - Preencher'!J1433</f>
        <v>0</v>
      </c>
      <c r="J1424" s="12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2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3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4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5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6"/>
        <v>0</v>
      </c>
      <c r="AA1424" s="17" t="str">
        <f>IF('[1]TCE - ANEXO III - Preencher'!AB1433="","",'[1]TCE - ANEXO III - Preencher'!AB1433)</f>
        <v/>
      </c>
      <c r="AB1424" s="15">
        <f t="shared" si="137"/>
        <v>0</v>
      </c>
    </row>
    <row r="1425" spans="1:28">
      <c r="A1425" s="6" t="str">
        <f>IFERROR(VLOOKUP(B1425,'[1]DADOS (OCULTAR)'!$Q$3:$S$136,3,0),"")</f>
        <v/>
      </c>
      <c r="B1425" s="7">
        <f>'[1]TCE - ANEXO III - Preencher'!C1434</f>
        <v>0</v>
      </c>
      <c r="C1425" s="8"/>
      <c r="D1425" s="9">
        <f>'[1]TCE - ANEXO III - Preencher'!E1434</f>
        <v>0</v>
      </c>
      <c r="E1425" s="7">
        <f>IF('[1]TCE - ANEXO III - Preencher'!F1434="4 - Assistência Odontológica","2 - Outros Profissionais da Saúde",'[1]TCE - ANEXO III - Preencher'!F1434)</f>
        <v>0</v>
      </c>
      <c r="F1425" s="10">
        <f>'[1]TCE - ANEXO III - Preencher'!G1434</f>
        <v>0</v>
      </c>
      <c r="G1425" s="11" t="str">
        <f>IF('[1]TCE - ANEXO III - Preencher'!H1434="","",'[1]TCE - ANEXO III - Preencher'!H1434)</f>
        <v/>
      </c>
      <c r="H1425" s="12">
        <f>'[1]TCE - ANEXO III - Preencher'!I1434</f>
        <v>0</v>
      </c>
      <c r="I1425" s="12">
        <f>'[1]TCE - ANEXO III - Preencher'!J1434</f>
        <v>0</v>
      </c>
      <c r="J1425" s="12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2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3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4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5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6"/>
        <v>0</v>
      </c>
      <c r="AA1425" s="17" t="str">
        <f>IF('[1]TCE - ANEXO III - Preencher'!AB1434="","",'[1]TCE - ANEXO III - Preencher'!AB1434)</f>
        <v/>
      </c>
      <c r="AB1425" s="15">
        <f t="shared" si="137"/>
        <v>0</v>
      </c>
    </row>
    <row r="1426" spans="1:28">
      <c r="A1426" s="6" t="str">
        <f>IFERROR(VLOOKUP(B1426,'[1]DADOS (OCULTAR)'!$Q$3:$S$136,3,0),"")</f>
        <v/>
      </c>
      <c r="B1426" s="7">
        <f>'[1]TCE - ANEXO III - Preencher'!C1435</f>
        <v>0</v>
      </c>
      <c r="C1426" s="8"/>
      <c r="D1426" s="9">
        <f>'[1]TCE - ANEXO III - Preencher'!E1435</f>
        <v>0</v>
      </c>
      <c r="E1426" s="7">
        <f>IF('[1]TCE - ANEXO III - Preencher'!F1435="4 - Assistência Odontológica","2 - Outros Profissionais da Saúde",'[1]TCE - ANEXO III - Preencher'!F1435)</f>
        <v>0</v>
      </c>
      <c r="F1426" s="10">
        <f>'[1]TCE - ANEXO III - Preencher'!G1435</f>
        <v>0</v>
      </c>
      <c r="G1426" s="11" t="str">
        <f>IF('[1]TCE - ANEXO III - Preencher'!H1435="","",'[1]TCE - ANEXO III - Preencher'!H1435)</f>
        <v/>
      </c>
      <c r="H1426" s="12">
        <f>'[1]TCE - ANEXO III - Preencher'!I1435</f>
        <v>0</v>
      </c>
      <c r="I1426" s="12">
        <f>'[1]TCE - ANEXO III - Preencher'!J1435</f>
        <v>0</v>
      </c>
      <c r="J1426" s="12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2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3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4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5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6"/>
        <v>0</v>
      </c>
      <c r="AA1426" s="17" t="str">
        <f>IF('[1]TCE - ANEXO III - Preencher'!AB1435="","",'[1]TCE - ANEXO III - Preencher'!AB1435)</f>
        <v/>
      </c>
      <c r="AB1426" s="15">
        <f t="shared" si="137"/>
        <v>0</v>
      </c>
    </row>
    <row r="1427" spans="1:28">
      <c r="A1427" s="6" t="str">
        <f>IFERROR(VLOOKUP(B1427,'[1]DADOS (OCULTAR)'!$Q$3:$S$136,3,0),"")</f>
        <v/>
      </c>
      <c r="B1427" s="7">
        <f>'[1]TCE - ANEXO III - Preencher'!C1436</f>
        <v>0</v>
      </c>
      <c r="C1427" s="8"/>
      <c r="D1427" s="9">
        <f>'[1]TCE - ANEXO III - Preencher'!E1436</f>
        <v>0</v>
      </c>
      <c r="E1427" s="7">
        <f>IF('[1]TCE - ANEXO III - Preencher'!F1436="4 - Assistência Odontológica","2 - Outros Profissionais da Saúde",'[1]TCE - ANEXO III - Preencher'!F1436)</f>
        <v>0</v>
      </c>
      <c r="F1427" s="10">
        <f>'[1]TCE - ANEXO III - Preencher'!G1436</f>
        <v>0</v>
      </c>
      <c r="G1427" s="11" t="str">
        <f>IF('[1]TCE - ANEXO III - Preencher'!H1436="","",'[1]TCE - ANEXO III - Preencher'!H1436)</f>
        <v/>
      </c>
      <c r="H1427" s="12">
        <f>'[1]TCE - ANEXO III - Preencher'!I1436</f>
        <v>0</v>
      </c>
      <c r="I1427" s="12">
        <f>'[1]TCE - ANEXO III - Preencher'!J1436</f>
        <v>0</v>
      </c>
      <c r="J1427" s="12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2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3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4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5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6"/>
        <v>0</v>
      </c>
      <c r="AA1427" s="17" t="str">
        <f>IF('[1]TCE - ANEXO III - Preencher'!AB1436="","",'[1]TCE - ANEXO III - Preencher'!AB1436)</f>
        <v/>
      </c>
      <c r="AB1427" s="15">
        <f t="shared" si="137"/>
        <v>0</v>
      </c>
    </row>
    <row r="1428" spans="1:28">
      <c r="A1428" s="6" t="str">
        <f>IFERROR(VLOOKUP(B1428,'[1]DADOS (OCULTAR)'!$Q$3:$S$136,3,0),"")</f>
        <v/>
      </c>
      <c r="B1428" s="7">
        <f>'[1]TCE - ANEXO III - Preencher'!C1437</f>
        <v>0</v>
      </c>
      <c r="C1428" s="8"/>
      <c r="D1428" s="9">
        <f>'[1]TCE - ANEXO III - Preencher'!E1437</f>
        <v>0</v>
      </c>
      <c r="E1428" s="7">
        <f>IF('[1]TCE - ANEXO III - Preencher'!F1437="4 - Assistência Odontológica","2 - Outros Profissionais da Saúde",'[1]TCE - ANEXO III - Preencher'!F1437)</f>
        <v>0</v>
      </c>
      <c r="F1428" s="10">
        <f>'[1]TCE - ANEXO III - Preencher'!G1437</f>
        <v>0</v>
      </c>
      <c r="G1428" s="11" t="str">
        <f>IF('[1]TCE - ANEXO III - Preencher'!H1437="","",'[1]TCE - ANEXO III - Preencher'!H1437)</f>
        <v/>
      </c>
      <c r="H1428" s="12">
        <f>'[1]TCE - ANEXO III - Preencher'!I1437</f>
        <v>0</v>
      </c>
      <c r="I1428" s="12">
        <f>'[1]TCE - ANEXO III - Preencher'!J1437</f>
        <v>0</v>
      </c>
      <c r="J1428" s="12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2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3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4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5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6"/>
        <v>0</v>
      </c>
      <c r="AA1428" s="17" t="str">
        <f>IF('[1]TCE - ANEXO III - Preencher'!AB1437="","",'[1]TCE - ANEXO III - Preencher'!AB1437)</f>
        <v/>
      </c>
      <c r="AB1428" s="15">
        <f t="shared" si="137"/>
        <v>0</v>
      </c>
    </row>
    <row r="1429" spans="1:28">
      <c r="A1429" s="6" t="str">
        <f>IFERROR(VLOOKUP(B1429,'[1]DADOS (OCULTAR)'!$Q$3:$S$136,3,0),"")</f>
        <v/>
      </c>
      <c r="B1429" s="7">
        <f>'[1]TCE - ANEXO III - Preencher'!C1438</f>
        <v>0</v>
      </c>
      <c r="C1429" s="8"/>
      <c r="D1429" s="9">
        <f>'[1]TCE - ANEXO III - Preencher'!E1438</f>
        <v>0</v>
      </c>
      <c r="E1429" s="7">
        <f>IF('[1]TCE - ANEXO III - Preencher'!F1438="4 - Assistência Odontológica","2 - Outros Profissionais da Saúde",'[1]TCE - ANEXO III - Preencher'!F1438)</f>
        <v>0</v>
      </c>
      <c r="F1429" s="10">
        <f>'[1]TCE - ANEXO III - Preencher'!G1438</f>
        <v>0</v>
      </c>
      <c r="G1429" s="11" t="str">
        <f>IF('[1]TCE - ANEXO III - Preencher'!H1438="","",'[1]TCE - ANEXO III - Preencher'!H1438)</f>
        <v/>
      </c>
      <c r="H1429" s="12">
        <f>'[1]TCE - ANEXO III - Preencher'!I1438</f>
        <v>0</v>
      </c>
      <c r="I1429" s="12">
        <f>'[1]TCE - ANEXO III - Preencher'!J1438</f>
        <v>0</v>
      </c>
      <c r="J1429" s="12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2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3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4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5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6"/>
        <v>0</v>
      </c>
      <c r="AA1429" s="17" t="str">
        <f>IF('[1]TCE - ANEXO III - Preencher'!AB1438="","",'[1]TCE - ANEXO III - Preencher'!AB1438)</f>
        <v/>
      </c>
      <c r="AB1429" s="15">
        <f t="shared" si="137"/>
        <v>0</v>
      </c>
    </row>
    <row r="1430" spans="1:28">
      <c r="A1430" s="6" t="str">
        <f>IFERROR(VLOOKUP(B1430,'[1]DADOS (OCULTAR)'!$Q$3:$S$136,3,0),"")</f>
        <v/>
      </c>
      <c r="B1430" s="7">
        <f>'[1]TCE - ANEXO III - Preencher'!C1439</f>
        <v>0</v>
      </c>
      <c r="C1430" s="8"/>
      <c r="D1430" s="9">
        <f>'[1]TCE - ANEXO III - Preencher'!E1439</f>
        <v>0</v>
      </c>
      <c r="E1430" s="7">
        <f>IF('[1]TCE - ANEXO III - Preencher'!F1439="4 - Assistência Odontológica","2 - Outros Profissionais da Saúde",'[1]TCE - ANEXO III - Preencher'!F1439)</f>
        <v>0</v>
      </c>
      <c r="F1430" s="10">
        <f>'[1]TCE - ANEXO III - Preencher'!G1439</f>
        <v>0</v>
      </c>
      <c r="G1430" s="11" t="str">
        <f>IF('[1]TCE - ANEXO III - Preencher'!H1439="","",'[1]TCE - ANEXO III - Preencher'!H1439)</f>
        <v/>
      </c>
      <c r="H1430" s="12">
        <f>'[1]TCE - ANEXO III - Preencher'!I1439</f>
        <v>0</v>
      </c>
      <c r="I1430" s="12">
        <f>'[1]TCE - ANEXO III - Preencher'!J1439</f>
        <v>0</v>
      </c>
      <c r="J1430" s="12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2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3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4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5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6"/>
        <v>0</v>
      </c>
      <c r="AA1430" s="17" t="str">
        <f>IF('[1]TCE - ANEXO III - Preencher'!AB1439="","",'[1]TCE - ANEXO III - Preencher'!AB1439)</f>
        <v/>
      </c>
      <c r="AB1430" s="15">
        <f t="shared" si="137"/>
        <v>0</v>
      </c>
    </row>
    <row r="1431" spans="1:28">
      <c r="A1431" s="6" t="str">
        <f>IFERROR(VLOOKUP(B1431,'[1]DADOS (OCULTAR)'!$Q$3:$S$136,3,0),"")</f>
        <v/>
      </c>
      <c r="B1431" s="7">
        <f>'[1]TCE - ANEXO III - Preencher'!C1440</f>
        <v>0</v>
      </c>
      <c r="C1431" s="8"/>
      <c r="D1431" s="9">
        <f>'[1]TCE - ANEXO III - Preencher'!E1440</f>
        <v>0</v>
      </c>
      <c r="E1431" s="7">
        <f>IF('[1]TCE - ANEXO III - Preencher'!F1440="4 - Assistência Odontológica","2 - Outros Profissionais da Saúde",'[1]TCE - ANEXO III - Preencher'!F1440)</f>
        <v>0</v>
      </c>
      <c r="F1431" s="10">
        <f>'[1]TCE - ANEXO III - Preencher'!G1440</f>
        <v>0</v>
      </c>
      <c r="G1431" s="11" t="str">
        <f>IF('[1]TCE - ANEXO III - Preencher'!H1440="","",'[1]TCE - ANEXO III - Preencher'!H1440)</f>
        <v/>
      </c>
      <c r="H1431" s="12">
        <f>'[1]TCE - ANEXO III - Preencher'!I1440</f>
        <v>0</v>
      </c>
      <c r="I1431" s="12">
        <f>'[1]TCE - ANEXO III - Preencher'!J1440</f>
        <v>0</v>
      </c>
      <c r="J1431" s="12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2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3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4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5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6"/>
        <v>0</v>
      </c>
      <c r="AA1431" s="17" t="str">
        <f>IF('[1]TCE - ANEXO III - Preencher'!AB1440="","",'[1]TCE - ANEXO III - Preencher'!AB1440)</f>
        <v/>
      </c>
      <c r="AB1431" s="15">
        <f t="shared" si="137"/>
        <v>0</v>
      </c>
    </row>
    <row r="1432" spans="1:28">
      <c r="A1432" s="6" t="str">
        <f>IFERROR(VLOOKUP(B1432,'[1]DADOS (OCULTAR)'!$Q$3:$S$136,3,0),"")</f>
        <v/>
      </c>
      <c r="B1432" s="7">
        <f>'[1]TCE - ANEXO III - Preencher'!C1441</f>
        <v>0</v>
      </c>
      <c r="C1432" s="8"/>
      <c r="D1432" s="9">
        <f>'[1]TCE - ANEXO III - Preencher'!E1441</f>
        <v>0</v>
      </c>
      <c r="E1432" s="7">
        <f>IF('[1]TCE - ANEXO III - Preencher'!F1441="4 - Assistência Odontológica","2 - Outros Profissionais da Saúde",'[1]TCE - ANEXO III - Preencher'!F1441)</f>
        <v>0</v>
      </c>
      <c r="F1432" s="10">
        <f>'[1]TCE - ANEXO III - Preencher'!G1441</f>
        <v>0</v>
      </c>
      <c r="G1432" s="11" t="str">
        <f>IF('[1]TCE - ANEXO III - Preencher'!H1441="","",'[1]TCE - ANEXO III - Preencher'!H1441)</f>
        <v/>
      </c>
      <c r="H1432" s="12">
        <f>'[1]TCE - ANEXO III - Preencher'!I1441</f>
        <v>0</v>
      </c>
      <c r="I1432" s="12">
        <f>'[1]TCE - ANEXO III - Preencher'!J1441</f>
        <v>0</v>
      </c>
      <c r="J1432" s="12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2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3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4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5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6"/>
        <v>0</v>
      </c>
      <c r="AA1432" s="17" t="str">
        <f>IF('[1]TCE - ANEXO III - Preencher'!AB1441="","",'[1]TCE - ANEXO III - Preencher'!AB1441)</f>
        <v/>
      </c>
      <c r="AB1432" s="15">
        <f t="shared" si="137"/>
        <v>0</v>
      </c>
    </row>
    <row r="1433" spans="1:28">
      <c r="A1433" s="6" t="str">
        <f>IFERROR(VLOOKUP(B1433,'[1]DADOS (OCULTAR)'!$Q$3:$S$136,3,0),"")</f>
        <v/>
      </c>
      <c r="B1433" s="7">
        <f>'[1]TCE - ANEXO III - Preencher'!C1442</f>
        <v>0</v>
      </c>
      <c r="C1433" s="8"/>
      <c r="D1433" s="9">
        <f>'[1]TCE - ANEXO III - Preencher'!E1442</f>
        <v>0</v>
      </c>
      <c r="E1433" s="7">
        <f>IF('[1]TCE - ANEXO III - Preencher'!F1442="4 - Assistência Odontológica","2 - Outros Profissionais da Saúde",'[1]TCE - ANEXO III - Preencher'!F1442)</f>
        <v>0</v>
      </c>
      <c r="F1433" s="10">
        <f>'[1]TCE - ANEXO III - Preencher'!G1442</f>
        <v>0</v>
      </c>
      <c r="G1433" s="11" t="str">
        <f>IF('[1]TCE - ANEXO III - Preencher'!H1442="","",'[1]TCE - ANEXO III - Preencher'!H1442)</f>
        <v/>
      </c>
      <c r="H1433" s="12">
        <f>'[1]TCE - ANEXO III - Preencher'!I1442</f>
        <v>0</v>
      </c>
      <c r="I1433" s="12">
        <f>'[1]TCE - ANEXO III - Preencher'!J1442</f>
        <v>0</v>
      </c>
      <c r="J1433" s="12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2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3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4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5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6"/>
        <v>0</v>
      </c>
      <c r="AA1433" s="17" t="str">
        <f>IF('[1]TCE - ANEXO III - Preencher'!AB1442="","",'[1]TCE - ANEXO III - Preencher'!AB1442)</f>
        <v/>
      </c>
      <c r="AB1433" s="15">
        <f t="shared" si="137"/>
        <v>0</v>
      </c>
    </row>
    <row r="1434" spans="1:28">
      <c r="A1434" s="6" t="str">
        <f>IFERROR(VLOOKUP(B1434,'[1]DADOS (OCULTAR)'!$Q$3:$S$136,3,0),"")</f>
        <v/>
      </c>
      <c r="B1434" s="7">
        <f>'[1]TCE - ANEXO III - Preencher'!C1443</f>
        <v>0</v>
      </c>
      <c r="C1434" s="8"/>
      <c r="D1434" s="9">
        <f>'[1]TCE - ANEXO III - Preencher'!E1443</f>
        <v>0</v>
      </c>
      <c r="E1434" s="7">
        <f>IF('[1]TCE - ANEXO III - Preencher'!F1443="4 - Assistência Odontológica","2 - Outros Profissionais da Saúde",'[1]TCE - ANEXO III - Preencher'!F1443)</f>
        <v>0</v>
      </c>
      <c r="F1434" s="10">
        <f>'[1]TCE - ANEXO III - Preencher'!G1443</f>
        <v>0</v>
      </c>
      <c r="G1434" s="11" t="str">
        <f>IF('[1]TCE - ANEXO III - Preencher'!H1443="","",'[1]TCE - ANEXO III - Preencher'!H1443)</f>
        <v/>
      </c>
      <c r="H1434" s="12">
        <f>'[1]TCE - ANEXO III - Preencher'!I1443</f>
        <v>0</v>
      </c>
      <c r="I1434" s="12">
        <f>'[1]TCE - ANEXO III - Preencher'!J1443</f>
        <v>0</v>
      </c>
      <c r="J1434" s="12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2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3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4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5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6"/>
        <v>0</v>
      </c>
      <c r="AA1434" s="17" t="str">
        <f>IF('[1]TCE - ANEXO III - Preencher'!AB1443="","",'[1]TCE - ANEXO III - Preencher'!AB1443)</f>
        <v/>
      </c>
      <c r="AB1434" s="15">
        <f t="shared" si="137"/>
        <v>0</v>
      </c>
    </row>
    <row r="1435" spans="1:28">
      <c r="A1435" s="6" t="str">
        <f>IFERROR(VLOOKUP(B1435,'[1]DADOS (OCULTAR)'!$Q$3:$S$136,3,0),"")</f>
        <v/>
      </c>
      <c r="B1435" s="7">
        <f>'[1]TCE - ANEXO III - Preencher'!C1444</f>
        <v>0</v>
      </c>
      <c r="C1435" s="8"/>
      <c r="D1435" s="9">
        <f>'[1]TCE - ANEXO III - Preencher'!E1444</f>
        <v>0</v>
      </c>
      <c r="E1435" s="7">
        <f>IF('[1]TCE - ANEXO III - Preencher'!F1444="4 - Assistência Odontológica","2 - Outros Profissionais da Saúde",'[1]TCE - ANEXO III - Preencher'!F1444)</f>
        <v>0</v>
      </c>
      <c r="F1435" s="10">
        <f>'[1]TCE - ANEXO III - Preencher'!G1444</f>
        <v>0</v>
      </c>
      <c r="G1435" s="11" t="str">
        <f>IF('[1]TCE - ANEXO III - Preencher'!H1444="","",'[1]TCE - ANEXO III - Preencher'!H1444)</f>
        <v/>
      </c>
      <c r="H1435" s="12">
        <f>'[1]TCE - ANEXO III - Preencher'!I1444</f>
        <v>0</v>
      </c>
      <c r="I1435" s="12">
        <f>'[1]TCE - ANEXO III - Preencher'!J1444</f>
        <v>0</v>
      </c>
      <c r="J1435" s="12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2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3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4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5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6"/>
        <v>0</v>
      </c>
      <c r="AA1435" s="17" t="str">
        <f>IF('[1]TCE - ANEXO III - Preencher'!AB1444="","",'[1]TCE - ANEXO III - Preencher'!AB1444)</f>
        <v/>
      </c>
      <c r="AB1435" s="15">
        <f t="shared" si="137"/>
        <v>0</v>
      </c>
    </row>
    <row r="1436" spans="1:28">
      <c r="A1436" s="6" t="str">
        <f>IFERROR(VLOOKUP(B1436,'[1]DADOS (OCULTAR)'!$Q$3:$S$136,3,0),"")</f>
        <v/>
      </c>
      <c r="B1436" s="7">
        <f>'[1]TCE - ANEXO III - Preencher'!C1445</f>
        <v>0</v>
      </c>
      <c r="C1436" s="8"/>
      <c r="D1436" s="9">
        <f>'[1]TCE - ANEXO III - Preencher'!E1445</f>
        <v>0</v>
      </c>
      <c r="E1436" s="7">
        <f>IF('[1]TCE - ANEXO III - Preencher'!F1445="4 - Assistência Odontológica","2 - Outros Profissionais da Saúde",'[1]TCE - ANEXO III - Preencher'!F1445)</f>
        <v>0</v>
      </c>
      <c r="F1436" s="10">
        <f>'[1]TCE - ANEXO III - Preencher'!G1445</f>
        <v>0</v>
      </c>
      <c r="G1436" s="11" t="str">
        <f>IF('[1]TCE - ANEXO III - Preencher'!H1445="","",'[1]TCE - ANEXO III - Preencher'!H1445)</f>
        <v/>
      </c>
      <c r="H1436" s="12">
        <f>'[1]TCE - ANEXO III - Preencher'!I1445</f>
        <v>0</v>
      </c>
      <c r="I1436" s="12">
        <f>'[1]TCE - ANEXO III - Preencher'!J1445</f>
        <v>0</v>
      </c>
      <c r="J1436" s="12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2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3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4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5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6"/>
        <v>0</v>
      </c>
      <c r="AA1436" s="17" t="str">
        <f>IF('[1]TCE - ANEXO III - Preencher'!AB1445="","",'[1]TCE - ANEXO III - Preencher'!AB1445)</f>
        <v/>
      </c>
      <c r="AB1436" s="15">
        <f t="shared" si="137"/>
        <v>0</v>
      </c>
    </row>
    <row r="1437" spans="1:28">
      <c r="A1437" s="6" t="str">
        <f>IFERROR(VLOOKUP(B1437,'[1]DADOS (OCULTAR)'!$Q$3:$S$136,3,0),"")</f>
        <v/>
      </c>
      <c r="B1437" s="7">
        <f>'[1]TCE - ANEXO III - Preencher'!C1446</f>
        <v>0</v>
      </c>
      <c r="C1437" s="8"/>
      <c r="D1437" s="9">
        <f>'[1]TCE - ANEXO III - Preencher'!E1446</f>
        <v>0</v>
      </c>
      <c r="E1437" s="7">
        <f>IF('[1]TCE - ANEXO III - Preencher'!F1446="4 - Assistência Odontológica","2 - Outros Profissionais da Saúde",'[1]TCE - ANEXO III - Preencher'!F1446)</f>
        <v>0</v>
      </c>
      <c r="F1437" s="10">
        <f>'[1]TCE - ANEXO III - Preencher'!G1446</f>
        <v>0</v>
      </c>
      <c r="G1437" s="11" t="str">
        <f>IF('[1]TCE - ANEXO III - Preencher'!H1446="","",'[1]TCE - ANEXO III - Preencher'!H1446)</f>
        <v/>
      </c>
      <c r="H1437" s="12">
        <f>'[1]TCE - ANEXO III - Preencher'!I1446</f>
        <v>0</v>
      </c>
      <c r="I1437" s="12">
        <f>'[1]TCE - ANEXO III - Preencher'!J1446</f>
        <v>0</v>
      </c>
      <c r="J1437" s="12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2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3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4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5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6"/>
        <v>0</v>
      </c>
      <c r="AA1437" s="17" t="str">
        <f>IF('[1]TCE - ANEXO III - Preencher'!AB1446="","",'[1]TCE - ANEXO III - Preencher'!AB1446)</f>
        <v/>
      </c>
      <c r="AB1437" s="15">
        <f t="shared" si="137"/>
        <v>0</v>
      </c>
    </row>
    <row r="1438" spans="1:28">
      <c r="A1438" s="6" t="str">
        <f>IFERROR(VLOOKUP(B1438,'[1]DADOS (OCULTAR)'!$Q$3:$S$136,3,0),"")</f>
        <v/>
      </c>
      <c r="B1438" s="7">
        <f>'[1]TCE - ANEXO III - Preencher'!C1447</f>
        <v>0</v>
      </c>
      <c r="C1438" s="8"/>
      <c r="D1438" s="9">
        <f>'[1]TCE - ANEXO III - Preencher'!E1447</f>
        <v>0</v>
      </c>
      <c r="E1438" s="7">
        <f>IF('[1]TCE - ANEXO III - Preencher'!F1447="4 - Assistência Odontológica","2 - Outros Profissionais da Saúde",'[1]TCE - ANEXO III - Preencher'!F1447)</f>
        <v>0</v>
      </c>
      <c r="F1438" s="10">
        <f>'[1]TCE - ANEXO III - Preencher'!G1447</f>
        <v>0</v>
      </c>
      <c r="G1438" s="11" t="str">
        <f>IF('[1]TCE - ANEXO III - Preencher'!H1447="","",'[1]TCE - ANEXO III - Preencher'!H1447)</f>
        <v/>
      </c>
      <c r="H1438" s="12">
        <f>'[1]TCE - ANEXO III - Preencher'!I1447</f>
        <v>0</v>
      </c>
      <c r="I1438" s="12">
        <f>'[1]TCE - ANEXO III - Preencher'!J1447</f>
        <v>0</v>
      </c>
      <c r="J1438" s="12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2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3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4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5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6"/>
        <v>0</v>
      </c>
      <c r="AA1438" s="17" t="str">
        <f>IF('[1]TCE - ANEXO III - Preencher'!AB1447="","",'[1]TCE - ANEXO III - Preencher'!AB1447)</f>
        <v/>
      </c>
      <c r="AB1438" s="15">
        <f t="shared" si="137"/>
        <v>0</v>
      </c>
    </row>
    <row r="1439" spans="1:28">
      <c r="A1439" s="6" t="str">
        <f>IFERROR(VLOOKUP(B1439,'[1]DADOS (OCULTAR)'!$Q$3:$S$136,3,0),"")</f>
        <v/>
      </c>
      <c r="B1439" s="7">
        <f>'[1]TCE - ANEXO III - Preencher'!C1448</f>
        <v>0</v>
      </c>
      <c r="C1439" s="8"/>
      <c r="D1439" s="9">
        <f>'[1]TCE - ANEXO III - Preencher'!E1448</f>
        <v>0</v>
      </c>
      <c r="E1439" s="7">
        <f>IF('[1]TCE - ANEXO III - Preencher'!F1448="4 - Assistência Odontológica","2 - Outros Profissionais da Saúde",'[1]TCE - ANEXO III - Preencher'!F1448)</f>
        <v>0</v>
      </c>
      <c r="F1439" s="10">
        <f>'[1]TCE - ANEXO III - Preencher'!G1448</f>
        <v>0</v>
      </c>
      <c r="G1439" s="11" t="str">
        <f>IF('[1]TCE - ANEXO III - Preencher'!H1448="","",'[1]TCE - ANEXO III - Preencher'!H1448)</f>
        <v/>
      </c>
      <c r="H1439" s="12">
        <f>'[1]TCE - ANEXO III - Preencher'!I1448</f>
        <v>0</v>
      </c>
      <c r="I1439" s="12">
        <f>'[1]TCE - ANEXO III - Preencher'!J1448</f>
        <v>0</v>
      </c>
      <c r="J1439" s="12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2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3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4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5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6"/>
        <v>0</v>
      </c>
      <c r="AA1439" s="17" t="str">
        <f>IF('[1]TCE - ANEXO III - Preencher'!AB1448="","",'[1]TCE - ANEXO III - Preencher'!AB1448)</f>
        <v/>
      </c>
      <c r="AB1439" s="15">
        <f t="shared" si="137"/>
        <v>0</v>
      </c>
    </row>
    <row r="1440" spans="1:28">
      <c r="A1440" s="6" t="str">
        <f>IFERROR(VLOOKUP(B1440,'[1]DADOS (OCULTAR)'!$Q$3:$S$136,3,0),"")</f>
        <v/>
      </c>
      <c r="B1440" s="7">
        <f>'[1]TCE - ANEXO III - Preencher'!C1449</f>
        <v>0</v>
      </c>
      <c r="C1440" s="8"/>
      <c r="D1440" s="9">
        <f>'[1]TCE - ANEXO III - Preencher'!E1449</f>
        <v>0</v>
      </c>
      <c r="E1440" s="7">
        <f>IF('[1]TCE - ANEXO III - Preencher'!F1449="4 - Assistência Odontológica","2 - Outros Profissionais da Saúde",'[1]TCE - ANEXO III - Preencher'!F1449)</f>
        <v>0</v>
      </c>
      <c r="F1440" s="10">
        <f>'[1]TCE - ANEXO III - Preencher'!G1449</f>
        <v>0</v>
      </c>
      <c r="G1440" s="11" t="str">
        <f>IF('[1]TCE - ANEXO III - Preencher'!H1449="","",'[1]TCE - ANEXO III - Preencher'!H1449)</f>
        <v/>
      </c>
      <c r="H1440" s="12">
        <f>'[1]TCE - ANEXO III - Preencher'!I1449</f>
        <v>0</v>
      </c>
      <c r="I1440" s="12">
        <f>'[1]TCE - ANEXO III - Preencher'!J1449</f>
        <v>0</v>
      </c>
      <c r="J1440" s="12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2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3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4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5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6"/>
        <v>0</v>
      </c>
      <c r="AA1440" s="17" t="str">
        <f>IF('[1]TCE - ANEXO III - Preencher'!AB1449="","",'[1]TCE - ANEXO III - Preencher'!AB1449)</f>
        <v/>
      </c>
      <c r="AB1440" s="15">
        <f t="shared" si="137"/>
        <v>0</v>
      </c>
    </row>
    <row r="1441" spans="1:28">
      <c r="A1441" s="6" t="str">
        <f>IFERROR(VLOOKUP(B1441,'[1]DADOS (OCULTAR)'!$Q$3:$S$136,3,0),"")</f>
        <v/>
      </c>
      <c r="B1441" s="7">
        <f>'[1]TCE - ANEXO III - Preencher'!C1450</f>
        <v>0</v>
      </c>
      <c r="C1441" s="8"/>
      <c r="D1441" s="9">
        <f>'[1]TCE - ANEXO III - Preencher'!E1450</f>
        <v>0</v>
      </c>
      <c r="E1441" s="7">
        <f>IF('[1]TCE - ANEXO III - Preencher'!F1450="4 - Assistência Odontológica","2 - Outros Profissionais da Saúde",'[1]TCE - ANEXO III - Preencher'!F1450)</f>
        <v>0</v>
      </c>
      <c r="F1441" s="10">
        <f>'[1]TCE - ANEXO III - Preencher'!G1450</f>
        <v>0</v>
      </c>
      <c r="G1441" s="11" t="str">
        <f>IF('[1]TCE - ANEXO III - Preencher'!H1450="","",'[1]TCE - ANEXO III - Preencher'!H1450)</f>
        <v/>
      </c>
      <c r="H1441" s="12">
        <f>'[1]TCE - ANEXO III - Preencher'!I1450</f>
        <v>0</v>
      </c>
      <c r="I1441" s="12">
        <f>'[1]TCE - ANEXO III - Preencher'!J1450</f>
        <v>0</v>
      </c>
      <c r="J1441" s="12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2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3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4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5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6"/>
        <v>0</v>
      </c>
      <c r="AA1441" s="17" t="str">
        <f>IF('[1]TCE - ANEXO III - Preencher'!AB1450="","",'[1]TCE - ANEXO III - Preencher'!AB1450)</f>
        <v/>
      </c>
      <c r="AB1441" s="15">
        <f t="shared" si="137"/>
        <v>0</v>
      </c>
    </row>
    <row r="1442" spans="1:28">
      <c r="A1442" s="6" t="str">
        <f>IFERROR(VLOOKUP(B1442,'[1]DADOS (OCULTAR)'!$Q$3:$S$136,3,0),"")</f>
        <v/>
      </c>
      <c r="B1442" s="7">
        <f>'[1]TCE - ANEXO III - Preencher'!C1451</f>
        <v>0</v>
      </c>
      <c r="C1442" s="8"/>
      <c r="D1442" s="9">
        <f>'[1]TCE - ANEXO III - Preencher'!E1451</f>
        <v>0</v>
      </c>
      <c r="E1442" s="7">
        <f>IF('[1]TCE - ANEXO III - Preencher'!F1451="4 - Assistência Odontológica","2 - Outros Profissionais da Saúde",'[1]TCE - ANEXO III - Preencher'!F1451)</f>
        <v>0</v>
      </c>
      <c r="F1442" s="10">
        <f>'[1]TCE - ANEXO III - Preencher'!G1451</f>
        <v>0</v>
      </c>
      <c r="G1442" s="11" t="str">
        <f>IF('[1]TCE - ANEXO III - Preencher'!H1451="","",'[1]TCE - ANEXO III - Preencher'!H1451)</f>
        <v/>
      </c>
      <c r="H1442" s="12">
        <f>'[1]TCE - ANEXO III - Preencher'!I1451</f>
        <v>0</v>
      </c>
      <c r="I1442" s="12">
        <f>'[1]TCE - ANEXO III - Preencher'!J1451</f>
        <v>0</v>
      </c>
      <c r="J1442" s="12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2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3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4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5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6"/>
        <v>0</v>
      </c>
      <c r="AA1442" s="17" t="str">
        <f>IF('[1]TCE - ANEXO III - Preencher'!AB1451="","",'[1]TCE - ANEXO III - Preencher'!AB1451)</f>
        <v/>
      </c>
      <c r="AB1442" s="15">
        <f t="shared" si="137"/>
        <v>0</v>
      </c>
    </row>
    <row r="1443" spans="1:28">
      <c r="A1443" s="6" t="str">
        <f>IFERROR(VLOOKUP(B1443,'[1]DADOS (OCULTAR)'!$Q$3:$S$136,3,0),"")</f>
        <v/>
      </c>
      <c r="B1443" s="7">
        <f>'[1]TCE - ANEXO III - Preencher'!C1452</f>
        <v>0</v>
      </c>
      <c r="C1443" s="8"/>
      <c r="D1443" s="9">
        <f>'[1]TCE - ANEXO III - Preencher'!E1452</f>
        <v>0</v>
      </c>
      <c r="E1443" s="7">
        <f>IF('[1]TCE - ANEXO III - Preencher'!F1452="4 - Assistência Odontológica","2 - Outros Profissionais da Saúde",'[1]TCE - ANEXO III - Preencher'!F1452)</f>
        <v>0</v>
      </c>
      <c r="F1443" s="10">
        <f>'[1]TCE - ANEXO III - Preencher'!G1452</f>
        <v>0</v>
      </c>
      <c r="G1443" s="11" t="str">
        <f>IF('[1]TCE - ANEXO III - Preencher'!H1452="","",'[1]TCE - ANEXO III - Preencher'!H1452)</f>
        <v/>
      </c>
      <c r="H1443" s="12">
        <f>'[1]TCE - ANEXO III - Preencher'!I1452</f>
        <v>0</v>
      </c>
      <c r="I1443" s="12">
        <f>'[1]TCE - ANEXO III - Preencher'!J1452</f>
        <v>0</v>
      </c>
      <c r="J1443" s="12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2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3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4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5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6"/>
        <v>0</v>
      </c>
      <c r="AA1443" s="17" t="str">
        <f>IF('[1]TCE - ANEXO III - Preencher'!AB1452="","",'[1]TCE - ANEXO III - Preencher'!AB1452)</f>
        <v/>
      </c>
      <c r="AB1443" s="15">
        <f t="shared" si="137"/>
        <v>0</v>
      </c>
    </row>
    <row r="1444" spans="1:28">
      <c r="A1444" s="6" t="str">
        <f>IFERROR(VLOOKUP(B1444,'[1]DADOS (OCULTAR)'!$Q$3:$S$136,3,0),"")</f>
        <v/>
      </c>
      <c r="B1444" s="7">
        <f>'[1]TCE - ANEXO III - Preencher'!C1453</f>
        <v>0</v>
      </c>
      <c r="C1444" s="8"/>
      <c r="D1444" s="9">
        <f>'[1]TCE - ANEXO III - Preencher'!E1453</f>
        <v>0</v>
      </c>
      <c r="E1444" s="7">
        <f>IF('[1]TCE - ANEXO III - Preencher'!F1453="4 - Assistência Odontológica","2 - Outros Profissionais da Saúde",'[1]TCE - ANEXO III - Preencher'!F1453)</f>
        <v>0</v>
      </c>
      <c r="F1444" s="10">
        <f>'[1]TCE - ANEXO III - Preencher'!G1453</f>
        <v>0</v>
      </c>
      <c r="G1444" s="11" t="str">
        <f>IF('[1]TCE - ANEXO III - Preencher'!H1453="","",'[1]TCE - ANEXO III - Preencher'!H1453)</f>
        <v/>
      </c>
      <c r="H1444" s="12">
        <f>'[1]TCE - ANEXO III - Preencher'!I1453</f>
        <v>0</v>
      </c>
      <c r="I1444" s="12">
        <f>'[1]TCE - ANEXO III - Preencher'!J1453</f>
        <v>0</v>
      </c>
      <c r="J1444" s="12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2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3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4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5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6"/>
        <v>0</v>
      </c>
      <c r="AA1444" s="17" t="str">
        <f>IF('[1]TCE - ANEXO III - Preencher'!AB1453="","",'[1]TCE - ANEXO III - Preencher'!AB1453)</f>
        <v/>
      </c>
      <c r="AB1444" s="15">
        <f t="shared" si="137"/>
        <v>0</v>
      </c>
    </row>
    <row r="1445" spans="1:28">
      <c r="A1445" s="6" t="str">
        <f>IFERROR(VLOOKUP(B1445,'[1]DADOS (OCULTAR)'!$Q$3:$S$136,3,0),"")</f>
        <v/>
      </c>
      <c r="B1445" s="7">
        <f>'[1]TCE - ANEXO III - Preencher'!C1454</f>
        <v>0</v>
      </c>
      <c r="C1445" s="8"/>
      <c r="D1445" s="9">
        <f>'[1]TCE - ANEXO III - Preencher'!E1454</f>
        <v>0</v>
      </c>
      <c r="E1445" s="7">
        <f>IF('[1]TCE - ANEXO III - Preencher'!F1454="4 - Assistência Odontológica","2 - Outros Profissionais da Saúde",'[1]TCE - ANEXO III - Preencher'!F1454)</f>
        <v>0</v>
      </c>
      <c r="F1445" s="10">
        <f>'[1]TCE - ANEXO III - Preencher'!G1454</f>
        <v>0</v>
      </c>
      <c r="G1445" s="11" t="str">
        <f>IF('[1]TCE - ANEXO III - Preencher'!H1454="","",'[1]TCE - ANEXO III - Preencher'!H1454)</f>
        <v/>
      </c>
      <c r="H1445" s="12">
        <f>'[1]TCE - ANEXO III - Preencher'!I1454</f>
        <v>0</v>
      </c>
      <c r="I1445" s="12">
        <f>'[1]TCE - ANEXO III - Preencher'!J1454</f>
        <v>0</v>
      </c>
      <c r="J1445" s="12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2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3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4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5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6"/>
        <v>0</v>
      </c>
      <c r="AA1445" s="17" t="str">
        <f>IF('[1]TCE - ANEXO III - Preencher'!AB1454="","",'[1]TCE - ANEXO III - Preencher'!AB1454)</f>
        <v/>
      </c>
      <c r="AB1445" s="15">
        <f t="shared" si="137"/>
        <v>0</v>
      </c>
    </row>
    <row r="1446" spans="1:28">
      <c r="A1446" s="6" t="str">
        <f>IFERROR(VLOOKUP(B1446,'[1]DADOS (OCULTAR)'!$Q$3:$S$136,3,0),"")</f>
        <v/>
      </c>
      <c r="B1446" s="7">
        <f>'[1]TCE - ANEXO III - Preencher'!C1455</f>
        <v>0</v>
      </c>
      <c r="C1446" s="8"/>
      <c r="D1446" s="9">
        <f>'[1]TCE - ANEXO III - Preencher'!E1455</f>
        <v>0</v>
      </c>
      <c r="E1446" s="7">
        <f>IF('[1]TCE - ANEXO III - Preencher'!F1455="4 - Assistência Odontológica","2 - Outros Profissionais da Saúde",'[1]TCE - ANEXO III - Preencher'!F1455)</f>
        <v>0</v>
      </c>
      <c r="F1446" s="10">
        <f>'[1]TCE - ANEXO III - Preencher'!G1455</f>
        <v>0</v>
      </c>
      <c r="G1446" s="11" t="str">
        <f>IF('[1]TCE - ANEXO III - Preencher'!H1455="","",'[1]TCE - ANEXO III - Preencher'!H1455)</f>
        <v/>
      </c>
      <c r="H1446" s="12">
        <f>'[1]TCE - ANEXO III - Preencher'!I1455</f>
        <v>0</v>
      </c>
      <c r="I1446" s="12">
        <f>'[1]TCE - ANEXO III - Preencher'!J1455</f>
        <v>0</v>
      </c>
      <c r="J1446" s="12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2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3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4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5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6"/>
        <v>0</v>
      </c>
      <c r="AA1446" s="17" t="str">
        <f>IF('[1]TCE - ANEXO III - Preencher'!AB1455="","",'[1]TCE - ANEXO III - Preencher'!AB1455)</f>
        <v/>
      </c>
      <c r="AB1446" s="15">
        <f t="shared" si="137"/>
        <v>0</v>
      </c>
    </row>
    <row r="1447" spans="1:28">
      <c r="A1447" s="6" t="str">
        <f>IFERROR(VLOOKUP(B1447,'[1]DADOS (OCULTAR)'!$Q$3:$S$136,3,0),"")</f>
        <v/>
      </c>
      <c r="B1447" s="7">
        <f>'[1]TCE - ANEXO III - Preencher'!C1456</f>
        <v>0</v>
      </c>
      <c r="C1447" s="8"/>
      <c r="D1447" s="9">
        <f>'[1]TCE - ANEXO III - Preencher'!E1456</f>
        <v>0</v>
      </c>
      <c r="E1447" s="7">
        <f>IF('[1]TCE - ANEXO III - Preencher'!F1456="4 - Assistência Odontológica","2 - Outros Profissionais da Saúde",'[1]TCE - ANEXO III - Preencher'!F1456)</f>
        <v>0</v>
      </c>
      <c r="F1447" s="10">
        <f>'[1]TCE - ANEXO III - Preencher'!G1456</f>
        <v>0</v>
      </c>
      <c r="G1447" s="11" t="str">
        <f>IF('[1]TCE - ANEXO III - Preencher'!H1456="","",'[1]TCE - ANEXO III - Preencher'!H1456)</f>
        <v/>
      </c>
      <c r="H1447" s="12">
        <f>'[1]TCE - ANEXO III - Preencher'!I1456</f>
        <v>0</v>
      </c>
      <c r="I1447" s="12">
        <f>'[1]TCE - ANEXO III - Preencher'!J1456</f>
        <v>0</v>
      </c>
      <c r="J1447" s="12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2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3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4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5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6"/>
        <v>0</v>
      </c>
      <c r="AA1447" s="17" t="str">
        <f>IF('[1]TCE - ANEXO III - Preencher'!AB1456="","",'[1]TCE - ANEXO III - Preencher'!AB1456)</f>
        <v/>
      </c>
      <c r="AB1447" s="15">
        <f t="shared" si="137"/>
        <v>0</v>
      </c>
    </row>
    <row r="1448" spans="1:28">
      <c r="A1448" s="6" t="str">
        <f>IFERROR(VLOOKUP(B1448,'[1]DADOS (OCULTAR)'!$Q$3:$S$136,3,0),"")</f>
        <v/>
      </c>
      <c r="B1448" s="7">
        <f>'[1]TCE - ANEXO III - Preencher'!C1457</f>
        <v>0</v>
      </c>
      <c r="C1448" s="8"/>
      <c r="D1448" s="9">
        <f>'[1]TCE - ANEXO III - Preencher'!E1457</f>
        <v>0</v>
      </c>
      <c r="E1448" s="7">
        <f>IF('[1]TCE - ANEXO III - Preencher'!F1457="4 - Assistência Odontológica","2 - Outros Profissionais da Saúde",'[1]TCE - ANEXO III - Preencher'!F1457)</f>
        <v>0</v>
      </c>
      <c r="F1448" s="10">
        <f>'[1]TCE - ANEXO III - Preencher'!G1457</f>
        <v>0</v>
      </c>
      <c r="G1448" s="11" t="str">
        <f>IF('[1]TCE - ANEXO III - Preencher'!H1457="","",'[1]TCE - ANEXO III - Preencher'!H1457)</f>
        <v/>
      </c>
      <c r="H1448" s="12">
        <f>'[1]TCE - ANEXO III - Preencher'!I1457</f>
        <v>0</v>
      </c>
      <c r="I1448" s="12">
        <f>'[1]TCE - ANEXO III - Preencher'!J1457</f>
        <v>0</v>
      </c>
      <c r="J1448" s="12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2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3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4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5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6"/>
        <v>0</v>
      </c>
      <c r="AA1448" s="17" t="str">
        <f>IF('[1]TCE - ANEXO III - Preencher'!AB1457="","",'[1]TCE - ANEXO III - Preencher'!AB1457)</f>
        <v/>
      </c>
      <c r="AB1448" s="15">
        <f t="shared" si="137"/>
        <v>0</v>
      </c>
    </row>
    <row r="1449" spans="1:28">
      <c r="A1449" s="6" t="str">
        <f>IFERROR(VLOOKUP(B1449,'[1]DADOS (OCULTAR)'!$Q$3:$S$136,3,0),"")</f>
        <v/>
      </c>
      <c r="B1449" s="7">
        <f>'[1]TCE - ANEXO III - Preencher'!C1458</f>
        <v>0</v>
      </c>
      <c r="C1449" s="8"/>
      <c r="D1449" s="9">
        <f>'[1]TCE - ANEXO III - Preencher'!E1458</f>
        <v>0</v>
      </c>
      <c r="E1449" s="7">
        <f>IF('[1]TCE - ANEXO III - Preencher'!F1458="4 - Assistência Odontológica","2 - Outros Profissionais da Saúde",'[1]TCE - ANEXO III - Preencher'!F1458)</f>
        <v>0</v>
      </c>
      <c r="F1449" s="10">
        <f>'[1]TCE - ANEXO III - Preencher'!G1458</f>
        <v>0</v>
      </c>
      <c r="G1449" s="11" t="str">
        <f>IF('[1]TCE - ANEXO III - Preencher'!H1458="","",'[1]TCE - ANEXO III - Preencher'!H1458)</f>
        <v/>
      </c>
      <c r="H1449" s="12">
        <f>'[1]TCE - ANEXO III - Preencher'!I1458</f>
        <v>0</v>
      </c>
      <c r="I1449" s="12">
        <f>'[1]TCE - ANEXO III - Preencher'!J1458</f>
        <v>0</v>
      </c>
      <c r="J1449" s="12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2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3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4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5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6"/>
        <v>0</v>
      </c>
      <c r="AA1449" s="17" t="str">
        <f>IF('[1]TCE - ANEXO III - Preencher'!AB1458="","",'[1]TCE - ANEXO III - Preencher'!AB1458)</f>
        <v/>
      </c>
      <c r="AB1449" s="15">
        <f t="shared" si="137"/>
        <v>0</v>
      </c>
    </row>
    <row r="1450" spans="1:28">
      <c r="A1450" s="6" t="str">
        <f>IFERROR(VLOOKUP(B1450,'[1]DADOS (OCULTAR)'!$Q$3:$S$136,3,0),"")</f>
        <v/>
      </c>
      <c r="B1450" s="7">
        <f>'[1]TCE - ANEXO III - Preencher'!C1459</f>
        <v>0</v>
      </c>
      <c r="C1450" s="8"/>
      <c r="D1450" s="9">
        <f>'[1]TCE - ANEXO III - Preencher'!E1459</f>
        <v>0</v>
      </c>
      <c r="E1450" s="7">
        <f>IF('[1]TCE - ANEXO III - Preencher'!F1459="4 - Assistência Odontológica","2 - Outros Profissionais da Saúde",'[1]TCE - ANEXO III - Preencher'!F1459)</f>
        <v>0</v>
      </c>
      <c r="F1450" s="10">
        <f>'[1]TCE - ANEXO III - Preencher'!G1459</f>
        <v>0</v>
      </c>
      <c r="G1450" s="11" t="str">
        <f>IF('[1]TCE - ANEXO III - Preencher'!H1459="","",'[1]TCE - ANEXO III - Preencher'!H1459)</f>
        <v/>
      </c>
      <c r="H1450" s="12">
        <f>'[1]TCE - ANEXO III - Preencher'!I1459</f>
        <v>0</v>
      </c>
      <c r="I1450" s="12">
        <f>'[1]TCE - ANEXO III - Preencher'!J1459</f>
        <v>0</v>
      </c>
      <c r="J1450" s="12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2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3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4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5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6"/>
        <v>0</v>
      </c>
      <c r="AA1450" s="17" t="str">
        <f>IF('[1]TCE - ANEXO III - Preencher'!AB1459="","",'[1]TCE - ANEXO III - Preencher'!AB1459)</f>
        <v/>
      </c>
      <c r="AB1450" s="15">
        <f t="shared" si="137"/>
        <v>0</v>
      </c>
    </row>
    <row r="1451" spans="1:28">
      <c r="A1451" s="6" t="str">
        <f>IFERROR(VLOOKUP(B1451,'[1]DADOS (OCULTAR)'!$Q$3:$S$136,3,0),"")</f>
        <v/>
      </c>
      <c r="B1451" s="7">
        <f>'[1]TCE - ANEXO III - Preencher'!C1460</f>
        <v>0</v>
      </c>
      <c r="C1451" s="8"/>
      <c r="D1451" s="9">
        <f>'[1]TCE - ANEXO III - Preencher'!E1460</f>
        <v>0</v>
      </c>
      <c r="E1451" s="7">
        <f>IF('[1]TCE - ANEXO III - Preencher'!F1460="4 - Assistência Odontológica","2 - Outros Profissionais da Saúde",'[1]TCE - ANEXO III - Preencher'!F1460)</f>
        <v>0</v>
      </c>
      <c r="F1451" s="10">
        <f>'[1]TCE - ANEXO III - Preencher'!G1460</f>
        <v>0</v>
      </c>
      <c r="G1451" s="11" t="str">
        <f>IF('[1]TCE - ANEXO III - Preencher'!H1460="","",'[1]TCE - ANEXO III - Preencher'!H1460)</f>
        <v/>
      </c>
      <c r="H1451" s="12">
        <f>'[1]TCE - ANEXO III - Preencher'!I1460</f>
        <v>0</v>
      </c>
      <c r="I1451" s="12">
        <f>'[1]TCE - ANEXO III - Preencher'!J1460</f>
        <v>0</v>
      </c>
      <c r="J1451" s="12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2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3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4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5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6"/>
        <v>0</v>
      </c>
      <c r="AA1451" s="17" t="str">
        <f>IF('[1]TCE - ANEXO III - Preencher'!AB1460="","",'[1]TCE - ANEXO III - Preencher'!AB1460)</f>
        <v/>
      </c>
      <c r="AB1451" s="15">
        <f t="shared" si="137"/>
        <v>0</v>
      </c>
    </row>
    <row r="1452" spans="1:28">
      <c r="A1452" s="6" t="str">
        <f>IFERROR(VLOOKUP(B1452,'[1]DADOS (OCULTAR)'!$Q$3:$S$136,3,0),"")</f>
        <v/>
      </c>
      <c r="B1452" s="7">
        <f>'[1]TCE - ANEXO III - Preencher'!C1461</f>
        <v>0</v>
      </c>
      <c r="C1452" s="8"/>
      <c r="D1452" s="9">
        <f>'[1]TCE - ANEXO III - Preencher'!E1461</f>
        <v>0</v>
      </c>
      <c r="E1452" s="7">
        <f>IF('[1]TCE - ANEXO III - Preencher'!F1461="4 - Assistência Odontológica","2 - Outros Profissionais da Saúde",'[1]TCE - ANEXO III - Preencher'!F1461)</f>
        <v>0</v>
      </c>
      <c r="F1452" s="10">
        <f>'[1]TCE - ANEXO III - Preencher'!G1461</f>
        <v>0</v>
      </c>
      <c r="G1452" s="11" t="str">
        <f>IF('[1]TCE - ANEXO III - Preencher'!H1461="","",'[1]TCE - ANEXO III - Preencher'!H1461)</f>
        <v/>
      </c>
      <c r="H1452" s="12">
        <f>'[1]TCE - ANEXO III - Preencher'!I1461</f>
        <v>0</v>
      </c>
      <c r="I1452" s="12">
        <f>'[1]TCE - ANEXO III - Preencher'!J1461</f>
        <v>0</v>
      </c>
      <c r="J1452" s="12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2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3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4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5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6"/>
        <v>0</v>
      </c>
      <c r="AA1452" s="17" t="str">
        <f>IF('[1]TCE - ANEXO III - Preencher'!AB1461="","",'[1]TCE - ANEXO III - Preencher'!AB1461)</f>
        <v/>
      </c>
      <c r="AB1452" s="15">
        <f t="shared" si="137"/>
        <v>0</v>
      </c>
    </row>
    <row r="1453" spans="1:28">
      <c r="A1453" s="6" t="str">
        <f>IFERROR(VLOOKUP(B1453,'[1]DADOS (OCULTAR)'!$Q$3:$S$136,3,0),"")</f>
        <v/>
      </c>
      <c r="B1453" s="7">
        <f>'[1]TCE - ANEXO III - Preencher'!C1462</f>
        <v>0</v>
      </c>
      <c r="C1453" s="8"/>
      <c r="D1453" s="9">
        <f>'[1]TCE - ANEXO III - Preencher'!E1462</f>
        <v>0</v>
      </c>
      <c r="E1453" s="7">
        <f>IF('[1]TCE - ANEXO III - Preencher'!F1462="4 - Assistência Odontológica","2 - Outros Profissionais da Saúde",'[1]TCE - ANEXO III - Preencher'!F1462)</f>
        <v>0</v>
      </c>
      <c r="F1453" s="10">
        <f>'[1]TCE - ANEXO III - Preencher'!G1462</f>
        <v>0</v>
      </c>
      <c r="G1453" s="11" t="str">
        <f>IF('[1]TCE - ANEXO III - Preencher'!H1462="","",'[1]TCE - ANEXO III - Preencher'!H1462)</f>
        <v/>
      </c>
      <c r="H1453" s="12">
        <f>'[1]TCE - ANEXO III - Preencher'!I1462</f>
        <v>0</v>
      </c>
      <c r="I1453" s="12">
        <f>'[1]TCE - ANEXO III - Preencher'!J1462</f>
        <v>0</v>
      </c>
      <c r="J1453" s="12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2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3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4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5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6"/>
        <v>0</v>
      </c>
      <c r="AA1453" s="17" t="str">
        <f>IF('[1]TCE - ANEXO III - Preencher'!AB1462="","",'[1]TCE - ANEXO III - Preencher'!AB1462)</f>
        <v/>
      </c>
      <c r="AB1453" s="15">
        <f t="shared" si="137"/>
        <v>0</v>
      </c>
    </row>
    <row r="1454" spans="1:28">
      <c r="A1454" s="6" t="str">
        <f>IFERROR(VLOOKUP(B1454,'[1]DADOS (OCULTAR)'!$Q$3:$S$136,3,0),"")</f>
        <v/>
      </c>
      <c r="B1454" s="7">
        <f>'[1]TCE - ANEXO III - Preencher'!C1463</f>
        <v>0</v>
      </c>
      <c r="C1454" s="8"/>
      <c r="D1454" s="9">
        <f>'[1]TCE - ANEXO III - Preencher'!E1463</f>
        <v>0</v>
      </c>
      <c r="E1454" s="7">
        <f>IF('[1]TCE - ANEXO III - Preencher'!F1463="4 - Assistência Odontológica","2 - Outros Profissionais da Saúde",'[1]TCE - ANEXO III - Preencher'!F1463)</f>
        <v>0</v>
      </c>
      <c r="F1454" s="10">
        <f>'[1]TCE - ANEXO III - Preencher'!G1463</f>
        <v>0</v>
      </c>
      <c r="G1454" s="11" t="str">
        <f>IF('[1]TCE - ANEXO III - Preencher'!H1463="","",'[1]TCE - ANEXO III - Preencher'!H1463)</f>
        <v/>
      </c>
      <c r="H1454" s="12">
        <f>'[1]TCE - ANEXO III - Preencher'!I1463</f>
        <v>0</v>
      </c>
      <c r="I1454" s="12">
        <f>'[1]TCE - ANEXO III - Preencher'!J1463</f>
        <v>0</v>
      </c>
      <c r="J1454" s="12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2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3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4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5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6"/>
        <v>0</v>
      </c>
      <c r="AA1454" s="17" t="str">
        <f>IF('[1]TCE - ANEXO III - Preencher'!AB1463="","",'[1]TCE - ANEXO III - Preencher'!AB1463)</f>
        <v/>
      </c>
      <c r="AB1454" s="15">
        <f t="shared" si="137"/>
        <v>0</v>
      </c>
    </row>
    <row r="1455" spans="1:28">
      <c r="A1455" s="6" t="str">
        <f>IFERROR(VLOOKUP(B1455,'[1]DADOS (OCULTAR)'!$Q$3:$S$136,3,0),"")</f>
        <v/>
      </c>
      <c r="B1455" s="7">
        <f>'[1]TCE - ANEXO III - Preencher'!C1464</f>
        <v>0</v>
      </c>
      <c r="C1455" s="8"/>
      <c r="D1455" s="9">
        <f>'[1]TCE - ANEXO III - Preencher'!E1464</f>
        <v>0</v>
      </c>
      <c r="E1455" s="7">
        <f>IF('[1]TCE - ANEXO III - Preencher'!F1464="4 - Assistência Odontológica","2 - Outros Profissionais da Saúde",'[1]TCE - ANEXO III - Preencher'!F1464)</f>
        <v>0</v>
      </c>
      <c r="F1455" s="10">
        <f>'[1]TCE - ANEXO III - Preencher'!G1464</f>
        <v>0</v>
      </c>
      <c r="G1455" s="11" t="str">
        <f>IF('[1]TCE - ANEXO III - Preencher'!H1464="","",'[1]TCE - ANEXO III - Preencher'!H1464)</f>
        <v/>
      </c>
      <c r="H1455" s="12">
        <f>'[1]TCE - ANEXO III - Preencher'!I1464</f>
        <v>0</v>
      </c>
      <c r="I1455" s="12">
        <f>'[1]TCE - ANEXO III - Preencher'!J1464</f>
        <v>0</v>
      </c>
      <c r="J1455" s="12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2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3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4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5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6"/>
        <v>0</v>
      </c>
      <c r="AA1455" s="17" t="str">
        <f>IF('[1]TCE - ANEXO III - Preencher'!AB1464="","",'[1]TCE - ANEXO III - Preencher'!AB1464)</f>
        <v/>
      </c>
      <c r="AB1455" s="15">
        <f t="shared" si="137"/>
        <v>0</v>
      </c>
    </row>
    <row r="1456" spans="1:28">
      <c r="A1456" s="6" t="str">
        <f>IFERROR(VLOOKUP(B1456,'[1]DADOS (OCULTAR)'!$Q$3:$S$136,3,0),"")</f>
        <v/>
      </c>
      <c r="B1456" s="7">
        <f>'[1]TCE - ANEXO III - Preencher'!C1465</f>
        <v>0</v>
      </c>
      <c r="C1456" s="8"/>
      <c r="D1456" s="9">
        <f>'[1]TCE - ANEXO III - Preencher'!E1465</f>
        <v>0</v>
      </c>
      <c r="E1456" s="7">
        <f>IF('[1]TCE - ANEXO III - Preencher'!F1465="4 - Assistência Odontológica","2 - Outros Profissionais da Saúde",'[1]TCE - ANEXO III - Preencher'!F1465)</f>
        <v>0</v>
      </c>
      <c r="F1456" s="10">
        <f>'[1]TCE - ANEXO III - Preencher'!G1465</f>
        <v>0</v>
      </c>
      <c r="G1456" s="11" t="str">
        <f>IF('[1]TCE - ANEXO III - Preencher'!H1465="","",'[1]TCE - ANEXO III - Preencher'!H1465)</f>
        <v/>
      </c>
      <c r="H1456" s="12">
        <f>'[1]TCE - ANEXO III - Preencher'!I1465</f>
        <v>0</v>
      </c>
      <c r="I1456" s="12">
        <f>'[1]TCE - ANEXO III - Preencher'!J1465</f>
        <v>0</v>
      </c>
      <c r="J1456" s="12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2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3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4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5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6"/>
        <v>0</v>
      </c>
      <c r="AA1456" s="17" t="str">
        <f>IF('[1]TCE - ANEXO III - Preencher'!AB1465="","",'[1]TCE - ANEXO III - Preencher'!AB1465)</f>
        <v/>
      </c>
      <c r="AB1456" s="15">
        <f t="shared" si="137"/>
        <v>0</v>
      </c>
    </row>
    <row r="1457" spans="1:28">
      <c r="A1457" s="6" t="str">
        <f>IFERROR(VLOOKUP(B1457,'[1]DADOS (OCULTAR)'!$Q$3:$S$136,3,0),"")</f>
        <v/>
      </c>
      <c r="B1457" s="7">
        <f>'[1]TCE - ANEXO III - Preencher'!C1466</f>
        <v>0</v>
      </c>
      <c r="C1457" s="8"/>
      <c r="D1457" s="9">
        <f>'[1]TCE - ANEXO III - Preencher'!E1466</f>
        <v>0</v>
      </c>
      <c r="E1457" s="7">
        <f>IF('[1]TCE - ANEXO III - Preencher'!F1466="4 - Assistência Odontológica","2 - Outros Profissionais da Saúde",'[1]TCE - ANEXO III - Preencher'!F1466)</f>
        <v>0</v>
      </c>
      <c r="F1457" s="10">
        <f>'[1]TCE - ANEXO III - Preencher'!G1466</f>
        <v>0</v>
      </c>
      <c r="G1457" s="11" t="str">
        <f>IF('[1]TCE - ANEXO III - Preencher'!H1466="","",'[1]TCE - ANEXO III - Preencher'!H1466)</f>
        <v/>
      </c>
      <c r="H1457" s="12">
        <f>'[1]TCE - ANEXO III - Preencher'!I1466</f>
        <v>0</v>
      </c>
      <c r="I1457" s="12">
        <f>'[1]TCE - ANEXO III - Preencher'!J1466</f>
        <v>0</v>
      </c>
      <c r="J1457" s="12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2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3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4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5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6"/>
        <v>0</v>
      </c>
      <c r="AA1457" s="17" t="str">
        <f>IF('[1]TCE - ANEXO III - Preencher'!AB1466="","",'[1]TCE - ANEXO III - Preencher'!AB1466)</f>
        <v/>
      </c>
      <c r="AB1457" s="15">
        <f t="shared" si="137"/>
        <v>0</v>
      </c>
    </row>
    <row r="1458" spans="1:28">
      <c r="A1458" s="6" t="str">
        <f>IFERROR(VLOOKUP(B1458,'[1]DADOS (OCULTAR)'!$Q$3:$S$136,3,0),"")</f>
        <v/>
      </c>
      <c r="B1458" s="7">
        <f>'[1]TCE - ANEXO III - Preencher'!C1467</f>
        <v>0</v>
      </c>
      <c r="C1458" s="8"/>
      <c r="D1458" s="9">
        <f>'[1]TCE - ANEXO III - Preencher'!E1467</f>
        <v>0</v>
      </c>
      <c r="E1458" s="7">
        <f>IF('[1]TCE - ANEXO III - Preencher'!F1467="4 - Assistência Odontológica","2 - Outros Profissionais da Saúde",'[1]TCE - ANEXO III - Preencher'!F1467)</f>
        <v>0</v>
      </c>
      <c r="F1458" s="10">
        <f>'[1]TCE - ANEXO III - Preencher'!G1467</f>
        <v>0</v>
      </c>
      <c r="G1458" s="11" t="str">
        <f>IF('[1]TCE - ANEXO III - Preencher'!H1467="","",'[1]TCE - ANEXO III - Preencher'!H1467)</f>
        <v/>
      </c>
      <c r="H1458" s="12">
        <f>'[1]TCE - ANEXO III - Preencher'!I1467</f>
        <v>0</v>
      </c>
      <c r="I1458" s="12">
        <f>'[1]TCE - ANEXO III - Preencher'!J1467</f>
        <v>0</v>
      </c>
      <c r="J1458" s="12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2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3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4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5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6"/>
        <v>0</v>
      </c>
      <c r="AA1458" s="17" t="str">
        <f>IF('[1]TCE - ANEXO III - Preencher'!AB1467="","",'[1]TCE - ANEXO III - Preencher'!AB1467)</f>
        <v/>
      </c>
      <c r="AB1458" s="15">
        <f t="shared" si="137"/>
        <v>0</v>
      </c>
    </row>
    <row r="1459" spans="1:28">
      <c r="A1459" s="6" t="str">
        <f>IFERROR(VLOOKUP(B1459,'[1]DADOS (OCULTAR)'!$Q$3:$S$136,3,0),"")</f>
        <v/>
      </c>
      <c r="B1459" s="7">
        <f>'[1]TCE - ANEXO III - Preencher'!C1468</f>
        <v>0</v>
      </c>
      <c r="C1459" s="8"/>
      <c r="D1459" s="9">
        <f>'[1]TCE - ANEXO III - Preencher'!E1468</f>
        <v>0</v>
      </c>
      <c r="E1459" s="7">
        <f>IF('[1]TCE - ANEXO III - Preencher'!F1468="4 - Assistência Odontológica","2 - Outros Profissionais da Saúde",'[1]TCE - ANEXO III - Preencher'!F1468)</f>
        <v>0</v>
      </c>
      <c r="F1459" s="10">
        <f>'[1]TCE - ANEXO III - Preencher'!G1468</f>
        <v>0</v>
      </c>
      <c r="G1459" s="11" t="str">
        <f>IF('[1]TCE - ANEXO III - Preencher'!H1468="","",'[1]TCE - ANEXO III - Preencher'!H1468)</f>
        <v/>
      </c>
      <c r="H1459" s="12">
        <f>'[1]TCE - ANEXO III - Preencher'!I1468</f>
        <v>0</v>
      </c>
      <c r="I1459" s="12">
        <f>'[1]TCE - ANEXO III - Preencher'!J1468</f>
        <v>0</v>
      </c>
      <c r="J1459" s="12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2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3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4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5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6"/>
        <v>0</v>
      </c>
      <c r="AA1459" s="17" t="str">
        <f>IF('[1]TCE - ANEXO III - Preencher'!AB1468="","",'[1]TCE - ANEXO III - Preencher'!AB1468)</f>
        <v/>
      </c>
      <c r="AB1459" s="15">
        <f t="shared" si="137"/>
        <v>0</v>
      </c>
    </row>
    <row r="1460" spans="1:28">
      <c r="A1460" s="6" t="str">
        <f>IFERROR(VLOOKUP(B1460,'[1]DADOS (OCULTAR)'!$Q$3:$S$136,3,0),"")</f>
        <v/>
      </c>
      <c r="B1460" s="7">
        <f>'[1]TCE - ANEXO III - Preencher'!C1469</f>
        <v>0</v>
      </c>
      <c r="C1460" s="8"/>
      <c r="D1460" s="9">
        <f>'[1]TCE - ANEXO III - Preencher'!E1469</f>
        <v>0</v>
      </c>
      <c r="E1460" s="7">
        <f>IF('[1]TCE - ANEXO III - Preencher'!F1469="4 - Assistência Odontológica","2 - Outros Profissionais da Saúde",'[1]TCE - ANEXO III - Preencher'!F1469)</f>
        <v>0</v>
      </c>
      <c r="F1460" s="10">
        <f>'[1]TCE - ANEXO III - Preencher'!G1469</f>
        <v>0</v>
      </c>
      <c r="G1460" s="11" t="str">
        <f>IF('[1]TCE - ANEXO III - Preencher'!H1469="","",'[1]TCE - ANEXO III - Preencher'!H1469)</f>
        <v/>
      </c>
      <c r="H1460" s="12">
        <f>'[1]TCE - ANEXO III - Preencher'!I1469</f>
        <v>0</v>
      </c>
      <c r="I1460" s="12">
        <f>'[1]TCE - ANEXO III - Preencher'!J1469</f>
        <v>0</v>
      </c>
      <c r="J1460" s="12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2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3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4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5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6"/>
        <v>0</v>
      </c>
      <c r="AA1460" s="17" t="str">
        <f>IF('[1]TCE - ANEXO III - Preencher'!AB1469="","",'[1]TCE - ANEXO III - Preencher'!AB1469)</f>
        <v/>
      </c>
      <c r="AB1460" s="15">
        <f t="shared" si="137"/>
        <v>0</v>
      </c>
    </row>
    <row r="1461" spans="1:28">
      <c r="A1461" s="6" t="str">
        <f>IFERROR(VLOOKUP(B1461,'[1]DADOS (OCULTAR)'!$Q$3:$S$136,3,0),"")</f>
        <v/>
      </c>
      <c r="B1461" s="7">
        <f>'[1]TCE - ANEXO III - Preencher'!C1470</f>
        <v>0</v>
      </c>
      <c r="C1461" s="8"/>
      <c r="D1461" s="9">
        <f>'[1]TCE - ANEXO III - Preencher'!E1470</f>
        <v>0</v>
      </c>
      <c r="E1461" s="7">
        <f>IF('[1]TCE - ANEXO III - Preencher'!F1470="4 - Assistência Odontológica","2 - Outros Profissionais da Saúde",'[1]TCE - ANEXO III - Preencher'!F1470)</f>
        <v>0</v>
      </c>
      <c r="F1461" s="10">
        <f>'[1]TCE - ANEXO III - Preencher'!G1470</f>
        <v>0</v>
      </c>
      <c r="G1461" s="11" t="str">
        <f>IF('[1]TCE - ANEXO III - Preencher'!H1470="","",'[1]TCE - ANEXO III - Preencher'!H1470)</f>
        <v/>
      </c>
      <c r="H1461" s="12">
        <f>'[1]TCE - ANEXO III - Preencher'!I1470</f>
        <v>0</v>
      </c>
      <c r="I1461" s="12">
        <f>'[1]TCE - ANEXO III - Preencher'!J1470</f>
        <v>0</v>
      </c>
      <c r="J1461" s="12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2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3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4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5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6"/>
        <v>0</v>
      </c>
      <c r="AA1461" s="17" t="str">
        <f>IF('[1]TCE - ANEXO III - Preencher'!AB1470="","",'[1]TCE - ANEXO III - Preencher'!AB1470)</f>
        <v/>
      </c>
      <c r="AB1461" s="15">
        <f t="shared" si="137"/>
        <v>0</v>
      </c>
    </row>
    <row r="1462" spans="1:28">
      <c r="A1462" s="6" t="str">
        <f>IFERROR(VLOOKUP(B1462,'[1]DADOS (OCULTAR)'!$Q$3:$S$136,3,0),"")</f>
        <v/>
      </c>
      <c r="B1462" s="7">
        <f>'[1]TCE - ANEXO III - Preencher'!C1471</f>
        <v>0</v>
      </c>
      <c r="C1462" s="8"/>
      <c r="D1462" s="9">
        <f>'[1]TCE - ANEXO III - Preencher'!E1471</f>
        <v>0</v>
      </c>
      <c r="E1462" s="7">
        <f>IF('[1]TCE - ANEXO III - Preencher'!F1471="4 - Assistência Odontológica","2 - Outros Profissionais da Saúde",'[1]TCE - ANEXO III - Preencher'!F1471)</f>
        <v>0</v>
      </c>
      <c r="F1462" s="10">
        <f>'[1]TCE - ANEXO III - Preencher'!G1471</f>
        <v>0</v>
      </c>
      <c r="G1462" s="11" t="str">
        <f>IF('[1]TCE - ANEXO III - Preencher'!H1471="","",'[1]TCE - ANEXO III - Preencher'!H1471)</f>
        <v/>
      </c>
      <c r="H1462" s="12">
        <f>'[1]TCE - ANEXO III - Preencher'!I1471</f>
        <v>0</v>
      </c>
      <c r="I1462" s="12">
        <f>'[1]TCE - ANEXO III - Preencher'!J1471</f>
        <v>0</v>
      </c>
      <c r="J1462" s="12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2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3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4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5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6"/>
        <v>0</v>
      </c>
      <c r="AA1462" s="17" t="str">
        <f>IF('[1]TCE - ANEXO III - Preencher'!AB1471="","",'[1]TCE - ANEXO III - Preencher'!AB1471)</f>
        <v/>
      </c>
      <c r="AB1462" s="15">
        <f t="shared" si="137"/>
        <v>0</v>
      </c>
    </row>
    <row r="1463" spans="1:28">
      <c r="A1463" s="6" t="str">
        <f>IFERROR(VLOOKUP(B1463,'[1]DADOS (OCULTAR)'!$Q$3:$S$136,3,0),"")</f>
        <v/>
      </c>
      <c r="B1463" s="7">
        <f>'[1]TCE - ANEXO III - Preencher'!C1472</f>
        <v>0</v>
      </c>
      <c r="C1463" s="8"/>
      <c r="D1463" s="9">
        <f>'[1]TCE - ANEXO III - Preencher'!E1472</f>
        <v>0</v>
      </c>
      <c r="E1463" s="7">
        <f>IF('[1]TCE - ANEXO III - Preencher'!F1472="4 - Assistência Odontológica","2 - Outros Profissionais da Saúde",'[1]TCE - ANEXO III - Preencher'!F1472)</f>
        <v>0</v>
      </c>
      <c r="F1463" s="10">
        <f>'[1]TCE - ANEXO III - Preencher'!G1472</f>
        <v>0</v>
      </c>
      <c r="G1463" s="11" t="str">
        <f>IF('[1]TCE - ANEXO III - Preencher'!H1472="","",'[1]TCE - ANEXO III - Preencher'!H1472)</f>
        <v/>
      </c>
      <c r="H1463" s="12">
        <f>'[1]TCE - ANEXO III - Preencher'!I1472</f>
        <v>0</v>
      </c>
      <c r="I1463" s="12">
        <f>'[1]TCE - ANEXO III - Preencher'!J1472</f>
        <v>0</v>
      </c>
      <c r="J1463" s="12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2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3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4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5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6"/>
        <v>0</v>
      </c>
      <c r="AA1463" s="17" t="str">
        <f>IF('[1]TCE - ANEXO III - Preencher'!AB1472="","",'[1]TCE - ANEXO III - Preencher'!AB1472)</f>
        <v/>
      </c>
      <c r="AB1463" s="15">
        <f t="shared" si="137"/>
        <v>0</v>
      </c>
    </row>
    <row r="1464" spans="1:28">
      <c r="A1464" s="6" t="str">
        <f>IFERROR(VLOOKUP(B1464,'[1]DADOS (OCULTAR)'!$Q$3:$S$136,3,0),"")</f>
        <v/>
      </c>
      <c r="B1464" s="7">
        <f>'[1]TCE - ANEXO III - Preencher'!C1473</f>
        <v>0</v>
      </c>
      <c r="C1464" s="8"/>
      <c r="D1464" s="9">
        <f>'[1]TCE - ANEXO III - Preencher'!E1473</f>
        <v>0</v>
      </c>
      <c r="E1464" s="7">
        <f>IF('[1]TCE - ANEXO III - Preencher'!F1473="4 - Assistência Odontológica","2 - Outros Profissionais da Saúde",'[1]TCE - ANEXO III - Preencher'!F1473)</f>
        <v>0</v>
      </c>
      <c r="F1464" s="10">
        <f>'[1]TCE - ANEXO III - Preencher'!G1473</f>
        <v>0</v>
      </c>
      <c r="G1464" s="11" t="str">
        <f>IF('[1]TCE - ANEXO III - Preencher'!H1473="","",'[1]TCE - ANEXO III - Preencher'!H1473)</f>
        <v/>
      </c>
      <c r="H1464" s="12">
        <f>'[1]TCE - ANEXO III - Preencher'!I1473</f>
        <v>0</v>
      </c>
      <c r="I1464" s="12">
        <f>'[1]TCE - ANEXO III - Preencher'!J1473</f>
        <v>0</v>
      </c>
      <c r="J1464" s="12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2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3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4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5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6"/>
        <v>0</v>
      </c>
      <c r="AA1464" s="17" t="str">
        <f>IF('[1]TCE - ANEXO III - Preencher'!AB1473="","",'[1]TCE - ANEXO III - Preencher'!AB1473)</f>
        <v/>
      </c>
      <c r="AB1464" s="15">
        <f t="shared" si="137"/>
        <v>0</v>
      </c>
    </row>
    <row r="1465" spans="1:28">
      <c r="A1465" s="6" t="str">
        <f>IFERROR(VLOOKUP(B1465,'[1]DADOS (OCULTAR)'!$Q$3:$S$136,3,0),"")</f>
        <v/>
      </c>
      <c r="B1465" s="7">
        <f>'[1]TCE - ANEXO III - Preencher'!C1474</f>
        <v>0</v>
      </c>
      <c r="C1465" s="8"/>
      <c r="D1465" s="9">
        <f>'[1]TCE - ANEXO III - Preencher'!E1474</f>
        <v>0</v>
      </c>
      <c r="E1465" s="7">
        <f>IF('[1]TCE - ANEXO III - Preencher'!F1474="4 - Assistência Odontológica","2 - Outros Profissionais da Saúde",'[1]TCE - ANEXO III - Preencher'!F1474)</f>
        <v>0</v>
      </c>
      <c r="F1465" s="10">
        <f>'[1]TCE - ANEXO III - Preencher'!G1474</f>
        <v>0</v>
      </c>
      <c r="G1465" s="11" t="str">
        <f>IF('[1]TCE - ANEXO III - Preencher'!H1474="","",'[1]TCE - ANEXO III - Preencher'!H1474)</f>
        <v/>
      </c>
      <c r="H1465" s="12">
        <f>'[1]TCE - ANEXO III - Preencher'!I1474</f>
        <v>0</v>
      </c>
      <c r="I1465" s="12">
        <f>'[1]TCE - ANEXO III - Preencher'!J1474</f>
        <v>0</v>
      </c>
      <c r="J1465" s="12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2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3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4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5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6"/>
        <v>0</v>
      </c>
      <c r="AA1465" s="17" t="str">
        <f>IF('[1]TCE - ANEXO III - Preencher'!AB1474="","",'[1]TCE - ANEXO III - Preencher'!AB1474)</f>
        <v/>
      </c>
      <c r="AB1465" s="15">
        <f t="shared" si="137"/>
        <v>0</v>
      </c>
    </row>
    <row r="1466" spans="1:28">
      <c r="A1466" s="6" t="str">
        <f>IFERROR(VLOOKUP(B1466,'[1]DADOS (OCULTAR)'!$Q$3:$S$136,3,0),"")</f>
        <v/>
      </c>
      <c r="B1466" s="7">
        <f>'[1]TCE - ANEXO III - Preencher'!C1475</f>
        <v>0</v>
      </c>
      <c r="C1466" s="8"/>
      <c r="D1466" s="9">
        <f>'[1]TCE - ANEXO III - Preencher'!E1475</f>
        <v>0</v>
      </c>
      <c r="E1466" s="7">
        <f>IF('[1]TCE - ANEXO III - Preencher'!F1475="4 - Assistência Odontológica","2 - Outros Profissionais da Saúde",'[1]TCE - ANEXO III - Preencher'!F1475)</f>
        <v>0</v>
      </c>
      <c r="F1466" s="10">
        <f>'[1]TCE - ANEXO III - Preencher'!G1475</f>
        <v>0</v>
      </c>
      <c r="G1466" s="11" t="str">
        <f>IF('[1]TCE - ANEXO III - Preencher'!H1475="","",'[1]TCE - ANEXO III - Preencher'!H1475)</f>
        <v/>
      </c>
      <c r="H1466" s="12">
        <f>'[1]TCE - ANEXO III - Preencher'!I1475</f>
        <v>0</v>
      </c>
      <c r="I1466" s="12">
        <f>'[1]TCE - ANEXO III - Preencher'!J1475</f>
        <v>0</v>
      </c>
      <c r="J1466" s="12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2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3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4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5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6"/>
        <v>0</v>
      </c>
      <c r="AA1466" s="17" t="str">
        <f>IF('[1]TCE - ANEXO III - Preencher'!AB1475="","",'[1]TCE - ANEXO III - Preencher'!AB1475)</f>
        <v/>
      </c>
      <c r="AB1466" s="15">
        <f t="shared" si="137"/>
        <v>0</v>
      </c>
    </row>
    <row r="1467" spans="1:28">
      <c r="A1467" s="6" t="str">
        <f>IFERROR(VLOOKUP(B1467,'[1]DADOS (OCULTAR)'!$Q$3:$S$136,3,0),"")</f>
        <v/>
      </c>
      <c r="B1467" s="7">
        <f>'[1]TCE - ANEXO III - Preencher'!C1476</f>
        <v>0</v>
      </c>
      <c r="C1467" s="8"/>
      <c r="D1467" s="9">
        <f>'[1]TCE - ANEXO III - Preencher'!E1476</f>
        <v>0</v>
      </c>
      <c r="E1467" s="7">
        <f>IF('[1]TCE - ANEXO III - Preencher'!F1476="4 - Assistência Odontológica","2 - Outros Profissionais da Saúde",'[1]TCE - ANEXO III - Preencher'!F1476)</f>
        <v>0</v>
      </c>
      <c r="F1467" s="10">
        <f>'[1]TCE - ANEXO III - Preencher'!G1476</f>
        <v>0</v>
      </c>
      <c r="G1467" s="11" t="str">
        <f>IF('[1]TCE - ANEXO III - Preencher'!H1476="","",'[1]TCE - ANEXO III - Preencher'!H1476)</f>
        <v/>
      </c>
      <c r="H1467" s="12">
        <f>'[1]TCE - ANEXO III - Preencher'!I1476</f>
        <v>0</v>
      </c>
      <c r="I1467" s="12">
        <f>'[1]TCE - ANEXO III - Preencher'!J1476</f>
        <v>0</v>
      </c>
      <c r="J1467" s="12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2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3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4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5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6"/>
        <v>0</v>
      </c>
      <c r="AA1467" s="17" t="str">
        <f>IF('[1]TCE - ANEXO III - Preencher'!AB1476="","",'[1]TCE - ANEXO III - Preencher'!AB1476)</f>
        <v/>
      </c>
      <c r="AB1467" s="15">
        <f t="shared" si="137"/>
        <v>0</v>
      </c>
    </row>
    <row r="1468" spans="1:28">
      <c r="A1468" s="6" t="str">
        <f>IFERROR(VLOOKUP(B1468,'[1]DADOS (OCULTAR)'!$Q$3:$S$136,3,0),"")</f>
        <v/>
      </c>
      <c r="B1468" s="7">
        <f>'[1]TCE - ANEXO III - Preencher'!C1477</f>
        <v>0</v>
      </c>
      <c r="C1468" s="8"/>
      <c r="D1468" s="9">
        <f>'[1]TCE - ANEXO III - Preencher'!E1477</f>
        <v>0</v>
      </c>
      <c r="E1468" s="7">
        <f>IF('[1]TCE - ANEXO III - Preencher'!F1477="4 - Assistência Odontológica","2 - Outros Profissionais da Saúde",'[1]TCE - ANEXO III - Preencher'!F1477)</f>
        <v>0</v>
      </c>
      <c r="F1468" s="10">
        <f>'[1]TCE - ANEXO III - Preencher'!G1477</f>
        <v>0</v>
      </c>
      <c r="G1468" s="11" t="str">
        <f>IF('[1]TCE - ANEXO III - Preencher'!H1477="","",'[1]TCE - ANEXO III - Preencher'!H1477)</f>
        <v/>
      </c>
      <c r="H1468" s="12">
        <f>'[1]TCE - ANEXO III - Preencher'!I1477</f>
        <v>0</v>
      </c>
      <c r="I1468" s="12">
        <f>'[1]TCE - ANEXO III - Preencher'!J1477</f>
        <v>0</v>
      </c>
      <c r="J1468" s="12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2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3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4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5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6"/>
        <v>0</v>
      </c>
      <c r="AA1468" s="17" t="str">
        <f>IF('[1]TCE - ANEXO III - Preencher'!AB1477="","",'[1]TCE - ANEXO III - Preencher'!AB1477)</f>
        <v/>
      </c>
      <c r="AB1468" s="15">
        <f t="shared" si="137"/>
        <v>0</v>
      </c>
    </row>
    <row r="1469" spans="1:28">
      <c r="A1469" s="6" t="str">
        <f>IFERROR(VLOOKUP(B1469,'[1]DADOS (OCULTAR)'!$Q$3:$S$136,3,0),"")</f>
        <v/>
      </c>
      <c r="B1469" s="7">
        <f>'[1]TCE - ANEXO III - Preencher'!C1478</f>
        <v>0</v>
      </c>
      <c r="C1469" s="8"/>
      <c r="D1469" s="9">
        <f>'[1]TCE - ANEXO III - Preencher'!E1478</f>
        <v>0</v>
      </c>
      <c r="E1469" s="7">
        <f>IF('[1]TCE - ANEXO III - Preencher'!F1478="4 - Assistência Odontológica","2 - Outros Profissionais da Saúde",'[1]TCE - ANEXO III - Preencher'!F1478)</f>
        <v>0</v>
      </c>
      <c r="F1469" s="10">
        <f>'[1]TCE - ANEXO III - Preencher'!G1478</f>
        <v>0</v>
      </c>
      <c r="G1469" s="11" t="str">
        <f>IF('[1]TCE - ANEXO III - Preencher'!H1478="","",'[1]TCE - ANEXO III - Preencher'!H1478)</f>
        <v/>
      </c>
      <c r="H1469" s="12">
        <f>'[1]TCE - ANEXO III - Preencher'!I1478</f>
        <v>0</v>
      </c>
      <c r="I1469" s="12">
        <f>'[1]TCE - ANEXO III - Preencher'!J1478</f>
        <v>0</v>
      </c>
      <c r="J1469" s="12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2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3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4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5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6"/>
        <v>0</v>
      </c>
      <c r="AA1469" s="17" t="str">
        <f>IF('[1]TCE - ANEXO III - Preencher'!AB1478="","",'[1]TCE - ANEXO III - Preencher'!AB1478)</f>
        <v/>
      </c>
      <c r="AB1469" s="15">
        <f t="shared" si="137"/>
        <v>0</v>
      </c>
    </row>
    <row r="1470" spans="1:28">
      <c r="A1470" s="6" t="str">
        <f>IFERROR(VLOOKUP(B1470,'[1]DADOS (OCULTAR)'!$Q$3:$S$136,3,0),"")</f>
        <v/>
      </c>
      <c r="B1470" s="7">
        <f>'[1]TCE - ANEXO III - Preencher'!C1479</f>
        <v>0</v>
      </c>
      <c r="C1470" s="8"/>
      <c r="D1470" s="9">
        <f>'[1]TCE - ANEXO III - Preencher'!E1479</f>
        <v>0</v>
      </c>
      <c r="E1470" s="7">
        <f>IF('[1]TCE - ANEXO III - Preencher'!F1479="4 - Assistência Odontológica","2 - Outros Profissionais da Saúde",'[1]TCE - ANEXO III - Preencher'!F1479)</f>
        <v>0</v>
      </c>
      <c r="F1470" s="10">
        <f>'[1]TCE - ANEXO III - Preencher'!G1479</f>
        <v>0</v>
      </c>
      <c r="G1470" s="11" t="str">
        <f>IF('[1]TCE - ANEXO III - Preencher'!H1479="","",'[1]TCE - ANEXO III - Preencher'!H1479)</f>
        <v/>
      </c>
      <c r="H1470" s="12">
        <f>'[1]TCE - ANEXO III - Preencher'!I1479</f>
        <v>0</v>
      </c>
      <c r="I1470" s="12">
        <f>'[1]TCE - ANEXO III - Preencher'!J1479</f>
        <v>0</v>
      </c>
      <c r="J1470" s="12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2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3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4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5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6"/>
        <v>0</v>
      </c>
      <c r="AA1470" s="17" t="str">
        <f>IF('[1]TCE - ANEXO III - Preencher'!AB1479="","",'[1]TCE - ANEXO III - Preencher'!AB1479)</f>
        <v/>
      </c>
      <c r="AB1470" s="15">
        <f t="shared" si="137"/>
        <v>0</v>
      </c>
    </row>
    <row r="1471" spans="1:28">
      <c r="A1471" s="6" t="str">
        <f>IFERROR(VLOOKUP(B1471,'[1]DADOS (OCULTAR)'!$Q$3:$S$136,3,0),"")</f>
        <v/>
      </c>
      <c r="B1471" s="7">
        <f>'[1]TCE - ANEXO III - Preencher'!C1480</f>
        <v>0</v>
      </c>
      <c r="C1471" s="8"/>
      <c r="D1471" s="9">
        <f>'[1]TCE - ANEXO III - Preencher'!E1480</f>
        <v>0</v>
      </c>
      <c r="E1471" s="7">
        <f>IF('[1]TCE - ANEXO III - Preencher'!F1480="4 - Assistência Odontológica","2 - Outros Profissionais da Saúde",'[1]TCE - ANEXO III - Preencher'!F1480)</f>
        <v>0</v>
      </c>
      <c r="F1471" s="10">
        <f>'[1]TCE - ANEXO III - Preencher'!G1480</f>
        <v>0</v>
      </c>
      <c r="G1471" s="11" t="str">
        <f>IF('[1]TCE - ANEXO III - Preencher'!H1480="","",'[1]TCE - ANEXO III - Preencher'!H1480)</f>
        <v/>
      </c>
      <c r="H1471" s="12">
        <f>'[1]TCE - ANEXO III - Preencher'!I1480</f>
        <v>0</v>
      </c>
      <c r="I1471" s="12">
        <f>'[1]TCE - ANEXO III - Preencher'!J1480</f>
        <v>0</v>
      </c>
      <c r="J1471" s="12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2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3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4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5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6"/>
        <v>0</v>
      </c>
      <c r="AA1471" s="17" t="str">
        <f>IF('[1]TCE - ANEXO III - Preencher'!AB1480="","",'[1]TCE - ANEXO III - Preencher'!AB1480)</f>
        <v/>
      </c>
      <c r="AB1471" s="15">
        <f t="shared" si="137"/>
        <v>0</v>
      </c>
    </row>
    <row r="1472" spans="1:28">
      <c r="A1472" s="6" t="str">
        <f>IFERROR(VLOOKUP(B1472,'[1]DADOS (OCULTAR)'!$Q$3:$S$136,3,0),"")</f>
        <v/>
      </c>
      <c r="B1472" s="7">
        <f>'[1]TCE - ANEXO III - Preencher'!C1481</f>
        <v>0</v>
      </c>
      <c r="C1472" s="8"/>
      <c r="D1472" s="9">
        <f>'[1]TCE - ANEXO III - Preencher'!E1481</f>
        <v>0</v>
      </c>
      <c r="E1472" s="7">
        <f>IF('[1]TCE - ANEXO III - Preencher'!F1481="4 - Assistência Odontológica","2 - Outros Profissionais da Saúde",'[1]TCE - ANEXO III - Preencher'!F1481)</f>
        <v>0</v>
      </c>
      <c r="F1472" s="10">
        <f>'[1]TCE - ANEXO III - Preencher'!G1481</f>
        <v>0</v>
      </c>
      <c r="G1472" s="11" t="str">
        <f>IF('[1]TCE - ANEXO III - Preencher'!H1481="","",'[1]TCE - ANEXO III - Preencher'!H1481)</f>
        <v/>
      </c>
      <c r="H1472" s="12">
        <f>'[1]TCE - ANEXO III - Preencher'!I1481</f>
        <v>0</v>
      </c>
      <c r="I1472" s="12">
        <f>'[1]TCE - ANEXO III - Preencher'!J1481</f>
        <v>0</v>
      </c>
      <c r="J1472" s="12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2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3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4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5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6"/>
        <v>0</v>
      </c>
      <c r="AA1472" s="17" t="str">
        <f>IF('[1]TCE - ANEXO III - Preencher'!AB1481="","",'[1]TCE - ANEXO III - Preencher'!AB1481)</f>
        <v/>
      </c>
      <c r="AB1472" s="15">
        <f t="shared" si="137"/>
        <v>0</v>
      </c>
    </row>
    <row r="1473" spans="1:28">
      <c r="A1473" s="6" t="str">
        <f>IFERROR(VLOOKUP(B1473,'[1]DADOS (OCULTAR)'!$Q$3:$S$136,3,0),"")</f>
        <v/>
      </c>
      <c r="B1473" s="7">
        <f>'[1]TCE - ANEXO III - Preencher'!C1482</f>
        <v>0</v>
      </c>
      <c r="C1473" s="8"/>
      <c r="D1473" s="9">
        <f>'[1]TCE - ANEXO III - Preencher'!E1482</f>
        <v>0</v>
      </c>
      <c r="E1473" s="7">
        <f>IF('[1]TCE - ANEXO III - Preencher'!F1482="4 - Assistência Odontológica","2 - Outros Profissionais da Saúde",'[1]TCE - ANEXO III - Preencher'!F1482)</f>
        <v>0</v>
      </c>
      <c r="F1473" s="10">
        <f>'[1]TCE - ANEXO III - Preencher'!G1482</f>
        <v>0</v>
      </c>
      <c r="G1473" s="11" t="str">
        <f>IF('[1]TCE - ANEXO III - Preencher'!H1482="","",'[1]TCE - ANEXO III - Preencher'!H1482)</f>
        <v/>
      </c>
      <c r="H1473" s="12">
        <f>'[1]TCE - ANEXO III - Preencher'!I1482</f>
        <v>0</v>
      </c>
      <c r="I1473" s="12">
        <f>'[1]TCE - ANEXO III - Preencher'!J1482</f>
        <v>0</v>
      </c>
      <c r="J1473" s="12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2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3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4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5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6"/>
        <v>0</v>
      </c>
      <c r="AA1473" s="17" t="str">
        <f>IF('[1]TCE - ANEXO III - Preencher'!AB1482="","",'[1]TCE - ANEXO III - Preencher'!AB1482)</f>
        <v/>
      </c>
      <c r="AB1473" s="15">
        <f t="shared" si="137"/>
        <v>0</v>
      </c>
    </row>
    <row r="1474" spans="1:28">
      <c r="A1474" s="6" t="str">
        <f>IFERROR(VLOOKUP(B1474,'[1]DADOS (OCULTAR)'!$Q$3:$S$136,3,0),"")</f>
        <v/>
      </c>
      <c r="B1474" s="7">
        <f>'[1]TCE - ANEXO III - Preencher'!C1483</f>
        <v>0</v>
      </c>
      <c r="C1474" s="8"/>
      <c r="D1474" s="9">
        <f>'[1]TCE - ANEXO III - Preencher'!E1483</f>
        <v>0</v>
      </c>
      <c r="E1474" s="7">
        <f>IF('[1]TCE - ANEXO III - Preencher'!F1483="4 - Assistência Odontológica","2 - Outros Profissionais da Saúde",'[1]TCE - ANEXO III - Preencher'!F1483)</f>
        <v>0</v>
      </c>
      <c r="F1474" s="10">
        <f>'[1]TCE - ANEXO III - Preencher'!G1483</f>
        <v>0</v>
      </c>
      <c r="G1474" s="11" t="str">
        <f>IF('[1]TCE - ANEXO III - Preencher'!H1483="","",'[1]TCE - ANEXO III - Preencher'!H1483)</f>
        <v/>
      </c>
      <c r="H1474" s="12">
        <f>'[1]TCE - ANEXO III - Preencher'!I1483</f>
        <v>0</v>
      </c>
      <c r="I1474" s="12">
        <f>'[1]TCE - ANEXO III - Preencher'!J1483</f>
        <v>0</v>
      </c>
      <c r="J1474" s="12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2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3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4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5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6"/>
        <v>0</v>
      </c>
      <c r="AA1474" s="17" t="str">
        <f>IF('[1]TCE - ANEXO III - Preencher'!AB1483="","",'[1]TCE - ANEXO III - Preencher'!AB1483)</f>
        <v/>
      </c>
      <c r="AB1474" s="15">
        <f t="shared" si="137"/>
        <v>0</v>
      </c>
    </row>
    <row r="1475" spans="1:28">
      <c r="A1475" s="6" t="str">
        <f>IFERROR(VLOOKUP(B1475,'[1]DADOS (OCULTAR)'!$Q$3:$S$136,3,0),"")</f>
        <v/>
      </c>
      <c r="B1475" s="7">
        <f>'[1]TCE - ANEXO III - Preencher'!C1484</f>
        <v>0</v>
      </c>
      <c r="C1475" s="8"/>
      <c r="D1475" s="9">
        <f>'[1]TCE - ANEXO III - Preencher'!E1484</f>
        <v>0</v>
      </c>
      <c r="E1475" s="7">
        <f>IF('[1]TCE - ANEXO III - Preencher'!F1484="4 - Assistência Odontológica","2 - Outros Profissionais da Saúde",'[1]TCE - ANEXO III - Preencher'!F1484)</f>
        <v>0</v>
      </c>
      <c r="F1475" s="10">
        <f>'[1]TCE - ANEXO III - Preencher'!G1484</f>
        <v>0</v>
      </c>
      <c r="G1475" s="11" t="str">
        <f>IF('[1]TCE - ANEXO III - Preencher'!H1484="","",'[1]TCE - ANEXO III - Preencher'!H1484)</f>
        <v/>
      </c>
      <c r="H1475" s="12">
        <f>'[1]TCE - ANEXO III - Preencher'!I1484</f>
        <v>0</v>
      </c>
      <c r="I1475" s="12">
        <f>'[1]TCE - ANEXO III - Preencher'!J1484</f>
        <v>0</v>
      </c>
      <c r="J1475" s="12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ref="M1475:M1538" si="138">K1475-L1475</f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ref="P1475:P1538" si="139">N1475-O1475</f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ref="S1475:S1538" si="140">Q1475-R1475</f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ref="V1475:V1538" si="141">T1475-U1475</f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ref="Z1475:Z1538" si="142">X1475-Y1475</f>
        <v>0</v>
      </c>
      <c r="AA1475" s="17" t="str">
        <f>IF('[1]TCE - ANEXO III - Preencher'!AB1484="","",'[1]TCE - ANEXO III - Preencher'!AB1484)</f>
        <v/>
      </c>
      <c r="AB1475" s="15">
        <f t="shared" ref="AB1475:AB1538" si="143">H1475+I1475+J1475+M1475+P1475+S1475+V1475+Z1475</f>
        <v>0</v>
      </c>
    </row>
    <row r="1476" spans="1:28">
      <c r="A1476" s="6" t="str">
        <f>IFERROR(VLOOKUP(B1476,'[1]DADOS (OCULTAR)'!$Q$3:$S$136,3,0),"")</f>
        <v/>
      </c>
      <c r="B1476" s="7">
        <f>'[1]TCE - ANEXO III - Preencher'!C1485</f>
        <v>0</v>
      </c>
      <c r="C1476" s="8"/>
      <c r="D1476" s="9">
        <f>'[1]TCE - ANEXO III - Preencher'!E1485</f>
        <v>0</v>
      </c>
      <c r="E1476" s="7">
        <f>IF('[1]TCE - ANEXO III - Preencher'!F1485="4 - Assistência Odontológica","2 - Outros Profissionais da Saúde",'[1]TCE - ANEXO III - Preencher'!F1485)</f>
        <v>0</v>
      </c>
      <c r="F1476" s="10">
        <f>'[1]TCE - ANEXO III - Preencher'!G1485</f>
        <v>0</v>
      </c>
      <c r="G1476" s="11" t="str">
        <f>IF('[1]TCE - ANEXO III - Preencher'!H1485="","",'[1]TCE - ANEXO III - Preencher'!H1485)</f>
        <v/>
      </c>
      <c r="H1476" s="12">
        <f>'[1]TCE - ANEXO III - Preencher'!I1485</f>
        <v>0</v>
      </c>
      <c r="I1476" s="12">
        <f>'[1]TCE - ANEXO III - Preencher'!J1485</f>
        <v>0</v>
      </c>
      <c r="J1476" s="12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si="138"/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si="139"/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si="140"/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si="141"/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si="142"/>
        <v>0</v>
      </c>
      <c r="AA1476" s="17" t="str">
        <f>IF('[1]TCE - ANEXO III - Preencher'!AB1485="","",'[1]TCE - ANEXO III - Preencher'!AB1485)</f>
        <v/>
      </c>
      <c r="AB1476" s="15">
        <f t="shared" si="143"/>
        <v>0</v>
      </c>
    </row>
    <row r="1477" spans="1:28">
      <c r="A1477" s="6" t="str">
        <f>IFERROR(VLOOKUP(B1477,'[1]DADOS (OCULTAR)'!$Q$3:$S$136,3,0),"")</f>
        <v/>
      </c>
      <c r="B1477" s="7">
        <f>'[1]TCE - ANEXO III - Preencher'!C1486</f>
        <v>0</v>
      </c>
      <c r="C1477" s="8"/>
      <c r="D1477" s="9">
        <f>'[1]TCE - ANEXO III - Preencher'!E1486</f>
        <v>0</v>
      </c>
      <c r="E1477" s="7">
        <f>IF('[1]TCE - ANEXO III - Preencher'!F1486="4 - Assistência Odontológica","2 - Outros Profissionais da Saúde",'[1]TCE - ANEXO III - Preencher'!F1486)</f>
        <v>0</v>
      </c>
      <c r="F1477" s="10">
        <f>'[1]TCE - ANEXO III - Preencher'!G1486</f>
        <v>0</v>
      </c>
      <c r="G1477" s="11" t="str">
        <f>IF('[1]TCE - ANEXO III - Preencher'!H1486="","",'[1]TCE - ANEXO III - Preencher'!H1486)</f>
        <v/>
      </c>
      <c r="H1477" s="12">
        <f>'[1]TCE - ANEXO III - Preencher'!I1486</f>
        <v>0</v>
      </c>
      <c r="I1477" s="12">
        <f>'[1]TCE - ANEXO III - Preencher'!J1486</f>
        <v>0</v>
      </c>
      <c r="J1477" s="12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8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39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0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1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2"/>
        <v>0</v>
      </c>
      <c r="AA1477" s="17" t="str">
        <f>IF('[1]TCE - ANEXO III - Preencher'!AB1486="","",'[1]TCE - ANEXO III - Preencher'!AB1486)</f>
        <v/>
      </c>
      <c r="AB1477" s="15">
        <f t="shared" si="143"/>
        <v>0</v>
      </c>
    </row>
    <row r="1478" spans="1:28">
      <c r="A1478" s="6" t="str">
        <f>IFERROR(VLOOKUP(B1478,'[1]DADOS (OCULTAR)'!$Q$3:$S$136,3,0),"")</f>
        <v/>
      </c>
      <c r="B1478" s="7">
        <f>'[1]TCE - ANEXO III - Preencher'!C1487</f>
        <v>0</v>
      </c>
      <c r="C1478" s="8"/>
      <c r="D1478" s="9">
        <f>'[1]TCE - ANEXO III - Preencher'!E1487</f>
        <v>0</v>
      </c>
      <c r="E1478" s="7">
        <f>IF('[1]TCE - ANEXO III - Preencher'!F1487="4 - Assistência Odontológica","2 - Outros Profissionais da Saúde",'[1]TCE - ANEXO III - Preencher'!F1487)</f>
        <v>0</v>
      </c>
      <c r="F1478" s="10">
        <f>'[1]TCE - ANEXO III - Preencher'!G1487</f>
        <v>0</v>
      </c>
      <c r="G1478" s="11" t="str">
        <f>IF('[1]TCE - ANEXO III - Preencher'!H1487="","",'[1]TCE - ANEXO III - Preencher'!H1487)</f>
        <v/>
      </c>
      <c r="H1478" s="12">
        <f>'[1]TCE - ANEXO III - Preencher'!I1487</f>
        <v>0</v>
      </c>
      <c r="I1478" s="12">
        <f>'[1]TCE - ANEXO III - Preencher'!J1487</f>
        <v>0</v>
      </c>
      <c r="J1478" s="12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8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39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0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1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2"/>
        <v>0</v>
      </c>
      <c r="AA1478" s="17" t="str">
        <f>IF('[1]TCE - ANEXO III - Preencher'!AB1487="","",'[1]TCE - ANEXO III - Preencher'!AB1487)</f>
        <v/>
      </c>
      <c r="AB1478" s="15">
        <f t="shared" si="143"/>
        <v>0</v>
      </c>
    </row>
    <row r="1479" spans="1:28">
      <c r="A1479" s="6" t="str">
        <f>IFERROR(VLOOKUP(B1479,'[1]DADOS (OCULTAR)'!$Q$3:$S$136,3,0),"")</f>
        <v/>
      </c>
      <c r="B1479" s="7">
        <f>'[1]TCE - ANEXO III - Preencher'!C1488</f>
        <v>0</v>
      </c>
      <c r="C1479" s="8"/>
      <c r="D1479" s="9">
        <f>'[1]TCE - ANEXO III - Preencher'!E1488</f>
        <v>0</v>
      </c>
      <c r="E1479" s="7">
        <f>IF('[1]TCE - ANEXO III - Preencher'!F1488="4 - Assistência Odontológica","2 - Outros Profissionais da Saúde",'[1]TCE - ANEXO III - Preencher'!F1488)</f>
        <v>0</v>
      </c>
      <c r="F1479" s="10">
        <f>'[1]TCE - ANEXO III - Preencher'!G1488</f>
        <v>0</v>
      </c>
      <c r="G1479" s="11" t="str">
        <f>IF('[1]TCE - ANEXO III - Preencher'!H1488="","",'[1]TCE - ANEXO III - Preencher'!H1488)</f>
        <v/>
      </c>
      <c r="H1479" s="12">
        <f>'[1]TCE - ANEXO III - Preencher'!I1488</f>
        <v>0</v>
      </c>
      <c r="I1479" s="12">
        <f>'[1]TCE - ANEXO III - Preencher'!J1488</f>
        <v>0</v>
      </c>
      <c r="J1479" s="12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8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39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0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1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2"/>
        <v>0</v>
      </c>
      <c r="AA1479" s="17" t="str">
        <f>IF('[1]TCE - ANEXO III - Preencher'!AB1488="","",'[1]TCE - ANEXO III - Preencher'!AB1488)</f>
        <v/>
      </c>
      <c r="AB1479" s="15">
        <f t="shared" si="143"/>
        <v>0</v>
      </c>
    </row>
    <row r="1480" spans="1:28">
      <c r="A1480" s="6" t="str">
        <f>IFERROR(VLOOKUP(B1480,'[1]DADOS (OCULTAR)'!$Q$3:$S$136,3,0),"")</f>
        <v/>
      </c>
      <c r="B1480" s="7">
        <f>'[1]TCE - ANEXO III - Preencher'!C1489</f>
        <v>0</v>
      </c>
      <c r="C1480" s="8"/>
      <c r="D1480" s="9">
        <f>'[1]TCE - ANEXO III - Preencher'!E1489</f>
        <v>0</v>
      </c>
      <c r="E1480" s="7">
        <f>IF('[1]TCE - ANEXO III - Preencher'!F1489="4 - Assistência Odontológica","2 - Outros Profissionais da Saúde",'[1]TCE - ANEXO III - Preencher'!F1489)</f>
        <v>0</v>
      </c>
      <c r="F1480" s="10">
        <f>'[1]TCE - ANEXO III - Preencher'!G1489</f>
        <v>0</v>
      </c>
      <c r="G1480" s="11" t="str">
        <f>IF('[1]TCE - ANEXO III - Preencher'!H1489="","",'[1]TCE - ANEXO III - Preencher'!H1489)</f>
        <v/>
      </c>
      <c r="H1480" s="12">
        <f>'[1]TCE - ANEXO III - Preencher'!I1489</f>
        <v>0</v>
      </c>
      <c r="I1480" s="12">
        <f>'[1]TCE - ANEXO III - Preencher'!J1489</f>
        <v>0</v>
      </c>
      <c r="J1480" s="12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8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39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0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1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2"/>
        <v>0</v>
      </c>
      <c r="AA1480" s="17" t="str">
        <f>IF('[1]TCE - ANEXO III - Preencher'!AB1489="","",'[1]TCE - ANEXO III - Preencher'!AB1489)</f>
        <v/>
      </c>
      <c r="AB1480" s="15">
        <f t="shared" si="143"/>
        <v>0</v>
      </c>
    </row>
    <row r="1481" spans="1:28">
      <c r="A1481" s="6" t="str">
        <f>IFERROR(VLOOKUP(B1481,'[1]DADOS (OCULTAR)'!$Q$3:$S$136,3,0),"")</f>
        <v/>
      </c>
      <c r="B1481" s="7">
        <f>'[1]TCE - ANEXO III - Preencher'!C1490</f>
        <v>0</v>
      </c>
      <c r="C1481" s="8"/>
      <c r="D1481" s="9">
        <f>'[1]TCE - ANEXO III - Preencher'!E1490</f>
        <v>0</v>
      </c>
      <c r="E1481" s="7">
        <f>IF('[1]TCE - ANEXO III - Preencher'!F1490="4 - Assistência Odontológica","2 - Outros Profissionais da Saúde",'[1]TCE - ANEXO III - Preencher'!F1490)</f>
        <v>0</v>
      </c>
      <c r="F1481" s="10">
        <f>'[1]TCE - ANEXO III - Preencher'!G1490</f>
        <v>0</v>
      </c>
      <c r="G1481" s="11" t="str">
        <f>IF('[1]TCE - ANEXO III - Preencher'!H1490="","",'[1]TCE - ANEXO III - Preencher'!H1490)</f>
        <v/>
      </c>
      <c r="H1481" s="12">
        <f>'[1]TCE - ANEXO III - Preencher'!I1490</f>
        <v>0</v>
      </c>
      <c r="I1481" s="12">
        <f>'[1]TCE - ANEXO III - Preencher'!J1490</f>
        <v>0</v>
      </c>
      <c r="J1481" s="12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8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39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0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1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2"/>
        <v>0</v>
      </c>
      <c r="AA1481" s="17" t="str">
        <f>IF('[1]TCE - ANEXO III - Preencher'!AB1490="","",'[1]TCE - ANEXO III - Preencher'!AB1490)</f>
        <v/>
      </c>
      <c r="AB1481" s="15">
        <f t="shared" si="143"/>
        <v>0</v>
      </c>
    </row>
    <row r="1482" spans="1:28">
      <c r="A1482" s="6" t="str">
        <f>IFERROR(VLOOKUP(B1482,'[1]DADOS (OCULTAR)'!$Q$3:$S$136,3,0),"")</f>
        <v/>
      </c>
      <c r="B1482" s="7">
        <f>'[1]TCE - ANEXO III - Preencher'!C1491</f>
        <v>0</v>
      </c>
      <c r="C1482" s="8"/>
      <c r="D1482" s="9">
        <f>'[1]TCE - ANEXO III - Preencher'!E1491</f>
        <v>0</v>
      </c>
      <c r="E1482" s="7">
        <f>IF('[1]TCE - ANEXO III - Preencher'!F1491="4 - Assistência Odontológica","2 - Outros Profissionais da Saúde",'[1]TCE - ANEXO III - Preencher'!F1491)</f>
        <v>0</v>
      </c>
      <c r="F1482" s="10">
        <f>'[1]TCE - ANEXO III - Preencher'!G1491</f>
        <v>0</v>
      </c>
      <c r="G1482" s="11" t="str">
        <f>IF('[1]TCE - ANEXO III - Preencher'!H1491="","",'[1]TCE - ANEXO III - Preencher'!H1491)</f>
        <v/>
      </c>
      <c r="H1482" s="12">
        <f>'[1]TCE - ANEXO III - Preencher'!I1491</f>
        <v>0</v>
      </c>
      <c r="I1482" s="12">
        <f>'[1]TCE - ANEXO III - Preencher'!J1491</f>
        <v>0</v>
      </c>
      <c r="J1482" s="12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8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39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0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1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2"/>
        <v>0</v>
      </c>
      <c r="AA1482" s="17" t="str">
        <f>IF('[1]TCE - ANEXO III - Preencher'!AB1491="","",'[1]TCE - ANEXO III - Preencher'!AB1491)</f>
        <v/>
      </c>
      <c r="AB1482" s="15">
        <f t="shared" si="143"/>
        <v>0</v>
      </c>
    </row>
    <row r="1483" spans="1:28">
      <c r="A1483" s="6" t="str">
        <f>IFERROR(VLOOKUP(B1483,'[1]DADOS (OCULTAR)'!$Q$3:$S$136,3,0),"")</f>
        <v/>
      </c>
      <c r="B1483" s="7">
        <f>'[1]TCE - ANEXO III - Preencher'!C1492</f>
        <v>0</v>
      </c>
      <c r="C1483" s="8"/>
      <c r="D1483" s="9">
        <f>'[1]TCE - ANEXO III - Preencher'!E1492</f>
        <v>0</v>
      </c>
      <c r="E1483" s="7">
        <f>IF('[1]TCE - ANEXO III - Preencher'!F1492="4 - Assistência Odontológica","2 - Outros Profissionais da Saúde",'[1]TCE - ANEXO III - Preencher'!F1492)</f>
        <v>0</v>
      </c>
      <c r="F1483" s="10">
        <f>'[1]TCE - ANEXO III - Preencher'!G1492</f>
        <v>0</v>
      </c>
      <c r="G1483" s="11" t="str">
        <f>IF('[1]TCE - ANEXO III - Preencher'!H1492="","",'[1]TCE - ANEXO III - Preencher'!H1492)</f>
        <v/>
      </c>
      <c r="H1483" s="12">
        <f>'[1]TCE - ANEXO III - Preencher'!I1492</f>
        <v>0</v>
      </c>
      <c r="I1483" s="12">
        <f>'[1]TCE - ANEXO III - Preencher'!J1492</f>
        <v>0</v>
      </c>
      <c r="J1483" s="12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8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39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0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1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2"/>
        <v>0</v>
      </c>
      <c r="AA1483" s="17" t="str">
        <f>IF('[1]TCE - ANEXO III - Preencher'!AB1492="","",'[1]TCE - ANEXO III - Preencher'!AB1492)</f>
        <v/>
      </c>
      <c r="AB1483" s="15">
        <f t="shared" si="143"/>
        <v>0</v>
      </c>
    </row>
    <row r="1484" spans="1:28">
      <c r="A1484" s="6" t="str">
        <f>IFERROR(VLOOKUP(B1484,'[1]DADOS (OCULTAR)'!$Q$3:$S$136,3,0),"")</f>
        <v/>
      </c>
      <c r="B1484" s="7">
        <f>'[1]TCE - ANEXO III - Preencher'!C1493</f>
        <v>0</v>
      </c>
      <c r="C1484" s="8"/>
      <c r="D1484" s="9">
        <f>'[1]TCE - ANEXO III - Preencher'!E1493</f>
        <v>0</v>
      </c>
      <c r="E1484" s="7">
        <f>IF('[1]TCE - ANEXO III - Preencher'!F1493="4 - Assistência Odontológica","2 - Outros Profissionais da Saúde",'[1]TCE - ANEXO III - Preencher'!F1493)</f>
        <v>0</v>
      </c>
      <c r="F1484" s="10">
        <f>'[1]TCE - ANEXO III - Preencher'!G1493</f>
        <v>0</v>
      </c>
      <c r="G1484" s="11" t="str">
        <f>IF('[1]TCE - ANEXO III - Preencher'!H1493="","",'[1]TCE - ANEXO III - Preencher'!H1493)</f>
        <v/>
      </c>
      <c r="H1484" s="12">
        <f>'[1]TCE - ANEXO III - Preencher'!I1493</f>
        <v>0</v>
      </c>
      <c r="I1484" s="12">
        <f>'[1]TCE - ANEXO III - Preencher'!J1493</f>
        <v>0</v>
      </c>
      <c r="J1484" s="12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8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39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0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1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2"/>
        <v>0</v>
      </c>
      <c r="AA1484" s="17" t="str">
        <f>IF('[1]TCE - ANEXO III - Preencher'!AB1493="","",'[1]TCE - ANEXO III - Preencher'!AB1493)</f>
        <v/>
      </c>
      <c r="AB1484" s="15">
        <f t="shared" si="143"/>
        <v>0</v>
      </c>
    </row>
    <row r="1485" spans="1:28">
      <c r="A1485" s="6" t="str">
        <f>IFERROR(VLOOKUP(B1485,'[1]DADOS (OCULTAR)'!$Q$3:$S$136,3,0),"")</f>
        <v/>
      </c>
      <c r="B1485" s="7">
        <f>'[1]TCE - ANEXO III - Preencher'!C1494</f>
        <v>0</v>
      </c>
      <c r="C1485" s="8"/>
      <c r="D1485" s="9">
        <f>'[1]TCE - ANEXO III - Preencher'!E1494</f>
        <v>0</v>
      </c>
      <c r="E1485" s="7">
        <f>IF('[1]TCE - ANEXO III - Preencher'!F1494="4 - Assistência Odontológica","2 - Outros Profissionais da Saúde",'[1]TCE - ANEXO III - Preencher'!F1494)</f>
        <v>0</v>
      </c>
      <c r="F1485" s="10">
        <f>'[1]TCE - ANEXO III - Preencher'!G1494</f>
        <v>0</v>
      </c>
      <c r="G1485" s="11" t="str">
        <f>IF('[1]TCE - ANEXO III - Preencher'!H1494="","",'[1]TCE - ANEXO III - Preencher'!H1494)</f>
        <v/>
      </c>
      <c r="H1485" s="12">
        <f>'[1]TCE - ANEXO III - Preencher'!I1494</f>
        <v>0</v>
      </c>
      <c r="I1485" s="12">
        <f>'[1]TCE - ANEXO III - Preencher'!J1494</f>
        <v>0</v>
      </c>
      <c r="J1485" s="12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8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39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0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1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2"/>
        <v>0</v>
      </c>
      <c r="AA1485" s="17" t="str">
        <f>IF('[1]TCE - ANEXO III - Preencher'!AB1494="","",'[1]TCE - ANEXO III - Preencher'!AB1494)</f>
        <v/>
      </c>
      <c r="AB1485" s="15">
        <f t="shared" si="143"/>
        <v>0</v>
      </c>
    </row>
    <row r="1486" spans="1:28">
      <c r="A1486" s="6" t="str">
        <f>IFERROR(VLOOKUP(B1486,'[1]DADOS (OCULTAR)'!$Q$3:$S$136,3,0),"")</f>
        <v/>
      </c>
      <c r="B1486" s="7">
        <f>'[1]TCE - ANEXO III - Preencher'!C1495</f>
        <v>0</v>
      </c>
      <c r="C1486" s="8"/>
      <c r="D1486" s="9">
        <f>'[1]TCE - ANEXO III - Preencher'!E1495</f>
        <v>0</v>
      </c>
      <c r="E1486" s="7">
        <f>IF('[1]TCE - ANEXO III - Preencher'!F1495="4 - Assistência Odontológica","2 - Outros Profissionais da Saúde",'[1]TCE - ANEXO III - Preencher'!F1495)</f>
        <v>0</v>
      </c>
      <c r="F1486" s="10">
        <f>'[1]TCE - ANEXO III - Preencher'!G1495</f>
        <v>0</v>
      </c>
      <c r="G1486" s="11" t="str">
        <f>IF('[1]TCE - ANEXO III - Preencher'!H1495="","",'[1]TCE - ANEXO III - Preencher'!H1495)</f>
        <v/>
      </c>
      <c r="H1486" s="12">
        <f>'[1]TCE - ANEXO III - Preencher'!I1495</f>
        <v>0</v>
      </c>
      <c r="I1486" s="12">
        <f>'[1]TCE - ANEXO III - Preencher'!J1495</f>
        <v>0</v>
      </c>
      <c r="J1486" s="12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8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39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0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1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2"/>
        <v>0</v>
      </c>
      <c r="AA1486" s="17" t="str">
        <f>IF('[1]TCE - ANEXO III - Preencher'!AB1495="","",'[1]TCE - ANEXO III - Preencher'!AB1495)</f>
        <v/>
      </c>
      <c r="AB1486" s="15">
        <f t="shared" si="143"/>
        <v>0</v>
      </c>
    </row>
    <row r="1487" spans="1:28">
      <c r="A1487" s="6" t="str">
        <f>IFERROR(VLOOKUP(B1487,'[1]DADOS (OCULTAR)'!$Q$3:$S$136,3,0),"")</f>
        <v/>
      </c>
      <c r="B1487" s="7">
        <f>'[1]TCE - ANEXO III - Preencher'!C1496</f>
        <v>0</v>
      </c>
      <c r="C1487" s="8"/>
      <c r="D1487" s="9">
        <f>'[1]TCE - ANEXO III - Preencher'!E1496</f>
        <v>0</v>
      </c>
      <c r="E1487" s="7">
        <f>IF('[1]TCE - ANEXO III - Preencher'!F1496="4 - Assistência Odontológica","2 - Outros Profissionais da Saúde",'[1]TCE - ANEXO III - Preencher'!F1496)</f>
        <v>0</v>
      </c>
      <c r="F1487" s="10">
        <f>'[1]TCE - ANEXO III - Preencher'!G1496</f>
        <v>0</v>
      </c>
      <c r="G1487" s="11" t="str">
        <f>IF('[1]TCE - ANEXO III - Preencher'!H1496="","",'[1]TCE - ANEXO III - Preencher'!H1496)</f>
        <v/>
      </c>
      <c r="H1487" s="12">
        <f>'[1]TCE - ANEXO III - Preencher'!I1496</f>
        <v>0</v>
      </c>
      <c r="I1487" s="12">
        <f>'[1]TCE - ANEXO III - Preencher'!J1496</f>
        <v>0</v>
      </c>
      <c r="J1487" s="12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8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39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0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1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2"/>
        <v>0</v>
      </c>
      <c r="AA1487" s="17" t="str">
        <f>IF('[1]TCE - ANEXO III - Preencher'!AB1496="","",'[1]TCE - ANEXO III - Preencher'!AB1496)</f>
        <v/>
      </c>
      <c r="AB1487" s="15">
        <f t="shared" si="143"/>
        <v>0</v>
      </c>
    </row>
    <row r="1488" spans="1:28">
      <c r="A1488" s="6" t="str">
        <f>IFERROR(VLOOKUP(B1488,'[1]DADOS (OCULTAR)'!$Q$3:$S$136,3,0),"")</f>
        <v/>
      </c>
      <c r="B1488" s="7">
        <f>'[1]TCE - ANEXO III - Preencher'!C1497</f>
        <v>0</v>
      </c>
      <c r="C1488" s="8"/>
      <c r="D1488" s="9">
        <f>'[1]TCE - ANEXO III - Preencher'!E1497</f>
        <v>0</v>
      </c>
      <c r="E1488" s="7">
        <f>IF('[1]TCE - ANEXO III - Preencher'!F1497="4 - Assistência Odontológica","2 - Outros Profissionais da Saúde",'[1]TCE - ANEXO III - Preencher'!F1497)</f>
        <v>0</v>
      </c>
      <c r="F1488" s="10">
        <f>'[1]TCE - ANEXO III - Preencher'!G1497</f>
        <v>0</v>
      </c>
      <c r="G1488" s="11" t="str">
        <f>IF('[1]TCE - ANEXO III - Preencher'!H1497="","",'[1]TCE - ANEXO III - Preencher'!H1497)</f>
        <v/>
      </c>
      <c r="H1488" s="12">
        <f>'[1]TCE - ANEXO III - Preencher'!I1497</f>
        <v>0</v>
      </c>
      <c r="I1488" s="12">
        <f>'[1]TCE - ANEXO III - Preencher'!J1497</f>
        <v>0</v>
      </c>
      <c r="J1488" s="12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8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39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0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1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2"/>
        <v>0</v>
      </c>
      <c r="AA1488" s="17" t="str">
        <f>IF('[1]TCE - ANEXO III - Preencher'!AB1497="","",'[1]TCE - ANEXO III - Preencher'!AB1497)</f>
        <v/>
      </c>
      <c r="AB1488" s="15">
        <f t="shared" si="143"/>
        <v>0</v>
      </c>
    </row>
    <row r="1489" spans="1:28">
      <c r="A1489" s="6" t="str">
        <f>IFERROR(VLOOKUP(B1489,'[1]DADOS (OCULTAR)'!$Q$3:$S$136,3,0),"")</f>
        <v/>
      </c>
      <c r="B1489" s="7">
        <f>'[1]TCE - ANEXO III - Preencher'!C1498</f>
        <v>0</v>
      </c>
      <c r="C1489" s="8"/>
      <c r="D1489" s="9">
        <f>'[1]TCE - ANEXO III - Preencher'!E1498</f>
        <v>0</v>
      </c>
      <c r="E1489" s="7">
        <f>IF('[1]TCE - ANEXO III - Preencher'!F1498="4 - Assistência Odontológica","2 - Outros Profissionais da Saúde",'[1]TCE - ANEXO III - Preencher'!F1498)</f>
        <v>0</v>
      </c>
      <c r="F1489" s="10">
        <f>'[1]TCE - ANEXO III - Preencher'!G1498</f>
        <v>0</v>
      </c>
      <c r="G1489" s="11" t="str">
        <f>IF('[1]TCE - ANEXO III - Preencher'!H1498="","",'[1]TCE - ANEXO III - Preencher'!H1498)</f>
        <v/>
      </c>
      <c r="H1489" s="12">
        <f>'[1]TCE - ANEXO III - Preencher'!I1498</f>
        <v>0</v>
      </c>
      <c r="I1489" s="12">
        <f>'[1]TCE - ANEXO III - Preencher'!J1498</f>
        <v>0</v>
      </c>
      <c r="J1489" s="12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8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39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0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1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2"/>
        <v>0</v>
      </c>
      <c r="AA1489" s="17" t="str">
        <f>IF('[1]TCE - ANEXO III - Preencher'!AB1498="","",'[1]TCE - ANEXO III - Preencher'!AB1498)</f>
        <v/>
      </c>
      <c r="AB1489" s="15">
        <f t="shared" si="143"/>
        <v>0</v>
      </c>
    </row>
    <row r="1490" spans="1:28">
      <c r="A1490" s="6" t="str">
        <f>IFERROR(VLOOKUP(B1490,'[1]DADOS (OCULTAR)'!$Q$3:$S$136,3,0),"")</f>
        <v/>
      </c>
      <c r="B1490" s="7">
        <f>'[1]TCE - ANEXO III - Preencher'!C1499</f>
        <v>0</v>
      </c>
      <c r="C1490" s="8"/>
      <c r="D1490" s="9">
        <f>'[1]TCE - ANEXO III - Preencher'!E1499</f>
        <v>0</v>
      </c>
      <c r="E1490" s="7">
        <f>IF('[1]TCE - ANEXO III - Preencher'!F1499="4 - Assistência Odontológica","2 - Outros Profissionais da Saúde",'[1]TCE - ANEXO III - Preencher'!F1499)</f>
        <v>0</v>
      </c>
      <c r="F1490" s="10">
        <f>'[1]TCE - ANEXO III - Preencher'!G1499</f>
        <v>0</v>
      </c>
      <c r="G1490" s="11" t="str">
        <f>IF('[1]TCE - ANEXO III - Preencher'!H1499="","",'[1]TCE - ANEXO III - Preencher'!H1499)</f>
        <v/>
      </c>
      <c r="H1490" s="12">
        <f>'[1]TCE - ANEXO III - Preencher'!I1499</f>
        <v>0</v>
      </c>
      <c r="I1490" s="12">
        <f>'[1]TCE - ANEXO III - Preencher'!J1499</f>
        <v>0</v>
      </c>
      <c r="J1490" s="12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8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39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0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1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2"/>
        <v>0</v>
      </c>
      <c r="AA1490" s="17" t="str">
        <f>IF('[1]TCE - ANEXO III - Preencher'!AB1499="","",'[1]TCE - ANEXO III - Preencher'!AB1499)</f>
        <v/>
      </c>
      <c r="AB1490" s="15">
        <f t="shared" si="143"/>
        <v>0</v>
      </c>
    </row>
    <row r="1491" spans="1:28">
      <c r="A1491" s="6" t="str">
        <f>IFERROR(VLOOKUP(B1491,'[1]DADOS (OCULTAR)'!$Q$3:$S$136,3,0),"")</f>
        <v/>
      </c>
      <c r="B1491" s="7">
        <f>'[1]TCE - ANEXO III - Preencher'!C1500</f>
        <v>0</v>
      </c>
      <c r="C1491" s="8"/>
      <c r="D1491" s="9">
        <f>'[1]TCE - ANEXO III - Preencher'!E1500</f>
        <v>0</v>
      </c>
      <c r="E1491" s="7">
        <f>IF('[1]TCE - ANEXO III - Preencher'!F1500="4 - Assistência Odontológica","2 - Outros Profissionais da Saúde",'[1]TCE - ANEXO III - Preencher'!F1500)</f>
        <v>0</v>
      </c>
      <c r="F1491" s="10">
        <f>'[1]TCE - ANEXO III - Preencher'!G1500</f>
        <v>0</v>
      </c>
      <c r="G1491" s="11" t="str">
        <f>IF('[1]TCE - ANEXO III - Preencher'!H1500="","",'[1]TCE - ANEXO III - Preencher'!H1500)</f>
        <v/>
      </c>
      <c r="H1491" s="12">
        <f>'[1]TCE - ANEXO III - Preencher'!I1500</f>
        <v>0</v>
      </c>
      <c r="I1491" s="12">
        <f>'[1]TCE - ANEXO III - Preencher'!J1500</f>
        <v>0</v>
      </c>
      <c r="J1491" s="12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8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39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0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1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2"/>
        <v>0</v>
      </c>
      <c r="AA1491" s="17" t="str">
        <f>IF('[1]TCE - ANEXO III - Preencher'!AB1500="","",'[1]TCE - ANEXO III - Preencher'!AB1500)</f>
        <v/>
      </c>
      <c r="AB1491" s="15">
        <f t="shared" si="143"/>
        <v>0</v>
      </c>
    </row>
    <row r="1492" spans="1:28">
      <c r="A1492" s="6" t="str">
        <f>IFERROR(VLOOKUP(B1492,'[1]DADOS (OCULTAR)'!$Q$3:$S$136,3,0),"")</f>
        <v/>
      </c>
      <c r="B1492" s="7">
        <f>'[1]TCE - ANEXO III - Preencher'!C1501</f>
        <v>0</v>
      </c>
      <c r="C1492" s="8"/>
      <c r="D1492" s="9">
        <f>'[1]TCE - ANEXO III - Preencher'!E1501</f>
        <v>0</v>
      </c>
      <c r="E1492" s="7">
        <f>IF('[1]TCE - ANEXO III - Preencher'!F1501="4 - Assistência Odontológica","2 - Outros Profissionais da Saúde",'[1]TCE - ANEXO III - Preencher'!F1501)</f>
        <v>0</v>
      </c>
      <c r="F1492" s="10">
        <f>'[1]TCE - ANEXO III - Preencher'!G1501</f>
        <v>0</v>
      </c>
      <c r="G1492" s="11" t="str">
        <f>IF('[1]TCE - ANEXO III - Preencher'!H1501="","",'[1]TCE - ANEXO III - Preencher'!H1501)</f>
        <v/>
      </c>
      <c r="H1492" s="12">
        <f>'[1]TCE - ANEXO III - Preencher'!I1501</f>
        <v>0</v>
      </c>
      <c r="I1492" s="12">
        <f>'[1]TCE - ANEXO III - Preencher'!J1501</f>
        <v>0</v>
      </c>
      <c r="J1492" s="12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8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39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0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1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2"/>
        <v>0</v>
      </c>
      <c r="AA1492" s="17" t="str">
        <f>IF('[1]TCE - ANEXO III - Preencher'!AB1501="","",'[1]TCE - ANEXO III - Preencher'!AB1501)</f>
        <v/>
      </c>
      <c r="AB1492" s="15">
        <f t="shared" si="143"/>
        <v>0</v>
      </c>
    </row>
    <row r="1493" spans="1:28">
      <c r="A1493" s="6" t="str">
        <f>IFERROR(VLOOKUP(B1493,'[1]DADOS (OCULTAR)'!$Q$3:$S$136,3,0),"")</f>
        <v/>
      </c>
      <c r="B1493" s="7">
        <f>'[1]TCE - ANEXO III - Preencher'!C1502</f>
        <v>0</v>
      </c>
      <c r="C1493" s="8"/>
      <c r="D1493" s="9">
        <f>'[1]TCE - ANEXO III - Preencher'!E1502</f>
        <v>0</v>
      </c>
      <c r="E1493" s="7">
        <f>IF('[1]TCE - ANEXO III - Preencher'!F1502="4 - Assistência Odontológica","2 - Outros Profissionais da Saúde",'[1]TCE - ANEXO III - Preencher'!F1502)</f>
        <v>0</v>
      </c>
      <c r="F1493" s="10">
        <f>'[1]TCE - ANEXO III - Preencher'!G1502</f>
        <v>0</v>
      </c>
      <c r="G1493" s="11" t="str">
        <f>IF('[1]TCE - ANEXO III - Preencher'!H1502="","",'[1]TCE - ANEXO III - Preencher'!H1502)</f>
        <v/>
      </c>
      <c r="H1493" s="12">
        <f>'[1]TCE - ANEXO III - Preencher'!I1502</f>
        <v>0</v>
      </c>
      <c r="I1493" s="12">
        <f>'[1]TCE - ANEXO III - Preencher'!J1502</f>
        <v>0</v>
      </c>
      <c r="J1493" s="12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8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39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0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1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2"/>
        <v>0</v>
      </c>
      <c r="AA1493" s="17" t="str">
        <f>IF('[1]TCE - ANEXO III - Preencher'!AB1502="","",'[1]TCE - ANEXO III - Preencher'!AB1502)</f>
        <v/>
      </c>
      <c r="AB1493" s="15">
        <f t="shared" si="143"/>
        <v>0</v>
      </c>
    </row>
    <row r="1494" spans="1:28">
      <c r="A1494" s="6" t="str">
        <f>IFERROR(VLOOKUP(B1494,'[1]DADOS (OCULTAR)'!$Q$3:$S$136,3,0),"")</f>
        <v/>
      </c>
      <c r="B1494" s="7">
        <f>'[1]TCE - ANEXO III - Preencher'!C1503</f>
        <v>0</v>
      </c>
      <c r="C1494" s="8"/>
      <c r="D1494" s="9">
        <f>'[1]TCE - ANEXO III - Preencher'!E1503</f>
        <v>0</v>
      </c>
      <c r="E1494" s="7">
        <f>IF('[1]TCE - ANEXO III - Preencher'!F1503="4 - Assistência Odontológica","2 - Outros Profissionais da Saúde",'[1]TCE - ANEXO III - Preencher'!F1503)</f>
        <v>0</v>
      </c>
      <c r="F1494" s="10">
        <f>'[1]TCE - ANEXO III - Preencher'!G1503</f>
        <v>0</v>
      </c>
      <c r="G1494" s="11" t="str">
        <f>IF('[1]TCE - ANEXO III - Preencher'!H1503="","",'[1]TCE - ANEXO III - Preencher'!H1503)</f>
        <v/>
      </c>
      <c r="H1494" s="12">
        <f>'[1]TCE - ANEXO III - Preencher'!I1503</f>
        <v>0</v>
      </c>
      <c r="I1494" s="12">
        <f>'[1]TCE - ANEXO III - Preencher'!J1503</f>
        <v>0</v>
      </c>
      <c r="J1494" s="12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8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39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0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1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2"/>
        <v>0</v>
      </c>
      <c r="AA1494" s="17" t="str">
        <f>IF('[1]TCE - ANEXO III - Preencher'!AB1503="","",'[1]TCE - ANEXO III - Preencher'!AB1503)</f>
        <v/>
      </c>
      <c r="AB1494" s="15">
        <f t="shared" si="143"/>
        <v>0</v>
      </c>
    </row>
    <row r="1495" spans="1:28">
      <c r="A1495" s="6" t="str">
        <f>IFERROR(VLOOKUP(B1495,'[1]DADOS (OCULTAR)'!$Q$3:$S$136,3,0),"")</f>
        <v/>
      </c>
      <c r="B1495" s="7">
        <f>'[1]TCE - ANEXO III - Preencher'!C1504</f>
        <v>0</v>
      </c>
      <c r="C1495" s="8"/>
      <c r="D1495" s="9">
        <f>'[1]TCE - ANEXO III - Preencher'!E1504</f>
        <v>0</v>
      </c>
      <c r="E1495" s="7">
        <f>IF('[1]TCE - ANEXO III - Preencher'!F1504="4 - Assistência Odontológica","2 - Outros Profissionais da Saúde",'[1]TCE - ANEXO III - Preencher'!F1504)</f>
        <v>0</v>
      </c>
      <c r="F1495" s="10">
        <f>'[1]TCE - ANEXO III - Preencher'!G1504</f>
        <v>0</v>
      </c>
      <c r="G1495" s="11" t="str">
        <f>IF('[1]TCE - ANEXO III - Preencher'!H1504="","",'[1]TCE - ANEXO III - Preencher'!H1504)</f>
        <v/>
      </c>
      <c r="H1495" s="12">
        <f>'[1]TCE - ANEXO III - Preencher'!I1504</f>
        <v>0</v>
      </c>
      <c r="I1495" s="12">
        <f>'[1]TCE - ANEXO III - Preencher'!J1504</f>
        <v>0</v>
      </c>
      <c r="J1495" s="12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8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39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0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1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2"/>
        <v>0</v>
      </c>
      <c r="AA1495" s="17" t="str">
        <f>IF('[1]TCE - ANEXO III - Preencher'!AB1504="","",'[1]TCE - ANEXO III - Preencher'!AB1504)</f>
        <v/>
      </c>
      <c r="AB1495" s="15">
        <f t="shared" si="143"/>
        <v>0</v>
      </c>
    </row>
    <row r="1496" spans="1:28">
      <c r="A1496" s="6" t="str">
        <f>IFERROR(VLOOKUP(B1496,'[1]DADOS (OCULTAR)'!$Q$3:$S$136,3,0),"")</f>
        <v/>
      </c>
      <c r="B1496" s="7">
        <f>'[1]TCE - ANEXO III - Preencher'!C1505</f>
        <v>0</v>
      </c>
      <c r="C1496" s="8"/>
      <c r="D1496" s="9">
        <f>'[1]TCE - ANEXO III - Preencher'!E1505</f>
        <v>0</v>
      </c>
      <c r="E1496" s="7">
        <f>IF('[1]TCE - ANEXO III - Preencher'!F1505="4 - Assistência Odontológica","2 - Outros Profissionais da Saúde",'[1]TCE - ANEXO III - Preencher'!F1505)</f>
        <v>0</v>
      </c>
      <c r="F1496" s="10">
        <f>'[1]TCE - ANEXO III - Preencher'!G1505</f>
        <v>0</v>
      </c>
      <c r="G1496" s="11" t="str">
        <f>IF('[1]TCE - ANEXO III - Preencher'!H1505="","",'[1]TCE - ANEXO III - Preencher'!H1505)</f>
        <v/>
      </c>
      <c r="H1496" s="12">
        <f>'[1]TCE - ANEXO III - Preencher'!I1505</f>
        <v>0</v>
      </c>
      <c r="I1496" s="12">
        <f>'[1]TCE - ANEXO III - Preencher'!J1505</f>
        <v>0</v>
      </c>
      <c r="J1496" s="12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8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39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0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1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2"/>
        <v>0</v>
      </c>
      <c r="AA1496" s="17" t="str">
        <f>IF('[1]TCE - ANEXO III - Preencher'!AB1505="","",'[1]TCE - ANEXO III - Preencher'!AB1505)</f>
        <v/>
      </c>
      <c r="AB1496" s="15">
        <f t="shared" si="143"/>
        <v>0</v>
      </c>
    </row>
    <row r="1497" spans="1:28">
      <c r="A1497" s="6" t="str">
        <f>IFERROR(VLOOKUP(B1497,'[1]DADOS (OCULTAR)'!$Q$3:$S$136,3,0),"")</f>
        <v/>
      </c>
      <c r="B1497" s="7">
        <f>'[1]TCE - ANEXO III - Preencher'!C1506</f>
        <v>0</v>
      </c>
      <c r="C1497" s="8"/>
      <c r="D1497" s="9">
        <f>'[1]TCE - ANEXO III - Preencher'!E1506</f>
        <v>0</v>
      </c>
      <c r="E1497" s="7">
        <f>IF('[1]TCE - ANEXO III - Preencher'!F1506="4 - Assistência Odontológica","2 - Outros Profissionais da Saúde",'[1]TCE - ANEXO III - Preencher'!F1506)</f>
        <v>0</v>
      </c>
      <c r="F1497" s="10">
        <f>'[1]TCE - ANEXO III - Preencher'!G1506</f>
        <v>0</v>
      </c>
      <c r="G1497" s="11" t="str">
        <f>IF('[1]TCE - ANEXO III - Preencher'!H1506="","",'[1]TCE - ANEXO III - Preencher'!H1506)</f>
        <v/>
      </c>
      <c r="H1497" s="12">
        <f>'[1]TCE - ANEXO III - Preencher'!I1506</f>
        <v>0</v>
      </c>
      <c r="I1497" s="12">
        <f>'[1]TCE - ANEXO III - Preencher'!J1506</f>
        <v>0</v>
      </c>
      <c r="J1497" s="12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8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39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0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1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2"/>
        <v>0</v>
      </c>
      <c r="AA1497" s="17" t="str">
        <f>IF('[1]TCE - ANEXO III - Preencher'!AB1506="","",'[1]TCE - ANEXO III - Preencher'!AB1506)</f>
        <v/>
      </c>
      <c r="AB1497" s="15">
        <f t="shared" si="143"/>
        <v>0</v>
      </c>
    </row>
    <row r="1498" spans="1:28">
      <c r="A1498" s="6" t="str">
        <f>IFERROR(VLOOKUP(B1498,'[1]DADOS (OCULTAR)'!$Q$3:$S$136,3,0),"")</f>
        <v/>
      </c>
      <c r="B1498" s="7">
        <f>'[1]TCE - ANEXO III - Preencher'!C1507</f>
        <v>0</v>
      </c>
      <c r="C1498" s="8"/>
      <c r="D1498" s="9">
        <f>'[1]TCE - ANEXO III - Preencher'!E1507</f>
        <v>0</v>
      </c>
      <c r="E1498" s="7">
        <f>IF('[1]TCE - ANEXO III - Preencher'!F1507="4 - Assistência Odontológica","2 - Outros Profissionais da Saúde",'[1]TCE - ANEXO III - Preencher'!F1507)</f>
        <v>0</v>
      </c>
      <c r="F1498" s="10">
        <f>'[1]TCE - ANEXO III - Preencher'!G1507</f>
        <v>0</v>
      </c>
      <c r="G1498" s="11" t="str">
        <f>IF('[1]TCE - ANEXO III - Preencher'!H1507="","",'[1]TCE - ANEXO III - Preencher'!H1507)</f>
        <v/>
      </c>
      <c r="H1498" s="12">
        <f>'[1]TCE - ANEXO III - Preencher'!I1507</f>
        <v>0</v>
      </c>
      <c r="I1498" s="12">
        <f>'[1]TCE - ANEXO III - Preencher'!J1507</f>
        <v>0</v>
      </c>
      <c r="J1498" s="12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8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39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0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1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2"/>
        <v>0</v>
      </c>
      <c r="AA1498" s="17" t="str">
        <f>IF('[1]TCE - ANEXO III - Preencher'!AB1507="","",'[1]TCE - ANEXO III - Preencher'!AB1507)</f>
        <v/>
      </c>
      <c r="AB1498" s="15">
        <f t="shared" si="143"/>
        <v>0</v>
      </c>
    </row>
    <row r="1499" spans="1:28">
      <c r="A1499" s="6" t="str">
        <f>IFERROR(VLOOKUP(B1499,'[1]DADOS (OCULTAR)'!$Q$3:$S$136,3,0),"")</f>
        <v/>
      </c>
      <c r="B1499" s="7">
        <f>'[1]TCE - ANEXO III - Preencher'!C1508</f>
        <v>0</v>
      </c>
      <c r="C1499" s="8"/>
      <c r="D1499" s="9">
        <f>'[1]TCE - ANEXO III - Preencher'!E1508</f>
        <v>0</v>
      </c>
      <c r="E1499" s="7">
        <f>IF('[1]TCE - ANEXO III - Preencher'!F1508="4 - Assistência Odontológica","2 - Outros Profissionais da Saúde",'[1]TCE - ANEXO III - Preencher'!F1508)</f>
        <v>0</v>
      </c>
      <c r="F1499" s="10">
        <f>'[1]TCE - ANEXO III - Preencher'!G1508</f>
        <v>0</v>
      </c>
      <c r="G1499" s="11" t="str">
        <f>IF('[1]TCE - ANEXO III - Preencher'!H1508="","",'[1]TCE - ANEXO III - Preencher'!H1508)</f>
        <v/>
      </c>
      <c r="H1499" s="12">
        <f>'[1]TCE - ANEXO III - Preencher'!I1508</f>
        <v>0</v>
      </c>
      <c r="I1499" s="12">
        <f>'[1]TCE - ANEXO III - Preencher'!J1508</f>
        <v>0</v>
      </c>
      <c r="J1499" s="12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8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39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0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1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2"/>
        <v>0</v>
      </c>
      <c r="AA1499" s="17" t="str">
        <f>IF('[1]TCE - ANEXO III - Preencher'!AB1508="","",'[1]TCE - ANEXO III - Preencher'!AB1508)</f>
        <v/>
      </c>
      <c r="AB1499" s="15">
        <f t="shared" si="143"/>
        <v>0</v>
      </c>
    </row>
    <row r="1500" spans="1:28">
      <c r="A1500" s="6" t="str">
        <f>IFERROR(VLOOKUP(B1500,'[1]DADOS (OCULTAR)'!$Q$3:$S$136,3,0),"")</f>
        <v/>
      </c>
      <c r="B1500" s="7">
        <f>'[1]TCE - ANEXO III - Preencher'!C1509</f>
        <v>0</v>
      </c>
      <c r="C1500" s="8"/>
      <c r="D1500" s="9">
        <f>'[1]TCE - ANEXO III - Preencher'!E1509</f>
        <v>0</v>
      </c>
      <c r="E1500" s="7">
        <f>IF('[1]TCE - ANEXO III - Preencher'!F1509="4 - Assistência Odontológica","2 - Outros Profissionais da Saúde",'[1]TCE - ANEXO III - Preencher'!F1509)</f>
        <v>0</v>
      </c>
      <c r="F1500" s="10">
        <f>'[1]TCE - ANEXO III - Preencher'!G1509</f>
        <v>0</v>
      </c>
      <c r="G1500" s="11" t="str">
        <f>IF('[1]TCE - ANEXO III - Preencher'!H1509="","",'[1]TCE - ANEXO III - Preencher'!H1509)</f>
        <v/>
      </c>
      <c r="H1500" s="12">
        <f>'[1]TCE - ANEXO III - Preencher'!I1509</f>
        <v>0</v>
      </c>
      <c r="I1500" s="12">
        <f>'[1]TCE - ANEXO III - Preencher'!J1509</f>
        <v>0</v>
      </c>
      <c r="J1500" s="12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8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39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0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1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2"/>
        <v>0</v>
      </c>
      <c r="AA1500" s="17" t="str">
        <f>IF('[1]TCE - ANEXO III - Preencher'!AB1509="","",'[1]TCE - ANEXO III - Preencher'!AB1509)</f>
        <v/>
      </c>
      <c r="AB1500" s="15">
        <f t="shared" si="143"/>
        <v>0</v>
      </c>
    </row>
    <row r="1501" spans="1:28">
      <c r="A1501" s="6" t="str">
        <f>IFERROR(VLOOKUP(B1501,'[1]DADOS (OCULTAR)'!$Q$3:$S$136,3,0),"")</f>
        <v/>
      </c>
      <c r="B1501" s="7">
        <f>'[1]TCE - ANEXO III - Preencher'!C1510</f>
        <v>0</v>
      </c>
      <c r="C1501" s="8"/>
      <c r="D1501" s="9">
        <f>'[1]TCE - ANEXO III - Preencher'!E1510</f>
        <v>0</v>
      </c>
      <c r="E1501" s="7">
        <f>IF('[1]TCE - ANEXO III - Preencher'!F1510="4 - Assistência Odontológica","2 - Outros Profissionais da Saúde",'[1]TCE - ANEXO III - Preencher'!F1510)</f>
        <v>0</v>
      </c>
      <c r="F1501" s="10">
        <f>'[1]TCE - ANEXO III - Preencher'!G1510</f>
        <v>0</v>
      </c>
      <c r="G1501" s="11" t="str">
        <f>IF('[1]TCE - ANEXO III - Preencher'!H1510="","",'[1]TCE - ANEXO III - Preencher'!H1510)</f>
        <v/>
      </c>
      <c r="H1501" s="12">
        <f>'[1]TCE - ANEXO III - Preencher'!I1510</f>
        <v>0</v>
      </c>
      <c r="I1501" s="12">
        <f>'[1]TCE - ANEXO III - Preencher'!J1510</f>
        <v>0</v>
      </c>
      <c r="J1501" s="12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8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39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0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1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2"/>
        <v>0</v>
      </c>
      <c r="AA1501" s="17" t="str">
        <f>IF('[1]TCE - ANEXO III - Preencher'!AB1510="","",'[1]TCE - ANEXO III - Preencher'!AB1510)</f>
        <v/>
      </c>
      <c r="AB1501" s="15">
        <f t="shared" si="143"/>
        <v>0</v>
      </c>
    </row>
    <row r="1502" spans="1:28">
      <c r="A1502" s="6" t="str">
        <f>IFERROR(VLOOKUP(B1502,'[1]DADOS (OCULTAR)'!$Q$3:$S$136,3,0),"")</f>
        <v/>
      </c>
      <c r="B1502" s="7">
        <f>'[1]TCE - ANEXO III - Preencher'!C1511</f>
        <v>0</v>
      </c>
      <c r="C1502" s="8"/>
      <c r="D1502" s="9">
        <f>'[1]TCE - ANEXO III - Preencher'!E1511</f>
        <v>0</v>
      </c>
      <c r="E1502" s="7">
        <f>IF('[1]TCE - ANEXO III - Preencher'!F1511="4 - Assistência Odontológica","2 - Outros Profissionais da Saúde",'[1]TCE - ANEXO III - Preencher'!F1511)</f>
        <v>0</v>
      </c>
      <c r="F1502" s="10">
        <f>'[1]TCE - ANEXO III - Preencher'!G1511</f>
        <v>0</v>
      </c>
      <c r="G1502" s="11" t="str">
        <f>IF('[1]TCE - ANEXO III - Preencher'!H1511="","",'[1]TCE - ANEXO III - Preencher'!H1511)</f>
        <v/>
      </c>
      <c r="H1502" s="12">
        <f>'[1]TCE - ANEXO III - Preencher'!I1511</f>
        <v>0</v>
      </c>
      <c r="I1502" s="12">
        <f>'[1]TCE - ANEXO III - Preencher'!J1511</f>
        <v>0</v>
      </c>
      <c r="J1502" s="12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8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39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0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1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2"/>
        <v>0</v>
      </c>
      <c r="AA1502" s="17" t="str">
        <f>IF('[1]TCE - ANEXO III - Preencher'!AB1511="","",'[1]TCE - ANEXO III - Preencher'!AB1511)</f>
        <v/>
      </c>
      <c r="AB1502" s="15">
        <f t="shared" si="143"/>
        <v>0</v>
      </c>
    </row>
    <row r="1503" spans="1:28">
      <c r="A1503" s="6" t="str">
        <f>IFERROR(VLOOKUP(B1503,'[1]DADOS (OCULTAR)'!$Q$3:$S$136,3,0),"")</f>
        <v/>
      </c>
      <c r="B1503" s="7">
        <f>'[1]TCE - ANEXO III - Preencher'!C1512</f>
        <v>0</v>
      </c>
      <c r="C1503" s="8"/>
      <c r="D1503" s="9">
        <f>'[1]TCE - ANEXO III - Preencher'!E1512</f>
        <v>0</v>
      </c>
      <c r="E1503" s="7">
        <f>IF('[1]TCE - ANEXO III - Preencher'!F1512="4 - Assistência Odontológica","2 - Outros Profissionais da Saúde",'[1]TCE - ANEXO III - Preencher'!F1512)</f>
        <v>0</v>
      </c>
      <c r="F1503" s="10">
        <f>'[1]TCE - ANEXO III - Preencher'!G1512</f>
        <v>0</v>
      </c>
      <c r="G1503" s="11" t="str">
        <f>IF('[1]TCE - ANEXO III - Preencher'!H1512="","",'[1]TCE - ANEXO III - Preencher'!H1512)</f>
        <v/>
      </c>
      <c r="H1503" s="12">
        <f>'[1]TCE - ANEXO III - Preencher'!I1512</f>
        <v>0</v>
      </c>
      <c r="I1503" s="12">
        <f>'[1]TCE - ANEXO III - Preencher'!J1512</f>
        <v>0</v>
      </c>
      <c r="J1503" s="12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8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39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0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1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2"/>
        <v>0</v>
      </c>
      <c r="AA1503" s="17" t="str">
        <f>IF('[1]TCE - ANEXO III - Preencher'!AB1512="","",'[1]TCE - ANEXO III - Preencher'!AB1512)</f>
        <v/>
      </c>
      <c r="AB1503" s="15">
        <f t="shared" si="143"/>
        <v>0</v>
      </c>
    </row>
    <row r="1504" spans="1:28">
      <c r="A1504" s="6" t="str">
        <f>IFERROR(VLOOKUP(B1504,'[1]DADOS (OCULTAR)'!$Q$3:$S$136,3,0),"")</f>
        <v/>
      </c>
      <c r="B1504" s="7">
        <f>'[1]TCE - ANEXO III - Preencher'!C1513</f>
        <v>0</v>
      </c>
      <c r="C1504" s="8"/>
      <c r="D1504" s="9">
        <f>'[1]TCE - ANEXO III - Preencher'!E1513</f>
        <v>0</v>
      </c>
      <c r="E1504" s="7">
        <f>IF('[1]TCE - ANEXO III - Preencher'!F1513="4 - Assistência Odontológica","2 - Outros Profissionais da Saúde",'[1]TCE - ANEXO III - Preencher'!F1513)</f>
        <v>0</v>
      </c>
      <c r="F1504" s="10">
        <f>'[1]TCE - ANEXO III - Preencher'!G1513</f>
        <v>0</v>
      </c>
      <c r="G1504" s="11" t="str">
        <f>IF('[1]TCE - ANEXO III - Preencher'!H1513="","",'[1]TCE - ANEXO III - Preencher'!H1513)</f>
        <v/>
      </c>
      <c r="H1504" s="12">
        <f>'[1]TCE - ANEXO III - Preencher'!I1513</f>
        <v>0</v>
      </c>
      <c r="I1504" s="12">
        <f>'[1]TCE - ANEXO III - Preencher'!J1513</f>
        <v>0</v>
      </c>
      <c r="J1504" s="12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8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39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0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1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2"/>
        <v>0</v>
      </c>
      <c r="AA1504" s="17" t="str">
        <f>IF('[1]TCE - ANEXO III - Preencher'!AB1513="","",'[1]TCE - ANEXO III - Preencher'!AB1513)</f>
        <v/>
      </c>
      <c r="AB1504" s="15">
        <f t="shared" si="143"/>
        <v>0</v>
      </c>
    </row>
    <row r="1505" spans="1:28">
      <c r="A1505" s="6" t="str">
        <f>IFERROR(VLOOKUP(B1505,'[1]DADOS (OCULTAR)'!$Q$3:$S$136,3,0),"")</f>
        <v/>
      </c>
      <c r="B1505" s="7">
        <f>'[1]TCE - ANEXO III - Preencher'!C1514</f>
        <v>0</v>
      </c>
      <c r="C1505" s="8"/>
      <c r="D1505" s="9">
        <f>'[1]TCE - ANEXO III - Preencher'!E1514</f>
        <v>0</v>
      </c>
      <c r="E1505" s="7">
        <f>IF('[1]TCE - ANEXO III - Preencher'!F1514="4 - Assistência Odontológica","2 - Outros Profissionais da Saúde",'[1]TCE - ANEXO III - Preencher'!F1514)</f>
        <v>0</v>
      </c>
      <c r="F1505" s="10">
        <f>'[1]TCE - ANEXO III - Preencher'!G1514</f>
        <v>0</v>
      </c>
      <c r="G1505" s="11" t="str">
        <f>IF('[1]TCE - ANEXO III - Preencher'!H1514="","",'[1]TCE - ANEXO III - Preencher'!H1514)</f>
        <v/>
      </c>
      <c r="H1505" s="12">
        <f>'[1]TCE - ANEXO III - Preencher'!I1514</f>
        <v>0</v>
      </c>
      <c r="I1505" s="12">
        <f>'[1]TCE - ANEXO III - Preencher'!J1514</f>
        <v>0</v>
      </c>
      <c r="J1505" s="12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8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39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0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1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2"/>
        <v>0</v>
      </c>
      <c r="AA1505" s="17" t="str">
        <f>IF('[1]TCE - ANEXO III - Preencher'!AB1514="","",'[1]TCE - ANEXO III - Preencher'!AB1514)</f>
        <v/>
      </c>
      <c r="AB1505" s="15">
        <f t="shared" si="143"/>
        <v>0</v>
      </c>
    </row>
    <row r="1506" spans="1:28">
      <c r="A1506" s="6" t="str">
        <f>IFERROR(VLOOKUP(B1506,'[1]DADOS (OCULTAR)'!$Q$3:$S$136,3,0),"")</f>
        <v/>
      </c>
      <c r="B1506" s="7">
        <f>'[1]TCE - ANEXO III - Preencher'!C1515</f>
        <v>0</v>
      </c>
      <c r="C1506" s="8"/>
      <c r="D1506" s="9">
        <f>'[1]TCE - ANEXO III - Preencher'!E1515</f>
        <v>0</v>
      </c>
      <c r="E1506" s="7">
        <f>IF('[1]TCE - ANEXO III - Preencher'!F1515="4 - Assistência Odontológica","2 - Outros Profissionais da Saúde",'[1]TCE - ANEXO III - Preencher'!F1515)</f>
        <v>0</v>
      </c>
      <c r="F1506" s="10">
        <f>'[1]TCE - ANEXO III - Preencher'!G1515</f>
        <v>0</v>
      </c>
      <c r="G1506" s="11" t="str">
        <f>IF('[1]TCE - ANEXO III - Preencher'!H1515="","",'[1]TCE - ANEXO III - Preencher'!H1515)</f>
        <v/>
      </c>
      <c r="H1506" s="12">
        <f>'[1]TCE - ANEXO III - Preencher'!I1515</f>
        <v>0</v>
      </c>
      <c r="I1506" s="12">
        <f>'[1]TCE - ANEXO III - Preencher'!J1515</f>
        <v>0</v>
      </c>
      <c r="J1506" s="12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8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39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0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1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2"/>
        <v>0</v>
      </c>
      <c r="AA1506" s="17" t="str">
        <f>IF('[1]TCE - ANEXO III - Preencher'!AB1515="","",'[1]TCE - ANEXO III - Preencher'!AB1515)</f>
        <v/>
      </c>
      <c r="AB1506" s="15">
        <f t="shared" si="143"/>
        <v>0</v>
      </c>
    </row>
    <row r="1507" spans="1:28">
      <c r="A1507" s="6" t="str">
        <f>IFERROR(VLOOKUP(B1507,'[1]DADOS (OCULTAR)'!$Q$3:$S$136,3,0),"")</f>
        <v/>
      </c>
      <c r="B1507" s="7">
        <f>'[1]TCE - ANEXO III - Preencher'!C1516</f>
        <v>0</v>
      </c>
      <c r="C1507" s="8"/>
      <c r="D1507" s="9">
        <f>'[1]TCE - ANEXO III - Preencher'!E1516</f>
        <v>0</v>
      </c>
      <c r="E1507" s="7">
        <f>IF('[1]TCE - ANEXO III - Preencher'!F1516="4 - Assistência Odontológica","2 - Outros Profissionais da Saúde",'[1]TCE - ANEXO III - Preencher'!F1516)</f>
        <v>0</v>
      </c>
      <c r="F1507" s="10">
        <f>'[1]TCE - ANEXO III - Preencher'!G1516</f>
        <v>0</v>
      </c>
      <c r="G1507" s="11" t="str">
        <f>IF('[1]TCE - ANEXO III - Preencher'!H1516="","",'[1]TCE - ANEXO III - Preencher'!H1516)</f>
        <v/>
      </c>
      <c r="H1507" s="12">
        <f>'[1]TCE - ANEXO III - Preencher'!I1516</f>
        <v>0</v>
      </c>
      <c r="I1507" s="12">
        <f>'[1]TCE - ANEXO III - Preencher'!J1516</f>
        <v>0</v>
      </c>
      <c r="J1507" s="12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8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39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0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1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2"/>
        <v>0</v>
      </c>
      <c r="AA1507" s="17" t="str">
        <f>IF('[1]TCE - ANEXO III - Preencher'!AB1516="","",'[1]TCE - ANEXO III - Preencher'!AB1516)</f>
        <v/>
      </c>
      <c r="AB1507" s="15">
        <f t="shared" si="143"/>
        <v>0</v>
      </c>
    </row>
    <row r="1508" spans="1:28">
      <c r="A1508" s="6" t="str">
        <f>IFERROR(VLOOKUP(B1508,'[1]DADOS (OCULTAR)'!$Q$3:$S$136,3,0),"")</f>
        <v/>
      </c>
      <c r="B1508" s="7">
        <f>'[1]TCE - ANEXO III - Preencher'!C1517</f>
        <v>0</v>
      </c>
      <c r="C1508" s="8"/>
      <c r="D1508" s="9">
        <f>'[1]TCE - ANEXO III - Preencher'!E1517</f>
        <v>0</v>
      </c>
      <c r="E1508" s="7">
        <f>IF('[1]TCE - ANEXO III - Preencher'!F1517="4 - Assistência Odontológica","2 - Outros Profissionais da Saúde",'[1]TCE - ANEXO III - Preencher'!F1517)</f>
        <v>0</v>
      </c>
      <c r="F1508" s="10">
        <f>'[1]TCE - ANEXO III - Preencher'!G1517</f>
        <v>0</v>
      </c>
      <c r="G1508" s="11" t="str">
        <f>IF('[1]TCE - ANEXO III - Preencher'!H1517="","",'[1]TCE - ANEXO III - Preencher'!H1517)</f>
        <v/>
      </c>
      <c r="H1508" s="12">
        <f>'[1]TCE - ANEXO III - Preencher'!I1517</f>
        <v>0</v>
      </c>
      <c r="I1508" s="12">
        <f>'[1]TCE - ANEXO III - Preencher'!J1517</f>
        <v>0</v>
      </c>
      <c r="J1508" s="12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8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39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0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1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2"/>
        <v>0</v>
      </c>
      <c r="AA1508" s="17" t="str">
        <f>IF('[1]TCE - ANEXO III - Preencher'!AB1517="","",'[1]TCE - ANEXO III - Preencher'!AB1517)</f>
        <v/>
      </c>
      <c r="AB1508" s="15">
        <f t="shared" si="143"/>
        <v>0</v>
      </c>
    </row>
    <row r="1509" spans="1:28">
      <c r="A1509" s="6" t="str">
        <f>IFERROR(VLOOKUP(B1509,'[1]DADOS (OCULTAR)'!$Q$3:$S$136,3,0),"")</f>
        <v/>
      </c>
      <c r="B1509" s="7">
        <f>'[1]TCE - ANEXO III - Preencher'!C1518</f>
        <v>0</v>
      </c>
      <c r="C1509" s="8"/>
      <c r="D1509" s="9">
        <f>'[1]TCE - ANEXO III - Preencher'!E1518</f>
        <v>0</v>
      </c>
      <c r="E1509" s="7">
        <f>IF('[1]TCE - ANEXO III - Preencher'!F1518="4 - Assistência Odontológica","2 - Outros Profissionais da Saúde",'[1]TCE - ANEXO III - Preencher'!F1518)</f>
        <v>0</v>
      </c>
      <c r="F1509" s="10">
        <f>'[1]TCE - ANEXO III - Preencher'!G1518</f>
        <v>0</v>
      </c>
      <c r="G1509" s="11" t="str">
        <f>IF('[1]TCE - ANEXO III - Preencher'!H1518="","",'[1]TCE - ANEXO III - Preencher'!H1518)</f>
        <v/>
      </c>
      <c r="H1509" s="12">
        <f>'[1]TCE - ANEXO III - Preencher'!I1518</f>
        <v>0</v>
      </c>
      <c r="I1509" s="12">
        <f>'[1]TCE - ANEXO III - Preencher'!J1518</f>
        <v>0</v>
      </c>
      <c r="J1509" s="12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8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39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0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1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2"/>
        <v>0</v>
      </c>
      <c r="AA1509" s="17" t="str">
        <f>IF('[1]TCE - ANEXO III - Preencher'!AB1518="","",'[1]TCE - ANEXO III - Preencher'!AB1518)</f>
        <v/>
      </c>
      <c r="AB1509" s="15">
        <f t="shared" si="143"/>
        <v>0</v>
      </c>
    </row>
    <row r="1510" spans="1:28">
      <c r="A1510" s="6" t="str">
        <f>IFERROR(VLOOKUP(B1510,'[1]DADOS (OCULTAR)'!$Q$3:$S$136,3,0),"")</f>
        <v/>
      </c>
      <c r="B1510" s="7">
        <f>'[1]TCE - ANEXO III - Preencher'!C1519</f>
        <v>0</v>
      </c>
      <c r="C1510" s="8"/>
      <c r="D1510" s="9">
        <f>'[1]TCE - ANEXO III - Preencher'!E1519</f>
        <v>0</v>
      </c>
      <c r="E1510" s="7">
        <f>IF('[1]TCE - ANEXO III - Preencher'!F1519="4 - Assistência Odontológica","2 - Outros Profissionais da Saúde",'[1]TCE - ANEXO III - Preencher'!F1519)</f>
        <v>0</v>
      </c>
      <c r="F1510" s="10">
        <f>'[1]TCE - ANEXO III - Preencher'!G1519</f>
        <v>0</v>
      </c>
      <c r="G1510" s="11" t="str">
        <f>IF('[1]TCE - ANEXO III - Preencher'!H1519="","",'[1]TCE - ANEXO III - Preencher'!H1519)</f>
        <v/>
      </c>
      <c r="H1510" s="12">
        <f>'[1]TCE - ANEXO III - Preencher'!I1519</f>
        <v>0</v>
      </c>
      <c r="I1510" s="12">
        <f>'[1]TCE - ANEXO III - Preencher'!J1519</f>
        <v>0</v>
      </c>
      <c r="J1510" s="12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8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39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0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1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2"/>
        <v>0</v>
      </c>
      <c r="AA1510" s="17" t="str">
        <f>IF('[1]TCE - ANEXO III - Preencher'!AB1519="","",'[1]TCE - ANEXO III - Preencher'!AB1519)</f>
        <v/>
      </c>
      <c r="AB1510" s="15">
        <f t="shared" si="143"/>
        <v>0</v>
      </c>
    </row>
    <row r="1511" spans="1:28">
      <c r="A1511" s="6" t="str">
        <f>IFERROR(VLOOKUP(B1511,'[1]DADOS (OCULTAR)'!$Q$3:$S$136,3,0),"")</f>
        <v/>
      </c>
      <c r="B1511" s="7">
        <f>'[1]TCE - ANEXO III - Preencher'!C1520</f>
        <v>0</v>
      </c>
      <c r="C1511" s="8"/>
      <c r="D1511" s="9">
        <f>'[1]TCE - ANEXO III - Preencher'!E1520</f>
        <v>0</v>
      </c>
      <c r="E1511" s="7">
        <f>IF('[1]TCE - ANEXO III - Preencher'!F1520="4 - Assistência Odontológica","2 - Outros Profissionais da Saúde",'[1]TCE - ANEXO III - Preencher'!F1520)</f>
        <v>0</v>
      </c>
      <c r="F1511" s="10">
        <f>'[1]TCE - ANEXO III - Preencher'!G1520</f>
        <v>0</v>
      </c>
      <c r="G1511" s="11" t="str">
        <f>IF('[1]TCE - ANEXO III - Preencher'!H1520="","",'[1]TCE - ANEXO III - Preencher'!H1520)</f>
        <v/>
      </c>
      <c r="H1511" s="12">
        <f>'[1]TCE - ANEXO III - Preencher'!I1520</f>
        <v>0</v>
      </c>
      <c r="I1511" s="12">
        <f>'[1]TCE - ANEXO III - Preencher'!J1520</f>
        <v>0</v>
      </c>
      <c r="J1511" s="12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8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39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0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1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2"/>
        <v>0</v>
      </c>
      <c r="AA1511" s="17" t="str">
        <f>IF('[1]TCE - ANEXO III - Preencher'!AB1520="","",'[1]TCE - ANEXO III - Preencher'!AB1520)</f>
        <v/>
      </c>
      <c r="AB1511" s="15">
        <f t="shared" si="143"/>
        <v>0</v>
      </c>
    </row>
    <row r="1512" spans="1:28">
      <c r="A1512" s="6" t="str">
        <f>IFERROR(VLOOKUP(B1512,'[1]DADOS (OCULTAR)'!$Q$3:$S$136,3,0),"")</f>
        <v/>
      </c>
      <c r="B1512" s="7">
        <f>'[1]TCE - ANEXO III - Preencher'!C1521</f>
        <v>0</v>
      </c>
      <c r="C1512" s="8"/>
      <c r="D1512" s="9">
        <f>'[1]TCE - ANEXO III - Preencher'!E1521</f>
        <v>0</v>
      </c>
      <c r="E1512" s="7">
        <f>IF('[1]TCE - ANEXO III - Preencher'!F1521="4 - Assistência Odontológica","2 - Outros Profissionais da Saúde",'[1]TCE - ANEXO III - Preencher'!F1521)</f>
        <v>0</v>
      </c>
      <c r="F1512" s="10">
        <f>'[1]TCE - ANEXO III - Preencher'!G1521</f>
        <v>0</v>
      </c>
      <c r="G1512" s="11" t="str">
        <f>IF('[1]TCE - ANEXO III - Preencher'!H1521="","",'[1]TCE - ANEXO III - Preencher'!H1521)</f>
        <v/>
      </c>
      <c r="H1512" s="12">
        <f>'[1]TCE - ANEXO III - Preencher'!I1521</f>
        <v>0</v>
      </c>
      <c r="I1512" s="12">
        <f>'[1]TCE - ANEXO III - Preencher'!J1521</f>
        <v>0</v>
      </c>
      <c r="J1512" s="12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8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39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0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1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2"/>
        <v>0</v>
      </c>
      <c r="AA1512" s="17" t="str">
        <f>IF('[1]TCE - ANEXO III - Preencher'!AB1521="","",'[1]TCE - ANEXO III - Preencher'!AB1521)</f>
        <v/>
      </c>
      <c r="AB1512" s="15">
        <f t="shared" si="143"/>
        <v>0</v>
      </c>
    </row>
    <row r="1513" spans="1:28">
      <c r="A1513" s="6" t="str">
        <f>IFERROR(VLOOKUP(B1513,'[1]DADOS (OCULTAR)'!$Q$3:$S$136,3,0),"")</f>
        <v/>
      </c>
      <c r="B1513" s="7">
        <f>'[1]TCE - ANEXO III - Preencher'!C1522</f>
        <v>0</v>
      </c>
      <c r="C1513" s="8"/>
      <c r="D1513" s="9">
        <f>'[1]TCE - ANEXO III - Preencher'!E1522</f>
        <v>0</v>
      </c>
      <c r="E1513" s="7">
        <f>IF('[1]TCE - ANEXO III - Preencher'!F1522="4 - Assistência Odontológica","2 - Outros Profissionais da Saúde",'[1]TCE - ANEXO III - Preencher'!F1522)</f>
        <v>0</v>
      </c>
      <c r="F1513" s="10">
        <f>'[1]TCE - ANEXO III - Preencher'!G1522</f>
        <v>0</v>
      </c>
      <c r="G1513" s="11" t="str">
        <f>IF('[1]TCE - ANEXO III - Preencher'!H1522="","",'[1]TCE - ANEXO III - Preencher'!H1522)</f>
        <v/>
      </c>
      <c r="H1513" s="12">
        <f>'[1]TCE - ANEXO III - Preencher'!I1522</f>
        <v>0</v>
      </c>
      <c r="I1513" s="12">
        <f>'[1]TCE - ANEXO III - Preencher'!J1522</f>
        <v>0</v>
      </c>
      <c r="J1513" s="12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8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39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0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1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2"/>
        <v>0</v>
      </c>
      <c r="AA1513" s="17" t="str">
        <f>IF('[1]TCE - ANEXO III - Preencher'!AB1522="","",'[1]TCE - ANEXO III - Preencher'!AB1522)</f>
        <v/>
      </c>
      <c r="AB1513" s="15">
        <f t="shared" si="143"/>
        <v>0</v>
      </c>
    </row>
    <row r="1514" spans="1:28">
      <c r="A1514" s="6" t="str">
        <f>IFERROR(VLOOKUP(B1514,'[1]DADOS (OCULTAR)'!$Q$3:$S$136,3,0),"")</f>
        <v/>
      </c>
      <c r="B1514" s="7">
        <f>'[1]TCE - ANEXO III - Preencher'!C1523</f>
        <v>0</v>
      </c>
      <c r="C1514" s="8"/>
      <c r="D1514" s="9">
        <f>'[1]TCE - ANEXO III - Preencher'!E1523</f>
        <v>0</v>
      </c>
      <c r="E1514" s="7">
        <f>IF('[1]TCE - ANEXO III - Preencher'!F1523="4 - Assistência Odontológica","2 - Outros Profissionais da Saúde",'[1]TCE - ANEXO III - Preencher'!F1523)</f>
        <v>0</v>
      </c>
      <c r="F1514" s="10">
        <f>'[1]TCE - ANEXO III - Preencher'!G1523</f>
        <v>0</v>
      </c>
      <c r="G1514" s="11" t="str">
        <f>IF('[1]TCE - ANEXO III - Preencher'!H1523="","",'[1]TCE - ANEXO III - Preencher'!H1523)</f>
        <v/>
      </c>
      <c r="H1514" s="12">
        <f>'[1]TCE - ANEXO III - Preencher'!I1523</f>
        <v>0</v>
      </c>
      <c r="I1514" s="12">
        <f>'[1]TCE - ANEXO III - Preencher'!J1523</f>
        <v>0</v>
      </c>
      <c r="J1514" s="12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8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39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0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1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2"/>
        <v>0</v>
      </c>
      <c r="AA1514" s="17" t="str">
        <f>IF('[1]TCE - ANEXO III - Preencher'!AB1523="","",'[1]TCE - ANEXO III - Preencher'!AB1523)</f>
        <v/>
      </c>
      <c r="AB1514" s="15">
        <f t="shared" si="143"/>
        <v>0</v>
      </c>
    </row>
    <row r="1515" spans="1:28">
      <c r="A1515" s="6" t="str">
        <f>IFERROR(VLOOKUP(B1515,'[1]DADOS (OCULTAR)'!$Q$3:$S$136,3,0),"")</f>
        <v/>
      </c>
      <c r="B1515" s="7">
        <f>'[1]TCE - ANEXO III - Preencher'!C1524</f>
        <v>0</v>
      </c>
      <c r="C1515" s="8"/>
      <c r="D1515" s="9">
        <f>'[1]TCE - ANEXO III - Preencher'!E1524</f>
        <v>0</v>
      </c>
      <c r="E1515" s="7">
        <f>IF('[1]TCE - ANEXO III - Preencher'!F1524="4 - Assistência Odontológica","2 - Outros Profissionais da Saúde",'[1]TCE - ANEXO III - Preencher'!F1524)</f>
        <v>0</v>
      </c>
      <c r="F1515" s="10">
        <f>'[1]TCE - ANEXO III - Preencher'!G1524</f>
        <v>0</v>
      </c>
      <c r="G1515" s="11" t="str">
        <f>IF('[1]TCE - ANEXO III - Preencher'!H1524="","",'[1]TCE - ANEXO III - Preencher'!H1524)</f>
        <v/>
      </c>
      <c r="H1515" s="12">
        <f>'[1]TCE - ANEXO III - Preencher'!I1524</f>
        <v>0</v>
      </c>
      <c r="I1515" s="12">
        <f>'[1]TCE - ANEXO III - Preencher'!J1524</f>
        <v>0</v>
      </c>
      <c r="J1515" s="12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8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39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0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1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2"/>
        <v>0</v>
      </c>
      <c r="AA1515" s="17" t="str">
        <f>IF('[1]TCE - ANEXO III - Preencher'!AB1524="","",'[1]TCE - ANEXO III - Preencher'!AB1524)</f>
        <v/>
      </c>
      <c r="AB1515" s="15">
        <f t="shared" si="143"/>
        <v>0</v>
      </c>
    </row>
    <row r="1516" spans="1:28">
      <c r="A1516" s="6" t="str">
        <f>IFERROR(VLOOKUP(B1516,'[1]DADOS (OCULTAR)'!$Q$3:$S$136,3,0),"")</f>
        <v/>
      </c>
      <c r="B1516" s="7">
        <f>'[1]TCE - ANEXO III - Preencher'!C1525</f>
        <v>0</v>
      </c>
      <c r="C1516" s="8"/>
      <c r="D1516" s="9">
        <f>'[1]TCE - ANEXO III - Preencher'!E1525</f>
        <v>0</v>
      </c>
      <c r="E1516" s="7">
        <f>IF('[1]TCE - ANEXO III - Preencher'!F1525="4 - Assistência Odontológica","2 - Outros Profissionais da Saúde",'[1]TCE - ANEXO III - Preencher'!F1525)</f>
        <v>0</v>
      </c>
      <c r="F1516" s="10">
        <f>'[1]TCE - ANEXO III - Preencher'!G1525</f>
        <v>0</v>
      </c>
      <c r="G1516" s="11" t="str">
        <f>IF('[1]TCE - ANEXO III - Preencher'!H1525="","",'[1]TCE - ANEXO III - Preencher'!H1525)</f>
        <v/>
      </c>
      <c r="H1516" s="12">
        <f>'[1]TCE - ANEXO III - Preencher'!I1525</f>
        <v>0</v>
      </c>
      <c r="I1516" s="12">
        <f>'[1]TCE - ANEXO III - Preencher'!J1525</f>
        <v>0</v>
      </c>
      <c r="J1516" s="12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8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39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0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1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2"/>
        <v>0</v>
      </c>
      <c r="AA1516" s="17" t="str">
        <f>IF('[1]TCE - ANEXO III - Preencher'!AB1525="","",'[1]TCE - ANEXO III - Preencher'!AB1525)</f>
        <v/>
      </c>
      <c r="AB1516" s="15">
        <f t="shared" si="143"/>
        <v>0</v>
      </c>
    </row>
    <row r="1517" spans="1:28">
      <c r="A1517" s="6" t="str">
        <f>IFERROR(VLOOKUP(B1517,'[1]DADOS (OCULTAR)'!$Q$3:$S$136,3,0),"")</f>
        <v/>
      </c>
      <c r="B1517" s="7">
        <f>'[1]TCE - ANEXO III - Preencher'!C1526</f>
        <v>0</v>
      </c>
      <c r="C1517" s="8"/>
      <c r="D1517" s="9">
        <f>'[1]TCE - ANEXO III - Preencher'!E1526</f>
        <v>0</v>
      </c>
      <c r="E1517" s="7">
        <f>IF('[1]TCE - ANEXO III - Preencher'!F1526="4 - Assistência Odontológica","2 - Outros Profissionais da Saúde",'[1]TCE - ANEXO III - Preencher'!F1526)</f>
        <v>0</v>
      </c>
      <c r="F1517" s="10">
        <f>'[1]TCE - ANEXO III - Preencher'!G1526</f>
        <v>0</v>
      </c>
      <c r="G1517" s="11" t="str">
        <f>IF('[1]TCE - ANEXO III - Preencher'!H1526="","",'[1]TCE - ANEXO III - Preencher'!H1526)</f>
        <v/>
      </c>
      <c r="H1517" s="12">
        <f>'[1]TCE - ANEXO III - Preencher'!I1526</f>
        <v>0</v>
      </c>
      <c r="I1517" s="12">
        <f>'[1]TCE - ANEXO III - Preencher'!J1526</f>
        <v>0</v>
      </c>
      <c r="J1517" s="12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8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39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0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1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2"/>
        <v>0</v>
      </c>
      <c r="AA1517" s="17" t="str">
        <f>IF('[1]TCE - ANEXO III - Preencher'!AB1526="","",'[1]TCE - ANEXO III - Preencher'!AB1526)</f>
        <v/>
      </c>
      <c r="AB1517" s="15">
        <f t="shared" si="143"/>
        <v>0</v>
      </c>
    </row>
    <row r="1518" spans="1:28">
      <c r="A1518" s="6" t="str">
        <f>IFERROR(VLOOKUP(B1518,'[1]DADOS (OCULTAR)'!$Q$3:$S$136,3,0),"")</f>
        <v/>
      </c>
      <c r="B1518" s="7">
        <f>'[1]TCE - ANEXO III - Preencher'!C1527</f>
        <v>0</v>
      </c>
      <c r="C1518" s="8"/>
      <c r="D1518" s="9">
        <f>'[1]TCE - ANEXO III - Preencher'!E1527</f>
        <v>0</v>
      </c>
      <c r="E1518" s="7">
        <f>IF('[1]TCE - ANEXO III - Preencher'!F1527="4 - Assistência Odontológica","2 - Outros Profissionais da Saúde",'[1]TCE - ANEXO III - Preencher'!F1527)</f>
        <v>0</v>
      </c>
      <c r="F1518" s="10">
        <f>'[1]TCE - ANEXO III - Preencher'!G1527</f>
        <v>0</v>
      </c>
      <c r="G1518" s="11" t="str">
        <f>IF('[1]TCE - ANEXO III - Preencher'!H1527="","",'[1]TCE - ANEXO III - Preencher'!H1527)</f>
        <v/>
      </c>
      <c r="H1518" s="12">
        <f>'[1]TCE - ANEXO III - Preencher'!I1527</f>
        <v>0</v>
      </c>
      <c r="I1518" s="12">
        <f>'[1]TCE - ANEXO III - Preencher'!J1527</f>
        <v>0</v>
      </c>
      <c r="J1518" s="12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8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39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0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1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2"/>
        <v>0</v>
      </c>
      <c r="AA1518" s="17" t="str">
        <f>IF('[1]TCE - ANEXO III - Preencher'!AB1527="","",'[1]TCE - ANEXO III - Preencher'!AB1527)</f>
        <v/>
      </c>
      <c r="AB1518" s="15">
        <f t="shared" si="143"/>
        <v>0</v>
      </c>
    </row>
    <row r="1519" spans="1:28">
      <c r="A1519" s="6" t="str">
        <f>IFERROR(VLOOKUP(B1519,'[1]DADOS (OCULTAR)'!$Q$3:$S$136,3,0),"")</f>
        <v/>
      </c>
      <c r="B1519" s="7">
        <f>'[1]TCE - ANEXO III - Preencher'!C1528</f>
        <v>0</v>
      </c>
      <c r="C1519" s="8"/>
      <c r="D1519" s="9">
        <f>'[1]TCE - ANEXO III - Preencher'!E1528</f>
        <v>0</v>
      </c>
      <c r="E1519" s="7">
        <f>IF('[1]TCE - ANEXO III - Preencher'!F1528="4 - Assistência Odontológica","2 - Outros Profissionais da Saúde",'[1]TCE - ANEXO III - Preencher'!F1528)</f>
        <v>0</v>
      </c>
      <c r="F1519" s="10">
        <f>'[1]TCE - ANEXO III - Preencher'!G1528</f>
        <v>0</v>
      </c>
      <c r="G1519" s="11" t="str">
        <f>IF('[1]TCE - ANEXO III - Preencher'!H1528="","",'[1]TCE - ANEXO III - Preencher'!H1528)</f>
        <v/>
      </c>
      <c r="H1519" s="12">
        <f>'[1]TCE - ANEXO III - Preencher'!I1528</f>
        <v>0</v>
      </c>
      <c r="I1519" s="12">
        <f>'[1]TCE - ANEXO III - Preencher'!J1528</f>
        <v>0</v>
      </c>
      <c r="J1519" s="12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8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39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0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1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2"/>
        <v>0</v>
      </c>
      <c r="AA1519" s="17" t="str">
        <f>IF('[1]TCE - ANEXO III - Preencher'!AB1528="","",'[1]TCE - ANEXO III - Preencher'!AB1528)</f>
        <v/>
      </c>
      <c r="AB1519" s="15">
        <f t="shared" si="143"/>
        <v>0</v>
      </c>
    </row>
    <row r="1520" spans="1:28">
      <c r="A1520" s="6" t="str">
        <f>IFERROR(VLOOKUP(B1520,'[1]DADOS (OCULTAR)'!$Q$3:$S$136,3,0),"")</f>
        <v/>
      </c>
      <c r="B1520" s="7">
        <f>'[1]TCE - ANEXO III - Preencher'!C1529</f>
        <v>0</v>
      </c>
      <c r="C1520" s="8"/>
      <c r="D1520" s="9">
        <f>'[1]TCE - ANEXO III - Preencher'!E1529</f>
        <v>0</v>
      </c>
      <c r="E1520" s="7">
        <f>IF('[1]TCE - ANEXO III - Preencher'!F1529="4 - Assistência Odontológica","2 - Outros Profissionais da Saúde",'[1]TCE - ANEXO III - Preencher'!F1529)</f>
        <v>0</v>
      </c>
      <c r="F1520" s="10">
        <f>'[1]TCE - ANEXO III - Preencher'!G1529</f>
        <v>0</v>
      </c>
      <c r="G1520" s="11" t="str">
        <f>IF('[1]TCE - ANEXO III - Preencher'!H1529="","",'[1]TCE - ANEXO III - Preencher'!H1529)</f>
        <v/>
      </c>
      <c r="H1520" s="12">
        <f>'[1]TCE - ANEXO III - Preencher'!I1529</f>
        <v>0</v>
      </c>
      <c r="I1520" s="12">
        <f>'[1]TCE - ANEXO III - Preencher'!J1529</f>
        <v>0</v>
      </c>
      <c r="J1520" s="12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8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39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0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1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2"/>
        <v>0</v>
      </c>
      <c r="AA1520" s="17" t="str">
        <f>IF('[1]TCE - ANEXO III - Preencher'!AB1529="","",'[1]TCE - ANEXO III - Preencher'!AB1529)</f>
        <v/>
      </c>
      <c r="AB1520" s="15">
        <f t="shared" si="143"/>
        <v>0</v>
      </c>
    </row>
    <row r="1521" spans="1:28">
      <c r="A1521" s="6" t="str">
        <f>IFERROR(VLOOKUP(B1521,'[1]DADOS (OCULTAR)'!$Q$3:$S$136,3,0),"")</f>
        <v/>
      </c>
      <c r="B1521" s="7">
        <f>'[1]TCE - ANEXO III - Preencher'!C1530</f>
        <v>0</v>
      </c>
      <c r="C1521" s="8"/>
      <c r="D1521" s="9">
        <f>'[1]TCE - ANEXO III - Preencher'!E1530</f>
        <v>0</v>
      </c>
      <c r="E1521" s="7">
        <f>IF('[1]TCE - ANEXO III - Preencher'!F1530="4 - Assistência Odontológica","2 - Outros Profissionais da Saúde",'[1]TCE - ANEXO III - Preencher'!F1530)</f>
        <v>0</v>
      </c>
      <c r="F1521" s="10">
        <f>'[1]TCE - ANEXO III - Preencher'!G1530</f>
        <v>0</v>
      </c>
      <c r="G1521" s="11" t="str">
        <f>IF('[1]TCE - ANEXO III - Preencher'!H1530="","",'[1]TCE - ANEXO III - Preencher'!H1530)</f>
        <v/>
      </c>
      <c r="H1521" s="12">
        <f>'[1]TCE - ANEXO III - Preencher'!I1530</f>
        <v>0</v>
      </c>
      <c r="I1521" s="12">
        <f>'[1]TCE - ANEXO III - Preencher'!J1530</f>
        <v>0</v>
      </c>
      <c r="J1521" s="12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8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39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0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1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2"/>
        <v>0</v>
      </c>
      <c r="AA1521" s="17" t="str">
        <f>IF('[1]TCE - ANEXO III - Preencher'!AB1530="","",'[1]TCE - ANEXO III - Preencher'!AB1530)</f>
        <v/>
      </c>
      <c r="AB1521" s="15">
        <f t="shared" si="143"/>
        <v>0</v>
      </c>
    </row>
    <row r="1522" spans="1:28">
      <c r="A1522" s="6" t="str">
        <f>IFERROR(VLOOKUP(B1522,'[1]DADOS (OCULTAR)'!$Q$3:$S$136,3,0),"")</f>
        <v/>
      </c>
      <c r="B1522" s="7">
        <f>'[1]TCE - ANEXO III - Preencher'!C1531</f>
        <v>0</v>
      </c>
      <c r="C1522" s="8"/>
      <c r="D1522" s="9">
        <f>'[1]TCE - ANEXO III - Preencher'!E1531</f>
        <v>0</v>
      </c>
      <c r="E1522" s="7">
        <f>IF('[1]TCE - ANEXO III - Preencher'!F1531="4 - Assistência Odontológica","2 - Outros Profissionais da Saúde",'[1]TCE - ANEXO III - Preencher'!F1531)</f>
        <v>0</v>
      </c>
      <c r="F1522" s="10">
        <f>'[1]TCE - ANEXO III - Preencher'!G1531</f>
        <v>0</v>
      </c>
      <c r="G1522" s="11" t="str">
        <f>IF('[1]TCE - ANEXO III - Preencher'!H1531="","",'[1]TCE - ANEXO III - Preencher'!H1531)</f>
        <v/>
      </c>
      <c r="H1522" s="12">
        <f>'[1]TCE - ANEXO III - Preencher'!I1531</f>
        <v>0</v>
      </c>
      <c r="I1522" s="12">
        <f>'[1]TCE - ANEXO III - Preencher'!J1531</f>
        <v>0</v>
      </c>
      <c r="J1522" s="12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8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39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0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1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2"/>
        <v>0</v>
      </c>
      <c r="AA1522" s="17" t="str">
        <f>IF('[1]TCE - ANEXO III - Preencher'!AB1531="","",'[1]TCE - ANEXO III - Preencher'!AB1531)</f>
        <v/>
      </c>
      <c r="AB1522" s="15">
        <f t="shared" si="143"/>
        <v>0</v>
      </c>
    </row>
    <row r="1523" spans="1:28">
      <c r="A1523" s="6" t="str">
        <f>IFERROR(VLOOKUP(B1523,'[1]DADOS (OCULTAR)'!$Q$3:$S$136,3,0),"")</f>
        <v/>
      </c>
      <c r="B1523" s="7">
        <f>'[1]TCE - ANEXO III - Preencher'!C1532</f>
        <v>0</v>
      </c>
      <c r="C1523" s="8"/>
      <c r="D1523" s="9">
        <f>'[1]TCE - ANEXO III - Preencher'!E1532</f>
        <v>0</v>
      </c>
      <c r="E1523" s="7">
        <f>IF('[1]TCE - ANEXO III - Preencher'!F1532="4 - Assistência Odontológica","2 - Outros Profissionais da Saúde",'[1]TCE - ANEXO III - Preencher'!F1532)</f>
        <v>0</v>
      </c>
      <c r="F1523" s="10">
        <f>'[1]TCE - ANEXO III - Preencher'!G1532</f>
        <v>0</v>
      </c>
      <c r="G1523" s="11" t="str">
        <f>IF('[1]TCE - ANEXO III - Preencher'!H1532="","",'[1]TCE - ANEXO III - Preencher'!H1532)</f>
        <v/>
      </c>
      <c r="H1523" s="12">
        <f>'[1]TCE - ANEXO III - Preencher'!I1532</f>
        <v>0</v>
      </c>
      <c r="I1523" s="12">
        <f>'[1]TCE - ANEXO III - Preencher'!J1532</f>
        <v>0</v>
      </c>
      <c r="J1523" s="12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8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39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0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1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2"/>
        <v>0</v>
      </c>
      <c r="AA1523" s="17" t="str">
        <f>IF('[1]TCE - ANEXO III - Preencher'!AB1532="","",'[1]TCE - ANEXO III - Preencher'!AB1532)</f>
        <v/>
      </c>
      <c r="AB1523" s="15">
        <f t="shared" si="143"/>
        <v>0</v>
      </c>
    </row>
    <row r="1524" spans="1:28">
      <c r="A1524" s="6" t="str">
        <f>IFERROR(VLOOKUP(B1524,'[1]DADOS (OCULTAR)'!$Q$3:$S$136,3,0),"")</f>
        <v/>
      </c>
      <c r="B1524" s="7">
        <f>'[1]TCE - ANEXO III - Preencher'!C1533</f>
        <v>0</v>
      </c>
      <c r="C1524" s="8"/>
      <c r="D1524" s="9">
        <f>'[1]TCE - ANEXO III - Preencher'!E1533</f>
        <v>0</v>
      </c>
      <c r="E1524" s="7">
        <f>IF('[1]TCE - ANEXO III - Preencher'!F1533="4 - Assistência Odontológica","2 - Outros Profissionais da Saúde",'[1]TCE - ANEXO III - Preencher'!F1533)</f>
        <v>0</v>
      </c>
      <c r="F1524" s="10">
        <f>'[1]TCE - ANEXO III - Preencher'!G1533</f>
        <v>0</v>
      </c>
      <c r="G1524" s="11" t="str">
        <f>IF('[1]TCE - ANEXO III - Preencher'!H1533="","",'[1]TCE - ANEXO III - Preencher'!H1533)</f>
        <v/>
      </c>
      <c r="H1524" s="12">
        <f>'[1]TCE - ANEXO III - Preencher'!I1533</f>
        <v>0</v>
      </c>
      <c r="I1524" s="12">
        <f>'[1]TCE - ANEXO III - Preencher'!J1533</f>
        <v>0</v>
      </c>
      <c r="J1524" s="12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8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39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0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1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2"/>
        <v>0</v>
      </c>
      <c r="AA1524" s="17" t="str">
        <f>IF('[1]TCE - ANEXO III - Preencher'!AB1533="","",'[1]TCE - ANEXO III - Preencher'!AB1533)</f>
        <v/>
      </c>
      <c r="AB1524" s="15">
        <f t="shared" si="143"/>
        <v>0</v>
      </c>
    </row>
    <row r="1525" spans="1:28">
      <c r="A1525" s="6" t="str">
        <f>IFERROR(VLOOKUP(B1525,'[1]DADOS (OCULTAR)'!$Q$3:$S$136,3,0),"")</f>
        <v/>
      </c>
      <c r="B1525" s="7">
        <f>'[1]TCE - ANEXO III - Preencher'!C1534</f>
        <v>0</v>
      </c>
      <c r="C1525" s="8"/>
      <c r="D1525" s="9">
        <f>'[1]TCE - ANEXO III - Preencher'!E1534</f>
        <v>0</v>
      </c>
      <c r="E1525" s="7">
        <f>IF('[1]TCE - ANEXO III - Preencher'!F1534="4 - Assistência Odontológica","2 - Outros Profissionais da Saúde",'[1]TCE - ANEXO III - Preencher'!F1534)</f>
        <v>0</v>
      </c>
      <c r="F1525" s="10">
        <f>'[1]TCE - ANEXO III - Preencher'!G1534</f>
        <v>0</v>
      </c>
      <c r="G1525" s="11" t="str">
        <f>IF('[1]TCE - ANEXO III - Preencher'!H1534="","",'[1]TCE - ANEXO III - Preencher'!H1534)</f>
        <v/>
      </c>
      <c r="H1525" s="12">
        <f>'[1]TCE - ANEXO III - Preencher'!I1534</f>
        <v>0</v>
      </c>
      <c r="I1525" s="12">
        <f>'[1]TCE - ANEXO III - Preencher'!J1534</f>
        <v>0</v>
      </c>
      <c r="J1525" s="12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8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39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0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1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2"/>
        <v>0</v>
      </c>
      <c r="AA1525" s="17" t="str">
        <f>IF('[1]TCE - ANEXO III - Preencher'!AB1534="","",'[1]TCE - ANEXO III - Preencher'!AB1534)</f>
        <v/>
      </c>
      <c r="AB1525" s="15">
        <f t="shared" si="143"/>
        <v>0</v>
      </c>
    </row>
    <row r="1526" spans="1:28">
      <c r="A1526" s="6" t="str">
        <f>IFERROR(VLOOKUP(B1526,'[1]DADOS (OCULTAR)'!$Q$3:$S$136,3,0),"")</f>
        <v/>
      </c>
      <c r="B1526" s="7">
        <f>'[1]TCE - ANEXO III - Preencher'!C1535</f>
        <v>0</v>
      </c>
      <c r="C1526" s="8"/>
      <c r="D1526" s="9">
        <f>'[1]TCE - ANEXO III - Preencher'!E1535</f>
        <v>0</v>
      </c>
      <c r="E1526" s="7">
        <f>IF('[1]TCE - ANEXO III - Preencher'!F1535="4 - Assistência Odontológica","2 - Outros Profissionais da Saúde",'[1]TCE - ANEXO III - Preencher'!F1535)</f>
        <v>0</v>
      </c>
      <c r="F1526" s="10">
        <f>'[1]TCE - ANEXO III - Preencher'!G1535</f>
        <v>0</v>
      </c>
      <c r="G1526" s="11" t="str">
        <f>IF('[1]TCE - ANEXO III - Preencher'!H1535="","",'[1]TCE - ANEXO III - Preencher'!H1535)</f>
        <v/>
      </c>
      <c r="H1526" s="12">
        <f>'[1]TCE - ANEXO III - Preencher'!I1535</f>
        <v>0</v>
      </c>
      <c r="I1526" s="12">
        <f>'[1]TCE - ANEXO III - Preencher'!J1535</f>
        <v>0</v>
      </c>
      <c r="J1526" s="12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8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39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0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1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2"/>
        <v>0</v>
      </c>
      <c r="AA1526" s="17" t="str">
        <f>IF('[1]TCE - ANEXO III - Preencher'!AB1535="","",'[1]TCE - ANEXO III - Preencher'!AB1535)</f>
        <v/>
      </c>
      <c r="AB1526" s="15">
        <f t="shared" si="143"/>
        <v>0</v>
      </c>
    </row>
    <row r="1527" spans="1:28">
      <c r="A1527" s="6" t="str">
        <f>IFERROR(VLOOKUP(B1527,'[1]DADOS (OCULTAR)'!$Q$3:$S$136,3,0),"")</f>
        <v/>
      </c>
      <c r="B1527" s="7">
        <f>'[1]TCE - ANEXO III - Preencher'!C1536</f>
        <v>0</v>
      </c>
      <c r="C1527" s="8"/>
      <c r="D1527" s="9">
        <f>'[1]TCE - ANEXO III - Preencher'!E1536</f>
        <v>0</v>
      </c>
      <c r="E1527" s="7">
        <f>IF('[1]TCE - ANEXO III - Preencher'!F1536="4 - Assistência Odontológica","2 - Outros Profissionais da Saúde",'[1]TCE - ANEXO III - Preencher'!F1536)</f>
        <v>0</v>
      </c>
      <c r="F1527" s="10">
        <f>'[1]TCE - ANEXO III - Preencher'!G1536</f>
        <v>0</v>
      </c>
      <c r="G1527" s="11" t="str">
        <f>IF('[1]TCE - ANEXO III - Preencher'!H1536="","",'[1]TCE - ANEXO III - Preencher'!H1536)</f>
        <v/>
      </c>
      <c r="H1527" s="12">
        <f>'[1]TCE - ANEXO III - Preencher'!I1536</f>
        <v>0</v>
      </c>
      <c r="I1527" s="12">
        <f>'[1]TCE - ANEXO III - Preencher'!J1536</f>
        <v>0</v>
      </c>
      <c r="J1527" s="12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8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39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0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1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2"/>
        <v>0</v>
      </c>
      <c r="AA1527" s="17" t="str">
        <f>IF('[1]TCE - ANEXO III - Preencher'!AB1536="","",'[1]TCE - ANEXO III - Preencher'!AB1536)</f>
        <v/>
      </c>
      <c r="AB1527" s="15">
        <f t="shared" si="143"/>
        <v>0</v>
      </c>
    </row>
    <row r="1528" spans="1:28">
      <c r="A1528" s="6" t="str">
        <f>IFERROR(VLOOKUP(B1528,'[1]DADOS (OCULTAR)'!$Q$3:$S$136,3,0),"")</f>
        <v/>
      </c>
      <c r="B1528" s="7">
        <f>'[1]TCE - ANEXO III - Preencher'!C1537</f>
        <v>0</v>
      </c>
      <c r="C1528" s="8"/>
      <c r="D1528" s="9">
        <f>'[1]TCE - ANEXO III - Preencher'!E1537</f>
        <v>0</v>
      </c>
      <c r="E1528" s="7">
        <f>IF('[1]TCE - ANEXO III - Preencher'!F1537="4 - Assistência Odontológica","2 - Outros Profissionais da Saúde",'[1]TCE - ANEXO III - Preencher'!F1537)</f>
        <v>0</v>
      </c>
      <c r="F1528" s="10">
        <f>'[1]TCE - ANEXO III - Preencher'!G1537</f>
        <v>0</v>
      </c>
      <c r="G1528" s="11" t="str">
        <f>IF('[1]TCE - ANEXO III - Preencher'!H1537="","",'[1]TCE - ANEXO III - Preencher'!H1537)</f>
        <v/>
      </c>
      <c r="H1528" s="12">
        <f>'[1]TCE - ANEXO III - Preencher'!I1537</f>
        <v>0</v>
      </c>
      <c r="I1528" s="12">
        <f>'[1]TCE - ANEXO III - Preencher'!J1537</f>
        <v>0</v>
      </c>
      <c r="J1528" s="12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8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39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0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1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2"/>
        <v>0</v>
      </c>
      <c r="AA1528" s="17" t="str">
        <f>IF('[1]TCE - ANEXO III - Preencher'!AB1537="","",'[1]TCE - ANEXO III - Preencher'!AB1537)</f>
        <v/>
      </c>
      <c r="AB1528" s="15">
        <f t="shared" si="143"/>
        <v>0</v>
      </c>
    </row>
    <row r="1529" spans="1:28">
      <c r="A1529" s="6" t="str">
        <f>IFERROR(VLOOKUP(B1529,'[1]DADOS (OCULTAR)'!$Q$3:$S$136,3,0),"")</f>
        <v/>
      </c>
      <c r="B1529" s="7">
        <f>'[1]TCE - ANEXO III - Preencher'!C1538</f>
        <v>0</v>
      </c>
      <c r="C1529" s="8"/>
      <c r="D1529" s="9">
        <f>'[1]TCE - ANEXO III - Preencher'!E1538</f>
        <v>0</v>
      </c>
      <c r="E1529" s="7">
        <f>IF('[1]TCE - ANEXO III - Preencher'!F1538="4 - Assistência Odontológica","2 - Outros Profissionais da Saúde",'[1]TCE - ANEXO III - Preencher'!F1538)</f>
        <v>0</v>
      </c>
      <c r="F1529" s="10">
        <f>'[1]TCE - ANEXO III - Preencher'!G1538</f>
        <v>0</v>
      </c>
      <c r="G1529" s="11" t="str">
        <f>IF('[1]TCE - ANEXO III - Preencher'!H1538="","",'[1]TCE - ANEXO III - Preencher'!H1538)</f>
        <v/>
      </c>
      <c r="H1529" s="12">
        <f>'[1]TCE - ANEXO III - Preencher'!I1538</f>
        <v>0</v>
      </c>
      <c r="I1529" s="12">
        <f>'[1]TCE - ANEXO III - Preencher'!J1538</f>
        <v>0</v>
      </c>
      <c r="J1529" s="12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8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39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0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1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2"/>
        <v>0</v>
      </c>
      <c r="AA1529" s="17" t="str">
        <f>IF('[1]TCE - ANEXO III - Preencher'!AB1538="","",'[1]TCE - ANEXO III - Preencher'!AB1538)</f>
        <v/>
      </c>
      <c r="AB1529" s="15">
        <f t="shared" si="143"/>
        <v>0</v>
      </c>
    </row>
    <row r="1530" spans="1:28">
      <c r="A1530" s="6" t="str">
        <f>IFERROR(VLOOKUP(B1530,'[1]DADOS (OCULTAR)'!$Q$3:$S$136,3,0),"")</f>
        <v/>
      </c>
      <c r="B1530" s="7">
        <f>'[1]TCE - ANEXO III - Preencher'!C1539</f>
        <v>0</v>
      </c>
      <c r="C1530" s="8"/>
      <c r="D1530" s="9">
        <f>'[1]TCE - ANEXO III - Preencher'!E1539</f>
        <v>0</v>
      </c>
      <c r="E1530" s="7">
        <f>IF('[1]TCE - ANEXO III - Preencher'!F1539="4 - Assistência Odontológica","2 - Outros Profissionais da Saúde",'[1]TCE - ANEXO III - Preencher'!F1539)</f>
        <v>0</v>
      </c>
      <c r="F1530" s="10">
        <f>'[1]TCE - ANEXO III - Preencher'!G1539</f>
        <v>0</v>
      </c>
      <c r="G1530" s="11" t="str">
        <f>IF('[1]TCE - ANEXO III - Preencher'!H1539="","",'[1]TCE - ANEXO III - Preencher'!H1539)</f>
        <v/>
      </c>
      <c r="H1530" s="12">
        <f>'[1]TCE - ANEXO III - Preencher'!I1539</f>
        <v>0</v>
      </c>
      <c r="I1530" s="12">
        <f>'[1]TCE - ANEXO III - Preencher'!J1539</f>
        <v>0</v>
      </c>
      <c r="J1530" s="12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8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39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0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1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2"/>
        <v>0</v>
      </c>
      <c r="AA1530" s="17" t="str">
        <f>IF('[1]TCE - ANEXO III - Preencher'!AB1539="","",'[1]TCE - ANEXO III - Preencher'!AB1539)</f>
        <v/>
      </c>
      <c r="AB1530" s="15">
        <f t="shared" si="143"/>
        <v>0</v>
      </c>
    </row>
    <row r="1531" spans="1:28">
      <c r="A1531" s="6" t="str">
        <f>IFERROR(VLOOKUP(B1531,'[1]DADOS (OCULTAR)'!$Q$3:$S$136,3,0),"")</f>
        <v/>
      </c>
      <c r="B1531" s="7">
        <f>'[1]TCE - ANEXO III - Preencher'!C1540</f>
        <v>0</v>
      </c>
      <c r="C1531" s="8"/>
      <c r="D1531" s="9">
        <f>'[1]TCE - ANEXO III - Preencher'!E1540</f>
        <v>0</v>
      </c>
      <c r="E1531" s="7">
        <f>IF('[1]TCE - ANEXO III - Preencher'!F1540="4 - Assistência Odontológica","2 - Outros Profissionais da Saúde",'[1]TCE - ANEXO III - Preencher'!F1540)</f>
        <v>0</v>
      </c>
      <c r="F1531" s="10">
        <f>'[1]TCE - ANEXO III - Preencher'!G1540</f>
        <v>0</v>
      </c>
      <c r="G1531" s="11" t="str">
        <f>IF('[1]TCE - ANEXO III - Preencher'!H1540="","",'[1]TCE - ANEXO III - Preencher'!H1540)</f>
        <v/>
      </c>
      <c r="H1531" s="12">
        <f>'[1]TCE - ANEXO III - Preencher'!I1540</f>
        <v>0</v>
      </c>
      <c r="I1531" s="12">
        <f>'[1]TCE - ANEXO III - Preencher'!J1540</f>
        <v>0</v>
      </c>
      <c r="J1531" s="12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8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39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0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1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2"/>
        <v>0</v>
      </c>
      <c r="AA1531" s="17" t="str">
        <f>IF('[1]TCE - ANEXO III - Preencher'!AB1540="","",'[1]TCE - ANEXO III - Preencher'!AB1540)</f>
        <v/>
      </c>
      <c r="AB1531" s="15">
        <f t="shared" si="143"/>
        <v>0</v>
      </c>
    </row>
    <row r="1532" spans="1:28">
      <c r="A1532" s="6" t="str">
        <f>IFERROR(VLOOKUP(B1532,'[1]DADOS (OCULTAR)'!$Q$3:$S$136,3,0),"")</f>
        <v/>
      </c>
      <c r="B1532" s="7">
        <f>'[1]TCE - ANEXO III - Preencher'!C1541</f>
        <v>0</v>
      </c>
      <c r="C1532" s="8"/>
      <c r="D1532" s="9">
        <f>'[1]TCE - ANEXO III - Preencher'!E1541</f>
        <v>0</v>
      </c>
      <c r="E1532" s="7">
        <f>IF('[1]TCE - ANEXO III - Preencher'!F1541="4 - Assistência Odontológica","2 - Outros Profissionais da Saúde",'[1]TCE - ANEXO III - Preencher'!F1541)</f>
        <v>0</v>
      </c>
      <c r="F1532" s="10">
        <f>'[1]TCE - ANEXO III - Preencher'!G1541</f>
        <v>0</v>
      </c>
      <c r="G1532" s="11" t="str">
        <f>IF('[1]TCE - ANEXO III - Preencher'!H1541="","",'[1]TCE - ANEXO III - Preencher'!H1541)</f>
        <v/>
      </c>
      <c r="H1532" s="12">
        <f>'[1]TCE - ANEXO III - Preencher'!I1541</f>
        <v>0</v>
      </c>
      <c r="I1532" s="12">
        <f>'[1]TCE - ANEXO III - Preencher'!J1541</f>
        <v>0</v>
      </c>
      <c r="J1532" s="12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8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39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0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1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2"/>
        <v>0</v>
      </c>
      <c r="AA1532" s="17" t="str">
        <f>IF('[1]TCE - ANEXO III - Preencher'!AB1541="","",'[1]TCE - ANEXO III - Preencher'!AB1541)</f>
        <v/>
      </c>
      <c r="AB1532" s="15">
        <f t="shared" si="143"/>
        <v>0</v>
      </c>
    </row>
    <row r="1533" spans="1:28">
      <c r="A1533" s="6" t="str">
        <f>IFERROR(VLOOKUP(B1533,'[1]DADOS (OCULTAR)'!$Q$3:$S$136,3,0),"")</f>
        <v/>
      </c>
      <c r="B1533" s="7">
        <f>'[1]TCE - ANEXO III - Preencher'!C1542</f>
        <v>0</v>
      </c>
      <c r="C1533" s="8"/>
      <c r="D1533" s="9">
        <f>'[1]TCE - ANEXO III - Preencher'!E1542</f>
        <v>0</v>
      </c>
      <c r="E1533" s="7">
        <f>IF('[1]TCE - ANEXO III - Preencher'!F1542="4 - Assistência Odontológica","2 - Outros Profissionais da Saúde",'[1]TCE - ANEXO III - Preencher'!F1542)</f>
        <v>0</v>
      </c>
      <c r="F1533" s="10">
        <f>'[1]TCE - ANEXO III - Preencher'!G1542</f>
        <v>0</v>
      </c>
      <c r="G1533" s="11" t="str">
        <f>IF('[1]TCE - ANEXO III - Preencher'!H1542="","",'[1]TCE - ANEXO III - Preencher'!H1542)</f>
        <v/>
      </c>
      <c r="H1533" s="12">
        <f>'[1]TCE - ANEXO III - Preencher'!I1542</f>
        <v>0</v>
      </c>
      <c r="I1533" s="12">
        <f>'[1]TCE - ANEXO III - Preencher'!J1542</f>
        <v>0</v>
      </c>
      <c r="J1533" s="12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8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39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0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1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2"/>
        <v>0</v>
      </c>
      <c r="AA1533" s="17" t="str">
        <f>IF('[1]TCE - ANEXO III - Preencher'!AB1542="","",'[1]TCE - ANEXO III - Preencher'!AB1542)</f>
        <v/>
      </c>
      <c r="AB1533" s="15">
        <f t="shared" si="143"/>
        <v>0</v>
      </c>
    </row>
    <row r="1534" spans="1:28">
      <c r="A1534" s="6" t="str">
        <f>IFERROR(VLOOKUP(B1534,'[1]DADOS (OCULTAR)'!$Q$3:$S$136,3,0),"")</f>
        <v/>
      </c>
      <c r="B1534" s="7">
        <f>'[1]TCE - ANEXO III - Preencher'!C1543</f>
        <v>0</v>
      </c>
      <c r="C1534" s="8"/>
      <c r="D1534" s="9">
        <f>'[1]TCE - ANEXO III - Preencher'!E1543</f>
        <v>0</v>
      </c>
      <c r="E1534" s="7">
        <f>IF('[1]TCE - ANEXO III - Preencher'!F1543="4 - Assistência Odontológica","2 - Outros Profissionais da Saúde",'[1]TCE - ANEXO III - Preencher'!F1543)</f>
        <v>0</v>
      </c>
      <c r="F1534" s="10">
        <f>'[1]TCE - ANEXO III - Preencher'!G1543</f>
        <v>0</v>
      </c>
      <c r="G1534" s="11" t="str">
        <f>IF('[1]TCE - ANEXO III - Preencher'!H1543="","",'[1]TCE - ANEXO III - Preencher'!H1543)</f>
        <v/>
      </c>
      <c r="H1534" s="12">
        <f>'[1]TCE - ANEXO III - Preencher'!I1543</f>
        <v>0</v>
      </c>
      <c r="I1534" s="12">
        <f>'[1]TCE - ANEXO III - Preencher'!J1543</f>
        <v>0</v>
      </c>
      <c r="J1534" s="12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8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39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0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1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2"/>
        <v>0</v>
      </c>
      <c r="AA1534" s="17" t="str">
        <f>IF('[1]TCE - ANEXO III - Preencher'!AB1543="","",'[1]TCE - ANEXO III - Preencher'!AB1543)</f>
        <v/>
      </c>
      <c r="AB1534" s="15">
        <f t="shared" si="143"/>
        <v>0</v>
      </c>
    </row>
    <row r="1535" spans="1:28">
      <c r="A1535" s="6" t="str">
        <f>IFERROR(VLOOKUP(B1535,'[1]DADOS (OCULTAR)'!$Q$3:$S$136,3,0),"")</f>
        <v/>
      </c>
      <c r="B1535" s="7">
        <f>'[1]TCE - ANEXO III - Preencher'!C1544</f>
        <v>0</v>
      </c>
      <c r="C1535" s="8"/>
      <c r="D1535" s="9">
        <f>'[1]TCE - ANEXO III - Preencher'!E1544</f>
        <v>0</v>
      </c>
      <c r="E1535" s="7">
        <f>IF('[1]TCE - ANEXO III - Preencher'!F1544="4 - Assistência Odontológica","2 - Outros Profissionais da Saúde",'[1]TCE - ANEXO III - Preencher'!F1544)</f>
        <v>0</v>
      </c>
      <c r="F1535" s="10">
        <f>'[1]TCE - ANEXO III - Preencher'!G1544</f>
        <v>0</v>
      </c>
      <c r="G1535" s="11" t="str">
        <f>IF('[1]TCE - ANEXO III - Preencher'!H1544="","",'[1]TCE - ANEXO III - Preencher'!H1544)</f>
        <v/>
      </c>
      <c r="H1535" s="12">
        <f>'[1]TCE - ANEXO III - Preencher'!I1544</f>
        <v>0</v>
      </c>
      <c r="I1535" s="12">
        <f>'[1]TCE - ANEXO III - Preencher'!J1544</f>
        <v>0</v>
      </c>
      <c r="J1535" s="12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8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39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0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1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2"/>
        <v>0</v>
      </c>
      <c r="AA1535" s="17" t="str">
        <f>IF('[1]TCE - ANEXO III - Preencher'!AB1544="","",'[1]TCE - ANEXO III - Preencher'!AB1544)</f>
        <v/>
      </c>
      <c r="AB1535" s="15">
        <f t="shared" si="143"/>
        <v>0</v>
      </c>
    </row>
    <row r="1536" spans="1:28">
      <c r="A1536" s="6" t="str">
        <f>IFERROR(VLOOKUP(B1536,'[1]DADOS (OCULTAR)'!$Q$3:$S$136,3,0),"")</f>
        <v/>
      </c>
      <c r="B1536" s="7">
        <f>'[1]TCE - ANEXO III - Preencher'!C1545</f>
        <v>0</v>
      </c>
      <c r="C1536" s="8"/>
      <c r="D1536" s="9">
        <f>'[1]TCE - ANEXO III - Preencher'!E1545</f>
        <v>0</v>
      </c>
      <c r="E1536" s="7">
        <f>IF('[1]TCE - ANEXO III - Preencher'!F1545="4 - Assistência Odontológica","2 - Outros Profissionais da Saúde",'[1]TCE - ANEXO III - Preencher'!F1545)</f>
        <v>0</v>
      </c>
      <c r="F1536" s="10">
        <f>'[1]TCE - ANEXO III - Preencher'!G1545</f>
        <v>0</v>
      </c>
      <c r="G1536" s="11" t="str">
        <f>IF('[1]TCE - ANEXO III - Preencher'!H1545="","",'[1]TCE - ANEXO III - Preencher'!H1545)</f>
        <v/>
      </c>
      <c r="H1536" s="12">
        <f>'[1]TCE - ANEXO III - Preencher'!I1545</f>
        <v>0</v>
      </c>
      <c r="I1536" s="12">
        <f>'[1]TCE - ANEXO III - Preencher'!J1545</f>
        <v>0</v>
      </c>
      <c r="J1536" s="12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8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39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0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1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2"/>
        <v>0</v>
      </c>
      <c r="AA1536" s="17" t="str">
        <f>IF('[1]TCE - ANEXO III - Preencher'!AB1545="","",'[1]TCE - ANEXO III - Preencher'!AB1545)</f>
        <v/>
      </c>
      <c r="AB1536" s="15">
        <f t="shared" si="143"/>
        <v>0</v>
      </c>
    </row>
    <row r="1537" spans="1:28">
      <c r="A1537" s="6" t="str">
        <f>IFERROR(VLOOKUP(B1537,'[1]DADOS (OCULTAR)'!$Q$3:$S$136,3,0),"")</f>
        <v/>
      </c>
      <c r="B1537" s="7">
        <f>'[1]TCE - ANEXO III - Preencher'!C1546</f>
        <v>0</v>
      </c>
      <c r="C1537" s="8"/>
      <c r="D1537" s="9">
        <f>'[1]TCE - ANEXO III - Preencher'!E1546</f>
        <v>0</v>
      </c>
      <c r="E1537" s="7">
        <f>IF('[1]TCE - ANEXO III - Preencher'!F1546="4 - Assistência Odontológica","2 - Outros Profissionais da Saúde",'[1]TCE - ANEXO III - Preencher'!F1546)</f>
        <v>0</v>
      </c>
      <c r="F1537" s="10">
        <f>'[1]TCE - ANEXO III - Preencher'!G1546</f>
        <v>0</v>
      </c>
      <c r="G1537" s="11" t="str">
        <f>IF('[1]TCE - ANEXO III - Preencher'!H1546="","",'[1]TCE - ANEXO III - Preencher'!H1546)</f>
        <v/>
      </c>
      <c r="H1537" s="12">
        <f>'[1]TCE - ANEXO III - Preencher'!I1546</f>
        <v>0</v>
      </c>
      <c r="I1537" s="12">
        <f>'[1]TCE - ANEXO III - Preencher'!J1546</f>
        <v>0</v>
      </c>
      <c r="J1537" s="12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8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39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0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1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2"/>
        <v>0</v>
      </c>
      <c r="AA1537" s="17" t="str">
        <f>IF('[1]TCE - ANEXO III - Preencher'!AB1546="","",'[1]TCE - ANEXO III - Preencher'!AB1546)</f>
        <v/>
      </c>
      <c r="AB1537" s="15">
        <f t="shared" si="143"/>
        <v>0</v>
      </c>
    </row>
    <row r="1538" spans="1:28">
      <c r="A1538" s="6" t="str">
        <f>IFERROR(VLOOKUP(B1538,'[1]DADOS (OCULTAR)'!$Q$3:$S$136,3,0),"")</f>
        <v/>
      </c>
      <c r="B1538" s="7">
        <f>'[1]TCE - ANEXO III - Preencher'!C1547</f>
        <v>0</v>
      </c>
      <c r="C1538" s="8"/>
      <c r="D1538" s="9">
        <f>'[1]TCE - ANEXO III - Preencher'!E1547</f>
        <v>0</v>
      </c>
      <c r="E1538" s="7">
        <f>IF('[1]TCE - ANEXO III - Preencher'!F1547="4 - Assistência Odontológica","2 - Outros Profissionais da Saúde",'[1]TCE - ANEXO III - Preencher'!F1547)</f>
        <v>0</v>
      </c>
      <c r="F1538" s="10">
        <f>'[1]TCE - ANEXO III - Preencher'!G1547</f>
        <v>0</v>
      </c>
      <c r="G1538" s="11" t="str">
        <f>IF('[1]TCE - ANEXO III - Preencher'!H1547="","",'[1]TCE - ANEXO III - Preencher'!H1547)</f>
        <v/>
      </c>
      <c r="H1538" s="12">
        <f>'[1]TCE - ANEXO III - Preencher'!I1547</f>
        <v>0</v>
      </c>
      <c r="I1538" s="12">
        <f>'[1]TCE - ANEXO III - Preencher'!J1547</f>
        <v>0</v>
      </c>
      <c r="J1538" s="12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8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39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0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1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2"/>
        <v>0</v>
      </c>
      <c r="AA1538" s="17" t="str">
        <f>IF('[1]TCE - ANEXO III - Preencher'!AB1547="","",'[1]TCE - ANEXO III - Preencher'!AB1547)</f>
        <v/>
      </c>
      <c r="AB1538" s="15">
        <f t="shared" si="143"/>
        <v>0</v>
      </c>
    </row>
    <row r="1539" spans="1:28">
      <c r="A1539" s="6" t="str">
        <f>IFERROR(VLOOKUP(B1539,'[1]DADOS (OCULTAR)'!$Q$3:$S$136,3,0),"")</f>
        <v/>
      </c>
      <c r="B1539" s="7">
        <f>'[1]TCE - ANEXO III - Preencher'!C1548</f>
        <v>0</v>
      </c>
      <c r="C1539" s="8"/>
      <c r="D1539" s="9">
        <f>'[1]TCE - ANEXO III - Preencher'!E1548</f>
        <v>0</v>
      </c>
      <c r="E1539" s="7">
        <f>IF('[1]TCE - ANEXO III - Preencher'!F1548="4 - Assistência Odontológica","2 - Outros Profissionais da Saúde",'[1]TCE - ANEXO III - Preencher'!F1548)</f>
        <v>0</v>
      </c>
      <c r="F1539" s="10">
        <f>'[1]TCE - ANEXO III - Preencher'!G1548</f>
        <v>0</v>
      </c>
      <c r="G1539" s="11" t="str">
        <f>IF('[1]TCE - ANEXO III - Preencher'!H1548="","",'[1]TCE - ANEXO III - Preencher'!H1548)</f>
        <v/>
      </c>
      <c r="H1539" s="12">
        <f>'[1]TCE - ANEXO III - Preencher'!I1548</f>
        <v>0</v>
      </c>
      <c r="I1539" s="12">
        <f>'[1]TCE - ANEXO III - Preencher'!J1548</f>
        <v>0</v>
      </c>
      <c r="J1539" s="12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ref="M1539:M1602" si="144">K1539-L1539</f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ref="P1539:P1602" si="145">N1539-O1539</f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ref="S1539:S1602" si="146">Q1539-R1539</f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ref="V1539:V1602" si="147">T1539-U1539</f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ref="Z1539:Z1602" si="148">X1539-Y1539</f>
        <v>0</v>
      </c>
      <c r="AA1539" s="17" t="str">
        <f>IF('[1]TCE - ANEXO III - Preencher'!AB1548="","",'[1]TCE - ANEXO III - Preencher'!AB1548)</f>
        <v/>
      </c>
      <c r="AB1539" s="15">
        <f t="shared" ref="AB1539:AB1602" si="149">H1539+I1539+J1539+M1539+P1539+S1539+V1539+Z1539</f>
        <v>0</v>
      </c>
    </row>
    <row r="1540" spans="1:28">
      <c r="A1540" s="6" t="str">
        <f>IFERROR(VLOOKUP(B1540,'[1]DADOS (OCULTAR)'!$Q$3:$S$136,3,0),"")</f>
        <v/>
      </c>
      <c r="B1540" s="7">
        <f>'[1]TCE - ANEXO III - Preencher'!C1549</f>
        <v>0</v>
      </c>
      <c r="C1540" s="8"/>
      <c r="D1540" s="9">
        <f>'[1]TCE - ANEXO III - Preencher'!E1549</f>
        <v>0</v>
      </c>
      <c r="E1540" s="7">
        <f>IF('[1]TCE - ANEXO III - Preencher'!F1549="4 - Assistência Odontológica","2 - Outros Profissionais da Saúde",'[1]TCE - ANEXO III - Preencher'!F1549)</f>
        <v>0</v>
      </c>
      <c r="F1540" s="10">
        <f>'[1]TCE - ANEXO III - Preencher'!G1549</f>
        <v>0</v>
      </c>
      <c r="G1540" s="11" t="str">
        <f>IF('[1]TCE - ANEXO III - Preencher'!H1549="","",'[1]TCE - ANEXO III - Preencher'!H1549)</f>
        <v/>
      </c>
      <c r="H1540" s="12">
        <f>'[1]TCE - ANEXO III - Preencher'!I1549</f>
        <v>0</v>
      </c>
      <c r="I1540" s="12">
        <f>'[1]TCE - ANEXO III - Preencher'!J1549</f>
        <v>0</v>
      </c>
      <c r="J1540" s="12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si="144"/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si="145"/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si="146"/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si="147"/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si="148"/>
        <v>0</v>
      </c>
      <c r="AA1540" s="17" t="str">
        <f>IF('[1]TCE - ANEXO III - Preencher'!AB1549="","",'[1]TCE - ANEXO III - Preencher'!AB1549)</f>
        <v/>
      </c>
      <c r="AB1540" s="15">
        <f t="shared" si="149"/>
        <v>0</v>
      </c>
    </row>
    <row r="1541" spans="1:28">
      <c r="A1541" s="6" t="str">
        <f>IFERROR(VLOOKUP(B1541,'[1]DADOS (OCULTAR)'!$Q$3:$S$136,3,0),"")</f>
        <v/>
      </c>
      <c r="B1541" s="7">
        <f>'[1]TCE - ANEXO III - Preencher'!C1550</f>
        <v>0</v>
      </c>
      <c r="C1541" s="8"/>
      <c r="D1541" s="9">
        <f>'[1]TCE - ANEXO III - Preencher'!E1550</f>
        <v>0</v>
      </c>
      <c r="E1541" s="7">
        <f>IF('[1]TCE - ANEXO III - Preencher'!F1550="4 - Assistência Odontológica","2 - Outros Profissionais da Saúde",'[1]TCE - ANEXO III - Preencher'!F1550)</f>
        <v>0</v>
      </c>
      <c r="F1541" s="10">
        <f>'[1]TCE - ANEXO III - Preencher'!G1550</f>
        <v>0</v>
      </c>
      <c r="G1541" s="11" t="str">
        <f>IF('[1]TCE - ANEXO III - Preencher'!H1550="","",'[1]TCE - ANEXO III - Preencher'!H1550)</f>
        <v/>
      </c>
      <c r="H1541" s="12">
        <f>'[1]TCE - ANEXO III - Preencher'!I1550</f>
        <v>0</v>
      </c>
      <c r="I1541" s="12">
        <f>'[1]TCE - ANEXO III - Preencher'!J1550</f>
        <v>0</v>
      </c>
      <c r="J1541" s="12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4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5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6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7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8"/>
        <v>0</v>
      </c>
      <c r="AA1541" s="17" t="str">
        <f>IF('[1]TCE - ANEXO III - Preencher'!AB1550="","",'[1]TCE - ANEXO III - Preencher'!AB1550)</f>
        <v/>
      </c>
      <c r="AB1541" s="15">
        <f t="shared" si="149"/>
        <v>0</v>
      </c>
    </row>
    <row r="1542" spans="1:28">
      <c r="A1542" s="6" t="str">
        <f>IFERROR(VLOOKUP(B1542,'[1]DADOS (OCULTAR)'!$Q$3:$S$136,3,0),"")</f>
        <v/>
      </c>
      <c r="B1542" s="7">
        <f>'[1]TCE - ANEXO III - Preencher'!C1551</f>
        <v>0</v>
      </c>
      <c r="C1542" s="8"/>
      <c r="D1542" s="9">
        <f>'[1]TCE - ANEXO III - Preencher'!E1551</f>
        <v>0</v>
      </c>
      <c r="E1542" s="7">
        <f>IF('[1]TCE - ANEXO III - Preencher'!F1551="4 - Assistência Odontológica","2 - Outros Profissionais da Saúde",'[1]TCE - ANEXO III - Preencher'!F1551)</f>
        <v>0</v>
      </c>
      <c r="F1542" s="10">
        <f>'[1]TCE - ANEXO III - Preencher'!G1551</f>
        <v>0</v>
      </c>
      <c r="G1542" s="11" t="str">
        <f>IF('[1]TCE - ANEXO III - Preencher'!H1551="","",'[1]TCE - ANEXO III - Preencher'!H1551)</f>
        <v/>
      </c>
      <c r="H1542" s="12">
        <f>'[1]TCE - ANEXO III - Preencher'!I1551</f>
        <v>0</v>
      </c>
      <c r="I1542" s="12">
        <f>'[1]TCE - ANEXO III - Preencher'!J1551</f>
        <v>0</v>
      </c>
      <c r="J1542" s="12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4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5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6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7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8"/>
        <v>0</v>
      </c>
      <c r="AA1542" s="17" t="str">
        <f>IF('[1]TCE - ANEXO III - Preencher'!AB1551="","",'[1]TCE - ANEXO III - Preencher'!AB1551)</f>
        <v/>
      </c>
      <c r="AB1542" s="15">
        <f t="shared" si="149"/>
        <v>0</v>
      </c>
    </row>
    <row r="1543" spans="1:28">
      <c r="A1543" s="6" t="str">
        <f>IFERROR(VLOOKUP(B1543,'[1]DADOS (OCULTAR)'!$Q$3:$S$136,3,0),"")</f>
        <v/>
      </c>
      <c r="B1543" s="7">
        <f>'[1]TCE - ANEXO III - Preencher'!C1552</f>
        <v>0</v>
      </c>
      <c r="C1543" s="8"/>
      <c r="D1543" s="9">
        <f>'[1]TCE - ANEXO III - Preencher'!E1552</f>
        <v>0</v>
      </c>
      <c r="E1543" s="7">
        <f>IF('[1]TCE - ANEXO III - Preencher'!F1552="4 - Assistência Odontológica","2 - Outros Profissionais da Saúde",'[1]TCE - ANEXO III - Preencher'!F1552)</f>
        <v>0</v>
      </c>
      <c r="F1543" s="10">
        <f>'[1]TCE - ANEXO III - Preencher'!G1552</f>
        <v>0</v>
      </c>
      <c r="G1543" s="11" t="str">
        <f>IF('[1]TCE - ANEXO III - Preencher'!H1552="","",'[1]TCE - ANEXO III - Preencher'!H1552)</f>
        <v/>
      </c>
      <c r="H1543" s="12">
        <f>'[1]TCE - ANEXO III - Preencher'!I1552</f>
        <v>0</v>
      </c>
      <c r="I1543" s="12">
        <f>'[1]TCE - ANEXO III - Preencher'!J1552</f>
        <v>0</v>
      </c>
      <c r="J1543" s="12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4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5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6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7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8"/>
        <v>0</v>
      </c>
      <c r="AA1543" s="17" t="str">
        <f>IF('[1]TCE - ANEXO III - Preencher'!AB1552="","",'[1]TCE - ANEXO III - Preencher'!AB1552)</f>
        <v/>
      </c>
      <c r="AB1543" s="15">
        <f t="shared" si="149"/>
        <v>0</v>
      </c>
    </row>
    <row r="1544" spans="1:28">
      <c r="A1544" s="6" t="str">
        <f>IFERROR(VLOOKUP(B1544,'[1]DADOS (OCULTAR)'!$Q$3:$S$136,3,0),"")</f>
        <v/>
      </c>
      <c r="B1544" s="7">
        <f>'[1]TCE - ANEXO III - Preencher'!C1553</f>
        <v>0</v>
      </c>
      <c r="C1544" s="8"/>
      <c r="D1544" s="9">
        <f>'[1]TCE - ANEXO III - Preencher'!E1553</f>
        <v>0</v>
      </c>
      <c r="E1544" s="7">
        <f>IF('[1]TCE - ANEXO III - Preencher'!F1553="4 - Assistência Odontológica","2 - Outros Profissionais da Saúde",'[1]TCE - ANEXO III - Preencher'!F1553)</f>
        <v>0</v>
      </c>
      <c r="F1544" s="10">
        <f>'[1]TCE - ANEXO III - Preencher'!G1553</f>
        <v>0</v>
      </c>
      <c r="G1544" s="11" t="str">
        <f>IF('[1]TCE - ANEXO III - Preencher'!H1553="","",'[1]TCE - ANEXO III - Preencher'!H1553)</f>
        <v/>
      </c>
      <c r="H1544" s="12">
        <f>'[1]TCE - ANEXO III - Preencher'!I1553</f>
        <v>0</v>
      </c>
      <c r="I1544" s="12">
        <f>'[1]TCE - ANEXO III - Preencher'!J1553</f>
        <v>0</v>
      </c>
      <c r="J1544" s="12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4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5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6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7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8"/>
        <v>0</v>
      </c>
      <c r="AA1544" s="17" t="str">
        <f>IF('[1]TCE - ANEXO III - Preencher'!AB1553="","",'[1]TCE - ANEXO III - Preencher'!AB1553)</f>
        <v/>
      </c>
      <c r="AB1544" s="15">
        <f t="shared" si="149"/>
        <v>0</v>
      </c>
    </row>
    <row r="1545" spans="1:28">
      <c r="A1545" s="6" t="str">
        <f>IFERROR(VLOOKUP(B1545,'[1]DADOS (OCULTAR)'!$Q$3:$S$136,3,0),"")</f>
        <v/>
      </c>
      <c r="B1545" s="7">
        <f>'[1]TCE - ANEXO III - Preencher'!C1554</f>
        <v>0</v>
      </c>
      <c r="C1545" s="8"/>
      <c r="D1545" s="9">
        <f>'[1]TCE - ANEXO III - Preencher'!E1554</f>
        <v>0</v>
      </c>
      <c r="E1545" s="7">
        <f>IF('[1]TCE - ANEXO III - Preencher'!F1554="4 - Assistência Odontológica","2 - Outros Profissionais da Saúde",'[1]TCE - ANEXO III - Preencher'!F1554)</f>
        <v>0</v>
      </c>
      <c r="F1545" s="10">
        <f>'[1]TCE - ANEXO III - Preencher'!G1554</f>
        <v>0</v>
      </c>
      <c r="G1545" s="11" t="str">
        <f>IF('[1]TCE - ANEXO III - Preencher'!H1554="","",'[1]TCE - ANEXO III - Preencher'!H1554)</f>
        <v/>
      </c>
      <c r="H1545" s="12">
        <f>'[1]TCE - ANEXO III - Preencher'!I1554</f>
        <v>0</v>
      </c>
      <c r="I1545" s="12">
        <f>'[1]TCE - ANEXO III - Preencher'!J1554</f>
        <v>0</v>
      </c>
      <c r="J1545" s="12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4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5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6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7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8"/>
        <v>0</v>
      </c>
      <c r="AA1545" s="17" t="str">
        <f>IF('[1]TCE - ANEXO III - Preencher'!AB1554="","",'[1]TCE - ANEXO III - Preencher'!AB1554)</f>
        <v/>
      </c>
      <c r="AB1545" s="15">
        <f t="shared" si="149"/>
        <v>0</v>
      </c>
    </row>
    <row r="1546" spans="1:28">
      <c r="A1546" s="6" t="str">
        <f>IFERROR(VLOOKUP(B1546,'[1]DADOS (OCULTAR)'!$Q$3:$S$136,3,0),"")</f>
        <v/>
      </c>
      <c r="B1546" s="7">
        <f>'[1]TCE - ANEXO III - Preencher'!C1555</f>
        <v>0</v>
      </c>
      <c r="C1546" s="8"/>
      <c r="D1546" s="9">
        <f>'[1]TCE - ANEXO III - Preencher'!E1555</f>
        <v>0</v>
      </c>
      <c r="E1546" s="7">
        <f>IF('[1]TCE - ANEXO III - Preencher'!F1555="4 - Assistência Odontológica","2 - Outros Profissionais da Saúde",'[1]TCE - ANEXO III - Preencher'!F1555)</f>
        <v>0</v>
      </c>
      <c r="F1546" s="10">
        <f>'[1]TCE - ANEXO III - Preencher'!G1555</f>
        <v>0</v>
      </c>
      <c r="G1546" s="11" t="str">
        <f>IF('[1]TCE - ANEXO III - Preencher'!H1555="","",'[1]TCE - ANEXO III - Preencher'!H1555)</f>
        <v/>
      </c>
      <c r="H1546" s="12">
        <f>'[1]TCE - ANEXO III - Preencher'!I1555</f>
        <v>0</v>
      </c>
      <c r="I1546" s="12">
        <f>'[1]TCE - ANEXO III - Preencher'!J1555</f>
        <v>0</v>
      </c>
      <c r="J1546" s="12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4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5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6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7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8"/>
        <v>0</v>
      </c>
      <c r="AA1546" s="17" t="str">
        <f>IF('[1]TCE - ANEXO III - Preencher'!AB1555="","",'[1]TCE - ANEXO III - Preencher'!AB1555)</f>
        <v/>
      </c>
      <c r="AB1546" s="15">
        <f t="shared" si="149"/>
        <v>0</v>
      </c>
    </row>
    <row r="1547" spans="1:28">
      <c r="A1547" s="6" t="str">
        <f>IFERROR(VLOOKUP(B1547,'[1]DADOS (OCULTAR)'!$Q$3:$S$136,3,0),"")</f>
        <v/>
      </c>
      <c r="B1547" s="7">
        <f>'[1]TCE - ANEXO III - Preencher'!C1556</f>
        <v>0</v>
      </c>
      <c r="C1547" s="8"/>
      <c r="D1547" s="9">
        <f>'[1]TCE - ANEXO III - Preencher'!E1556</f>
        <v>0</v>
      </c>
      <c r="E1547" s="7">
        <f>IF('[1]TCE - ANEXO III - Preencher'!F1556="4 - Assistência Odontológica","2 - Outros Profissionais da Saúde",'[1]TCE - ANEXO III - Preencher'!F1556)</f>
        <v>0</v>
      </c>
      <c r="F1547" s="10">
        <f>'[1]TCE - ANEXO III - Preencher'!G1556</f>
        <v>0</v>
      </c>
      <c r="G1547" s="11" t="str">
        <f>IF('[1]TCE - ANEXO III - Preencher'!H1556="","",'[1]TCE - ANEXO III - Preencher'!H1556)</f>
        <v/>
      </c>
      <c r="H1547" s="12">
        <f>'[1]TCE - ANEXO III - Preencher'!I1556</f>
        <v>0</v>
      </c>
      <c r="I1547" s="12">
        <f>'[1]TCE - ANEXO III - Preencher'!J1556</f>
        <v>0</v>
      </c>
      <c r="J1547" s="12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4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5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6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7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8"/>
        <v>0</v>
      </c>
      <c r="AA1547" s="17" t="str">
        <f>IF('[1]TCE - ANEXO III - Preencher'!AB1556="","",'[1]TCE - ANEXO III - Preencher'!AB1556)</f>
        <v/>
      </c>
      <c r="AB1547" s="15">
        <f t="shared" si="149"/>
        <v>0</v>
      </c>
    </row>
    <row r="1548" spans="1:28">
      <c r="A1548" s="6" t="str">
        <f>IFERROR(VLOOKUP(B1548,'[1]DADOS (OCULTAR)'!$Q$3:$S$136,3,0),"")</f>
        <v/>
      </c>
      <c r="B1548" s="7">
        <f>'[1]TCE - ANEXO III - Preencher'!C1557</f>
        <v>0</v>
      </c>
      <c r="C1548" s="8"/>
      <c r="D1548" s="9">
        <f>'[1]TCE - ANEXO III - Preencher'!E1557</f>
        <v>0</v>
      </c>
      <c r="E1548" s="7">
        <f>IF('[1]TCE - ANEXO III - Preencher'!F1557="4 - Assistência Odontológica","2 - Outros Profissionais da Saúde",'[1]TCE - ANEXO III - Preencher'!F1557)</f>
        <v>0</v>
      </c>
      <c r="F1548" s="10">
        <f>'[1]TCE - ANEXO III - Preencher'!G1557</f>
        <v>0</v>
      </c>
      <c r="G1548" s="11" t="str">
        <f>IF('[1]TCE - ANEXO III - Preencher'!H1557="","",'[1]TCE - ANEXO III - Preencher'!H1557)</f>
        <v/>
      </c>
      <c r="H1548" s="12">
        <f>'[1]TCE - ANEXO III - Preencher'!I1557</f>
        <v>0</v>
      </c>
      <c r="I1548" s="12">
        <f>'[1]TCE - ANEXO III - Preencher'!J1557</f>
        <v>0</v>
      </c>
      <c r="J1548" s="12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4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5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6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7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8"/>
        <v>0</v>
      </c>
      <c r="AA1548" s="17" t="str">
        <f>IF('[1]TCE - ANEXO III - Preencher'!AB1557="","",'[1]TCE - ANEXO III - Preencher'!AB1557)</f>
        <v/>
      </c>
      <c r="AB1548" s="15">
        <f t="shared" si="149"/>
        <v>0</v>
      </c>
    </row>
    <row r="1549" spans="1:28">
      <c r="A1549" s="6" t="str">
        <f>IFERROR(VLOOKUP(B1549,'[1]DADOS (OCULTAR)'!$Q$3:$S$136,3,0),"")</f>
        <v/>
      </c>
      <c r="B1549" s="7">
        <f>'[1]TCE - ANEXO III - Preencher'!C1558</f>
        <v>0</v>
      </c>
      <c r="C1549" s="8"/>
      <c r="D1549" s="9">
        <f>'[1]TCE - ANEXO III - Preencher'!E1558</f>
        <v>0</v>
      </c>
      <c r="E1549" s="7">
        <f>IF('[1]TCE - ANEXO III - Preencher'!F1558="4 - Assistência Odontológica","2 - Outros Profissionais da Saúde",'[1]TCE - ANEXO III - Preencher'!F1558)</f>
        <v>0</v>
      </c>
      <c r="F1549" s="10">
        <f>'[1]TCE - ANEXO III - Preencher'!G1558</f>
        <v>0</v>
      </c>
      <c r="G1549" s="11" t="str">
        <f>IF('[1]TCE - ANEXO III - Preencher'!H1558="","",'[1]TCE - ANEXO III - Preencher'!H1558)</f>
        <v/>
      </c>
      <c r="H1549" s="12">
        <f>'[1]TCE - ANEXO III - Preencher'!I1558</f>
        <v>0</v>
      </c>
      <c r="I1549" s="12">
        <f>'[1]TCE - ANEXO III - Preencher'!J1558</f>
        <v>0</v>
      </c>
      <c r="J1549" s="12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4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5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6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7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8"/>
        <v>0</v>
      </c>
      <c r="AA1549" s="17" t="str">
        <f>IF('[1]TCE - ANEXO III - Preencher'!AB1558="","",'[1]TCE - ANEXO III - Preencher'!AB1558)</f>
        <v/>
      </c>
      <c r="AB1549" s="15">
        <f t="shared" si="149"/>
        <v>0</v>
      </c>
    </row>
    <row r="1550" spans="1:28">
      <c r="A1550" s="6" t="str">
        <f>IFERROR(VLOOKUP(B1550,'[1]DADOS (OCULTAR)'!$Q$3:$S$136,3,0),"")</f>
        <v/>
      </c>
      <c r="B1550" s="7">
        <f>'[1]TCE - ANEXO III - Preencher'!C1559</f>
        <v>0</v>
      </c>
      <c r="C1550" s="8"/>
      <c r="D1550" s="9">
        <f>'[1]TCE - ANEXO III - Preencher'!E1559</f>
        <v>0</v>
      </c>
      <c r="E1550" s="7">
        <f>IF('[1]TCE - ANEXO III - Preencher'!F1559="4 - Assistência Odontológica","2 - Outros Profissionais da Saúde",'[1]TCE - ANEXO III - Preencher'!F1559)</f>
        <v>0</v>
      </c>
      <c r="F1550" s="10">
        <f>'[1]TCE - ANEXO III - Preencher'!G1559</f>
        <v>0</v>
      </c>
      <c r="G1550" s="11" t="str">
        <f>IF('[1]TCE - ANEXO III - Preencher'!H1559="","",'[1]TCE - ANEXO III - Preencher'!H1559)</f>
        <v/>
      </c>
      <c r="H1550" s="12">
        <f>'[1]TCE - ANEXO III - Preencher'!I1559</f>
        <v>0</v>
      </c>
      <c r="I1550" s="12">
        <f>'[1]TCE - ANEXO III - Preencher'!J1559</f>
        <v>0</v>
      </c>
      <c r="J1550" s="12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4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5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6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7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8"/>
        <v>0</v>
      </c>
      <c r="AA1550" s="17" t="str">
        <f>IF('[1]TCE - ANEXO III - Preencher'!AB1559="","",'[1]TCE - ANEXO III - Preencher'!AB1559)</f>
        <v/>
      </c>
      <c r="AB1550" s="15">
        <f t="shared" si="149"/>
        <v>0</v>
      </c>
    </row>
    <row r="1551" spans="1:28">
      <c r="A1551" s="6" t="str">
        <f>IFERROR(VLOOKUP(B1551,'[1]DADOS (OCULTAR)'!$Q$3:$S$136,3,0),"")</f>
        <v/>
      </c>
      <c r="B1551" s="7">
        <f>'[1]TCE - ANEXO III - Preencher'!C1560</f>
        <v>0</v>
      </c>
      <c r="C1551" s="8"/>
      <c r="D1551" s="9">
        <f>'[1]TCE - ANEXO III - Preencher'!E1560</f>
        <v>0</v>
      </c>
      <c r="E1551" s="7">
        <f>IF('[1]TCE - ANEXO III - Preencher'!F1560="4 - Assistência Odontológica","2 - Outros Profissionais da Saúde",'[1]TCE - ANEXO III - Preencher'!F1560)</f>
        <v>0</v>
      </c>
      <c r="F1551" s="10">
        <f>'[1]TCE - ANEXO III - Preencher'!G1560</f>
        <v>0</v>
      </c>
      <c r="G1551" s="11" t="str">
        <f>IF('[1]TCE - ANEXO III - Preencher'!H1560="","",'[1]TCE - ANEXO III - Preencher'!H1560)</f>
        <v/>
      </c>
      <c r="H1551" s="12">
        <f>'[1]TCE - ANEXO III - Preencher'!I1560</f>
        <v>0</v>
      </c>
      <c r="I1551" s="12">
        <f>'[1]TCE - ANEXO III - Preencher'!J1560</f>
        <v>0</v>
      </c>
      <c r="J1551" s="12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4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5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6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7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8"/>
        <v>0</v>
      </c>
      <c r="AA1551" s="17" t="str">
        <f>IF('[1]TCE - ANEXO III - Preencher'!AB1560="","",'[1]TCE - ANEXO III - Preencher'!AB1560)</f>
        <v/>
      </c>
      <c r="AB1551" s="15">
        <f t="shared" si="149"/>
        <v>0</v>
      </c>
    </row>
    <row r="1552" spans="1:28">
      <c r="A1552" s="6" t="str">
        <f>IFERROR(VLOOKUP(B1552,'[1]DADOS (OCULTAR)'!$Q$3:$S$136,3,0),"")</f>
        <v/>
      </c>
      <c r="B1552" s="7">
        <f>'[1]TCE - ANEXO III - Preencher'!C1561</f>
        <v>0</v>
      </c>
      <c r="C1552" s="8"/>
      <c r="D1552" s="9">
        <f>'[1]TCE - ANEXO III - Preencher'!E1561</f>
        <v>0</v>
      </c>
      <c r="E1552" s="7">
        <f>IF('[1]TCE - ANEXO III - Preencher'!F1561="4 - Assistência Odontológica","2 - Outros Profissionais da Saúde",'[1]TCE - ANEXO III - Preencher'!F1561)</f>
        <v>0</v>
      </c>
      <c r="F1552" s="10">
        <f>'[1]TCE - ANEXO III - Preencher'!G1561</f>
        <v>0</v>
      </c>
      <c r="G1552" s="11" t="str">
        <f>IF('[1]TCE - ANEXO III - Preencher'!H1561="","",'[1]TCE - ANEXO III - Preencher'!H1561)</f>
        <v/>
      </c>
      <c r="H1552" s="12">
        <f>'[1]TCE - ANEXO III - Preencher'!I1561</f>
        <v>0</v>
      </c>
      <c r="I1552" s="12">
        <f>'[1]TCE - ANEXO III - Preencher'!J1561</f>
        <v>0</v>
      </c>
      <c r="J1552" s="12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4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5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6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7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8"/>
        <v>0</v>
      </c>
      <c r="AA1552" s="17" t="str">
        <f>IF('[1]TCE - ANEXO III - Preencher'!AB1561="","",'[1]TCE - ANEXO III - Preencher'!AB1561)</f>
        <v/>
      </c>
      <c r="AB1552" s="15">
        <f t="shared" si="149"/>
        <v>0</v>
      </c>
    </row>
    <row r="1553" spans="1:28">
      <c r="A1553" s="6" t="str">
        <f>IFERROR(VLOOKUP(B1553,'[1]DADOS (OCULTAR)'!$Q$3:$S$136,3,0),"")</f>
        <v/>
      </c>
      <c r="B1553" s="7">
        <f>'[1]TCE - ANEXO III - Preencher'!C1562</f>
        <v>0</v>
      </c>
      <c r="C1553" s="8"/>
      <c r="D1553" s="9">
        <f>'[1]TCE - ANEXO III - Preencher'!E1562</f>
        <v>0</v>
      </c>
      <c r="E1553" s="7">
        <f>IF('[1]TCE - ANEXO III - Preencher'!F1562="4 - Assistência Odontológica","2 - Outros Profissionais da Saúde",'[1]TCE - ANEXO III - Preencher'!F1562)</f>
        <v>0</v>
      </c>
      <c r="F1553" s="10">
        <f>'[1]TCE - ANEXO III - Preencher'!G1562</f>
        <v>0</v>
      </c>
      <c r="G1553" s="11" t="str">
        <f>IF('[1]TCE - ANEXO III - Preencher'!H1562="","",'[1]TCE - ANEXO III - Preencher'!H1562)</f>
        <v/>
      </c>
      <c r="H1553" s="12">
        <f>'[1]TCE - ANEXO III - Preencher'!I1562</f>
        <v>0</v>
      </c>
      <c r="I1553" s="12">
        <f>'[1]TCE - ANEXO III - Preencher'!J1562</f>
        <v>0</v>
      </c>
      <c r="J1553" s="12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4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5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6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7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8"/>
        <v>0</v>
      </c>
      <c r="AA1553" s="17" t="str">
        <f>IF('[1]TCE - ANEXO III - Preencher'!AB1562="","",'[1]TCE - ANEXO III - Preencher'!AB1562)</f>
        <v/>
      </c>
      <c r="AB1553" s="15">
        <f t="shared" si="149"/>
        <v>0</v>
      </c>
    </row>
    <row r="1554" spans="1:28">
      <c r="A1554" s="6" t="str">
        <f>IFERROR(VLOOKUP(B1554,'[1]DADOS (OCULTAR)'!$Q$3:$S$136,3,0),"")</f>
        <v/>
      </c>
      <c r="B1554" s="7">
        <f>'[1]TCE - ANEXO III - Preencher'!C1563</f>
        <v>0</v>
      </c>
      <c r="C1554" s="8"/>
      <c r="D1554" s="9">
        <f>'[1]TCE - ANEXO III - Preencher'!E1563</f>
        <v>0</v>
      </c>
      <c r="E1554" s="7">
        <f>IF('[1]TCE - ANEXO III - Preencher'!F1563="4 - Assistência Odontológica","2 - Outros Profissionais da Saúde",'[1]TCE - ANEXO III - Preencher'!F1563)</f>
        <v>0</v>
      </c>
      <c r="F1554" s="10">
        <f>'[1]TCE - ANEXO III - Preencher'!G1563</f>
        <v>0</v>
      </c>
      <c r="G1554" s="11" t="str">
        <f>IF('[1]TCE - ANEXO III - Preencher'!H1563="","",'[1]TCE - ANEXO III - Preencher'!H1563)</f>
        <v/>
      </c>
      <c r="H1554" s="12">
        <f>'[1]TCE - ANEXO III - Preencher'!I1563</f>
        <v>0</v>
      </c>
      <c r="I1554" s="12">
        <f>'[1]TCE - ANEXO III - Preencher'!J1563</f>
        <v>0</v>
      </c>
      <c r="J1554" s="12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4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5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6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7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8"/>
        <v>0</v>
      </c>
      <c r="AA1554" s="17" t="str">
        <f>IF('[1]TCE - ANEXO III - Preencher'!AB1563="","",'[1]TCE - ANEXO III - Preencher'!AB1563)</f>
        <v/>
      </c>
      <c r="AB1554" s="15">
        <f t="shared" si="149"/>
        <v>0</v>
      </c>
    </row>
    <row r="1555" spans="1:28">
      <c r="A1555" s="6" t="str">
        <f>IFERROR(VLOOKUP(B1555,'[1]DADOS (OCULTAR)'!$Q$3:$S$136,3,0),"")</f>
        <v/>
      </c>
      <c r="B1555" s="7">
        <f>'[1]TCE - ANEXO III - Preencher'!C1564</f>
        <v>0</v>
      </c>
      <c r="C1555" s="8"/>
      <c r="D1555" s="9">
        <f>'[1]TCE - ANEXO III - Preencher'!E1564</f>
        <v>0</v>
      </c>
      <c r="E1555" s="7">
        <f>IF('[1]TCE - ANEXO III - Preencher'!F1564="4 - Assistência Odontológica","2 - Outros Profissionais da Saúde",'[1]TCE - ANEXO III - Preencher'!F1564)</f>
        <v>0</v>
      </c>
      <c r="F1555" s="10">
        <f>'[1]TCE - ANEXO III - Preencher'!G1564</f>
        <v>0</v>
      </c>
      <c r="G1555" s="11" t="str">
        <f>IF('[1]TCE - ANEXO III - Preencher'!H1564="","",'[1]TCE - ANEXO III - Preencher'!H1564)</f>
        <v/>
      </c>
      <c r="H1555" s="12">
        <f>'[1]TCE - ANEXO III - Preencher'!I1564</f>
        <v>0</v>
      </c>
      <c r="I1555" s="12">
        <f>'[1]TCE - ANEXO III - Preencher'!J1564</f>
        <v>0</v>
      </c>
      <c r="J1555" s="12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4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5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6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7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8"/>
        <v>0</v>
      </c>
      <c r="AA1555" s="17" t="str">
        <f>IF('[1]TCE - ANEXO III - Preencher'!AB1564="","",'[1]TCE - ANEXO III - Preencher'!AB1564)</f>
        <v/>
      </c>
      <c r="AB1555" s="15">
        <f t="shared" si="149"/>
        <v>0</v>
      </c>
    </row>
    <row r="1556" spans="1:28">
      <c r="A1556" s="6" t="str">
        <f>IFERROR(VLOOKUP(B1556,'[1]DADOS (OCULTAR)'!$Q$3:$S$136,3,0),"")</f>
        <v/>
      </c>
      <c r="B1556" s="7">
        <f>'[1]TCE - ANEXO III - Preencher'!C1565</f>
        <v>0</v>
      </c>
      <c r="C1556" s="8"/>
      <c r="D1556" s="9">
        <f>'[1]TCE - ANEXO III - Preencher'!E1565</f>
        <v>0</v>
      </c>
      <c r="E1556" s="7">
        <f>IF('[1]TCE - ANEXO III - Preencher'!F1565="4 - Assistência Odontológica","2 - Outros Profissionais da Saúde",'[1]TCE - ANEXO III - Preencher'!F1565)</f>
        <v>0</v>
      </c>
      <c r="F1556" s="10">
        <f>'[1]TCE - ANEXO III - Preencher'!G1565</f>
        <v>0</v>
      </c>
      <c r="G1556" s="11" t="str">
        <f>IF('[1]TCE - ANEXO III - Preencher'!H1565="","",'[1]TCE - ANEXO III - Preencher'!H1565)</f>
        <v/>
      </c>
      <c r="H1556" s="12">
        <f>'[1]TCE - ANEXO III - Preencher'!I1565</f>
        <v>0</v>
      </c>
      <c r="I1556" s="12">
        <f>'[1]TCE - ANEXO III - Preencher'!J1565</f>
        <v>0</v>
      </c>
      <c r="J1556" s="12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4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5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6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7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8"/>
        <v>0</v>
      </c>
      <c r="AA1556" s="17" t="str">
        <f>IF('[1]TCE - ANEXO III - Preencher'!AB1565="","",'[1]TCE - ANEXO III - Preencher'!AB1565)</f>
        <v/>
      </c>
      <c r="AB1556" s="15">
        <f t="shared" si="149"/>
        <v>0</v>
      </c>
    </row>
    <row r="1557" spans="1:28">
      <c r="A1557" s="6" t="str">
        <f>IFERROR(VLOOKUP(B1557,'[1]DADOS (OCULTAR)'!$Q$3:$S$136,3,0),"")</f>
        <v/>
      </c>
      <c r="B1557" s="7">
        <f>'[1]TCE - ANEXO III - Preencher'!C1566</f>
        <v>0</v>
      </c>
      <c r="C1557" s="8"/>
      <c r="D1557" s="9">
        <f>'[1]TCE - ANEXO III - Preencher'!E1566</f>
        <v>0</v>
      </c>
      <c r="E1557" s="7">
        <f>IF('[1]TCE - ANEXO III - Preencher'!F1566="4 - Assistência Odontológica","2 - Outros Profissionais da Saúde",'[1]TCE - ANEXO III - Preencher'!F1566)</f>
        <v>0</v>
      </c>
      <c r="F1557" s="10">
        <f>'[1]TCE - ANEXO III - Preencher'!G1566</f>
        <v>0</v>
      </c>
      <c r="G1557" s="11" t="str">
        <f>IF('[1]TCE - ANEXO III - Preencher'!H1566="","",'[1]TCE - ANEXO III - Preencher'!H1566)</f>
        <v/>
      </c>
      <c r="H1557" s="12">
        <f>'[1]TCE - ANEXO III - Preencher'!I1566</f>
        <v>0</v>
      </c>
      <c r="I1557" s="12">
        <f>'[1]TCE - ANEXO III - Preencher'!J1566</f>
        <v>0</v>
      </c>
      <c r="J1557" s="12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4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5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6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7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8"/>
        <v>0</v>
      </c>
      <c r="AA1557" s="17" t="str">
        <f>IF('[1]TCE - ANEXO III - Preencher'!AB1566="","",'[1]TCE - ANEXO III - Preencher'!AB1566)</f>
        <v/>
      </c>
      <c r="AB1557" s="15">
        <f t="shared" si="149"/>
        <v>0</v>
      </c>
    </row>
    <row r="1558" spans="1:28">
      <c r="A1558" s="6" t="str">
        <f>IFERROR(VLOOKUP(B1558,'[1]DADOS (OCULTAR)'!$Q$3:$S$136,3,0),"")</f>
        <v/>
      </c>
      <c r="B1558" s="7">
        <f>'[1]TCE - ANEXO III - Preencher'!C1567</f>
        <v>0</v>
      </c>
      <c r="C1558" s="8"/>
      <c r="D1558" s="9">
        <f>'[1]TCE - ANEXO III - Preencher'!E1567</f>
        <v>0</v>
      </c>
      <c r="E1558" s="7">
        <f>IF('[1]TCE - ANEXO III - Preencher'!F1567="4 - Assistência Odontológica","2 - Outros Profissionais da Saúde",'[1]TCE - ANEXO III - Preencher'!F1567)</f>
        <v>0</v>
      </c>
      <c r="F1558" s="10">
        <f>'[1]TCE - ANEXO III - Preencher'!G1567</f>
        <v>0</v>
      </c>
      <c r="G1558" s="11" t="str">
        <f>IF('[1]TCE - ANEXO III - Preencher'!H1567="","",'[1]TCE - ANEXO III - Preencher'!H1567)</f>
        <v/>
      </c>
      <c r="H1558" s="12">
        <f>'[1]TCE - ANEXO III - Preencher'!I1567</f>
        <v>0</v>
      </c>
      <c r="I1558" s="12">
        <f>'[1]TCE - ANEXO III - Preencher'!J1567</f>
        <v>0</v>
      </c>
      <c r="J1558" s="12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4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5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6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7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8"/>
        <v>0</v>
      </c>
      <c r="AA1558" s="17" t="str">
        <f>IF('[1]TCE - ANEXO III - Preencher'!AB1567="","",'[1]TCE - ANEXO III - Preencher'!AB1567)</f>
        <v/>
      </c>
      <c r="AB1558" s="15">
        <f t="shared" si="149"/>
        <v>0</v>
      </c>
    </row>
    <row r="1559" spans="1:28">
      <c r="A1559" s="6" t="str">
        <f>IFERROR(VLOOKUP(B1559,'[1]DADOS (OCULTAR)'!$Q$3:$S$136,3,0),"")</f>
        <v/>
      </c>
      <c r="B1559" s="7">
        <f>'[1]TCE - ANEXO III - Preencher'!C1568</f>
        <v>0</v>
      </c>
      <c r="C1559" s="8"/>
      <c r="D1559" s="9">
        <f>'[1]TCE - ANEXO III - Preencher'!E1568</f>
        <v>0</v>
      </c>
      <c r="E1559" s="7">
        <f>IF('[1]TCE - ANEXO III - Preencher'!F1568="4 - Assistência Odontológica","2 - Outros Profissionais da Saúde",'[1]TCE - ANEXO III - Preencher'!F1568)</f>
        <v>0</v>
      </c>
      <c r="F1559" s="10">
        <f>'[1]TCE - ANEXO III - Preencher'!G1568</f>
        <v>0</v>
      </c>
      <c r="G1559" s="11" t="str">
        <f>IF('[1]TCE - ANEXO III - Preencher'!H1568="","",'[1]TCE - ANEXO III - Preencher'!H1568)</f>
        <v/>
      </c>
      <c r="H1559" s="12">
        <f>'[1]TCE - ANEXO III - Preencher'!I1568</f>
        <v>0</v>
      </c>
      <c r="I1559" s="12">
        <f>'[1]TCE - ANEXO III - Preencher'!J1568</f>
        <v>0</v>
      </c>
      <c r="J1559" s="12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4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5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6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7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8"/>
        <v>0</v>
      </c>
      <c r="AA1559" s="17" t="str">
        <f>IF('[1]TCE - ANEXO III - Preencher'!AB1568="","",'[1]TCE - ANEXO III - Preencher'!AB1568)</f>
        <v/>
      </c>
      <c r="AB1559" s="15">
        <f t="shared" si="149"/>
        <v>0</v>
      </c>
    </row>
    <row r="1560" spans="1:28">
      <c r="A1560" s="6" t="str">
        <f>IFERROR(VLOOKUP(B1560,'[1]DADOS (OCULTAR)'!$Q$3:$S$136,3,0),"")</f>
        <v/>
      </c>
      <c r="B1560" s="7">
        <f>'[1]TCE - ANEXO III - Preencher'!C1569</f>
        <v>0</v>
      </c>
      <c r="C1560" s="8"/>
      <c r="D1560" s="9">
        <f>'[1]TCE - ANEXO III - Preencher'!E1569</f>
        <v>0</v>
      </c>
      <c r="E1560" s="7">
        <f>IF('[1]TCE - ANEXO III - Preencher'!F1569="4 - Assistência Odontológica","2 - Outros Profissionais da Saúde",'[1]TCE - ANEXO III - Preencher'!F1569)</f>
        <v>0</v>
      </c>
      <c r="F1560" s="10">
        <f>'[1]TCE - ANEXO III - Preencher'!G1569</f>
        <v>0</v>
      </c>
      <c r="G1560" s="11" t="str">
        <f>IF('[1]TCE - ANEXO III - Preencher'!H1569="","",'[1]TCE - ANEXO III - Preencher'!H1569)</f>
        <v/>
      </c>
      <c r="H1560" s="12">
        <f>'[1]TCE - ANEXO III - Preencher'!I1569</f>
        <v>0</v>
      </c>
      <c r="I1560" s="12">
        <f>'[1]TCE - ANEXO III - Preencher'!J1569</f>
        <v>0</v>
      </c>
      <c r="J1560" s="12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4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5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6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7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8"/>
        <v>0</v>
      </c>
      <c r="AA1560" s="17" t="str">
        <f>IF('[1]TCE - ANEXO III - Preencher'!AB1569="","",'[1]TCE - ANEXO III - Preencher'!AB1569)</f>
        <v/>
      </c>
      <c r="AB1560" s="15">
        <f t="shared" si="149"/>
        <v>0</v>
      </c>
    </row>
    <row r="1561" spans="1:28">
      <c r="A1561" s="6" t="str">
        <f>IFERROR(VLOOKUP(B1561,'[1]DADOS (OCULTAR)'!$Q$3:$S$136,3,0),"")</f>
        <v/>
      </c>
      <c r="B1561" s="7">
        <f>'[1]TCE - ANEXO III - Preencher'!C1570</f>
        <v>0</v>
      </c>
      <c r="C1561" s="8"/>
      <c r="D1561" s="9">
        <f>'[1]TCE - ANEXO III - Preencher'!E1570</f>
        <v>0</v>
      </c>
      <c r="E1561" s="7">
        <f>IF('[1]TCE - ANEXO III - Preencher'!F1570="4 - Assistência Odontológica","2 - Outros Profissionais da Saúde",'[1]TCE - ANEXO III - Preencher'!F1570)</f>
        <v>0</v>
      </c>
      <c r="F1561" s="10">
        <f>'[1]TCE - ANEXO III - Preencher'!G1570</f>
        <v>0</v>
      </c>
      <c r="G1561" s="11" t="str">
        <f>IF('[1]TCE - ANEXO III - Preencher'!H1570="","",'[1]TCE - ANEXO III - Preencher'!H1570)</f>
        <v/>
      </c>
      <c r="H1561" s="12">
        <f>'[1]TCE - ANEXO III - Preencher'!I1570</f>
        <v>0</v>
      </c>
      <c r="I1561" s="12">
        <f>'[1]TCE - ANEXO III - Preencher'!J1570</f>
        <v>0</v>
      </c>
      <c r="J1561" s="12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4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5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6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7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8"/>
        <v>0</v>
      </c>
      <c r="AA1561" s="17" t="str">
        <f>IF('[1]TCE - ANEXO III - Preencher'!AB1570="","",'[1]TCE - ANEXO III - Preencher'!AB1570)</f>
        <v/>
      </c>
      <c r="AB1561" s="15">
        <f t="shared" si="149"/>
        <v>0</v>
      </c>
    </row>
    <row r="1562" spans="1:28">
      <c r="A1562" s="6" t="str">
        <f>IFERROR(VLOOKUP(B1562,'[1]DADOS (OCULTAR)'!$Q$3:$S$136,3,0),"")</f>
        <v/>
      </c>
      <c r="B1562" s="7">
        <f>'[1]TCE - ANEXO III - Preencher'!C1571</f>
        <v>0</v>
      </c>
      <c r="C1562" s="8"/>
      <c r="D1562" s="9">
        <f>'[1]TCE - ANEXO III - Preencher'!E1571</f>
        <v>0</v>
      </c>
      <c r="E1562" s="7">
        <f>IF('[1]TCE - ANEXO III - Preencher'!F1571="4 - Assistência Odontológica","2 - Outros Profissionais da Saúde",'[1]TCE - ANEXO III - Preencher'!F1571)</f>
        <v>0</v>
      </c>
      <c r="F1562" s="10">
        <f>'[1]TCE - ANEXO III - Preencher'!G1571</f>
        <v>0</v>
      </c>
      <c r="G1562" s="11" t="str">
        <f>IF('[1]TCE - ANEXO III - Preencher'!H1571="","",'[1]TCE - ANEXO III - Preencher'!H1571)</f>
        <v/>
      </c>
      <c r="H1562" s="12">
        <f>'[1]TCE - ANEXO III - Preencher'!I1571</f>
        <v>0</v>
      </c>
      <c r="I1562" s="12">
        <f>'[1]TCE - ANEXO III - Preencher'!J1571</f>
        <v>0</v>
      </c>
      <c r="J1562" s="12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4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5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6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7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8"/>
        <v>0</v>
      </c>
      <c r="AA1562" s="17" t="str">
        <f>IF('[1]TCE - ANEXO III - Preencher'!AB1571="","",'[1]TCE - ANEXO III - Preencher'!AB1571)</f>
        <v/>
      </c>
      <c r="AB1562" s="15">
        <f t="shared" si="149"/>
        <v>0</v>
      </c>
    </row>
    <row r="1563" spans="1:28">
      <c r="A1563" s="6" t="str">
        <f>IFERROR(VLOOKUP(B1563,'[1]DADOS (OCULTAR)'!$Q$3:$S$136,3,0),"")</f>
        <v/>
      </c>
      <c r="B1563" s="7">
        <f>'[1]TCE - ANEXO III - Preencher'!C1572</f>
        <v>0</v>
      </c>
      <c r="C1563" s="8"/>
      <c r="D1563" s="9">
        <f>'[1]TCE - ANEXO III - Preencher'!E1572</f>
        <v>0</v>
      </c>
      <c r="E1563" s="7">
        <f>IF('[1]TCE - ANEXO III - Preencher'!F1572="4 - Assistência Odontológica","2 - Outros Profissionais da Saúde",'[1]TCE - ANEXO III - Preencher'!F1572)</f>
        <v>0</v>
      </c>
      <c r="F1563" s="10">
        <f>'[1]TCE - ANEXO III - Preencher'!G1572</f>
        <v>0</v>
      </c>
      <c r="G1563" s="11" t="str">
        <f>IF('[1]TCE - ANEXO III - Preencher'!H1572="","",'[1]TCE - ANEXO III - Preencher'!H1572)</f>
        <v/>
      </c>
      <c r="H1563" s="12">
        <f>'[1]TCE - ANEXO III - Preencher'!I1572</f>
        <v>0</v>
      </c>
      <c r="I1563" s="12">
        <f>'[1]TCE - ANEXO III - Preencher'!J1572</f>
        <v>0</v>
      </c>
      <c r="J1563" s="12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4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5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6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7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8"/>
        <v>0</v>
      </c>
      <c r="AA1563" s="17" t="str">
        <f>IF('[1]TCE - ANEXO III - Preencher'!AB1572="","",'[1]TCE - ANEXO III - Preencher'!AB1572)</f>
        <v/>
      </c>
      <c r="AB1563" s="15">
        <f t="shared" si="149"/>
        <v>0</v>
      </c>
    </row>
    <row r="1564" spans="1:28">
      <c r="A1564" s="6" t="str">
        <f>IFERROR(VLOOKUP(B1564,'[1]DADOS (OCULTAR)'!$Q$3:$S$136,3,0),"")</f>
        <v/>
      </c>
      <c r="B1564" s="7">
        <f>'[1]TCE - ANEXO III - Preencher'!C1573</f>
        <v>0</v>
      </c>
      <c r="C1564" s="8"/>
      <c r="D1564" s="9">
        <f>'[1]TCE - ANEXO III - Preencher'!E1573</f>
        <v>0</v>
      </c>
      <c r="E1564" s="7">
        <f>IF('[1]TCE - ANEXO III - Preencher'!F1573="4 - Assistência Odontológica","2 - Outros Profissionais da Saúde",'[1]TCE - ANEXO III - Preencher'!F1573)</f>
        <v>0</v>
      </c>
      <c r="F1564" s="10">
        <f>'[1]TCE - ANEXO III - Preencher'!G1573</f>
        <v>0</v>
      </c>
      <c r="G1564" s="11" t="str">
        <f>IF('[1]TCE - ANEXO III - Preencher'!H1573="","",'[1]TCE - ANEXO III - Preencher'!H1573)</f>
        <v/>
      </c>
      <c r="H1564" s="12">
        <f>'[1]TCE - ANEXO III - Preencher'!I1573</f>
        <v>0</v>
      </c>
      <c r="I1564" s="12">
        <f>'[1]TCE - ANEXO III - Preencher'!J1573</f>
        <v>0</v>
      </c>
      <c r="J1564" s="12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4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5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6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7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8"/>
        <v>0</v>
      </c>
      <c r="AA1564" s="17" t="str">
        <f>IF('[1]TCE - ANEXO III - Preencher'!AB1573="","",'[1]TCE - ANEXO III - Preencher'!AB1573)</f>
        <v/>
      </c>
      <c r="AB1564" s="15">
        <f t="shared" si="149"/>
        <v>0</v>
      </c>
    </row>
    <row r="1565" spans="1:28">
      <c r="A1565" s="6" t="str">
        <f>IFERROR(VLOOKUP(B1565,'[1]DADOS (OCULTAR)'!$Q$3:$S$136,3,0),"")</f>
        <v/>
      </c>
      <c r="B1565" s="7">
        <f>'[1]TCE - ANEXO III - Preencher'!C1574</f>
        <v>0</v>
      </c>
      <c r="C1565" s="8"/>
      <c r="D1565" s="9">
        <f>'[1]TCE - ANEXO III - Preencher'!E1574</f>
        <v>0</v>
      </c>
      <c r="E1565" s="7">
        <f>IF('[1]TCE - ANEXO III - Preencher'!F1574="4 - Assistência Odontológica","2 - Outros Profissionais da Saúde",'[1]TCE - ANEXO III - Preencher'!F1574)</f>
        <v>0</v>
      </c>
      <c r="F1565" s="10">
        <f>'[1]TCE - ANEXO III - Preencher'!G1574</f>
        <v>0</v>
      </c>
      <c r="G1565" s="11" t="str">
        <f>IF('[1]TCE - ANEXO III - Preencher'!H1574="","",'[1]TCE - ANEXO III - Preencher'!H1574)</f>
        <v/>
      </c>
      <c r="H1565" s="12">
        <f>'[1]TCE - ANEXO III - Preencher'!I1574</f>
        <v>0</v>
      </c>
      <c r="I1565" s="12">
        <f>'[1]TCE - ANEXO III - Preencher'!J1574</f>
        <v>0</v>
      </c>
      <c r="J1565" s="12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4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5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6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7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8"/>
        <v>0</v>
      </c>
      <c r="AA1565" s="17" t="str">
        <f>IF('[1]TCE - ANEXO III - Preencher'!AB1574="","",'[1]TCE - ANEXO III - Preencher'!AB1574)</f>
        <v/>
      </c>
      <c r="AB1565" s="15">
        <f t="shared" si="149"/>
        <v>0</v>
      </c>
    </row>
    <row r="1566" spans="1:28">
      <c r="A1566" s="6" t="str">
        <f>IFERROR(VLOOKUP(B1566,'[1]DADOS (OCULTAR)'!$Q$3:$S$136,3,0),"")</f>
        <v/>
      </c>
      <c r="B1566" s="7">
        <f>'[1]TCE - ANEXO III - Preencher'!C1575</f>
        <v>0</v>
      </c>
      <c r="C1566" s="8"/>
      <c r="D1566" s="9">
        <f>'[1]TCE - ANEXO III - Preencher'!E1575</f>
        <v>0</v>
      </c>
      <c r="E1566" s="7">
        <f>IF('[1]TCE - ANEXO III - Preencher'!F1575="4 - Assistência Odontológica","2 - Outros Profissionais da Saúde",'[1]TCE - ANEXO III - Preencher'!F1575)</f>
        <v>0</v>
      </c>
      <c r="F1566" s="10">
        <f>'[1]TCE - ANEXO III - Preencher'!G1575</f>
        <v>0</v>
      </c>
      <c r="G1566" s="11" t="str">
        <f>IF('[1]TCE - ANEXO III - Preencher'!H1575="","",'[1]TCE - ANEXO III - Preencher'!H1575)</f>
        <v/>
      </c>
      <c r="H1566" s="12">
        <f>'[1]TCE - ANEXO III - Preencher'!I1575</f>
        <v>0</v>
      </c>
      <c r="I1566" s="12">
        <f>'[1]TCE - ANEXO III - Preencher'!J1575</f>
        <v>0</v>
      </c>
      <c r="J1566" s="12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4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5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6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7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8"/>
        <v>0</v>
      </c>
      <c r="AA1566" s="17" t="str">
        <f>IF('[1]TCE - ANEXO III - Preencher'!AB1575="","",'[1]TCE - ANEXO III - Preencher'!AB1575)</f>
        <v/>
      </c>
      <c r="AB1566" s="15">
        <f t="shared" si="149"/>
        <v>0</v>
      </c>
    </row>
    <row r="1567" spans="1:28">
      <c r="A1567" s="6" t="str">
        <f>IFERROR(VLOOKUP(B1567,'[1]DADOS (OCULTAR)'!$Q$3:$S$136,3,0),"")</f>
        <v/>
      </c>
      <c r="B1567" s="7">
        <f>'[1]TCE - ANEXO III - Preencher'!C1576</f>
        <v>0</v>
      </c>
      <c r="C1567" s="8"/>
      <c r="D1567" s="9">
        <f>'[1]TCE - ANEXO III - Preencher'!E1576</f>
        <v>0</v>
      </c>
      <c r="E1567" s="7">
        <f>IF('[1]TCE - ANEXO III - Preencher'!F1576="4 - Assistência Odontológica","2 - Outros Profissionais da Saúde",'[1]TCE - ANEXO III - Preencher'!F1576)</f>
        <v>0</v>
      </c>
      <c r="F1567" s="10">
        <f>'[1]TCE - ANEXO III - Preencher'!G1576</f>
        <v>0</v>
      </c>
      <c r="G1567" s="11" t="str">
        <f>IF('[1]TCE - ANEXO III - Preencher'!H1576="","",'[1]TCE - ANEXO III - Preencher'!H1576)</f>
        <v/>
      </c>
      <c r="H1567" s="12">
        <f>'[1]TCE - ANEXO III - Preencher'!I1576</f>
        <v>0</v>
      </c>
      <c r="I1567" s="12">
        <f>'[1]TCE - ANEXO III - Preencher'!J1576</f>
        <v>0</v>
      </c>
      <c r="J1567" s="12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4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5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6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7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8"/>
        <v>0</v>
      </c>
      <c r="AA1567" s="17" t="str">
        <f>IF('[1]TCE - ANEXO III - Preencher'!AB1576="","",'[1]TCE - ANEXO III - Preencher'!AB1576)</f>
        <v/>
      </c>
      <c r="AB1567" s="15">
        <f t="shared" si="149"/>
        <v>0</v>
      </c>
    </row>
    <row r="1568" spans="1:28">
      <c r="A1568" s="6" t="str">
        <f>IFERROR(VLOOKUP(B1568,'[1]DADOS (OCULTAR)'!$Q$3:$S$136,3,0),"")</f>
        <v/>
      </c>
      <c r="B1568" s="7">
        <f>'[1]TCE - ANEXO III - Preencher'!C1577</f>
        <v>0</v>
      </c>
      <c r="C1568" s="8"/>
      <c r="D1568" s="9">
        <f>'[1]TCE - ANEXO III - Preencher'!E1577</f>
        <v>0</v>
      </c>
      <c r="E1568" s="7">
        <f>IF('[1]TCE - ANEXO III - Preencher'!F1577="4 - Assistência Odontológica","2 - Outros Profissionais da Saúde",'[1]TCE - ANEXO III - Preencher'!F1577)</f>
        <v>0</v>
      </c>
      <c r="F1568" s="10">
        <f>'[1]TCE - ANEXO III - Preencher'!G1577</f>
        <v>0</v>
      </c>
      <c r="G1568" s="11" t="str">
        <f>IF('[1]TCE - ANEXO III - Preencher'!H1577="","",'[1]TCE - ANEXO III - Preencher'!H1577)</f>
        <v/>
      </c>
      <c r="H1568" s="12">
        <f>'[1]TCE - ANEXO III - Preencher'!I1577</f>
        <v>0</v>
      </c>
      <c r="I1568" s="12">
        <f>'[1]TCE - ANEXO III - Preencher'!J1577</f>
        <v>0</v>
      </c>
      <c r="J1568" s="12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4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5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6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7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8"/>
        <v>0</v>
      </c>
      <c r="AA1568" s="17" t="str">
        <f>IF('[1]TCE - ANEXO III - Preencher'!AB1577="","",'[1]TCE - ANEXO III - Preencher'!AB1577)</f>
        <v/>
      </c>
      <c r="AB1568" s="15">
        <f t="shared" si="149"/>
        <v>0</v>
      </c>
    </row>
    <row r="1569" spans="1:28">
      <c r="A1569" s="6" t="str">
        <f>IFERROR(VLOOKUP(B1569,'[1]DADOS (OCULTAR)'!$Q$3:$S$136,3,0),"")</f>
        <v/>
      </c>
      <c r="B1569" s="7">
        <f>'[1]TCE - ANEXO III - Preencher'!C1578</f>
        <v>0</v>
      </c>
      <c r="C1569" s="8"/>
      <c r="D1569" s="9">
        <f>'[1]TCE - ANEXO III - Preencher'!E1578</f>
        <v>0</v>
      </c>
      <c r="E1569" s="7">
        <f>IF('[1]TCE - ANEXO III - Preencher'!F1578="4 - Assistência Odontológica","2 - Outros Profissionais da Saúde",'[1]TCE - ANEXO III - Preencher'!F1578)</f>
        <v>0</v>
      </c>
      <c r="F1569" s="10">
        <f>'[1]TCE - ANEXO III - Preencher'!G1578</f>
        <v>0</v>
      </c>
      <c r="G1569" s="11" t="str">
        <f>IF('[1]TCE - ANEXO III - Preencher'!H1578="","",'[1]TCE - ANEXO III - Preencher'!H1578)</f>
        <v/>
      </c>
      <c r="H1569" s="12">
        <f>'[1]TCE - ANEXO III - Preencher'!I1578</f>
        <v>0</v>
      </c>
      <c r="I1569" s="12">
        <f>'[1]TCE - ANEXO III - Preencher'!J1578</f>
        <v>0</v>
      </c>
      <c r="J1569" s="12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4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5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6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7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8"/>
        <v>0</v>
      </c>
      <c r="AA1569" s="17" t="str">
        <f>IF('[1]TCE - ANEXO III - Preencher'!AB1578="","",'[1]TCE - ANEXO III - Preencher'!AB1578)</f>
        <v/>
      </c>
      <c r="AB1569" s="15">
        <f t="shared" si="149"/>
        <v>0</v>
      </c>
    </row>
    <row r="1570" spans="1:28">
      <c r="A1570" s="6" t="str">
        <f>IFERROR(VLOOKUP(B1570,'[1]DADOS (OCULTAR)'!$Q$3:$S$136,3,0),"")</f>
        <v/>
      </c>
      <c r="B1570" s="7">
        <f>'[1]TCE - ANEXO III - Preencher'!C1579</f>
        <v>0</v>
      </c>
      <c r="C1570" s="8"/>
      <c r="D1570" s="9">
        <f>'[1]TCE - ANEXO III - Preencher'!E1579</f>
        <v>0</v>
      </c>
      <c r="E1570" s="7">
        <f>IF('[1]TCE - ANEXO III - Preencher'!F1579="4 - Assistência Odontológica","2 - Outros Profissionais da Saúde",'[1]TCE - ANEXO III - Preencher'!F1579)</f>
        <v>0</v>
      </c>
      <c r="F1570" s="10">
        <f>'[1]TCE - ANEXO III - Preencher'!G1579</f>
        <v>0</v>
      </c>
      <c r="G1570" s="11" t="str">
        <f>IF('[1]TCE - ANEXO III - Preencher'!H1579="","",'[1]TCE - ANEXO III - Preencher'!H1579)</f>
        <v/>
      </c>
      <c r="H1570" s="12">
        <f>'[1]TCE - ANEXO III - Preencher'!I1579</f>
        <v>0</v>
      </c>
      <c r="I1570" s="12">
        <f>'[1]TCE - ANEXO III - Preencher'!J1579</f>
        <v>0</v>
      </c>
      <c r="J1570" s="12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4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5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6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7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8"/>
        <v>0</v>
      </c>
      <c r="AA1570" s="17" t="str">
        <f>IF('[1]TCE - ANEXO III - Preencher'!AB1579="","",'[1]TCE - ANEXO III - Preencher'!AB1579)</f>
        <v/>
      </c>
      <c r="AB1570" s="15">
        <f t="shared" si="149"/>
        <v>0</v>
      </c>
    </row>
    <row r="1571" spans="1:28">
      <c r="A1571" s="6" t="str">
        <f>IFERROR(VLOOKUP(B1571,'[1]DADOS (OCULTAR)'!$Q$3:$S$136,3,0),"")</f>
        <v/>
      </c>
      <c r="B1571" s="7">
        <f>'[1]TCE - ANEXO III - Preencher'!C1580</f>
        <v>0</v>
      </c>
      <c r="C1571" s="8"/>
      <c r="D1571" s="9">
        <f>'[1]TCE - ANEXO III - Preencher'!E1580</f>
        <v>0</v>
      </c>
      <c r="E1571" s="7">
        <f>IF('[1]TCE - ANEXO III - Preencher'!F1580="4 - Assistência Odontológica","2 - Outros Profissionais da Saúde",'[1]TCE - ANEXO III - Preencher'!F1580)</f>
        <v>0</v>
      </c>
      <c r="F1571" s="10">
        <f>'[1]TCE - ANEXO III - Preencher'!G1580</f>
        <v>0</v>
      </c>
      <c r="G1571" s="11" t="str">
        <f>IF('[1]TCE - ANEXO III - Preencher'!H1580="","",'[1]TCE - ANEXO III - Preencher'!H1580)</f>
        <v/>
      </c>
      <c r="H1571" s="12">
        <f>'[1]TCE - ANEXO III - Preencher'!I1580</f>
        <v>0</v>
      </c>
      <c r="I1571" s="12">
        <f>'[1]TCE - ANEXO III - Preencher'!J1580</f>
        <v>0</v>
      </c>
      <c r="J1571" s="12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4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5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6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7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8"/>
        <v>0</v>
      </c>
      <c r="AA1571" s="17" t="str">
        <f>IF('[1]TCE - ANEXO III - Preencher'!AB1580="","",'[1]TCE - ANEXO III - Preencher'!AB1580)</f>
        <v/>
      </c>
      <c r="AB1571" s="15">
        <f t="shared" si="149"/>
        <v>0</v>
      </c>
    </row>
    <row r="1572" spans="1:28">
      <c r="A1572" s="6" t="str">
        <f>IFERROR(VLOOKUP(B1572,'[1]DADOS (OCULTAR)'!$Q$3:$S$136,3,0),"")</f>
        <v/>
      </c>
      <c r="B1572" s="7">
        <f>'[1]TCE - ANEXO III - Preencher'!C1581</f>
        <v>0</v>
      </c>
      <c r="C1572" s="8"/>
      <c r="D1572" s="9">
        <f>'[1]TCE - ANEXO III - Preencher'!E1581</f>
        <v>0</v>
      </c>
      <c r="E1572" s="7">
        <f>IF('[1]TCE - ANEXO III - Preencher'!F1581="4 - Assistência Odontológica","2 - Outros Profissionais da Saúde",'[1]TCE - ANEXO III - Preencher'!F1581)</f>
        <v>0</v>
      </c>
      <c r="F1572" s="10">
        <f>'[1]TCE - ANEXO III - Preencher'!G1581</f>
        <v>0</v>
      </c>
      <c r="G1572" s="11" t="str">
        <f>IF('[1]TCE - ANEXO III - Preencher'!H1581="","",'[1]TCE - ANEXO III - Preencher'!H1581)</f>
        <v/>
      </c>
      <c r="H1572" s="12">
        <f>'[1]TCE - ANEXO III - Preencher'!I1581</f>
        <v>0</v>
      </c>
      <c r="I1572" s="12">
        <f>'[1]TCE - ANEXO III - Preencher'!J1581</f>
        <v>0</v>
      </c>
      <c r="J1572" s="12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4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5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6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7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8"/>
        <v>0</v>
      </c>
      <c r="AA1572" s="17" t="str">
        <f>IF('[1]TCE - ANEXO III - Preencher'!AB1581="","",'[1]TCE - ANEXO III - Preencher'!AB1581)</f>
        <v/>
      </c>
      <c r="AB1572" s="15">
        <f t="shared" si="149"/>
        <v>0</v>
      </c>
    </row>
    <row r="1573" spans="1:28">
      <c r="A1573" s="6" t="str">
        <f>IFERROR(VLOOKUP(B1573,'[1]DADOS (OCULTAR)'!$Q$3:$S$136,3,0),"")</f>
        <v/>
      </c>
      <c r="B1573" s="7">
        <f>'[1]TCE - ANEXO III - Preencher'!C1582</f>
        <v>0</v>
      </c>
      <c r="C1573" s="8"/>
      <c r="D1573" s="9">
        <f>'[1]TCE - ANEXO III - Preencher'!E1582</f>
        <v>0</v>
      </c>
      <c r="E1573" s="7">
        <f>IF('[1]TCE - ANEXO III - Preencher'!F1582="4 - Assistência Odontológica","2 - Outros Profissionais da Saúde",'[1]TCE - ANEXO III - Preencher'!F1582)</f>
        <v>0</v>
      </c>
      <c r="F1573" s="10">
        <f>'[1]TCE - ANEXO III - Preencher'!G1582</f>
        <v>0</v>
      </c>
      <c r="G1573" s="11" t="str">
        <f>IF('[1]TCE - ANEXO III - Preencher'!H1582="","",'[1]TCE - ANEXO III - Preencher'!H1582)</f>
        <v/>
      </c>
      <c r="H1573" s="12">
        <f>'[1]TCE - ANEXO III - Preencher'!I1582</f>
        <v>0</v>
      </c>
      <c r="I1573" s="12">
        <f>'[1]TCE - ANEXO III - Preencher'!J1582</f>
        <v>0</v>
      </c>
      <c r="J1573" s="12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4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5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6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7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8"/>
        <v>0</v>
      </c>
      <c r="AA1573" s="17" t="str">
        <f>IF('[1]TCE - ANEXO III - Preencher'!AB1582="","",'[1]TCE - ANEXO III - Preencher'!AB1582)</f>
        <v/>
      </c>
      <c r="AB1573" s="15">
        <f t="shared" si="149"/>
        <v>0</v>
      </c>
    </row>
    <row r="1574" spans="1:28">
      <c r="A1574" s="6" t="str">
        <f>IFERROR(VLOOKUP(B1574,'[1]DADOS (OCULTAR)'!$Q$3:$S$136,3,0),"")</f>
        <v/>
      </c>
      <c r="B1574" s="7">
        <f>'[1]TCE - ANEXO III - Preencher'!C1583</f>
        <v>0</v>
      </c>
      <c r="C1574" s="8"/>
      <c r="D1574" s="9">
        <f>'[1]TCE - ANEXO III - Preencher'!E1583</f>
        <v>0</v>
      </c>
      <c r="E1574" s="7">
        <f>IF('[1]TCE - ANEXO III - Preencher'!F1583="4 - Assistência Odontológica","2 - Outros Profissionais da Saúde",'[1]TCE - ANEXO III - Preencher'!F1583)</f>
        <v>0</v>
      </c>
      <c r="F1574" s="10">
        <f>'[1]TCE - ANEXO III - Preencher'!G1583</f>
        <v>0</v>
      </c>
      <c r="G1574" s="11" t="str">
        <f>IF('[1]TCE - ANEXO III - Preencher'!H1583="","",'[1]TCE - ANEXO III - Preencher'!H1583)</f>
        <v/>
      </c>
      <c r="H1574" s="12">
        <f>'[1]TCE - ANEXO III - Preencher'!I1583</f>
        <v>0</v>
      </c>
      <c r="I1574" s="12">
        <f>'[1]TCE - ANEXO III - Preencher'!J1583</f>
        <v>0</v>
      </c>
      <c r="J1574" s="12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4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5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6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7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8"/>
        <v>0</v>
      </c>
      <c r="AA1574" s="17" t="str">
        <f>IF('[1]TCE - ANEXO III - Preencher'!AB1583="","",'[1]TCE - ANEXO III - Preencher'!AB1583)</f>
        <v/>
      </c>
      <c r="AB1574" s="15">
        <f t="shared" si="149"/>
        <v>0</v>
      </c>
    </row>
    <row r="1575" spans="1:28">
      <c r="A1575" s="6" t="str">
        <f>IFERROR(VLOOKUP(B1575,'[1]DADOS (OCULTAR)'!$Q$3:$S$136,3,0),"")</f>
        <v/>
      </c>
      <c r="B1575" s="7">
        <f>'[1]TCE - ANEXO III - Preencher'!C1584</f>
        <v>0</v>
      </c>
      <c r="C1575" s="8"/>
      <c r="D1575" s="9">
        <f>'[1]TCE - ANEXO III - Preencher'!E1584</f>
        <v>0</v>
      </c>
      <c r="E1575" s="7">
        <f>IF('[1]TCE - ANEXO III - Preencher'!F1584="4 - Assistência Odontológica","2 - Outros Profissionais da Saúde",'[1]TCE - ANEXO III - Preencher'!F1584)</f>
        <v>0</v>
      </c>
      <c r="F1575" s="10">
        <f>'[1]TCE - ANEXO III - Preencher'!G1584</f>
        <v>0</v>
      </c>
      <c r="G1575" s="11" t="str">
        <f>IF('[1]TCE - ANEXO III - Preencher'!H1584="","",'[1]TCE - ANEXO III - Preencher'!H1584)</f>
        <v/>
      </c>
      <c r="H1575" s="12">
        <f>'[1]TCE - ANEXO III - Preencher'!I1584</f>
        <v>0</v>
      </c>
      <c r="I1575" s="12">
        <f>'[1]TCE - ANEXO III - Preencher'!J1584</f>
        <v>0</v>
      </c>
      <c r="J1575" s="12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4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5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6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7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8"/>
        <v>0</v>
      </c>
      <c r="AA1575" s="17" t="str">
        <f>IF('[1]TCE - ANEXO III - Preencher'!AB1584="","",'[1]TCE - ANEXO III - Preencher'!AB1584)</f>
        <v/>
      </c>
      <c r="AB1575" s="15">
        <f t="shared" si="149"/>
        <v>0</v>
      </c>
    </row>
    <row r="1576" spans="1:28">
      <c r="A1576" s="6" t="str">
        <f>IFERROR(VLOOKUP(B1576,'[1]DADOS (OCULTAR)'!$Q$3:$S$136,3,0),"")</f>
        <v/>
      </c>
      <c r="B1576" s="7">
        <f>'[1]TCE - ANEXO III - Preencher'!C1585</f>
        <v>0</v>
      </c>
      <c r="C1576" s="8"/>
      <c r="D1576" s="9">
        <f>'[1]TCE - ANEXO III - Preencher'!E1585</f>
        <v>0</v>
      </c>
      <c r="E1576" s="7">
        <f>IF('[1]TCE - ANEXO III - Preencher'!F1585="4 - Assistência Odontológica","2 - Outros Profissionais da Saúde",'[1]TCE - ANEXO III - Preencher'!F1585)</f>
        <v>0</v>
      </c>
      <c r="F1576" s="10">
        <f>'[1]TCE - ANEXO III - Preencher'!G1585</f>
        <v>0</v>
      </c>
      <c r="G1576" s="11" t="str">
        <f>IF('[1]TCE - ANEXO III - Preencher'!H1585="","",'[1]TCE - ANEXO III - Preencher'!H1585)</f>
        <v/>
      </c>
      <c r="H1576" s="12">
        <f>'[1]TCE - ANEXO III - Preencher'!I1585</f>
        <v>0</v>
      </c>
      <c r="I1576" s="12">
        <f>'[1]TCE - ANEXO III - Preencher'!J1585</f>
        <v>0</v>
      </c>
      <c r="J1576" s="12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4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5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6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7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8"/>
        <v>0</v>
      </c>
      <c r="AA1576" s="17" t="str">
        <f>IF('[1]TCE - ANEXO III - Preencher'!AB1585="","",'[1]TCE - ANEXO III - Preencher'!AB1585)</f>
        <v/>
      </c>
      <c r="AB1576" s="15">
        <f t="shared" si="149"/>
        <v>0</v>
      </c>
    </row>
    <row r="1577" spans="1:28">
      <c r="A1577" s="6" t="str">
        <f>IFERROR(VLOOKUP(B1577,'[1]DADOS (OCULTAR)'!$Q$3:$S$136,3,0),"")</f>
        <v/>
      </c>
      <c r="B1577" s="7">
        <f>'[1]TCE - ANEXO III - Preencher'!C1586</f>
        <v>0</v>
      </c>
      <c r="C1577" s="8"/>
      <c r="D1577" s="9">
        <f>'[1]TCE - ANEXO III - Preencher'!E1586</f>
        <v>0</v>
      </c>
      <c r="E1577" s="7">
        <f>IF('[1]TCE - ANEXO III - Preencher'!F1586="4 - Assistência Odontológica","2 - Outros Profissionais da Saúde",'[1]TCE - ANEXO III - Preencher'!F1586)</f>
        <v>0</v>
      </c>
      <c r="F1577" s="10">
        <f>'[1]TCE - ANEXO III - Preencher'!G1586</f>
        <v>0</v>
      </c>
      <c r="G1577" s="11" t="str">
        <f>IF('[1]TCE - ANEXO III - Preencher'!H1586="","",'[1]TCE - ANEXO III - Preencher'!H1586)</f>
        <v/>
      </c>
      <c r="H1577" s="12">
        <f>'[1]TCE - ANEXO III - Preencher'!I1586</f>
        <v>0</v>
      </c>
      <c r="I1577" s="12">
        <f>'[1]TCE - ANEXO III - Preencher'!J1586</f>
        <v>0</v>
      </c>
      <c r="J1577" s="12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4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5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6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7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8"/>
        <v>0</v>
      </c>
      <c r="AA1577" s="17" t="str">
        <f>IF('[1]TCE - ANEXO III - Preencher'!AB1586="","",'[1]TCE - ANEXO III - Preencher'!AB1586)</f>
        <v/>
      </c>
      <c r="AB1577" s="15">
        <f t="shared" si="149"/>
        <v>0</v>
      </c>
    </row>
    <row r="1578" spans="1:28">
      <c r="A1578" s="6" t="str">
        <f>IFERROR(VLOOKUP(B1578,'[1]DADOS (OCULTAR)'!$Q$3:$S$136,3,0),"")</f>
        <v/>
      </c>
      <c r="B1578" s="7">
        <f>'[1]TCE - ANEXO III - Preencher'!C1587</f>
        <v>0</v>
      </c>
      <c r="C1578" s="8"/>
      <c r="D1578" s="9">
        <f>'[1]TCE - ANEXO III - Preencher'!E1587</f>
        <v>0</v>
      </c>
      <c r="E1578" s="7">
        <f>IF('[1]TCE - ANEXO III - Preencher'!F1587="4 - Assistência Odontológica","2 - Outros Profissionais da Saúde",'[1]TCE - ANEXO III - Preencher'!F1587)</f>
        <v>0</v>
      </c>
      <c r="F1578" s="10">
        <f>'[1]TCE - ANEXO III - Preencher'!G1587</f>
        <v>0</v>
      </c>
      <c r="G1578" s="11" t="str">
        <f>IF('[1]TCE - ANEXO III - Preencher'!H1587="","",'[1]TCE - ANEXO III - Preencher'!H1587)</f>
        <v/>
      </c>
      <c r="H1578" s="12">
        <f>'[1]TCE - ANEXO III - Preencher'!I1587</f>
        <v>0</v>
      </c>
      <c r="I1578" s="12">
        <f>'[1]TCE - ANEXO III - Preencher'!J1587</f>
        <v>0</v>
      </c>
      <c r="J1578" s="12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4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5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6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7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8"/>
        <v>0</v>
      </c>
      <c r="AA1578" s="17" t="str">
        <f>IF('[1]TCE - ANEXO III - Preencher'!AB1587="","",'[1]TCE - ANEXO III - Preencher'!AB1587)</f>
        <v/>
      </c>
      <c r="AB1578" s="15">
        <f t="shared" si="149"/>
        <v>0</v>
      </c>
    </row>
    <row r="1579" spans="1:28">
      <c r="A1579" s="6" t="str">
        <f>IFERROR(VLOOKUP(B1579,'[1]DADOS (OCULTAR)'!$Q$3:$S$136,3,0),"")</f>
        <v/>
      </c>
      <c r="B1579" s="7">
        <f>'[1]TCE - ANEXO III - Preencher'!C1588</f>
        <v>0</v>
      </c>
      <c r="C1579" s="8"/>
      <c r="D1579" s="9">
        <f>'[1]TCE - ANEXO III - Preencher'!E1588</f>
        <v>0</v>
      </c>
      <c r="E1579" s="7">
        <f>IF('[1]TCE - ANEXO III - Preencher'!F1588="4 - Assistência Odontológica","2 - Outros Profissionais da Saúde",'[1]TCE - ANEXO III - Preencher'!F1588)</f>
        <v>0</v>
      </c>
      <c r="F1579" s="10">
        <f>'[1]TCE - ANEXO III - Preencher'!G1588</f>
        <v>0</v>
      </c>
      <c r="G1579" s="11" t="str">
        <f>IF('[1]TCE - ANEXO III - Preencher'!H1588="","",'[1]TCE - ANEXO III - Preencher'!H1588)</f>
        <v/>
      </c>
      <c r="H1579" s="12">
        <f>'[1]TCE - ANEXO III - Preencher'!I1588</f>
        <v>0</v>
      </c>
      <c r="I1579" s="12">
        <f>'[1]TCE - ANEXO III - Preencher'!J1588</f>
        <v>0</v>
      </c>
      <c r="J1579" s="12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4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5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6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7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8"/>
        <v>0</v>
      </c>
      <c r="AA1579" s="17" t="str">
        <f>IF('[1]TCE - ANEXO III - Preencher'!AB1588="","",'[1]TCE - ANEXO III - Preencher'!AB1588)</f>
        <v/>
      </c>
      <c r="AB1579" s="15">
        <f t="shared" si="149"/>
        <v>0</v>
      </c>
    </row>
    <row r="1580" spans="1:28">
      <c r="A1580" s="6" t="str">
        <f>IFERROR(VLOOKUP(B1580,'[1]DADOS (OCULTAR)'!$Q$3:$S$136,3,0),"")</f>
        <v/>
      </c>
      <c r="B1580" s="7">
        <f>'[1]TCE - ANEXO III - Preencher'!C1589</f>
        <v>0</v>
      </c>
      <c r="C1580" s="8"/>
      <c r="D1580" s="9">
        <f>'[1]TCE - ANEXO III - Preencher'!E1589</f>
        <v>0</v>
      </c>
      <c r="E1580" s="7">
        <f>IF('[1]TCE - ANEXO III - Preencher'!F1589="4 - Assistência Odontológica","2 - Outros Profissionais da Saúde",'[1]TCE - ANEXO III - Preencher'!F1589)</f>
        <v>0</v>
      </c>
      <c r="F1580" s="10">
        <f>'[1]TCE - ANEXO III - Preencher'!G1589</f>
        <v>0</v>
      </c>
      <c r="G1580" s="11" t="str">
        <f>IF('[1]TCE - ANEXO III - Preencher'!H1589="","",'[1]TCE - ANEXO III - Preencher'!H1589)</f>
        <v/>
      </c>
      <c r="H1580" s="12">
        <f>'[1]TCE - ANEXO III - Preencher'!I1589</f>
        <v>0</v>
      </c>
      <c r="I1580" s="12">
        <f>'[1]TCE - ANEXO III - Preencher'!J1589</f>
        <v>0</v>
      </c>
      <c r="J1580" s="12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4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5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6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7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8"/>
        <v>0</v>
      </c>
      <c r="AA1580" s="17" t="str">
        <f>IF('[1]TCE - ANEXO III - Preencher'!AB1589="","",'[1]TCE - ANEXO III - Preencher'!AB1589)</f>
        <v/>
      </c>
      <c r="AB1580" s="15">
        <f t="shared" si="149"/>
        <v>0</v>
      </c>
    </row>
    <row r="1581" spans="1:28">
      <c r="A1581" s="6" t="str">
        <f>IFERROR(VLOOKUP(B1581,'[1]DADOS (OCULTAR)'!$Q$3:$S$136,3,0),"")</f>
        <v/>
      </c>
      <c r="B1581" s="7">
        <f>'[1]TCE - ANEXO III - Preencher'!C1590</f>
        <v>0</v>
      </c>
      <c r="C1581" s="8"/>
      <c r="D1581" s="9">
        <f>'[1]TCE - ANEXO III - Preencher'!E1590</f>
        <v>0</v>
      </c>
      <c r="E1581" s="7">
        <f>IF('[1]TCE - ANEXO III - Preencher'!F1590="4 - Assistência Odontológica","2 - Outros Profissionais da Saúde",'[1]TCE - ANEXO III - Preencher'!F1590)</f>
        <v>0</v>
      </c>
      <c r="F1581" s="10">
        <f>'[1]TCE - ANEXO III - Preencher'!G1590</f>
        <v>0</v>
      </c>
      <c r="G1581" s="11" t="str">
        <f>IF('[1]TCE - ANEXO III - Preencher'!H1590="","",'[1]TCE - ANEXO III - Preencher'!H1590)</f>
        <v/>
      </c>
      <c r="H1581" s="12">
        <f>'[1]TCE - ANEXO III - Preencher'!I1590</f>
        <v>0</v>
      </c>
      <c r="I1581" s="12">
        <f>'[1]TCE - ANEXO III - Preencher'!J1590</f>
        <v>0</v>
      </c>
      <c r="J1581" s="12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4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5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6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7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8"/>
        <v>0</v>
      </c>
      <c r="AA1581" s="17" t="str">
        <f>IF('[1]TCE - ANEXO III - Preencher'!AB1590="","",'[1]TCE - ANEXO III - Preencher'!AB1590)</f>
        <v/>
      </c>
      <c r="AB1581" s="15">
        <f t="shared" si="149"/>
        <v>0</v>
      </c>
    </row>
    <row r="1582" spans="1:28">
      <c r="A1582" s="6" t="str">
        <f>IFERROR(VLOOKUP(B1582,'[1]DADOS (OCULTAR)'!$Q$3:$S$136,3,0),"")</f>
        <v/>
      </c>
      <c r="B1582" s="7">
        <f>'[1]TCE - ANEXO III - Preencher'!C1591</f>
        <v>0</v>
      </c>
      <c r="C1582" s="8"/>
      <c r="D1582" s="9">
        <f>'[1]TCE - ANEXO III - Preencher'!E1591</f>
        <v>0</v>
      </c>
      <c r="E1582" s="7">
        <f>IF('[1]TCE - ANEXO III - Preencher'!F1591="4 - Assistência Odontológica","2 - Outros Profissionais da Saúde",'[1]TCE - ANEXO III - Preencher'!F1591)</f>
        <v>0</v>
      </c>
      <c r="F1582" s="10">
        <f>'[1]TCE - ANEXO III - Preencher'!G1591</f>
        <v>0</v>
      </c>
      <c r="G1582" s="11" t="str">
        <f>IF('[1]TCE - ANEXO III - Preencher'!H1591="","",'[1]TCE - ANEXO III - Preencher'!H1591)</f>
        <v/>
      </c>
      <c r="H1582" s="12">
        <f>'[1]TCE - ANEXO III - Preencher'!I1591</f>
        <v>0</v>
      </c>
      <c r="I1582" s="12">
        <f>'[1]TCE - ANEXO III - Preencher'!J1591</f>
        <v>0</v>
      </c>
      <c r="J1582" s="12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4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5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6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7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8"/>
        <v>0</v>
      </c>
      <c r="AA1582" s="17" t="str">
        <f>IF('[1]TCE - ANEXO III - Preencher'!AB1591="","",'[1]TCE - ANEXO III - Preencher'!AB1591)</f>
        <v/>
      </c>
      <c r="AB1582" s="15">
        <f t="shared" si="149"/>
        <v>0</v>
      </c>
    </row>
    <row r="1583" spans="1:28">
      <c r="A1583" s="6" t="str">
        <f>IFERROR(VLOOKUP(B1583,'[1]DADOS (OCULTAR)'!$Q$3:$S$136,3,0),"")</f>
        <v/>
      </c>
      <c r="B1583" s="7">
        <f>'[1]TCE - ANEXO III - Preencher'!C1592</f>
        <v>0</v>
      </c>
      <c r="C1583" s="8"/>
      <c r="D1583" s="9">
        <f>'[1]TCE - ANEXO III - Preencher'!E1592</f>
        <v>0</v>
      </c>
      <c r="E1583" s="7">
        <f>IF('[1]TCE - ANEXO III - Preencher'!F1592="4 - Assistência Odontológica","2 - Outros Profissionais da Saúde",'[1]TCE - ANEXO III - Preencher'!F1592)</f>
        <v>0</v>
      </c>
      <c r="F1583" s="10">
        <f>'[1]TCE - ANEXO III - Preencher'!G1592</f>
        <v>0</v>
      </c>
      <c r="G1583" s="11" t="str">
        <f>IF('[1]TCE - ANEXO III - Preencher'!H1592="","",'[1]TCE - ANEXO III - Preencher'!H1592)</f>
        <v/>
      </c>
      <c r="H1583" s="12">
        <f>'[1]TCE - ANEXO III - Preencher'!I1592</f>
        <v>0</v>
      </c>
      <c r="I1583" s="12">
        <f>'[1]TCE - ANEXO III - Preencher'!J1592</f>
        <v>0</v>
      </c>
      <c r="J1583" s="12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4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5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6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7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8"/>
        <v>0</v>
      </c>
      <c r="AA1583" s="17" t="str">
        <f>IF('[1]TCE - ANEXO III - Preencher'!AB1592="","",'[1]TCE - ANEXO III - Preencher'!AB1592)</f>
        <v/>
      </c>
      <c r="AB1583" s="15">
        <f t="shared" si="149"/>
        <v>0</v>
      </c>
    </row>
    <row r="1584" spans="1:28">
      <c r="A1584" s="6" t="str">
        <f>IFERROR(VLOOKUP(B1584,'[1]DADOS (OCULTAR)'!$Q$3:$S$136,3,0),"")</f>
        <v/>
      </c>
      <c r="B1584" s="7">
        <f>'[1]TCE - ANEXO III - Preencher'!C1593</f>
        <v>0</v>
      </c>
      <c r="C1584" s="8"/>
      <c r="D1584" s="9">
        <f>'[1]TCE - ANEXO III - Preencher'!E1593</f>
        <v>0</v>
      </c>
      <c r="E1584" s="7">
        <f>IF('[1]TCE - ANEXO III - Preencher'!F1593="4 - Assistência Odontológica","2 - Outros Profissionais da Saúde",'[1]TCE - ANEXO III - Preencher'!F1593)</f>
        <v>0</v>
      </c>
      <c r="F1584" s="10">
        <f>'[1]TCE - ANEXO III - Preencher'!G1593</f>
        <v>0</v>
      </c>
      <c r="G1584" s="11" t="str">
        <f>IF('[1]TCE - ANEXO III - Preencher'!H1593="","",'[1]TCE - ANEXO III - Preencher'!H1593)</f>
        <v/>
      </c>
      <c r="H1584" s="12">
        <f>'[1]TCE - ANEXO III - Preencher'!I1593</f>
        <v>0</v>
      </c>
      <c r="I1584" s="12">
        <f>'[1]TCE - ANEXO III - Preencher'!J1593</f>
        <v>0</v>
      </c>
      <c r="J1584" s="12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4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5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6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7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8"/>
        <v>0</v>
      </c>
      <c r="AA1584" s="17" t="str">
        <f>IF('[1]TCE - ANEXO III - Preencher'!AB1593="","",'[1]TCE - ANEXO III - Preencher'!AB1593)</f>
        <v/>
      </c>
      <c r="AB1584" s="15">
        <f t="shared" si="149"/>
        <v>0</v>
      </c>
    </row>
    <row r="1585" spans="1:28">
      <c r="A1585" s="6" t="str">
        <f>IFERROR(VLOOKUP(B1585,'[1]DADOS (OCULTAR)'!$Q$3:$S$136,3,0),"")</f>
        <v/>
      </c>
      <c r="B1585" s="7">
        <f>'[1]TCE - ANEXO III - Preencher'!C1594</f>
        <v>0</v>
      </c>
      <c r="C1585" s="8"/>
      <c r="D1585" s="9">
        <f>'[1]TCE - ANEXO III - Preencher'!E1594</f>
        <v>0</v>
      </c>
      <c r="E1585" s="7">
        <f>IF('[1]TCE - ANEXO III - Preencher'!F1594="4 - Assistência Odontológica","2 - Outros Profissionais da Saúde",'[1]TCE - ANEXO III - Preencher'!F1594)</f>
        <v>0</v>
      </c>
      <c r="F1585" s="10">
        <f>'[1]TCE - ANEXO III - Preencher'!G1594</f>
        <v>0</v>
      </c>
      <c r="G1585" s="11" t="str">
        <f>IF('[1]TCE - ANEXO III - Preencher'!H1594="","",'[1]TCE - ANEXO III - Preencher'!H1594)</f>
        <v/>
      </c>
      <c r="H1585" s="12">
        <f>'[1]TCE - ANEXO III - Preencher'!I1594</f>
        <v>0</v>
      </c>
      <c r="I1585" s="12">
        <f>'[1]TCE - ANEXO III - Preencher'!J1594</f>
        <v>0</v>
      </c>
      <c r="J1585" s="12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4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5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6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7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8"/>
        <v>0</v>
      </c>
      <c r="AA1585" s="17" t="str">
        <f>IF('[1]TCE - ANEXO III - Preencher'!AB1594="","",'[1]TCE - ANEXO III - Preencher'!AB1594)</f>
        <v/>
      </c>
      <c r="AB1585" s="15">
        <f t="shared" si="149"/>
        <v>0</v>
      </c>
    </row>
    <row r="1586" spans="1:28">
      <c r="A1586" s="6" t="str">
        <f>IFERROR(VLOOKUP(B1586,'[1]DADOS (OCULTAR)'!$Q$3:$S$136,3,0),"")</f>
        <v/>
      </c>
      <c r="B1586" s="7">
        <f>'[1]TCE - ANEXO III - Preencher'!C1595</f>
        <v>0</v>
      </c>
      <c r="C1586" s="8"/>
      <c r="D1586" s="9">
        <f>'[1]TCE - ANEXO III - Preencher'!E1595</f>
        <v>0</v>
      </c>
      <c r="E1586" s="7">
        <f>IF('[1]TCE - ANEXO III - Preencher'!F1595="4 - Assistência Odontológica","2 - Outros Profissionais da Saúde",'[1]TCE - ANEXO III - Preencher'!F1595)</f>
        <v>0</v>
      </c>
      <c r="F1586" s="10">
        <f>'[1]TCE - ANEXO III - Preencher'!G1595</f>
        <v>0</v>
      </c>
      <c r="G1586" s="11" t="str">
        <f>IF('[1]TCE - ANEXO III - Preencher'!H1595="","",'[1]TCE - ANEXO III - Preencher'!H1595)</f>
        <v/>
      </c>
      <c r="H1586" s="12">
        <f>'[1]TCE - ANEXO III - Preencher'!I1595</f>
        <v>0</v>
      </c>
      <c r="I1586" s="12">
        <f>'[1]TCE - ANEXO III - Preencher'!J1595</f>
        <v>0</v>
      </c>
      <c r="J1586" s="12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4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5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6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7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8"/>
        <v>0</v>
      </c>
      <c r="AA1586" s="17" t="str">
        <f>IF('[1]TCE - ANEXO III - Preencher'!AB1595="","",'[1]TCE - ANEXO III - Preencher'!AB1595)</f>
        <v/>
      </c>
      <c r="AB1586" s="15">
        <f t="shared" si="149"/>
        <v>0</v>
      </c>
    </row>
    <row r="1587" spans="1:28">
      <c r="A1587" s="6" t="str">
        <f>IFERROR(VLOOKUP(B1587,'[1]DADOS (OCULTAR)'!$Q$3:$S$136,3,0),"")</f>
        <v/>
      </c>
      <c r="B1587" s="7">
        <f>'[1]TCE - ANEXO III - Preencher'!C1596</f>
        <v>0</v>
      </c>
      <c r="C1587" s="8"/>
      <c r="D1587" s="9">
        <f>'[1]TCE - ANEXO III - Preencher'!E1596</f>
        <v>0</v>
      </c>
      <c r="E1587" s="7">
        <f>IF('[1]TCE - ANEXO III - Preencher'!F1596="4 - Assistência Odontológica","2 - Outros Profissionais da Saúde",'[1]TCE - ANEXO III - Preencher'!F1596)</f>
        <v>0</v>
      </c>
      <c r="F1587" s="10">
        <f>'[1]TCE - ANEXO III - Preencher'!G1596</f>
        <v>0</v>
      </c>
      <c r="G1587" s="11" t="str">
        <f>IF('[1]TCE - ANEXO III - Preencher'!H1596="","",'[1]TCE - ANEXO III - Preencher'!H1596)</f>
        <v/>
      </c>
      <c r="H1587" s="12">
        <f>'[1]TCE - ANEXO III - Preencher'!I1596</f>
        <v>0</v>
      </c>
      <c r="I1587" s="12">
        <f>'[1]TCE - ANEXO III - Preencher'!J1596</f>
        <v>0</v>
      </c>
      <c r="J1587" s="12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4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5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6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7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8"/>
        <v>0</v>
      </c>
      <c r="AA1587" s="17" t="str">
        <f>IF('[1]TCE - ANEXO III - Preencher'!AB1596="","",'[1]TCE - ANEXO III - Preencher'!AB1596)</f>
        <v/>
      </c>
      <c r="AB1587" s="15">
        <f t="shared" si="149"/>
        <v>0</v>
      </c>
    </row>
    <row r="1588" spans="1:28">
      <c r="A1588" s="6" t="str">
        <f>IFERROR(VLOOKUP(B1588,'[1]DADOS (OCULTAR)'!$Q$3:$S$136,3,0),"")</f>
        <v/>
      </c>
      <c r="B1588" s="7">
        <f>'[1]TCE - ANEXO III - Preencher'!C1597</f>
        <v>0</v>
      </c>
      <c r="C1588" s="8"/>
      <c r="D1588" s="9">
        <f>'[1]TCE - ANEXO III - Preencher'!E1597</f>
        <v>0</v>
      </c>
      <c r="E1588" s="7">
        <f>IF('[1]TCE - ANEXO III - Preencher'!F1597="4 - Assistência Odontológica","2 - Outros Profissionais da Saúde",'[1]TCE - ANEXO III - Preencher'!F1597)</f>
        <v>0</v>
      </c>
      <c r="F1588" s="10">
        <f>'[1]TCE - ANEXO III - Preencher'!G1597</f>
        <v>0</v>
      </c>
      <c r="G1588" s="11" t="str">
        <f>IF('[1]TCE - ANEXO III - Preencher'!H1597="","",'[1]TCE - ANEXO III - Preencher'!H1597)</f>
        <v/>
      </c>
      <c r="H1588" s="12">
        <f>'[1]TCE - ANEXO III - Preencher'!I1597</f>
        <v>0</v>
      </c>
      <c r="I1588" s="12">
        <f>'[1]TCE - ANEXO III - Preencher'!J1597</f>
        <v>0</v>
      </c>
      <c r="J1588" s="12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4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5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6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7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8"/>
        <v>0</v>
      </c>
      <c r="AA1588" s="17" t="str">
        <f>IF('[1]TCE - ANEXO III - Preencher'!AB1597="","",'[1]TCE - ANEXO III - Preencher'!AB1597)</f>
        <v/>
      </c>
      <c r="AB1588" s="15">
        <f t="shared" si="149"/>
        <v>0</v>
      </c>
    </row>
    <row r="1589" spans="1:28">
      <c r="A1589" s="6" t="str">
        <f>IFERROR(VLOOKUP(B1589,'[1]DADOS (OCULTAR)'!$Q$3:$S$136,3,0),"")</f>
        <v/>
      </c>
      <c r="B1589" s="7">
        <f>'[1]TCE - ANEXO III - Preencher'!C1598</f>
        <v>0</v>
      </c>
      <c r="C1589" s="8"/>
      <c r="D1589" s="9">
        <f>'[1]TCE - ANEXO III - Preencher'!E1598</f>
        <v>0</v>
      </c>
      <c r="E1589" s="7">
        <f>IF('[1]TCE - ANEXO III - Preencher'!F1598="4 - Assistência Odontológica","2 - Outros Profissionais da Saúde",'[1]TCE - ANEXO III - Preencher'!F1598)</f>
        <v>0</v>
      </c>
      <c r="F1589" s="10">
        <f>'[1]TCE - ANEXO III - Preencher'!G1598</f>
        <v>0</v>
      </c>
      <c r="G1589" s="11" t="str">
        <f>IF('[1]TCE - ANEXO III - Preencher'!H1598="","",'[1]TCE - ANEXO III - Preencher'!H1598)</f>
        <v/>
      </c>
      <c r="H1589" s="12">
        <f>'[1]TCE - ANEXO III - Preencher'!I1598</f>
        <v>0</v>
      </c>
      <c r="I1589" s="12">
        <f>'[1]TCE - ANEXO III - Preencher'!J1598</f>
        <v>0</v>
      </c>
      <c r="J1589" s="12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4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5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6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7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8"/>
        <v>0</v>
      </c>
      <c r="AA1589" s="17" t="str">
        <f>IF('[1]TCE - ANEXO III - Preencher'!AB1598="","",'[1]TCE - ANEXO III - Preencher'!AB1598)</f>
        <v/>
      </c>
      <c r="AB1589" s="15">
        <f t="shared" si="149"/>
        <v>0</v>
      </c>
    </row>
    <row r="1590" spans="1:28">
      <c r="A1590" s="6" t="str">
        <f>IFERROR(VLOOKUP(B1590,'[1]DADOS (OCULTAR)'!$Q$3:$S$136,3,0),"")</f>
        <v/>
      </c>
      <c r="B1590" s="7">
        <f>'[1]TCE - ANEXO III - Preencher'!C1599</f>
        <v>0</v>
      </c>
      <c r="C1590" s="8"/>
      <c r="D1590" s="9">
        <f>'[1]TCE - ANEXO III - Preencher'!E1599</f>
        <v>0</v>
      </c>
      <c r="E1590" s="7">
        <f>IF('[1]TCE - ANEXO III - Preencher'!F1599="4 - Assistência Odontológica","2 - Outros Profissionais da Saúde",'[1]TCE - ANEXO III - Preencher'!F1599)</f>
        <v>0</v>
      </c>
      <c r="F1590" s="10">
        <f>'[1]TCE - ANEXO III - Preencher'!G1599</f>
        <v>0</v>
      </c>
      <c r="G1590" s="11" t="str">
        <f>IF('[1]TCE - ANEXO III - Preencher'!H1599="","",'[1]TCE - ANEXO III - Preencher'!H1599)</f>
        <v/>
      </c>
      <c r="H1590" s="12">
        <f>'[1]TCE - ANEXO III - Preencher'!I1599</f>
        <v>0</v>
      </c>
      <c r="I1590" s="12">
        <f>'[1]TCE - ANEXO III - Preencher'!J1599</f>
        <v>0</v>
      </c>
      <c r="J1590" s="12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4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5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6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7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8"/>
        <v>0</v>
      </c>
      <c r="AA1590" s="17" t="str">
        <f>IF('[1]TCE - ANEXO III - Preencher'!AB1599="","",'[1]TCE - ANEXO III - Preencher'!AB1599)</f>
        <v/>
      </c>
      <c r="AB1590" s="15">
        <f t="shared" si="149"/>
        <v>0</v>
      </c>
    </row>
    <row r="1591" spans="1:28">
      <c r="A1591" s="6" t="str">
        <f>IFERROR(VLOOKUP(B1591,'[1]DADOS (OCULTAR)'!$Q$3:$S$136,3,0),"")</f>
        <v/>
      </c>
      <c r="B1591" s="7">
        <f>'[1]TCE - ANEXO III - Preencher'!C1600</f>
        <v>0</v>
      </c>
      <c r="C1591" s="8"/>
      <c r="D1591" s="9">
        <f>'[1]TCE - ANEXO III - Preencher'!E1600</f>
        <v>0</v>
      </c>
      <c r="E1591" s="7">
        <f>IF('[1]TCE - ANEXO III - Preencher'!F1600="4 - Assistência Odontológica","2 - Outros Profissionais da Saúde",'[1]TCE - ANEXO III - Preencher'!F1600)</f>
        <v>0</v>
      </c>
      <c r="F1591" s="10">
        <f>'[1]TCE - ANEXO III - Preencher'!G1600</f>
        <v>0</v>
      </c>
      <c r="G1591" s="11" t="str">
        <f>IF('[1]TCE - ANEXO III - Preencher'!H1600="","",'[1]TCE - ANEXO III - Preencher'!H1600)</f>
        <v/>
      </c>
      <c r="H1591" s="12">
        <f>'[1]TCE - ANEXO III - Preencher'!I1600</f>
        <v>0</v>
      </c>
      <c r="I1591" s="12">
        <f>'[1]TCE - ANEXO III - Preencher'!J1600</f>
        <v>0</v>
      </c>
      <c r="J1591" s="12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4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5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6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7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8"/>
        <v>0</v>
      </c>
      <c r="AA1591" s="17" t="str">
        <f>IF('[1]TCE - ANEXO III - Preencher'!AB1600="","",'[1]TCE - ANEXO III - Preencher'!AB1600)</f>
        <v/>
      </c>
      <c r="AB1591" s="15">
        <f t="shared" si="149"/>
        <v>0</v>
      </c>
    </row>
    <row r="1592" spans="1:28">
      <c r="A1592" s="6" t="str">
        <f>IFERROR(VLOOKUP(B1592,'[1]DADOS (OCULTAR)'!$Q$3:$S$136,3,0),"")</f>
        <v/>
      </c>
      <c r="B1592" s="7">
        <f>'[1]TCE - ANEXO III - Preencher'!C1601</f>
        <v>0</v>
      </c>
      <c r="C1592" s="8"/>
      <c r="D1592" s="9">
        <f>'[1]TCE - ANEXO III - Preencher'!E1601</f>
        <v>0</v>
      </c>
      <c r="E1592" s="7">
        <f>IF('[1]TCE - ANEXO III - Preencher'!F1601="4 - Assistência Odontológica","2 - Outros Profissionais da Saúde",'[1]TCE - ANEXO III - Preencher'!F1601)</f>
        <v>0</v>
      </c>
      <c r="F1592" s="10">
        <f>'[1]TCE - ANEXO III - Preencher'!G1601</f>
        <v>0</v>
      </c>
      <c r="G1592" s="11" t="str">
        <f>IF('[1]TCE - ANEXO III - Preencher'!H1601="","",'[1]TCE - ANEXO III - Preencher'!H1601)</f>
        <v/>
      </c>
      <c r="H1592" s="12">
        <f>'[1]TCE - ANEXO III - Preencher'!I1601</f>
        <v>0</v>
      </c>
      <c r="I1592" s="12">
        <f>'[1]TCE - ANEXO III - Preencher'!J1601</f>
        <v>0</v>
      </c>
      <c r="J1592" s="12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4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5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6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7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8"/>
        <v>0</v>
      </c>
      <c r="AA1592" s="17" t="str">
        <f>IF('[1]TCE - ANEXO III - Preencher'!AB1601="","",'[1]TCE - ANEXO III - Preencher'!AB1601)</f>
        <v/>
      </c>
      <c r="AB1592" s="15">
        <f t="shared" si="149"/>
        <v>0</v>
      </c>
    </row>
    <row r="1593" spans="1:28">
      <c r="A1593" s="6" t="str">
        <f>IFERROR(VLOOKUP(B1593,'[1]DADOS (OCULTAR)'!$Q$3:$S$136,3,0),"")</f>
        <v/>
      </c>
      <c r="B1593" s="7">
        <f>'[1]TCE - ANEXO III - Preencher'!C1602</f>
        <v>0</v>
      </c>
      <c r="C1593" s="8"/>
      <c r="D1593" s="9">
        <f>'[1]TCE - ANEXO III - Preencher'!E1602</f>
        <v>0</v>
      </c>
      <c r="E1593" s="7">
        <f>IF('[1]TCE - ANEXO III - Preencher'!F1602="4 - Assistência Odontológica","2 - Outros Profissionais da Saúde",'[1]TCE - ANEXO III - Preencher'!F1602)</f>
        <v>0</v>
      </c>
      <c r="F1593" s="10">
        <f>'[1]TCE - ANEXO III - Preencher'!G1602</f>
        <v>0</v>
      </c>
      <c r="G1593" s="11" t="str">
        <f>IF('[1]TCE - ANEXO III - Preencher'!H1602="","",'[1]TCE - ANEXO III - Preencher'!H1602)</f>
        <v/>
      </c>
      <c r="H1593" s="12">
        <f>'[1]TCE - ANEXO III - Preencher'!I1602</f>
        <v>0</v>
      </c>
      <c r="I1593" s="12">
        <f>'[1]TCE - ANEXO III - Preencher'!J1602</f>
        <v>0</v>
      </c>
      <c r="J1593" s="12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4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5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6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7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8"/>
        <v>0</v>
      </c>
      <c r="AA1593" s="17" t="str">
        <f>IF('[1]TCE - ANEXO III - Preencher'!AB1602="","",'[1]TCE - ANEXO III - Preencher'!AB1602)</f>
        <v/>
      </c>
      <c r="AB1593" s="15">
        <f t="shared" si="149"/>
        <v>0</v>
      </c>
    </row>
    <row r="1594" spans="1:28">
      <c r="A1594" s="6" t="str">
        <f>IFERROR(VLOOKUP(B1594,'[1]DADOS (OCULTAR)'!$Q$3:$S$136,3,0),"")</f>
        <v/>
      </c>
      <c r="B1594" s="7">
        <f>'[1]TCE - ANEXO III - Preencher'!C1603</f>
        <v>0</v>
      </c>
      <c r="C1594" s="8"/>
      <c r="D1594" s="9">
        <f>'[1]TCE - ANEXO III - Preencher'!E1603</f>
        <v>0</v>
      </c>
      <c r="E1594" s="7">
        <f>IF('[1]TCE - ANEXO III - Preencher'!F1603="4 - Assistência Odontológica","2 - Outros Profissionais da Saúde",'[1]TCE - ANEXO III - Preencher'!F1603)</f>
        <v>0</v>
      </c>
      <c r="F1594" s="10">
        <f>'[1]TCE - ANEXO III - Preencher'!G1603</f>
        <v>0</v>
      </c>
      <c r="G1594" s="11" t="str">
        <f>IF('[1]TCE - ANEXO III - Preencher'!H1603="","",'[1]TCE - ANEXO III - Preencher'!H1603)</f>
        <v/>
      </c>
      <c r="H1594" s="12">
        <f>'[1]TCE - ANEXO III - Preencher'!I1603</f>
        <v>0</v>
      </c>
      <c r="I1594" s="12">
        <f>'[1]TCE - ANEXO III - Preencher'!J1603</f>
        <v>0</v>
      </c>
      <c r="J1594" s="12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4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5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6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7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8"/>
        <v>0</v>
      </c>
      <c r="AA1594" s="17" t="str">
        <f>IF('[1]TCE - ANEXO III - Preencher'!AB1603="","",'[1]TCE - ANEXO III - Preencher'!AB1603)</f>
        <v/>
      </c>
      <c r="AB1594" s="15">
        <f t="shared" si="149"/>
        <v>0</v>
      </c>
    </row>
    <row r="1595" spans="1:28">
      <c r="A1595" s="6" t="str">
        <f>IFERROR(VLOOKUP(B1595,'[1]DADOS (OCULTAR)'!$Q$3:$S$136,3,0),"")</f>
        <v/>
      </c>
      <c r="B1595" s="7">
        <f>'[1]TCE - ANEXO III - Preencher'!C1604</f>
        <v>0</v>
      </c>
      <c r="C1595" s="8"/>
      <c r="D1595" s="9">
        <f>'[1]TCE - ANEXO III - Preencher'!E1604</f>
        <v>0</v>
      </c>
      <c r="E1595" s="7">
        <f>IF('[1]TCE - ANEXO III - Preencher'!F1604="4 - Assistência Odontológica","2 - Outros Profissionais da Saúde",'[1]TCE - ANEXO III - Preencher'!F1604)</f>
        <v>0</v>
      </c>
      <c r="F1595" s="10">
        <f>'[1]TCE - ANEXO III - Preencher'!G1604</f>
        <v>0</v>
      </c>
      <c r="G1595" s="11" t="str">
        <f>IF('[1]TCE - ANEXO III - Preencher'!H1604="","",'[1]TCE - ANEXO III - Preencher'!H1604)</f>
        <v/>
      </c>
      <c r="H1595" s="12">
        <f>'[1]TCE - ANEXO III - Preencher'!I1604</f>
        <v>0</v>
      </c>
      <c r="I1595" s="12">
        <f>'[1]TCE - ANEXO III - Preencher'!J1604</f>
        <v>0</v>
      </c>
      <c r="J1595" s="12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4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5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6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7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8"/>
        <v>0</v>
      </c>
      <c r="AA1595" s="17" t="str">
        <f>IF('[1]TCE - ANEXO III - Preencher'!AB1604="","",'[1]TCE - ANEXO III - Preencher'!AB1604)</f>
        <v/>
      </c>
      <c r="AB1595" s="15">
        <f t="shared" si="149"/>
        <v>0</v>
      </c>
    </row>
    <row r="1596" spans="1:28">
      <c r="A1596" s="6" t="str">
        <f>IFERROR(VLOOKUP(B1596,'[1]DADOS (OCULTAR)'!$Q$3:$S$136,3,0),"")</f>
        <v/>
      </c>
      <c r="B1596" s="7">
        <f>'[1]TCE - ANEXO III - Preencher'!C1605</f>
        <v>0</v>
      </c>
      <c r="C1596" s="8"/>
      <c r="D1596" s="9">
        <f>'[1]TCE - ANEXO III - Preencher'!E1605</f>
        <v>0</v>
      </c>
      <c r="E1596" s="7">
        <f>IF('[1]TCE - ANEXO III - Preencher'!F1605="4 - Assistência Odontológica","2 - Outros Profissionais da Saúde",'[1]TCE - ANEXO III - Preencher'!F1605)</f>
        <v>0</v>
      </c>
      <c r="F1596" s="10">
        <f>'[1]TCE - ANEXO III - Preencher'!G1605</f>
        <v>0</v>
      </c>
      <c r="G1596" s="11" t="str">
        <f>IF('[1]TCE - ANEXO III - Preencher'!H1605="","",'[1]TCE - ANEXO III - Preencher'!H1605)</f>
        <v/>
      </c>
      <c r="H1596" s="12">
        <f>'[1]TCE - ANEXO III - Preencher'!I1605</f>
        <v>0</v>
      </c>
      <c r="I1596" s="12">
        <f>'[1]TCE - ANEXO III - Preencher'!J1605</f>
        <v>0</v>
      </c>
      <c r="J1596" s="12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4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5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6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7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8"/>
        <v>0</v>
      </c>
      <c r="AA1596" s="17" t="str">
        <f>IF('[1]TCE - ANEXO III - Preencher'!AB1605="","",'[1]TCE - ANEXO III - Preencher'!AB1605)</f>
        <v/>
      </c>
      <c r="AB1596" s="15">
        <f t="shared" si="149"/>
        <v>0</v>
      </c>
    </row>
    <row r="1597" spans="1:28">
      <c r="A1597" s="6" t="str">
        <f>IFERROR(VLOOKUP(B1597,'[1]DADOS (OCULTAR)'!$Q$3:$S$136,3,0),"")</f>
        <v/>
      </c>
      <c r="B1597" s="7">
        <f>'[1]TCE - ANEXO III - Preencher'!C1606</f>
        <v>0</v>
      </c>
      <c r="C1597" s="8"/>
      <c r="D1597" s="9">
        <f>'[1]TCE - ANEXO III - Preencher'!E1606</f>
        <v>0</v>
      </c>
      <c r="E1597" s="7">
        <f>IF('[1]TCE - ANEXO III - Preencher'!F1606="4 - Assistência Odontológica","2 - Outros Profissionais da Saúde",'[1]TCE - ANEXO III - Preencher'!F1606)</f>
        <v>0</v>
      </c>
      <c r="F1597" s="10">
        <f>'[1]TCE - ANEXO III - Preencher'!G1606</f>
        <v>0</v>
      </c>
      <c r="G1597" s="11" t="str">
        <f>IF('[1]TCE - ANEXO III - Preencher'!H1606="","",'[1]TCE - ANEXO III - Preencher'!H1606)</f>
        <v/>
      </c>
      <c r="H1597" s="12">
        <f>'[1]TCE - ANEXO III - Preencher'!I1606</f>
        <v>0</v>
      </c>
      <c r="I1597" s="12">
        <f>'[1]TCE - ANEXO III - Preencher'!J1606</f>
        <v>0</v>
      </c>
      <c r="J1597" s="12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4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5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6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7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8"/>
        <v>0</v>
      </c>
      <c r="AA1597" s="17" t="str">
        <f>IF('[1]TCE - ANEXO III - Preencher'!AB1606="","",'[1]TCE - ANEXO III - Preencher'!AB1606)</f>
        <v/>
      </c>
      <c r="AB1597" s="15">
        <f t="shared" si="149"/>
        <v>0</v>
      </c>
    </row>
    <row r="1598" spans="1:28">
      <c r="A1598" s="6" t="str">
        <f>IFERROR(VLOOKUP(B1598,'[1]DADOS (OCULTAR)'!$Q$3:$S$136,3,0),"")</f>
        <v/>
      </c>
      <c r="B1598" s="7">
        <f>'[1]TCE - ANEXO III - Preencher'!C1607</f>
        <v>0</v>
      </c>
      <c r="C1598" s="8"/>
      <c r="D1598" s="9">
        <f>'[1]TCE - ANEXO III - Preencher'!E1607</f>
        <v>0</v>
      </c>
      <c r="E1598" s="7">
        <f>IF('[1]TCE - ANEXO III - Preencher'!F1607="4 - Assistência Odontológica","2 - Outros Profissionais da Saúde",'[1]TCE - ANEXO III - Preencher'!F1607)</f>
        <v>0</v>
      </c>
      <c r="F1598" s="10">
        <f>'[1]TCE - ANEXO III - Preencher'!G1607</f>
        <v>0</v>
      </c>
      <c r="G1598" s="11" t="str">
        <f>IF('[1]TCE - ANEXO III - Preencher'!H1607="","",'[1]TCE - ANEXO III - Preencher'!H1607)</f>
        <v/>
      </c>
      <c r="H1598" s="12">
        <f>'[1]TCE - ANEXO III - Preencher'!I1607</f>
        <v>0</v>
      </c>
      <c r="I1598" s="12">
        <f>'[1]TCE - ANEXO III - Preencher'!J1607</f>
        <v>0</v>
      </c>
      <c r="J1598" s="12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4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5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6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7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8"/>
        <v>0</v>
      </c>
      <c r="AA1598" s="17" t="str">
        <f>IF('[1]TCE - ANEXO III - Preencher'!AB1607="","",'[1]TCE - ANEXO III - Preencher'!AB1607)</f>
        <v/>
      </c>
      <c r="AB1598" s="15">
        <f t="shared" si="149"/>
        <v>0</v>
      </c>
    </row>
    <row r="1599" spans="1:28">
      <c r="A1599" s="6" t="str">
        <f>IFERROR(VLOOKUP(B1599,'[1]DADOS (OCULTAR)'!$Q$3:$S$136,3,0),"")</f>
        <v/>
      </c>
      <c r="B1599" s="7">
        <f>'[1]TCE - ANEXO III - Preencher'!C1608</f>
        <v>0</v>
      </c>
      <c r="C1599" s="8"/>
      <c r="D1599" s="9">
        <f>'[1]TCE - ANEXO III - Preencher'!E1608</f>
        <v>0</v>
      </c>
      <c r="E1599" s="7">
        <f>IF('[1]TCE - ANEXO III - Preencher'!F1608="4 - Assistência Odontológica","2 - Outros Profissionais da Saúde",'[1]TCE - ANEXO III - Preencher'!F1608)</f>
        <v>0</v>
      </c>
      <c r="F1599" s="10">
        <f>'[1]TCE - ANEXO III - Preencher'!G1608</f>
        <v>0</v>
      </c>
      <c r="G1599" s="11" t="str">
        <f>IF('[1]TCE - ANEXO III - Preencher'!H1608="","",'[1]TCE - ANEXO III - Preencher'!H1608)</f>
        <v/>
      </c>
      <c r="H1599" s="12">
        <f>'[1]TCE - ANEXO III - Preencher'!I1608</f>
        <v>0</v>
      </c>
      <c r="I1599" s="12">
        <f>'[1]TCE - ANEXO III - Preencher'!J1608</f>
        <v>0</v>
      </c>
      <c r="J1599" s="12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4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5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6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7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8"/>
        <v>0</v>
      </c>
      <c r="AA1599" s="17" t="str">
        <f>IF('[1]TCE - ANEXO III - Preencher'!AB1608="","",'[1]TCE - ANEXO III - Preencher'!AB1608)</f>
        <v/>
      </c>
      <c r="AB1599" s="15">
        <f t="shared" si="149"/>
        <v>0</v>
      </c>
    </row>
    <row r="1600" spans="1:28">
      <c r="A1600" s="6" t="str">
        <f>IFERROR(VLOOKUP(B1600,'[1]DADOS (OCULTAR)'!$Q$3:$S$136,3,0),"")</f>
        <v/>
      </c>
      <c r="B1600" s="7">
        <f>'[1]TCE - ANEXO III - Preencher'!C1609</f>
        <v>0</v>
      </c>
      <c r="C1600" s="8"/>
      <c r="D1600" s="9">
        <f>'[1]TCE - ANEXO III - Preencher'!E1609</f>
        <v>0</v>
      </c>
      <c r="E1600" s="7">
        <f>IF('[1]TCE - ANEXO III - Preencher'!F1609="4 - Assistência Odontológica","2 - Outros Profissionais da Saúde",'[1]TCE - ANEXO III - Preencher'!F1609)</f>
        <v>0</v>
      </c>
      <c r="F1600" s="10">
        <f>'[1]TCE - ANEXO III - Preencher'!G1609</f>
        <v>0</v>
      </c>
      <c r="G1600" s="11" t="str">
        <f>IF('[1]TCE - ANEXO III - Preencher'!H1609="","",'[1]TCE - ANEXO III - Preencher'!H1609)</f>
        <v/>
      </c>
      <c r="H1600" s="12">
        <f>'[1]TCE - ANEXO III - Preencher'!I1609</f>
        <v>0</v>
      </c>
      <c r="I1600" s="12">
        <f>'[1]TCE - ANEXO III - Preencher'!J1609</f>
        <v>0</v>
      </c>
      <c r="J1600" s="12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4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5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6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7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8"/>
        <v>0</v>
      </c>
      <c r="AA1600" s="17" t="str">
        <f>IF('[1]TCE - ANEXO III - Preencher'!AB1609="","",'[1]TCE - ANEXO III - Preencher'!AB1609)</f>
        <v/>
      </c>
      <c r="AB1600" s="15">
        <f t="shared" si="149"/>
        <v>0</v>
      </c>
    </row>
    <row r="1601" spans="1:28">
      <c r="A1601" s="6" t="str">
        <f>IFERROR(VLOOKUP(B1601,'[1]DADOS (OCULTAR)'!$Q$3:$S$136,3,0),"")</f>
        <v/>
      </c>
      <c r="B1601" s="7">
        <f>'[1]TCE - ANEXO III - Preencher'!C1610</f>
        <v>0</v>
      </c>
      <c r="C1601" s="8"/>
      <c r="D1601" s="9">
        <f>'[1]TCE - ANEXO III - Preencher'!E1610</f>
        <v>0</v>
      </c>
      <c r="E1601" s="7">
        <f>IF('[1]TCE - ANEXO III - Preencher'!F1610="4 - Assistência Odontológica","2 - Outros Profissionais da Saúde",'[1]TCE - ANEXO III - Preencher'!F1610)</f>
        <v>0</v>
      </c>
      <c r="F1601" s="10">
        <f>'[1]TCE - ANEXO III - Preencher'!G1610</f>
        <v>0</v>
      </c>
      <c r="G1601" s="11" t="str">
        <f>IF('[1]TCE - ANEXO III - Preencher'!H1610="","",'[1]TCE - ANEXO III - Preencher'!H1610)</f>
        <v/>
      </c>
      <c r="H1601" s="12">
        <f>'[1]TCE - ANEXO III - Preencher'!I1610</f>
        <v>0</v>
      </c>
      <c r="I1601" s="12">
        <f>'[1]TCE - ANEXO III - Preencher'!J1610</f>
        <v>0</v>
      </c>
      <c r="J1601" s="12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4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5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6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7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8"/>
        <v>0</v>
      </c>
      <c r="AA1601" s="17" t="str">
        <f>IF('[1]TCE - ANEXO III - Preencher'!AB1610="","",'[1]TCE - ANEXO III - Preencher'!AB1610)</f>
        <v/>
      </c>
      <c r="AB1601" s="15">
        <f t="shared" si="149"/>
        <v>0</v>
      </c>
    </row>
    <row r="1602" spans="1:28">
      <c r="A1602" s="6" t="str">
        <f>IFERROR(VLOOKUP(B1602,'[1]DADOS (OCULTAR)'!$Q$3:$S$136,3,0),"")</f>
        <v/>
      </c>
      <c r="B1602" s="7">
        <f>'[1]TCE - ANEXO III - Preencher'!C1611</f>
        <v>0</v>
      </c>
      <c r="C1602" s="8"/>
      <c r="D1602" s="9">
        <f>'[1]TCE - ANEXO III - Preencher'!E1611</f>
        <v>0</v>
      </c>
      <c r="E1602" s="7">
        <f>IF('[1]TCE - ANEXO III - Preencher'!F1611="4 - Assistência Odontológica","2 - Outros Profissionais da Saúde",'[1]TCE - ANEXO III - Preencher'!F1611)</f>
        <v>0</v>
      </c>
      <c r="F1602" s="10">
        <f>'[1]TCE - ANEXO III - Preencher'!G1611</f>
        <v>0</v>
      </c>
      <c r="G1602" s="11" t="str">
        <f>IF('[1]TCE - ANEXO III - Preencher'!H1611="","",'[1]TCE - ANEXO III - Preencher'!H1611)</f>
        <v/>
      </c>
      <c r="H1602" s="12">
        <f>'[1]TCE - ANEXO III - Preencher'!I1611</f>
        <v>0</v>
      </c>
      <c r="I1602" s="12">
        <f>'[1]TCE - ANEXO III - Preencher'!J1611</f>
        <v>0</v>
      </c>
      <c r="J1602" s="12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4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5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6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7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8"/>
        <v>0</v>
      </c>
      <c r="AA1602" s="17" t="str">
        <f>IF('[1]TCE - ANEXO III - Preencher'!AB1611="","",'[1]TCE - ANEXO III - Preencher'!AB1611)</f>
        <v/>
      </c>
      <c r="AB1602" s="15">
        <f t="shared" si="149"/>
        <v>0</v>
      </c>
    </row>
    <row r="1603" spans="1:28">
      <c r="A1603" s="6" t="str">
        <f>IFERROR(VLOOKUP(B1603,'[1]DADOS (OCULTAR)'!$Q$3:$S$136,3,0),"")</f>
        <v/>
      </c>
      <c r="B1603" s="7">
        <f>'[1]TCE - ANEXO III - Preencher'!C1612</f>
        <v>0</v>
      </c>
      <c r="C1603" s="8"/>
      <c r="D1603" s="9">
        <f>'[1]TCE - ANEXO III - Preencher'!E1612</f>
        <v>0</v>
      </c>
      <c r="E1603" s="7">
        <f>IF('[1]TCE - ANEXO III - Preencher'!F1612="4 - Assistência Odontológica","2 - Outros Profissionais da Saúde",'[1]TCE - ANEXO III - Preencher'!F1612)</f>
        <v>0</v>
      </c>
      <c r="F1603" s="10">
        <f>'[1]TCE - ANEXO III - Preencher'!G1612</f>
        <v>0</v>
      </c>
      <c r="G1603" s="11" t="str">
        <f>IF('[1]TCE - ANEXO III - Preencher'!H1612="","",'[1]TCE - ANEXO III - Preencher'!H1612)</f>
        <v/>
      </c>
      <c r="H1603" s="12">
        <f>'[1]TCE - ANEXO III - Preencher'!I1612</f>
        <v>0</v>
      </c>
      <c r="I1603" s="12">
        <f>'[1]TCE - ANEXO III - Preencher'!J1612</f>
        <v>0</v>
      </c>
      <c r="J1603" s="12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ref="M1603:M1666" si="150">K1603-L1603</f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ref="P1603:P1666" si="151">N1603-O1603</f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ref="S1603:S1666" si="152">Q1603-R1603</f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ref="V1603:V1666" si="153">T1603-U1603</f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ref="Z1603:Z1666" si="154">X1603-Y1603</f>
        <v>0</v>
      </c>
      <c r="AA1603" s="17" t="str">
        <f>IF('[1]TCE - ANEXO III - Preencher'!AB1612="","",'[1]TCE - ANEXO III - Preencher'!AB1612)</f>
        <v/>
      </c>
      <c r="AB1603" s="15">
        <f t="shared" ref="AB1603:AB1666" si="155">H1603+I1603+J1603+M1603+P1603+S1603+V1603+Z1603</f>
        <v>0</v>
      </c>
    </row>
    <row r="1604" spans="1:28">
      <c r="A1604" s="6" t="str">
        <f>IFERROR(VLOOKUP(B1604,'[1]DADOS (OCULTAR)'!$Q$3:$S$136,3,0),"")</f>
        <v/>
      </c>
      <c r="B1604" s="7">
        <f>'[1]TCE - ANEXO III - Preencher'!C1613</f>
        <v>0</v>
      </c>
      <c r="C1604" s="8"/>
      <c r="D1604" s="9">
        <f>'[1]TCE - ANEXO III - Preencher'!E1613</f>
        <v>0</v>
      </c>
      <c r="E1604" s="7">
        <f>IF('[1]TCE - ANEXO III - Preencher'!F1613="4 - Assistência Odontológica","2 - Outros Profissionais da Saúde",'[1]TCE - ANEXO III - Preencher'!F1613)</f>
        <v>0</v>
      </c>
      <c r="F1604" s="10">
        <f>'[1]TCE - ANEXO III - Preencher'!G1613</f>
        <v>0</v>
      </c>
      <c r="G1604" s="11" t="str">
        <f>IF('[1]TCE - ANEXO III - Preencher'!H1613="","",'[1]TCE - ANEXO III - Preencher'!H1613)</f>
        <v/>
      </c>
      <c r="H1604" s="12">
        <f>'[1]TCE - ANEXO III - Preencher'!I1613</f>
        <v>0</v>
      </c>
      <c r="I1604" s="12">
        <f>'[1]TCE - ANEXO III - Preencher'!J1613</f>
        <v>0</v>
      </c>
      <c r="J1604" s="12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si="150"/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si="151"/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si="152"/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si="153"/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si="154"/>
        <v>0</v>
      </c>
      <c r="AA1604" s="17" t="str">
        <f>IF('[1]TCE - ANEXO III - Preencher'!AB1613="","",'[1]TCE - ANEXO III - Preencher'!AB1613)</f>
        <v/>
      </c>
      <c r="AB1604" s="15">
        <f t="shared" si="155"/>
        <v>0</v>
      </c>
    </row>
    <row r="1605" spans="1:28">
      <c r="A1605" s="6" t="str">
        <f>IFERROR(VLOOKUP(B1605,'[1]DADOS (OCULTAR)'!$Q$3:$S$136,3,0),"")</f>
        <v/>
      </c>
      <c r="B1605" s="7">
        <f>'[1]TCE - ANEXO III - Preencher'!C1614</f>
        <v>0</v>
      </c>
      <c r="C1605" s="8"/>
      <c r="D1605" s="9">
        <f>'[1]TCE - ANEXO III - Preencher'!E1614</f>
        <v>0</v>
      </c>
      <c r="E1605" s="7">
        <f>IF('[1]TCE - ANEXO III - Preencher'!F1614="4 - Assistência Odontológica","2 - Outros Profissionais da Saúde",'[1]TCE - ANEXO III - Preencher'!F1614)</f>
        <v>0</v>
      </c>
      <c r="F1605" s="10">
        <f>'[1]TCE - ANEXO III - Preencher'!G1614</f>
        <v>0</v>
      </c>
      <c r="G1605" s="11" t="str">
        <f>IF('[1]TCE - ANEXO III - Preencher'!H1614="","",'[1]TCE - ANEXO III - Preencher'!H1614)</f>
        <v/>
      </c>
      <c r="H1605" s="12">
        <f>'[1]TCE - ANEXO III - Preencher'!I1614</f>
        <v>0</v>
      </c>
      <c r="I1605" s="12">
        <f>'[1]TCE - ANEXO III - Preencher'!J1614</f>
        <v>0</v>
      </c>
      <c r="J1605" s="12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0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1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2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3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4"/>
        <v>0</v>
      </c>
      <c r="AA1605" s="17" t="str">
        <f>IF('[1]TCE - ANEXO III - Preencher'!AB1614="","",'[1]TCE - ANEXO III - Preencher'!AB1614)</f>
        <v/>
      </c>
      <c r="AB1605" s="15">
        <f t="shared" si="155"/>
        <v>0</v>
      </c>
    </row>
    <row r="1606" spans="1:28">
      <c r="A1606" s="6" t="str">
        <f>IFERROR(VLOOKUP(B1606,'[1]DADOS (OCULTAR)'!$Q$3:$S$136,3,0),"")</f>
        <v/>
      </c>
      <c r="B1606" s="7">
        <f>'[1]TCE - ANEXO III - Preencher'!C1615</f>
        <v>0</v>
      </c>
      <c r="C1606" s="8"/>
      <c r="D1606" s="9">
        <f>'[1]TCE - ANEXO III - Preencher'!E1615</f>
        <v>0</v>
      </c>
      <c r="E1606" s="7">
        <f>IF('[1]TCE - ANEXO III - Preencher'!F1615="4 - Assistência Odontológica","2 - Outros Profissionais da Saúde",'[1]TCE - ANEXO III - Preencher'!F1615)</f>
        <v>0</v>
      </c>
      <c r="F1606" s="10">
        <f>'[1]TCE - ANEXO III - Preencher'!G1615</f>
        <v>0</v>
      </c>
      <c r="G1606" s="11" t="str">
        <f>IF('[1]TCE - ANEXO III - Preencher'!H1615="","",'[1]TCE - ANEXO III - Preencher'!H1615)</f>
        <v/>
      </c>
      <c r="H1606" s="12">
        <f>'[1]TCE - ANEXO III - Preencher'!I1615</f>
        <v>0</v>
      </c>
      <c r="I1606" s="12">
        <f>'[1]TCE - ANEXO III - Preencher'!J1615</f>
        <v>0</v>
      </c>
      <c r="J1606" s="12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0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1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2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3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4"/>
        <v>0</v>
      </c>
      <c r="AA1606" s="17" t="str">
        <f>IF('[1]TCE - ANEXO III - Preencher'!AB1615="","",'[1]TCE - ANEXO III - Preencher'!AB1615)</f>
        <v/>
      </c>
      <c r="AB1606" s="15">
        <f t="shared" si="155"/>
        <v>0</v>
      </c>
    </row>
    <row r="1607" spans="1:28">
      <c r="A1607" s="6" t="str">
        <f>IFERROR(VLOOKUP(B1607,'[1]DADOS (OCULTAR)'!$Q$3:$S$136,3,0),"")</f>
        <v/>
      </c>
      <c r="B1607" s="7">
        <f>'[1]TCE - ANEXO III - Preencher'!C1616</f>
        <v>0</v>
      </c>
      <c r="C1607" s="8"/>
      <c r="D1607" s="9">
        <f>'[1]TCE - ANEXO III - Preencher'!E1616</f>
        <v>0</v>
      </c>
      <c r="E1607" s="7">
        <f>IF('[1]TCE - ANEXO III - Preencher'!F1616="4 - Assistência Odontológica","2 - Outros Profissionais da Saúde",'[1]TCE - ANEXO III - Preencher'!F1616)</f>
        <v>0</v>
      </c>
      <c r="F1607" s="10">
        <f>'[1]TCE - ANEXO III - Preencher'!G1616</f>
        <v>0</v>
      </c>
      <c r="G1607" s="11" t="str">
        <f>IF('[1]TCE - ANEXO III - Preencher'!H1616="","",'[1]TCE - ANEXO III - Preencher'!H1616)</f>
        <v/>
      </c>
      <c r="H1607" s="12">
        <f>'[1]TCE - ANEXO III - Preencher'!I1616</f>
        <v>0</v>
      </c>
      <c r="I1607" s="12">
        <f>'[1]TCE - ANEXO III - Preencher'!J1616</f>
        <v>0</v>
      </c>
      <c r="J1607" s="12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0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1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2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3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4"/>
        <v>0</v>
      </c>
      <c r="AA1607" s="17" t="str">
        <f>IF('[1]TCE - ANEXO III - Preencher'!AB1616="","",'[1]TCE - ANEXO III - Preencher'!AB1616)</f>
        <v/>
      </c>
      <c r="AB1607" s="15">
        <f t="shared" si="155"/>
        <v>0</v>
      </c>
    </row>
    <row r="1608" spans="1:28">
      <c r="A1608" s="6" t="str">
        <f>IFERROR(VLOOKUP(B1608,'[1]DADOS (OCULTAR)'!$Q$3:$S$136,3,0),"")</f>
        <v/>
      </c>
      <c r="B1608" s="7">
        <f>'[1]TCE - ANEXO III - Preencher'!C1617</f>
        <v>0</v>
      </c>
      <c r="C1608" s="8"/>
      <c r="D1608" s="9">
        <f>'[1]TCE - ANEXO III - Preencher'!E1617</f>
        <v>0</v>
      </c>
      <c r="E1608" s="7">
        <f>IF('[1]TCE - ANEXO III - Preencher'!F1617="4 - Assistência Odontológica","2 - Outros Profissionais da Saúde",'[1]TCE - ANEXO III - Preencher'!F1617)</f>
        <v>0</v>
      </c>
      <c r="F1608" s="10">
        <f>'[1]TCE - ANEXO III - Preencher'!G1617</f>
        <v>0</v>
      </c>
      <c r="G1608" s="11" t="str">
        <f>IF('[1]TCE - ANEXO III - Preencher'!H1617="","",'[1]TCE - ANEXO III - Preencher'!H1617)</f>
        <v/>
      </c>
      <c r="H1608" s="12">
        <f>'[1]TCE - ANEXO III - Preencher'!I1617</f>
        <v>0</v>
      </c>
      <c r="I1608" s="12">
        <f>'[1]TCE - ANEXO III - Preencher'!J1617</f>
        <v>0</v>
      </c>
      <c r="J1608" s="12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0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1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2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3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4"/>
        <v>0</v>
      </c>
      <c r="AA1608" s="17" t="str">
        <f>IF('[1]TCE - ANEXO III - Preencher'!AB1617="","",'[1]TCE - ANEXO III - Preencher'!AB1617)</f>
        <v/>
      </c>
      <c r="AB1608" s="15">
        <f t="shared" si="155"/>
        <v>0</v>
      </c>
    </row>
    <row r="1609" spans="1:28">
      <c r="A1609" s="6" t="str">
        <f>IFERROR(VLOOKUP(B1609,'[1]DADOS (OCULTAR)'!$Q$3:$S$136,3,0),"")</f>
        <v/>
      </c>
      <c r="B1609" s="7">
        <f>'[1]TCE - ANEXO III - Preencher'!C1618</f>
        <v>0</v>
      </c>
      <c r="C1609" s="8"/>
      <c r="D1609" s="9">
        <f>'[1]TCE - ANEXO III - Preencher'!E1618</f>
        <v>0</v>
      </c>
      <c r="E1609" s="7">
        <f>IF('[1]TCE - ANEXO III - Preencher'!F1618="4 - Assistência Odontológica","2 - Outros Profissionais da Saúde",'[1]TCE - ANEXO III - Preencher'!F1618)</f>
        <v>0</v>
      </c>
      <c r="F1609" s="10">
        <f>'[1]TCE - ANEXO III - Preencher'!G1618</f>
        <v>0</v>
      </c>
      <c r="G1609" s="11" t="str">
        <f>IF('[1]TCE - ANEXO III - Preencher'!H1618="","",'[1]TCE - ANEXO III - Preencher'!H1618)</f>
        <v/>
      </c>
      <c r="H1609" s="12">
        <f>'[1]TCE - ANEXO III - Preencher'!I1618</f>
        <v>0</v>
      </c>
      <c r="I1609" s="12">
        <f>'[1]TCE - ANEXO III - Preencher'!J1618</f>
        <v>0</v>
      </c>
      <c r="J1609" s="12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0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1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2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3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4"/>
        <v>0</v>
      </c>
      <c r="AA1609" s="17" t="str">
        <f>IF('[1]TCE - ANEXO III - Preencher'!AB1618="","",'[1]TCE - ANEXO III - Preencher'!AB1618)</f>
        <v/>
      </c>
      <c r="AB1609" s="15">
        <f t="shared" si="155"/>
        <v>0</v>
      </c>
    </row>
    <row r="1610" spans="1:28">
      <c r="A1610" s="6" t="str">
        <f>IFERROR(VLOOKUP(B1610,'[1]DADOS (OCULTAR)'!$Q$3:$S$136,3,0),"")</f>
        <v/>
      </c>
      <c r="B1610" s="7">
        <f>'[1]TCE - ANEXO III - Preencher'!C1619</f>
        <v>0</v>
      </c>
      <c r="C1610" s="8"/>
      <c r="D1610" s="9">
        <f>'[1]TCE - ANEXO III - Preencher'!E1619</f>
        <v>0</v>
      </c>
      <c r="E1610" s="7">
        <f>IF('[1]TCE - ANEXO III - Preencher'!F1619="4 - Assistência Odontológica","2 - Outros Profissionais da Saúde",'[1]TCE - ANEXO III - Preencher'!F1619)</f>
        <v>0</v>
      </c>
      <c r="F1610" s="10">
        <f>'[1]TCE - ANEXO III - Preencher'!G1619</f>
        <v>0</v>
      </c>
      <c r="G1610" s="11" t="str">
        <f>IF('[1]TCE - ANEXO III - Preencher'!H1619="","",'[1]TCE - ANEXO III - Preencher'!H1619)</f>
        <v/>
      </c>
      <c r="H1610" s="12">
        <f>'[1]TCE - ANEXO III - Preencher'!I1619</f>
        <v>0</v>
      </c>
      <c r="I1610" s="12">
        <f>'[1]TCE - ANEXO III - Preencher'!J1619</f>
        <v>0</v>
      </c>
      <c r="J1610" s="12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0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1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2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3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4"/>
        <v>0</v>
      </c>
      <c r="AA1610" s="17" t="str">
        <f>IF('[1]TCE - ANEXO III - Preencher'!AB1619="","",'[1]TCE - ANEXO III - Preencher'!AB1619)</f>
        <v/>
      </c>
      <c r="AB1610" s="15">
        <f t="shared" si="155"/>
        <v>0</v>
      </c>
    </row>
    <row r="1611" spans="1:28">
      <c r="A1611" s="6" t="str">
        <f>IFERROR(VLOOKUP(B1611,'[1]DADOS (OCULTAR)'!$Q$3:$S$136,3,0),"")</f>
        <v/>
      </c>
      <c r="B1611" s="7">
        <f>'[1]TCE - ANEXO III - Preencher'!C1620</f>
        <v>0</v>
      </c>
      <c r="C1611" s="8"/>
      <c r="D1611" s="9">
        <f>'[1]TCE - ANEXO III - Preencher'!E1620</f>
        <v>0</v>
      </c>
      <c r="E1611" s="7">
        <f>IF('[1]TCE - ANEXO III - Preencher'!F1620="4 - Assistência Odontológica","2 - Outros Profissionais da Saúde",'[1]TCE - ANEXO III - Preencher'!F1620)</f>
        <v>0</v>
      </c>
      <c r="F1611" s="10">
        <f>'[1]TCE - ANEXO III - Preencher'!G1620</f>
        <v>0</v>
      </c>
      <c r="G1611" s="11" t="str">
        <f>IF('[1]TCE - ANEXO III - Preencher'!H1620="","",'[1]TCE - ANEXO III - Preencher'!H1620)</f>
        <v/>
      </c>
      <c r="H1611" s="12">
        <f>'[1]TCE - ANEXO III - Preencher'!I1620</f>
        <v>0</v>
      </c>
      <c r="I1611" s="12">
        <f>'[1]TCE - ANEXO III - Preencher'!J1620</f>
        <v>0</v>
      </c>
      <c r="J1611" s="12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0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1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2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3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4"/>
        <v>0</v>
      </c>
      <c r="AA1611" s="17" t="str">
        <f>IF('[1]TCE - ANEXO III - Preencher'!AB1620="","",'[1]TCE - ANEXO III - Preencher'!AB1620)</f>
        <v/>
      </c>
      <c r="AB1611" s="15">
        <f t="shared" si="155"/>
        <v>0</v>
      </c>
    </row>
    <row r="1612" spans="1:28">
      <c r="A1612" s="6" t="str">
        <f>IFERROR(VLOOKUP(B1612,'[1]DADOS (OCULTAR)'!$Q$3:$S$136,3,0),"")</f>
        <v/>
      </c>
      <c r="B1612" s="7">
        <f>'[1]TCE - ANEXO III - Preencher'!C1621</f>
        <v>0</v>
      </c>
      <c r="C1612" s="8"/>
      <c r="D1612" s="9">
        <f>'[1]TCE - ANEXO III - Preencher'!E1621</f>
        <v>0</v>
      </c>
      <c r="E1612" s="7">
        <f>IF('[1]TCE - ANEXO III - Preencher'!F1621="4 - Assistência Odontológica","2 - Outros Profissionais da Saúde",'[1]TCE - ANEXO III - Preencher'!F1621)</f>
        <v>0</v>
      </c>
      <c r="F1612" s="10">
        <f>'[1]TCE - ANEXO III - Preencher'!G1621</f>
        <v>0</v>
      </c>
      <c r="G1612" s="11" t="str">
        <f>IF('[1]TCE - ANEXO III - Preencher'!H1621="","",'[1]TCE - ANEXO III - Preencher'!H1621)</f>
        <v/>
      </c>
      <c r="H1612" s="12">
        <f>'[1]TCE - ANEXO III - Preencher'!I1621</f>
        <v>0</v>
      </c>
      <c r="I1612" s="12">
        <f>'[1]TCE - ANEXO III - Preencher'!J1621</f>
        <v>0</v>
      </c>
      <c r="J1612" s="12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0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1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2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3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4"/>
        <v>0</v>
      </c>
      <c r="AA1612" s="17" t="str">
        <f>IF('[1]TCE - ANEXO III - Preencher'!AB1621="","",'[1]TCE - ANEXO III - Preencher'!AB1621)</f>
        <v/>
      </c>
      <c r="AB1612" s="15">
        <f t="shared" si="155"/>
        <v>0</v>
      </c>
    </row>
    <row r="1613" spans="1:28">
      <c r="A1613" s="6" t="str">
        <f>IFERROR(VLOOKUP(B1613,'[1]DADOS (OCULTAR)'!$Q$3:$S$136,3,0),"")</f>
        <v/>
      </c>
      <c r="B1613" s="7">
        <f>'[1]TCE - ANEXO III - Preencher'!C1622</f>
        <v>0</v>
      </c>
      <c r="C1613" s="8"/>
      <c r="D1613" s="9">
        <f>'[1]TCE - ANEXO III - Preencher'!E1622</f>
        <v>0</v>
      </c>
      <c r="E1613" s="7">
        <f>IF('[1]TCE - ANEXO III - Preencher'!F1622="4 - Assistência Odontológica","2 - Outros Profissionais da Saúde",'[1]TCE - ANEXO III - Preencher'!F1622)</f>
        <v>0</v>
      </c>
      <c r="F1613" s="10">
        <f>'[1]TCE - ANEXO III - Preencher'!G1622</f>
        <v>0</v>
      </c>
      <c r="G1613" s="11" t="str">
        <f>IF('[1]TCE - ANEXO III - Preencher'!H1622="","",'[1]TCE - ANEXO III - Preencher'!H1622)</f>
        <v/>
      </c>
      <c r="H1613" s="12">
        <f>'[1]TCE - ANEXO III - Preencher'!I1622</f>
        <v>0</v>
      </c>
      <c r="I1613" s="12">
        <f>'[1]TCE - ANEXO III - Preencher'!J1622</f>
        <v>0</v>
      </c>
      <c r="J1613" s="12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0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1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2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3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4"/>
        <v>0</v>
      </c>
      <c r="AA1613" s="17" t="str">
        <f>IF('[1]TCE - ANEXO III - Preencher'!AB1622="","",'[1]TCE - ANEXO III - Preencher'!AB1622)</f>
        <v/>
      </c>
      <c r="AB1613" s="15">
        <f t="shared" si="155"/>
        <v>0</v>
      </c>
    </row>
    <row r="1614" spans="1:28">
      <c r="A1614" s="6" t="str">
        <f>IFERROR(VLOOKUP(B1614,'[1]DADOS (OCULTAR)'!$Q$3:$S$136,3,0),"")</f>
        <v/>
      </c>
      <c r="B1614" s="7">
        <f>'[1]TCE - ANEXO III - Preencher'!C1623</f>
        <v>0</v>
      </c>
      <c r="C1614" s="8"/>
      <c r="D1614" s="9">
        <f>'[1]TCE - ANEXO III - Preencher'!E1623</f>
        <v>0</v>
      </c>
      <c r="E1614" s="7">
        <f>IF('[1]TCE - ANEXO III - Preencher'!F1623="4 - Assistência Odontológica","2 - Outros Profissionais da Saúde",'[1]TCE - ANEXO III - Preencher'!F1623)</f>
        <v>0</v>
      </c>
      <c r="F1614" s="10">
        <f>'[1]TCE - ANEXO III - Preencher'!G1623</f>
        <v>0</v>
      </c>
      <c r="G1614" s="11" t="str">
        <f>IF('[1]TCE - ANEXO III - Preencher'!H1623="","",'[1]TCE - ANEXO III - Preencher'!H1623)</f>
        <v/>
      </c>
      <c r="H1614" s="12">
        <f>'[1]TCE - ANEXO III - Preencher'!I1623</f>
        <v>0</v>
      </c>
      <c r="I1614" s="12">
        <f>'[1]TCE - ANEXO III - Preencher'!J1623</f>
        <v>0</v>
      </c>
      <c r="J1614" s="12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0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1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2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3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4"/>
        <v>0</v>
      </c>
      <c r="AA1614" s="17" t="str">
        <f>IF('[1]TCE - ANEXO III - Preencher'!AB1623="","",'[1]TCE - ANEXO III - Preencher'!AB1623)</f>
        <v/>
      </c>
      <c r="AB1614" s="15">
        <f t="shared" si="155"/>
        <v>0</v>
      </c>
    </row>
    <row r="1615" spans="1:28">
      <c r="A1615" s="6" t="str">
        <f>IFERROR(VLOOKUP(B1615,'[1]DADOS (OCULTAR)'!$Q$3:$S$136,3,0),"")</f>
        <v/>
      </c>
      <c r="B1615" s="7">
        <f>'[1]TCE - ANEXO III - Preencher'!C1624</f>
        <v>0</v>
      </c>
      <c r="C1615" s="8"/>
      <c r="D1615" s="9">
        <f>'[1]TCE - ANEXO III - Preencher'!E1624</f>
        <v>0</v>
      </c>
      <c r="E1615" s="7">
        <f>IF('[1]TCE - ANEXO III - Preencher'!F1624="4 - Assistência Odontológica","2 - Outros Profissionais da Saúde",'[1]TCE - ANEXO III - Preencher'!F1624)</f>
        <v>0</v>
      </c>
      <c r="F1615" s="10">
        <f>'[1]TCE - ANEXO III - Preencher'!G1624</f>
        <v>0</v>
      </c>
      <c r="G1615" s="11" t="str">
        <f>IF('[1]TCE - ANEXO III - Preencher'!H1624="","",'[1]TCE - ANEXO III - Preencher'!H1624)</f>
        <v/>
      </c>
      <c r="H1615" s="12">
        <f>'[1]TCE - ANEXO III - Preencher'!I1624</f>
        <v>0</v>
      </c>
      <c r="I1615" s="12">
        <f>'[1]TCE - ANEXO III - Preencher'!J1624</f>
        <v>0</v>
      </c>
      <c r="J1615" s="12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0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1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2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3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4"/>
        <v>0</v>
      </c>
      <c r="AA1615" s="17" t="str">
        <f>IF('[1]TCE - ANEXO III - Preencher'!AB1624="","",'[1]TCE - ANEXO III - Preencher'!AB1624)</f>
        <v/>
      </c>
      <c r="AB1615" s="15">
        <f t="shared" si="155"/>
        <v>0</v>
      </c>
    </row>
    <row r="1616" spans="1:28">
      <c r="A1616" s="6" t="str">
        <f>IFERROR(VLOOKUP(B1616,'[1]DADOS (OCULTAR)'!$Q$3:$S$136,3,0),"")</f>
        <v/>
      </c>
      <c r="B1616" s="7">
        <f>'[1]TCE - ANEXO III - Preencher'!C1625</f>
        <v>0</v>
      </c>
      <c r="C1616" s="8"/>
      <c r="D1616" s="9">
        <f>'[1]TCE - ANEXO III - Preencher'!E1625</f>
        <v>0</v>
      </c>
      <c r="E1616" s="7">
        <f>IF('[1]TCE - ANEXO III - Preencher'!F1625="4 - Assistência Odontológica","2 - Outros Profissionais da Saúde",'[1]TCE - ANEXO III - Preencher'!F1625)</f>
        <v>0</v>
      </c>
      <c r="F1616" s="10">
        <f>'[1]TCE - ANEXO III - Preencher'!G1625</f>
        <v>0</v>
      </c>
      <c r="G1616" s="11" t="str">
        <f>IF('[1]TCE - ANEXO III - Preencher'!H1625="","",'[1]TCE - ANEXO III - Preencher'!H1625)</f>
        <v/>
      </c>
      <c r="H1616" s="12">
        <f>'[1]TCE - ANEXO III - Preencher'!I1625</f>
        <v>0</v>
      </c>
      <c r="I1616" s="12">
        <f>'[1]TCE - ANEXO III - Preencher'!J1625</f>
        <v>0</v>
      </c>
      <c r="J1616" s="12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0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1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2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3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4"/>
        <v>0</v>
      </c>
      <c r="AA1616" s="17" t="str">
        <f>IF('[1]TCE - ANEXO III - Preencher'!AB1625="","",'[1]TCE - ANEXO III - Preencher'!AB1625)</f>
        <v/>
      </c>
      <c r="AB1616" s="15">
        <f t="shared" si="155"/>
        <v>0</v>
      </c>
    </row>
    <row r="1617" spans="1:28">
      <c r="A1617" s="6" t="str">
        <f>IFERROR(VLOOKUP(B1617,'[1]DADOS (OCULTAR)'!$Q$3:$S$136,3,0),"")</f>
        <v/>
      </c>
      <c r="B1617" s="7">
        <f>'[1]TCE - ANEXO III - Preencher'!C1626</f>
        <v>0</v>
      </c>
      <c r="C1617" s="8"/>
      <c r="D1617" s="9">
        <f>'[1]TCE - ANEXO III - Preencher'!E1626</f>
        <v>0</v>
      </c>
      <c r="E1617" s="7">
        <f>IF('[1]TCE - ANEXO III - Preencher'!F1626="4 - Assistência Odontológica","2 - Outros Profissionais da Saúde",'[1]TCE - ANEXO III - Preencher'!F1626)</f>
        <v>0</v>
      </c>
      <c r="F1617" s="10">
        <f>'[1]TCE - ANEXO III - Preencher'!G1626</f>
        <v>0</v>
      </c>
      <c r="G1617" s="11" t="str">
        <f>IF('[1]TCE - ANEXO III - Preencher'!H1626="","",'[1]TCE - ANEXO III - Preencher'!H1626)</f>
        <v/>
      </c>
      <c r="H1617" s="12">
        <f>'[1]TCE - ANEXO III - Preencher'!I1626</f>
        <v>0</v>
      </c>
      <c r="I1617" s="12">
        <f>'[1]TCE - ANEXO III - Preencher'!J1626</f>
        <v>0</v>
      </c>
      <c r="J1617" s="12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0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1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2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3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4"/>
        <v>0</v>
      </c>
      <c r="AA1617" s="17" t="str">
        <f>IF('[1]TCE - ANEXO III - Preencher'!AB1626="","",'[1]TCE - ANEXO III - Preencher'!AB1626)</f>
        <v/>
      </c>
      <c r="AB1617" s="15">
        <f t="shared" si="155"/>
        <v>0</v>
      </c>
    </row>
    <row r="1618" spans="1:28">
      <c r="A1618" s="6" t="str">
        <f>IFERROR(VLOOKUP(B1618,'[1]DADOS (OCULTAR)'!$Q$3:$S$136,3,0),"")</f>
        <v/>
      </c>
      <c r="B1618" s="7">
        <f>'[1]TCE - ANEXO III - Preencher'!C1627</f>
        <v>0</v>
      </c>
      <c r="C1618" s="8"/>
      <c r="D1618" s="9">
        <f>'[1]TCE - ANEXO III - Preencher'!E1627</f>
        <v>0</v>
      </c>
      <c r="E1618" s="7">
        <f>IF('[1]TCE - ANEXO III - Preencher'!F1627="4 - Assistência Odontológica","2 - Outros Profissionais da Saúde",'[1]TCE - ANEXO III - Preencher'!F1627)</f>
        <v>0</v>
      </c>
      <c r="F1618" s="10">
        <f>'[1]TCE - ANEXO III - Preencher'!G1627</f>
        <v>0</v>
      </c>
      <c r="G1618" s="11" t="str">
        <f>IF('[1]TCE - ANEXO III - Preencher'!H1627="","",'[1]TCE - ANEXO III - Preencher'!H1627)</f>
        <v/>
      </c>
      <c r="H1618" s="12">
        <f>'[1]TCE - ANEXO III - Preencher'!I1627</f>
        <v>0</v>
      </c>
      <c r="I1618" s="12">
        <f>'[1]TCE - ANEXO III - Preencher'!J1627</f>
        <v>0</v>
      </c>
      <c r="J1618" s="12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0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1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2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3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4"/>
        <v>0</v>
      </c>
      <c r="AA1618" s="17" t="str">
        <f>IF('[1]TCE - ANEXO III - Preencher'!AB1627="","",'[1]TCE - ANEXO III - Preencher'!AB1627)</f>
        <v/>
      </c>
      <c r="AB1618" s="15">
        <f t="shared" si="155"/>
        <v>0</v>
      </c>
    </row>
    <row r="1619" spans="1:28">
      <c r="A1619" s="6" t="str">
        <f>IFERROR(VLOOKUP(B1619,'[1]DADOS (OCULTAR)'!$Q$3:$S$136,3,0),"")</f>
        <v/>
      </c>
      <c r="B1619" s="7">
        <f>'[1]TCE - ANEXO III - Preencher'!C1628</f>
        <v>0</v>
      </c>
      <c r="C1619" s="8"/>
      <c r="D1619" s="9">
        <f>'[1]TCE - ANEXO III - Preencher'!E1628</f>
        <v>0</v>
      </c>
      <c r="E1619" s="7">
        <f>IF('[1]TCE - ANEXO III - Preencher'!F1628="4 - Assistência Odontológica","2 - Outros Profissionais da Saúde",'[1]TCE - ANEXO III - Preencher'!F1628)</f>
        <v>0</v>
      </c>
      <c r="F1619" s="10">
        <f>'[1]TCE - ANEXO III - Preencher'!G1628</f>
        <v>0</v>
      </c>
      <c r="G1619" s="11" t="str">
        <f>IF('[1]TCE - ANEXO III - Preencher'!H1628="","",'[1]TCE - ANEXO III - Preencher'!H1628)</f>
        <v/>
      </c>
      <c r="H1619" s="12">
        <f>'[1]TCE - ANEXO III - Preencher'!I1628</f>
        <v>0</v>
      </c>
      <c r="I1619" s="12">
        <f>'[1]TCE - ANEXO III - Preencher'!J1628</f>
        <v>0</v>
      </c>
      <c r="J1619" s="12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0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1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2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3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4"/>
        <v>0</v>
      </c>
      <c r="AA1619" s="17" t="str">
        <f>IF('[1]TCE - ANEXO III - Preencher'!AB1628="","",'[1]TCE - ANEXO III - Preencher'!AB1628)</f>
        <v/>
      </c>
      <c r="AB1619" s="15">
        <f t="shared" si="155"/>
        <v>0</v>
      </c>
    </row>
    <row r="1620" spans="1:28">
      <c r="A1620" s="6" t="str">
        <f>IFERROR(VLOOKUP(B1620,'[1]DADOS (OCULTAR)'!$Q$3:$S$136,3,0),"")</f>
        <v/>
      </c>
      <c r="B1620" s="7">
        <f>'[1]TCE - ANEXO III - Preencher'!C1629</f>
        <v>0</v>
      </c>
      <c r="C1620" s="8"/>
      <c r="D1620" s="9">
        <f>'[1]TCE - ANEXO III - Preencher'!E1629</f>
        <v>0</v>
      </c>
      <c r="E1620" s="7">
        <f>IF('[1]TCE - ANEXO III - Preencher'!F1629="4 - Assistência Odontológica","2 - Outros Profissionais da Saúde",'[1]TCE - ANEXO III - Preencher'!F1629)</f>
        <v>0</v>
      </c>
      <c r="F1620" s="10">
        <f>'[1]TCE - ANEXO III - Preencher'!G1629</f>
        <v>0</v>
      </c>
      <c r="G1620" s="11" t="str">
        <f>IF('[1]TCE - ANEXO III - Preencher'!H1629="","",'[1]TCE - ANEXO III - Preencher'!H1629)</f>
        <v/>
      </c>
      <c r="H1620" s="12">
        <f>'[1]TCE - ANEXO III - Preencher'!I1629</f>
        <v>0</v>
      </c>
      <c r="I1620" s="12">
        <f>'[1]TCE - ANEXO III - Preencher'!J1629</f>
        <v>0</v>
      </c>
      <c r="J1620" s="12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0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1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2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3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4"/>
        <v>0</v>
      </c>
      <c r="AA1620" s="17" t="str">
        <f>IF('[1]TCE - ANEXO III - Preencher'!AB1629="","",'[1]TCE - ANEXO III - Preencher'!AB1629)</f>
        <v/>
      </c>
      <c r="AB1620" s="15">
        <f t="shared" si="155"/>
        <v>0</v>
      </c>
    </row>
    <row r="1621" spans="1:28">
      <c r="A1621" s="6" t="str">
        <f>IFERROR(VLOOKUP(B1621,'[1]DADOS (OCULTAR)'!$Q$3:$S$136,3,0),"")</f>
        <v/>
      </c>
      <c r="B1621" s="7">
        <f>'[1]TCE - ANEXO III - Preencher'!C1630</f>
        <v>0</v>
      </c>
      <c r="C1621" s="8"/>
      <c r="D1621" s="9">
        <f>'[1]TCE - ANEXO III - Preencher'!E1630</f>
        <v>0</v>
      </c>
      <c r="E1621" s="7">
        <f>IF('[1]TCE - ANEXO III - Preencher'!F1630="4 - Assistência Odontológica","2 - Outros Profissionais da Saúde",'[1]TCE - ANEXO III - Preencher'!F1630)</f>
        <v>0</v>
      </c>
      <c r="F1621" s="10">
        <f>'[1]TCE - ANEXO III - Preencher'!G1630</f>
        <v>0</v>
      </c>
      <c r="G1621" s="11" t="str">
        <f>IF('[1]TCE - ANEXO III - Preencher'!H1630="","",'[1]TCE - ANEXO III - Preencher'!H1630)</f>
        <v/>
      </c>
      <c r="H1621" s="12">
        <f>'[1]TCE - ANEXO III - Preencher'!I1630</f>
        <v>0</v>
      </c>
      <c r="I1621" s="12">
        <f>'[1]TCE - ANEXO III - Preencher'!J1630</f>
        <v>0</v>
      </c>
      <c r="J1621" s="12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0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1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2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3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4"/>
        <v>0</v>
      </c>
      <c r="AA1621" s="17" t="str">
        <f>IF('[1]TCE - ANEXO III - Preencher'!AB1630="","",'[1]TCE - ANEXO III - Preencher'!AB1630)</f>
        <v/>
      </c>
      <c r="AB1621" s="15">
        <f t="shared" si="155"/>
        <v>0</v>
      </c>
    </row>
    <row r="1622" spans="1:28">
      <c r="A1622" s="6" t="str">
        <f>IFERROR(VLOOKUP(B1622,'[1]DADOS (OCULTAR)'!$Q$3:$S$136,3,0),"")</f>
        <v/>
      </c>
      <c r="B1622" s="7">
        <f>'[1]TCE - ANEXO III - Preencher'!C1631</f>
        <v>0</v>
      </c>
      <c r="C1622" s="8"/>
      <c r="D1622" s="9">
        <f>'[1]TCE - ANEXO III - Preencher'!E1631</f>
        <v>0</v>
      </c>
      <c r="E1622" s="7">
        <f>IF('[1]TCE - ANEXO III - Preencher'!F1631="4 - Assistência Odontológica","2 - Outros Profissionais da Saúde",'[1]TCE - ANEXO III - Preencher'!F1631)</f>
        <v>0</v>
      </c>
      <c r="F1622" s="10">
        <f>'[1]TCE - ANEXO III - Preencher'!G1631</f>
        <v>0</v>
      </c>
      <c r="G1622" s="11" t="str">
        <f>IF('[1]TCE - ANEXO III - Preencher'!H1631="","",'[1]TCE - ANEXO III - Preencher'!H1631)</f>
        <v/>
      </c>
      <c r="H1622" s="12">
        <f>'[1]TCE - ANEXO III - Preencher'!I1631</f>
        <v>0</v>
      </c>
      <c r="I1622" s="12">
        <f>'[1]TCE - ANEXO III - Preencher'!J1631</f>
        <v>0</v>
      </c>
      <c r="J1622" s="12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0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1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2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3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4"/>
        <v>0</v>
      </c>
      <c r="AA1622" s="17" t="str">
        <f>IF('[1]TCE - ANEXO III - Preencher'!AB1631="","",'[1]TCE - ANEXO III - Preencher'!AB1631)</f>
        <v/>
      </c>
      <c r="AB1622" s="15">
        <f t="shared" si="155"/>
        <v>0</v>
      </c>
    </row>
    <row r="1623" spans="1:28">
      <c r="A1623" s="6" t="str">
        <f>IFERROR(VLOOKUP(B1623,'[1]DADOS (OCULTAR)'!$Q$3:$S$136,3,0),"")</f>
        <v/>
      </c>
      <c r="B1623" s="7">
        <f>'[1]TCE - ANEXO III - Preencher'!C1632</f>
        <v>0</v>
      </c>
      <c r="C1623" s="8"/>
      <c r="D1623" s="9">
        <f>'[1]TCE - ANEXO III - Preencher'!E1632</f>
        <v>0</v>
      </c>
      <c r="E1623" s="7">
        <f>IF('[1]TCE - ANEXO III - Preencher'!F1632="4 - Assistência Odontológica","2 - Outros Profissionais da Saúde",'[1]TCE - ANEXO III - Preencher'!F1632)</f>
        <v>0</v>
      </c>
      <c r="F1623" s="10">
        <f>'[1]TCE - ANEXO III - Preencher'!G1632</f>
        <v>0</v>
      </c>
      <c r="G1623" s="11" t="str">
        <f>IF('[1]TCE - ANEXO III - Preencher'!H1632="","",'[1]TCE - ANEXO III - Preencher'!H1632)</f>
        <v/>
      </c>
      <c r="H1623" s="12">
        <f>'[1]TCE - ANEXO III - Preencher'!I1632</f>
        <v>0</v>
      </c>
      <c r="I1623" s="12">
        <f>'[1]TCE - ANEXO III - Preencher'!J1632</f>
        <v>0</v>
      </c>
      <c r="J1623" s="12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0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1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2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3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4"/>
        <v>0</v>
      </c>
      <c r="AA1623" s="17" t="str">
        <f>IF('[1]TCE - ANEXO III - Preencher'!AB1632="","",'[1]TCE - ANEXO III - Preencher'!AB1632)</f>
        <v/>
      </c>
      <c r="AB1623" s="15">
        <f t="shared" si="155"/>
        <v>0</v>
      </c>
    </row>
    <row r="1624" spans="1:28">
      <c r="A1624" s="6" t="str">
        <f>IFERROR(VLOOKUP(B1624,'[1]DADOS (OCULTAR)'!$Q$3:$S$136,3,0),"")</f>
        <v/>
      </c>
      <c r="B1624" s="7">
        <f>'[1]TCE - ANEXO III - Preencher'!C1633</f>
        <v>0</v>
      </c>
      <c r="C1624" s="8"/>
      <c r="D1624" s="9">
        <f>'[1]TCE - ANEXO III - Preencher'!E1633</f>
        <v>0</v>
      </c>
      <c r="E1624" s="7">
        <f>IF('[1]TCE - ANEXO III - Preencher'!F1633="4 - Assistência Odontológica","2 - Outros Profissionais da Saúde",'[1]TCE - ANEXO III - Preencher'!F1633)</f>
        <v>0</v>
      </c>
      <c r="F1624" s="10">
        <f>'[1]TCE - ANEXO III - Preencher'!G1633</f>
        <v>0</v>
      </c>
      <c r="G1624" s="11" t="str">
        <f>IF('[1]TCE - ANEXO III - Preencher'!H1633="","",'[1]TCE - ANEXO III - Preencher'!H1633)</f>
        <v/>
      </c>
      <c r="H1624" s="12">
        <f>'[1]TCE - ANEXO III - Preencher'!I1633</f>
        <v>0</v>
      </c>
      <c r="I1624" s="12">
        <f>'[1]TCE - ANEXO III - Preencher'!J1633</f>
        <v>0</v>
      </c>
      <c r="J1624" s="12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0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1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2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3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4"/>
        <v>0</v>
      </c>
      <c r="AA1624" s="17" t="str">
        <f>IF('[1]TCE - ANEXO III - Preencher'!AB1633="","",'[1]TCE - ANEXO III - Preencher'!AB1633)</f>
        <v/>
      </c>
      <c r="AB1624" s="15">
        <f t="shared" si="155"/>
        <v>0</v>
      </c>
    </row>
    <row r="1625" spans="1:28">
      <c r="A1625" s="6" t="str">
        <f>IFERROR(VLOOKUP(B1625,'[1]DADOS (OCULTAR)'!$Q$3:$S$136,3,0),"")</f>
        <v/>
      </c>
      <c r="B1625" s="7">
        <f>'[1]TCE - ANEXO III - Preencher'!C1634</f>
        <v>0</v>
      </c>
      <c r="C1625" s="8"/>
      <c r="D1625" s="9">
        <f>'[1]TCE - ANEXO III - Preencher'!E1634</f>
        <v>0</v>
      </c>
      <c r="E1625" s="7">
        <f>IF('[1]TCE - ANEXO III - Preencher'!F1634="4 - Assistência Odontológica","2 - Outros Profissionais da Saúde",'[1]TCE - ANEXO III - Preencher'!F1634)</f>
        <v>0</v>
      </c>
      <c r="F1625" s="10">
        <f>'[1]TCE - ANEXO III - Preencher'!G1634</f>
        <v>0</v>
      </c>
      <c r="G1625" s="11" t="str">
        <f>IF('[1]TCE - ANEXO III - Preencher'!H1634="","",'[1]TCE - ANEXO III - Preencher'!H1634)</f>
        <v/>
      </c>
      <c r="H1625" s="12">
        <f>'[1]TCE - ANEXO III - Preencher'!I1634</f>
        <v>0</v>
      </c>
      <c r="I1625" s="12">
        <f>'[1]TCE - ANEXO III - Preencher'!J1634</f>
        <v>0</v>
      </c>
      <c r="J1625" s="12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0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1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2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3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4"/>
        <v>0</v>
      </c>
      <c r="AA1625" s="17" t="str">
        <f>IF('[1]TCE - ANEXO III - Preencher'!AB1634="","",'[1]TCE - ANEXO III - Preencher'!AB1634)</f>
        <v/>
      </c>
      <c r="AB1625" s="15">
        <f t="shared" si="155"/>
        <v>0</v>
      </c>
    </row>
    <row r="1626" spans="1:28">
      <c r="A1626" s="6" t="str">
        <f>IFERROR(VLOOKUP(B1626,'[1]DADOS (OCULTAR)'!$Q$3:$S$136,3,0),"")</f>
        <v/>
      </c>
      <c r="B1626" s="7">
        <f>'[1]TCE - ANEXO III - Preencher'!C1635</f>
        <v>0</v>
      </c>
      <c r="C1626" s="8"/>
      <c r="D1626" s="9">
        <f>'[1]TCE - ANEXO III - Preencher'!E1635</f>
        <v>0</v>
      </c>
      <c r="E1626" s="7">
        <f>IF('[1]TCE - ANEXO III - Preencher'!F1635="4 - Assistência Odontológica","2 - Outros Profissionais da Saúde",'[1]TCE - ANEXO III - Preencher'!F1635)</f>
        <v>0</v>
      </c>
      <c r="F1626" s="10">
        <f>'[1]TCE - ANEXO III - Preencher'!G1635</f>
        <v>0</v>
      </c>
      <c r="G1626" s="11" t="str">
        <f>IF('[1]TCE - ANEXO III - Preencher'!H1635="","",'[1]TCE - ANEXO III - Preencher'!H1635)</f>
        <v/>
      </c>
      <c r="H1626" s="12">
        <f>'[1]TCE - ANEXO III - Preencher'!I1635</f>
        <v>0</v>
      </c>
      <c r="I1626" s="12">
        <f>'[1]TCE - ANEXO III - Preencher'!J1635</f>
        <v>0</v>
      </c>
      <c r="J1626" s="12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0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1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2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3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4"/>
        <v>0</v>
      </c>
      <c r="AA1626" s="17" t="str">
        <f>IF('[1]TCE - ANEXO III - Preencher'!AB1635="","",'[1]TCE - ANEXO III - Preencher'!AB1635)</f>
        <v/>
      </c>
      <c r="AB1626" s="15">
        <f t="shared" si="155"/>
        <v>0</v>
      </c>
    </row>
    <row r="1627" spans="1:28">
      <c r="A1627" s="6" t="str">
        <f>IFERROR(VLOOKUP(B1627,'[1]DADOS (OCULTAR)'!$Q$3:$S$136,3,0),"")</f>
        <v/>
      </c>
      <c r="B1627" s="7">
        <f>'[1]TCE - ANEXO III - Preencher'!C1636</f>
        <v>0</v>
      </c>
      <c r="C1627" s="8"/>
      <c r="D1627" s="9">
        <f>'[1]TCE - ANEXO III - Preencher'!E1636</f>
        <v>0</v>
      </c>
      <c r="E1627" s="7">
        <f>IF('[1]TCE - ANEXO III - Preencher'!F1636="4 - Assistência Odontológica","2 - Outros Profissionais da Saúde",'[1]TCE - ANEXO III - Preencher'!F1636)</f>
        <v>0</v>
      </c>
      <c r="F1627" s="10">
        <f>'[1]TCE - ANEXO III - Preencher'!G1636</f>
        <v>0</v>
      </c>
      <c r="G1627" s="11" t="str">
        <f>IF('[1]TCE - ANEXO III - Preencher'!H1636="","",'[1]TCE - ANEXO III - Preencher'!H1636)</f>
        <v/>
      </c>
      <c r="H1627" s="12">
        <f>'[1]TCE - ANEXO III - Preencher'!I1636</f>
        <v>0</v>
      </c>
      <c r="I1627" s="12">
        <f>'[1]TCE - ANEXO III - Preencher'!J1636</f>
        <v>0</v>
      </c>
      <c r="J1627" s="12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0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1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2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3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4"/>
        <v>0</v>
      </c>
      <c r="AA1627" s="17" t="str">
        <f>IF('[1]TCE - ANEXO III - Preencher'!AB1636="","",'[1]TCE - ANEXO III - Preencher'!AB1636)</f>
        <v/>
      </c>
      <c r="AB1627" s="15">
        <f t="shared" si="155"/>
        <v>0</v>
      </c>
    </row>
    <row r="1628" spans="1:28">
      <c r="A1628" s="6" t="str">
        <f>IFERROR(VLOOKUP(B1628,'[1]DADOS (OCULTAR)'!$Q$3:$S$136,3,0),"")</f>
        <v/>
      </c>
      <c r="B1628" s="7">
        <f>'[1]TCE - ANEXO III - Preencher'!C1637</f>
        <v>0</v>
      </c>
      <c r="C1628" s="8"/>
      <c r="D1628" s="9">
        <f>'[1]TCE - ANEXO III - Preencher'!E1637</f>
        <v>0</v>
      </c>
      <c r="E1628" s="7">
        <f>IF('[1]TCE - ANEXO III - Preencher'!F1637="4 - Assistência Odontológica","2 - Outros Profissionais da Saúde",'[1]TCE - ANEXO III - Preencher'!F1637)</f>
        <v>0</v>
      </c>
      <c r="F1628" s="10">
        <f>'[1]TCE - ANEXO III - Preencher'!G1637</f>
        <v>0</v>
      </c>
      <c r="G1628" s="11" t="str">
        <f>IF('[1]TCE - ANEXO III - Preencher'!H1637="","",'[1]TCE - ANEXO III - Preencher'!H1637)</f>
        <v/>
      </c>
      <c r="H1628" s="12">
        <f>'[1]TCE - ANEXO III - Preencher'!I1637</f>
        <v>0</v>
      </c>
      <c r="I1628" s="12">
        <f>'[1]TCE - ANEXO III - Preencher'!J1637</f>
        <v>0</v>
      </c>
      <c r="J1628" s="12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0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1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2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3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4"/>
        <v>0</v>
      </c>
      <c r="AA1628" s="17" t="str">
        <f>IF('[1]TCE - ANEXO III - Preencher'!AB1637="","",'[1]TCE - ANEXO III - Preencher'!AB1637)</f>
        <v/>
      </c>
      <c r="AB1628" s="15">
        <f t="shared" si="155"/>
        <v>0</v>
      </c>
    </row>
    <row r="1629" spans="1:28">
      <c r="A1629" s="6" t="str">
        <f>IFERROR(VLOOKUP(B1629,'[1]DADOS (OCULTAR)'!$Q$3:$S$136,3,0),"")</f>
        <v/>
      </c>
      <c r="B1629" s="7">
        <f>'[1]TCE - ANEXO III - Preencher'!C1638</f>
        <v>0</v>
      </c>
      <c r="C1629" s="8"/>
      <c r="D1629" s="9">
        <f>'[1]TCE - ANEXO III - Preencher'!E1638</f>
        <v>0</v>
      </c>
      <c r="E1629" s="7">
        <f>IF('[1]TCE - ANEXO III - Preencher'!F1638="4 - Assistência Odontológica","2 - Outros Profissionais da Saúde",'[1]TCE - ANEXO III - Preencher'!F1638)</f>
        <v>0</v>
      </c>
      <c r="F1629" s="10">
        <f>'[1]TCE - ANEXO III - Preencher'!G1638</f>
        <v>0</v>
      </c>
      <c r="G1629" s="11" t="str">
        <f>IF('[1]TCE - ANEXO III - Preencher'!H1638="","",'[1]TCE - ANEXO III - Preencher'!H1638)</f>
        <v/>
      </c>
      <c r="H1629" s="12">
        <f>'[1]TCE - ANEXO III - Preencher'!I1638</f>
        <v>0</v>
      </c>
      <c r="I1629" s="12">
        <f>'[1]TCE - ANEXO III - Preencher'!J1638</f>
        <v>0</v>
      </c>
      <c r="J1629" s="12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0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1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2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3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4"/>
        <v>0</v>
      </c>
      <c r="AA1629" s="17" t="str">
        <f>IF('[1]TCE - ANEXO III - Preencher'!AB1638="","",'[1]TCE - ANEXO III - Preencher'!AB1638)</f>
        <v/>
      </c>
      <c r="AB1629" s="15">
        <f t="shared" si="155"/>
        <v>0</v>
      </c>
    </row>
    <row r="1630" spans="1:28">
      <c r="A1630" s="6" t="str">
        <f>IFERROR(VLOOKUP(B1630,'[1]DADOS (OCULTAR)'!$Q$3:$S$136,3,0),"")</f>
        <v/>
      </c>
      <c r="B1630" s="7">
        <f>'[1]TCE - ANEXO III - Preencher'!C1639</f>
        <v>0</v>
      </c>
      <c r="C1630" s="8"/>
      <c r="D1630" s="9">
        <f>'[1]TCE - ANEXO III - Preencher'!E1639</f>
        <v>0</v>
      </c>
      <c r="E1630" s="7">
        <f>IF('[1]TCE - ANEXO III - Preencher'!F1639="4 - Assistência Odontológica","2 - Outros Profissionais da Saúde",'[1]TCE - ANEXO III - Preencher'!F1639)</f>
        <v>0</v>
      </c>
      <c r="F1630" s="10">
        <f>'[1]TCE - ANEXO III - Preencher'!G1639</f>
        <v>0</v>
      </c>
      <c r="G1630" s="11" t="str">
        <f>IF('[1]TCE - ANEXO III - Preencher'!H1639="","",'[1]TCE - ANEXO III - Preencher'!H1639)</f>
        <v/>
      </c>
      <c r="H1630" s="12">
        <f>'[1]TCE - ANEXO III - Preencher'!I1639</f>
        <v>0</v>
      </c>
      <c r="I1630" s="12">
        <f>'[1]TCE - ANEXO III - Preencher'!J1639</f>
        <v>0</v>
      </c>
      <c r="J1630" s="12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0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1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2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3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4"/>
        <v>0</v>
      </c>
      <c r="AA1630" s="17" t="str">
        <f>IF('[1]TCE - ANEXO III - Preencher'!AB1639="","",'[1]TCE - ANEXO III - Preencher'!AB1639)</f>
        <v/>
      </c>
      <c r="AB1630" s="15">
        <f t="shared" si="155"/>
        <v>0</v>
      </c>
    </row>
    <row r="1631" spans="1:28">
      <c r="A1631" s="6" t="str">
        <f>IFERROR(VLOOKUP(B1631,'[1]DADOS (OCULTAR)'!$Q$3:$S$136,3,0),"")</f>
        <v/>
      </c>
      <c r="B1631" s="7">
        <f>'[1]TCE - ANEXO III - Preencher'!C1640</f>
        <v>0</v>
      </c>
      <c r="C1631" s="8"/>
      <c r="D1631" s="9">
        <f>'[1]TCE - ANEXO III - Preencher'!E1640</f>
        <v>0</v>
      </c>
      <c r="E1631" s="7">
        <f>IF('[1]TCE - ANEXO III - Preencher'!F1640="4 - Assistência Odontológica","2 - Outros Profissionais da Saúde",'[1]TCE - ANEXO III - Preencher'!F1640)</f>
        <v>0</v>
      </c>
      <c r="F1631" s="10">
        <f>'[1]TCE - ANEXO III - Preencher'!G1640</f>
        <v>0</v>
      </c>
      <c r="G1631" s="11" t="str">
        <f>IF('[1]TCE - ANEXO III - Preencher'!H1640="","",'[1]TCE - ANEXO III - Preencher'!H1640)</f>
        <v/>
      </c>
      <c r="H1631" s="12">
        <f>'[1]TCE - ANEXO III - Preencher'!I1640</f>
        <v>0</v>
      </c>
      <c r="I1631" s="12">
        <f>'[1]TCE - ANEXO III - Preencher'!J1640</f>
        <v>0</v>
      </c>
      <c r="J1631" s="12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0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1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2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3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4"/>
        <v>0</v>
      </c>
      <c r="AA1631" s="17" t="str">
        <f>IF('[1]TCE - ANEXO III - Preencher'!AB1640="","",'[1]TCE - ANEXO III - Preencher'!AB1640)</f>
        <v/>
      </c>
      <c r="AB1631" s="15">
        <f t="shared" si="155"/>
        <v>0</v>
      </c>
    </row>
    <row r="1632" spans="1:28">
      <c r="A1632" s="6" t="str">
        <f>IFERROR(VLOOKUP(B1632,'[1]DADOS (OCULTAR)'!$Q$3:$S$136,3,0),"")</f>
        <v/>
      </c>
      <c r="B1632" s="7">
        <f>'[1]TCE - ANEXO III - Preencher'!C1641</f>
        <v>0</v>
      </c>
      <c r="C1632" s="8"/>
      <c r="D1632" s="9">
        <f>'[1]TCE - ANEXO III - Preencher'!E1641</f>
        <v>0</v>
      </c>
      <c r="E1632" s="7">
        <f>IF('[1]TCE - ANEXO III - Preencher'!F1641="4 - Assistência Odontológica","2 - Outros Profissionais da Saúde",'[1]TCE - ANEXO III - Preencher'!F1641)</f>
        <v>0</v>
      </c>
      <c r="F1632" s="10">
        <f>'[1]TCE - ANEXO III - Preencher'!G1641</f>
        <v>0</v>
      </c>
      <c r="G1632" s="11" t="str">
        <f>IF('[1]TCE - ANEXO III - Preencher'!H1641="","",'[1]TCE - ANEXO III - Preencher'!H1641)</f>
        <v/>
      </c>
      <c r="H1632" s="12">
        <f>'[1]TCE - ANEXO III - Preencher'!I1641</f>
        <v>0</v>
      </c>
      <c r="I1632" s="12">
        <f>'[1]TCE - ANEXO III - Preencher'!J1641</f>
        <v>0</v>
      </c>
      <c r="J1632" s="12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0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1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2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3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4"/>
        <v>0</v>
      </c>
      <c r="AA1632" s="17" t="str">
        <f>IF('[1]TCE - ANEXO III - Preencher'!AB1641="","",'[1]TCE - ANEXO III - Preencher'!AB1641)</f>
        <v/>
      </c>
      <c r="AB1632" s="15">
        <f t="shared" si="155"/>
        <v>0</v>
      </c>
    </row>
    <row r="1633" spans="1:28">
      <c r="A1633" s="6" t="str">
        <f>IFERROR(VLOOKUP(B1633,'[1]DADOS (OCULTAR)'!$Q$3:$S$136,3,0),"")</f>
        <v/>
      </c>
      <c r="B1633" s="7">
        <f>'[1]TCE - ANEXO III - Preencher'!C1642</f>
        <v>0</v>
      </c>
      <c r="C1633" s="8"/>
      <c r="D1633" s="9">
        <f>'[1]TCE - ANEXO III - Preencher'!E1642</f>
        <v>0</v>
      </c>
      <c r="E1633" s="7">
        <f>IF('[1]TCE - ANEXO III - Preencher'!F1642="4 - Assistência Odontológica","2 - Outros Profissionais da Saúde",'[1]TCE - ANEXO III - Preencher'!F1642)</f>
        <v>0</v>
      </c>
      <c r="F1633" s="10">
        <f>'[1]TCE - ANEXO III - Preencher'!G1642</f>
        <v>0</v>
      </c>
      <c r="G1633" s="11" t="str">
        <f>IF('[1]TCE - ANEXO III - Preencher'!H1642="","",'[1]TCE - ANEXO III - Preencher'!H1642)</f>
        <v/>
      </c>
      <c r="H1633" s="12">
        <f>'[1]TCE - ANEXO III - Preencher'!I1642</f>
        <v>0</v>
      </c>
      <c r="I1633" s="12">
        <f>'[1]TCE - ANEXO III - Preencher'!J1642</f>
        <v>0</v>
      </c>
      <c r="J1633" s="12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0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1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2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3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4"/>
        <v>0</v>
      </c>
      <c r="AA1633" s="17" t="str">
        <f>IF('[1]TCE - ANEXO III - Preencher'!AB1642="","",'[1]TCE - ANEXO III - Preencher'!AB1642)</f>
        <v/>
      </c>
      <c r="AB1633" s="15">
        <f t="shared" si="155"/>
        <v>0</v>
      </c>
    </row>
    <row r="1634" spans="1:28">
      <c r="A1634" s="6" t="str">
        <f>IFERROR(VLOOKUP(B1634,'[1]DADOS (OCULTAR)'!$Q$3:$S$136,3,0),"")</f>
        <v/>
      </c>
      <c r="B1634" s="7">
        <f>'[1]TCE - ANEXO III - Preencher'!C1643</f>
        <v>0</v>
      </c>
      <c r="C1634" s="8"/>
      <c r="D1634" s="9">
        <f>'[1]TCE - ANEXO III - Preencher'!E1643</f>
        <v>0</v>
      </c>
      <c r="E1634" s="7">
        <f>IF('[1]TCE - ANEXO III - Preencher'!F1643="4 - Assistência Odontológica","2 - Outros Profissionais da Saúde",'[1]TCE - ANEXO III - Preencher'!F1643)</f>
        <v>0</v>
      </c>
      <c r="F1634" s="10">
        <f>'[1]TCE - ANEXO III - Preencher'!G1643</f>
        <v>0</v>
      </c>
      <c r="G1634" s="11" t="str">
        <f>IF('[1]TCE - ANEXO III - Preencher'!H1643="","",'[1]TCE - ANEXO III - Preencher'!H1643)</f>
        <v/>
      </c>
      <c r="H1634" s="12">
        <f>'[1]TCE - ANEXO III - Preencher'!I1643</f>
        <v>0</v>
      </c>
      <c r="I1634" s="12">
        <f>'[1]TCE - ANEXO III - Preencher'!J1643</f>
        <v>0</v>
      </c>
      <c r="J1634" s="12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0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1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2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3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4"/>
        <v>0</v>
      </c>
      <c r="AA1634" s="17" t="str">
        <f>IF('[1]TCE - ANEXO III - Preencher'!AB1643="","",'[1]TCE - ANEXO III - Preencher'!AB1643)</f>
        <v/>
      </c>
      <c r="AB1634" s="15">
        <f t="shared" si="155"/>
        <v>0</v>
      </c>
    </row>
    <row r="1635" spans="1:28">
      <c r="A1635" s="6" t="str">
        <f>IFERROR(VLOOKUP(B1635,'[1]DADOS (OCULTAR)'!$Q$3:$S$136,3,0),"")</f>
        <v/>
      </c>
      <c r="B1635" s="7">
        <f>'[1]TCE - ANEXO III - Preencher'!C1644</f>
        <v>0</v>
      </c>
      <c r="C1635" s="8"/>
      <c r="D1635" s="9">
        <f>'[1]TCE - ANEXO III - Preencher'!E1644</f>
        <v>0</v>
      </c>
      <c r="E1635" s="7">
        <f>IF('[1]TCE - ANEXO III - Preencher'!F1644="4 - Assistência Odontológica","2 - Outros Profissionais da Saúde",'[1]TCE - ANEXO III - Preencher'!F1644)</f>
        <v>0</v>
      </c>
      <c r="F1635" s="10">
        <f>'[1]TCE - ANEXO III - Preencher'!G1644</f>
        <v>0</v>
      </c>
      <c r="G1635" s="11" t="str">
        <f>IF('[1]TCE - ANEXO III - Preencher'!H1644="","",'[1]TCE - ANEXO III - Preencher'!H1644)</f>
        <v/>
      </c>
      <c r="H1635" s="12">
        <f>'[1]TCE - ANEXO III - Preencher'!I1644</f>
        <v>0</v>
      </c>
      <c r="I1635" s="12">
        <f>'[1]TCE - ANEXO III - Preencher'!J1644</f>
        <v>0</v>
      </c>
      <c r="J1635" s="12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0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1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2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3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4"/>
        <v>0</v>
      </c>
      <c r="AA1635" s="17" t="str">
        <f>IF('[1]TCE - ANEXO III - Preencher'!AB1644="","",'[1]TCE - ANEXO III - Preencher'!AB1644)</f>
        <v/>
      </c>
      <c r="AB1635" s="15">
        <f t="shared" si="155"/>
        <v>0</v>
      </c>
    </row>
    <row r="1636" spans="1:28">
      <c r="A1636" s="6" t="str">
        <f>IFERROR(VLOOKUP(B1636,'[1]DADOS (OCULTAR)'!$Q$3:$S$136,3,0),"")</f>
        <v/>
      </c>
      <c r="B1636" s="7">
        <f>'[1]TCE - ANEXO III - Preencher'!C1645</f>
        <v>0</v>
      </c>
      <c r="C1636" s="8"/>
      <c r="D1636" s="9">
        <f>'[1]TCE - ANEXO III - Preencher'!E1645</f>
        <v>0</v>
      </c>
      <c r="E1636" s="7">
        <f>IF('[1]TCE - ANEXO III - Preencher'!F1645="4 - Assistência Odontológica","2 - Outros Profissionais da Saúde",'[1]TCE - ANEXO III - Preencher'!F1645)</f>
        <v>0</v>
      </c>
      <c r="F1636" s="10">
        <f>'[1]TCE - ANEXO III - Preencher'!G1645</f>
        <v>0</v>
      </c>
      <c r="G1636" s="11" t="str">
        <f>IF('[1]TCE - ANEXO III - Preencher'!H1645="","",'[1]TCE - ANEXO III - Preencher'!H1645)</f>
        <v/>
      </c>
      <c r="H1636" s="12">
        <f>'[1]TCE - ANEXO III - Preencher'!I1645</f>
        <v>0</v>
      </c>
      <c r="I1636" s="12">
        <f>'[1]TCE - ANEXO III - Preencher'!J1645</f>
        <v>0</v>
      </c>
      <c r="J1636" s="12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0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1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2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3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4"/>
        <v>0</v>
      </c>
      <c r="AA1636" s="17" t="str">
        <f>IF('[1]TCE - ANEXO III - Preencher'!AB1645="","",'[1]TCE - ANEXO III - Preencher'!AB1645)</f>
        <v/>
      </c>
      <c r="AB1636" s="15">
        <f t="shared" si="155"/>
        <v>0</v>
      </c>
    </row>
    <row r="1637" spans="1:28">
      <c r="A1637" s="6" t="str">
        <f>IFERROR(VLOOKUP(B1637,'[1]DADOS (OCULTAR)'!$Q$3:$S$136,3,0),"")</f>
        <v/>
      </c>
      <c r="B1637" s="7">
        <f>'[1]TCE - ANEXO III - Preencher'!C1646</f>
        <v>0</v>
      </c>
      <c r="C1637" s="8"/>
      <c r="D1637" s="9">
        <f>'[1]TCE - ANEXO III - Preencher'!E1646</f>
        <v>0</v>
      </c>
      <c r="E1637" s="7">
        <f>IF('[1]TCE - ANEXO III - Preencher'!F1646="4 - Assistência Odontológica","2 - Outros Profissionais da Saúde",'[1]TCE - ANEXO III - Preencher'!F1646)</f>
        <v>0</v>
      </c>
      <c r="F1637" s="10">
        <f>'[1]TCE - ANEXO III - Preencher'!G1646</f>
        <v>0</v>
      </c>
      <c r="G1637" s="11" t="str">
        <f>IF('[1]TCE - ANEXO III - Preencher'!H1646="","",'[1]TCE - ANEXO III - Preencher'!H1646)</f>
        <v/>
      </c>
      <c r="H1637" s="12">
        <f>'[1]TCE - ANEXO III - Preencher'!I1646</f>
        <v>0</v>
      </c>
      <c r="I1637" s="12">
        <f>'[1]TCE - ANEXO III - Preencher'!J1646</f>
        <v>0</v>
      </c>
      <c r="J1637" s="12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0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1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2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3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4"/>
        <v>0</v>
      </c>
      <c r="AA1637" s="17" t="str">
        <f>IF('[1]TCE - ANEXO III - Preencher'!AB1646="","",'[1]TCE - ANEXO III - Preencher'!AB1646)</f>
        <v/>
      </c>
      <c r="AB1637" s="15">
        <f t="shared" si="155"/>
        <v>0</v>
      </c>
    </row>
    <row r="1638" spans="1:28">
      <c r="A1638" s="6" t="str">
        <f>IFERROR(VLOOKUP(B1638,'[1]DADOS (OCULTAR)'!$Q$3:$S$136,3,0),"")</f>
        <v/>
      </c>
      <c r="B1638" s="7">
        <f>'[1]TCE - ANEXO III - Preencher'!C1647</f>
        <v>0</v>
      </c>
      <c r="C1638" s="8"/>
      <c r="D1638" s="9">
        <f>'[1]TCE - ANEXO III - Preencher'!E1647</f>
        <v>0</v>
      </c>
      <c r="E1638" s="7">
        <f>IF('[1]TCE - ANEXO III - Preencher'!F1647="4 - Assistência Odontológica","2 - Outros Profissionais da Saúde",'[1]TCE - ANEXO III - Preencher'!F1647)</f>
        <v>0</v>
      </c>
      <c r="F1638" s="10">
        <f>'[1]TCE - ANEXO III - Preencher'!G1647</f>
        <v>0</v>
      </c>
      <c r="G1638" s="11" t="str">
        <f>IF('[1]TCE - ANEXO III - Preencher'!H1647="","",'[1]TCE - ANEXO III - Preencher'!H1647)</f>
        <v/>
      </c>
      <c r="H1638" s="12">
        <f>'[1]TCE - ANEXO III - Preencher'!I1647</f>
        <v>0</v>
      </c>
      <c r="I1638" s="12">
        <f>'[1]TCE - ANEXO III - Preencher'!J1647</f>
        <v>0</v>
      </c>
      <c r="J1638" s="12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0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1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2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3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4"/>
        <v>0</v>
      </c>
      <c r="AA1638" s="17" t="str">
        <f>IF('[1]TCE - ANEXO III - Preencher'!AB1647="","",'[1]TCE - ANEXO III - Preencher'!AB1647)</f>
        <v/>
      </c>
      <c r="AB1638" s="15">
        <f t="shared" si="155"/>
        <v>0</v>
      </c>
    </row>
    <row r="1639" spans="1:28">
      <c r="A1639" s="6" t="str">
        <f>IFERROR(VLOOKUP(B1639,'[1]DADOS (OCULTAR)'!$Q$3:$S$136,3,0),"")</f>
        <v/>
      </c>
      <c r="B1639" s="7">
        <f>'[1]TCE - ANEXO III - Preencher'!C1648</f>
        <v>0</v>
      </c>
      <c r="C1639" s="8"/>
      <c r="D1639" s="9">
        <f>'[1]TCE - ANEXO III - Preencher'!E1648</f>
        <v>0</v>
      </c>
      <c r="E1639" s="7">
        <f>IF('[1]TCE - ANEXO III - Preencher'!F1648="4 - Assistência Odontológica","2 - Outros Profissionais da Saúde",'[1]TCE - ANEXO III - Preencher'!F1648)</f>
        <v>0</v>
      </c>
      <c r="F1639" s="10">
        <f>'[1]TCE - ANEXO III - Preencher'!G1648</f>
        <v>0</v>
      </c>
      <c r="G1639" s="11" t="str">
        <f>IF('[1]TCE - ANEXO III - Preencher'!H1648="","",'[1]TCE - ANEXO III - Preencher'!H1648)</f>
        <v/>
      </c>
      <c r="H1639" s="12">
        <f>'[1]TCE - ANEXO III - Preencher'!I1648</f>
        <v>0</v>
      </c>
      <c r="I1639" s="12">
        <f>'[1]TCE - ANEXO III - Preencher'!J1648</f>
        <v>0</v>
      </c>
      <c r="J1639" s="12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0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1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2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3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4"/>
        <v>0</v>
      </c>
      <c r="AA1639" s="17" t="str">
        <f>IF('[1]TCE - ANEXO III - Preencher'!AB1648="","",'[1]TCE - ANEXO III - Preencher'!AB1648)</f>
        <v/>
      </c>
      <c r="AB1639" s="15">
        <f t="shared" si="155"/>
        <v>0</v>
      </c>
    </row>
    <row r="1640" spans="1:28">
      <c r="A1640" s="6" t="str">
        <f>IFERROR(VLOOKUP(B1640,'[1]DADOS (OCULTAR)'!$Q$3:$S$136,3,0),"")</f>
        <v/>
      </c>
      <c r="B1640" s="7">
        <f>'[1]TCE - ANEXO III - Preencher'!C1649</f>
        <v>0</v>
      </c>
      <c r="C1640" s="8"/>
      <c r="D1640" s="9">
        <f>'[1]TCE - ANEXO III - Preencher'!E1649</f>
        <v>0</v>
      </c>
      <c r="E1640" s="7">
        <f>IF('[1]TCE - ANEXO III - Preencher'!F1649="4 - Assistência Odontológica","2 - Outros Profissionais da Saúde",'[1]TCE - ANEXO III - Preencher'!F1649)</f>
        <v>0</v>
      </c>
      <c r="F1640" s="10">
        <f>'[1]TCE - ANEXO III - Preencher'!G1649</f>
        <v>0</v>
      </c>
      <c r="G1640" s="11" t="str">
        <f>IF('[1]TCE - ANEXO III - Preencher'!H1649="","",'[1]TCE - ANEXO III - Preencher'!H1649)</f>
        <v/>
      </c>
      <c r="H1640" s="12">
        <f>'[1]TCE - ANEXO III - Preencher'!I1649</f>
        <v>0</v>
      </c>
      <c r="I1640" s="12">
        <f>'[1]TCE - ANEXO III - Preencher'!J1649</f>
        <v>0</v>
      </c>
      <c r="J1640" s="12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0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1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2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3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4"/>
        <v>0</v>
      </c>
      <c r="AA1640" s="17" t="str">
        <f>IF('[1]TCE - ANEXO III - Preencher'!AB1649="","",'[1]TCE - ANEXO III - Preencher'!AB1649)</f>
        <v/>
      </c>
      <c r="AB1640" s="15">
        <f t="shared" si="155"/>
        <v>0</v>
      </c>
    </row>
    <row r="1641" spans="1:28">
      <c r="A1641" s="6" t="str">
        <f>IFERROR(VLOOKUP(B1641,'[1]DADOS (OCULTAR)'!$Q$3:$S$136,3,0),"")</f>
        <v/>
      </c>
      <c r="B1641" s="7">
        <f>'[1]TCE - ANEXO III - Preencher'!C1650</f>
        <v>0</v>
      </c>
      <c r="C1641" s="8"/>
      <c r="D1641" s="9">
        <f>'[1]TCE - ANEXO III - Preencher'!E1650</f>
        <v>0</v>
      </c>
      <c r="E1641" s="7">
        <f>IF('[1]TCE - ANEXO III - Preencher'!F1650="4 - Assistência Odontológica","2 - Outros Profissionais da Saúde",'[1]TCE - ANEXO III - Preencher'!F1650)</f>
        <v>0</v>
      </c>
      <c r="F1641" s="10">
        <f>'[1]TCE - ANEXO III - Preencher'!G1650</f>
        <v>0</v>
      </c>
      <c r="G1641" s="11" t="str">
        <f>IF('[1]TCE - ANEXO III - Preencher'!H1650="","",'[1]TCE - ANEXO III - Preencher'!H1650)</f>
        <v/>
      </c>
      <c r="H1641" s="12">
        <f>'[1]TCE - ANEXO III - Preencher'!I1650</f>
        <v>0</v>
      </c>
      <c r="I1641" s="12">
        <f>'[1]TCE - ANEXO III - Preencher'!J1650</f>
        <v>0</v>
      </c>
      <c r="J1641" s="12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0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1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2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3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4"/>
        <v>0</v>
      </c>
      <c r="AA1641" s="17" t="str">
        <f>IF('[1]TCE - ANEXO III - Preencher'!AB1650="","",'[1]TCE - ANEXO III - Preencher'!AB1650)</f>
        <v/>
      </c>
      <c r="AB1641" s="15">
        <f t="shared" si="155"/>
        <v>0</v>
      </c>
    </row>
    <row r="1642" spans="1:28">
      <c r="A1642" s="6" t="str">
        <f>IFERROR(VLOOKUP(B1642,'[1]DADOS (OCULTAR)'!$Q$3:$S$136,3,0),"")</f>
        <v/>
      </c>
      <c r="B1642" s="7">
        <f>'[1]TCE - ANEXO III - Preencher'!C1651</f>
        <v>0</v>
      </c>
      <c r="C1642" s="8"/>
      <c r="D1642" s="9">
        <f>'[1]TCE - ANEXO III - Preencher'!E1651</f>
        <v>0</v>
      </c>
      <c r="E1642" s="7">
        <f>IF('[1]TCE - ANEXO III - Preencher'!F1651="4 - Assistência Odontológica","2 - Outros Profissionais da Saúde",'[1]TCE - ANEXO III - Preencher'!F1651)</f>
        <v>0</v>
      </c>
      <c r="F1642" s="10">
        <f>'[1]TCE - ANEXO III - Preencher'!G1651</f>
        <v>0</v>
      </c>
      <c r="G1642" s="11" t="str">
        <f>IF('[1]TCE - ANEXO III - Preencher'!H1651="","",'[1]TCE - ANEXO III - Preencher'!H1651)</f>
        <v/>
      </c>
      <c r="H1642" s="12">
        <f>'[1]TCE - ANEXO III - Preencher'!I1651</f>
        <v>0</v>
      </c>
      <c r="I1642" s="12">
        <f>'[1]TCE - ANEXO III - Preencher'!J1651</f>
        <v>0</v>
      </c>
      <c r="J1642" s="12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0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1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2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3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4"/>
        <v>0</v>
      </c>
      <c r="AA1642" s="17" t="str">
        <f>IF('[1]TCE - ANEXO III - Preencher'!AB1651="","",'[1]TCE - ANEXO III - Preencher'!AB1651)</f>
        <v/>
      </c>
      <c r="AB1642" s="15">
        <f t="shared" si="155"/>
        <v>0</v>
      </c>
    </row>
    <row r="1643" spans="1:28">
      <c r="A1643" s="6" t="str">
        <f>IFERROR(VLOOKUP(B1643,'[1]DADOS (OCULTAR)'!$Q$3:$S$136,3,0),"")</f>
        <v/>
      </c>
      <c r="B1643" s="7">
        <f>'[1]TCE - ANEXO III - Preencher'!C1652</f>
        <v>0</v>
      </c>
      <c r="C1643" s="8"/>
      <c r="D1643" s="9">
        <f>'[1]TCE - ANEXO III - Preencher'!E1652</f>
        <v>0</v>
      </c>
      <c r="E1643" s="7">
        <f>IF('[1]TCE - ANEXO III - Preencher'!F1652="4 - Assistência Odontológica","2 - Outros Profissionais da Saúde",'[1]TCE - ANEXO III - Preencher'!F1652)</f>
        <v>0</v>
      </c>
      <c r="F1643" s="10">
        <f>'[1]TCE - ANEXO III - Preencher'!G1652</f>
        <v>0</v>
      </c>
      <c r="G1643" s="11" t="str">
        <f>IF('[1]TCE - ANEXO III - Preencher'!H1652="","",'[1]TCE - ANEXO III - Preencher'!H1652)</f>
        <v/>
      </c>
      <c r="H1643" s="12">
        <f>'[1]TCE - ANEXO III - Preencher'!I1652</f>
        <v>0</v>
      </c>
      <c r="I1643" s="12">
        <f>'[1]TCE - ANEXO III - Preencher'!J1652</f>
        <v>0</v>
      </c>
      <c r="J1643" s="12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0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1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2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3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4"/>
        <v>0</v>
      </c>
      <c r="AA1643" s="17" t="str">
        <f>IF('[1]TCE - ANEXO III - Preencher'!AB1652="","",'[1]TCE - ANEXO III - Preencher'!AB1652)</f>
        <v/>
      </c>
      <c r="AB1643" s="15">
        <f t="shared" si="155"/>
        <v>0</v>
      </c>
    </row>
    <row r="1644" spans="1:28">
      <c r="A1644" s="6" t="str">
        <f>IFERROR(VLOOKUP(B1644,'[1]DADOS (OCULTAR)'!$Q$3:$S$136,3,0),"")</f>
        <v/>
      </c>
      <c r="B1644" s="7">
        <f>'[1]TCE - ANEXO III - Preencher'!C1653</f>
        <v>0</v>
      </c>
      <c r="C1644" s="8"/>
      <c r="D1644" s="9">
        <f>'[1]TCE - ANEXO III - Preencher'!E1653</f>
        <v>0</v>
      </c>
      <c r="E1644" s="7">
        <f>IF('[1]TCE - ANEXO III - Preencher'!F1653="4 - Assistência Odontológica","2 - Outros Profissionais da Saúde",'[1]TCE - ANEXO III - Preencher'!F1653)</f>
        <v>0</v>
      </c>
      <c r="F1644" s="10">
        <f>'[1]TCE - ANEXO III - Preencher'!G1653</f>
        <v>0</v>
      </c>
      <c r="G1644" s="11" t="str">
        <f>IF('[1]TCE - ANEXO III - Preencher'!H1653="","",'[1]TCE - ANEXO III - Preencher'!H1653)</f>
        <v/>
      </c>
      <c r="H1644" s="12">
        <f>'[1]TCE - ANEXO III - Preencher'!I1653</f>
        <v>0</v>
      </c>
      <c r="I1644" s="12">
        <f>'[1]TCE - ANEXO III - Preencher'!J1653</f>
        <v>0</v>
      </c>
      <c r="J1644" s="12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0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1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2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3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4"/>
        <v>0</v>
      </c>
      <c r="AA1644" s="17" t="str">
        <f>IF('[1]TCE - ANEXO III - Preencher'!AB1653="","",'[1]TCE - ANEXO III - Preencher'!AB1653)</f>
        <v/>
      </c>
      <c r="AB1644" s="15">
        <f t="shared" si="155"/>
        <v>0</v>
      </c>
    </row>
    <row r="1645" spans="1:28">
      <c r="A1645" s="6" t="str">
        <f>IFERROR(VLOOKUP(B1645,'[1]DADOS (OCULTAR)'!$Q$3:$S$136,3,0),"")</f>
        <v/>
      </c>
      <c r="B1645" s="7">
        <f>'[1]TCE - ANEXO III - Preencher'!C1654</f>
        <v>0</v>
      </c>
      <c r="C1645" s="8"/>
      <c r="D1645" s="9">
        <f>'[1]TCE - ANEXO III - Preencher'!E1654</f>
        <v>0</v>
      </c>
      <c r="E1645" s="7">
        <f>IF('[1]TCE - ANEXO III - Preencher'!F1654="4 - Assistência Odontológica","2 - Outros Profissionais da Saúde",'[1]TCE - ANEXO III - Preencher'!F1654)</f>
        <v>0</v>
      </c>
      <c r="F1645" s="10">
        <f>'[1]TCE - ANEXO III - Preencher'!G1654</f>
        <v>0</v>
      </c>
      <c r="G1645" s="11" t="str">
        <f>IF('[1]TCE - ANEXO III - Preencher'!H1654="","",'[1]TCE - ANEXO III - Preencher'!H1654)</f>
        <v/>
      </c>
      <c r="H1645" s="12">
        <f>'[1]TCE - ANEXO III - Preencher'!I1654</f>
        <v>0</v>
      </c>
      <c r="I1645" s="12">
        <f>'[1]TCE - ANEXO III - Preencher'!J1654</f>
        <v>0</v>
      </c>
      <c r="J1645" s="12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0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1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2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3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4"/>
        <v>0</v>
      </c>
      <c r="AA1645" s="17" t="str">
        <f>IF('[1]TCE - ANEXO III - Preencher'!AB1654="","",'[1]TCE - ANEXO III - Preencher'!AB1654)</f>
        <v/>
      </c>
      <c r="AB1645" s="15">
        <f t="shared" si="155"/>
        <v>0</v>
      </c>
    </row>
    <row r="1646" spans="1:28">
      <c r="A1646" s="6" t="str">
        <f>IFERROR(VLOOKUP(B1646,'[1]DADOS (OCULTAR)'!$Q$3:$S$136,3,0),"")</f>
        <v/>
      </c>
      <c r="B1646" s="7">
        <f>'[1]TCE - ANEXO III - Preencher'!C1655</f>
        <v>0</v>
      </c>
      <c r="C1646" s="8"/>
      <c r="D1646" s="9">
        <f>'[1]TCE - ANEXO III - Preencher'!E1655</f>
        <v>0</v>
      </c>
      <c r="E1646" s="7">
        <f>IF('[1]TCE - ANEXO III - Preencher'!F1655="4 - Assistência Odontológica","2 - Outros Profissionais da Saúde",'[1]TCE - ANEXO III - Preencher'!F1655)</f>
        <v>0</v>
      </c>
      <c r="F1646" s="10">
        <f>'[1]TCE - ANEXO III - Preencher'!G1655</f>
        <v>0</v>
      </c>
      <c r="G1646" s="11" t="str">
        <f>IF('[1]TCE - ANEXO III - Preencher'!H1655="","",'[1]TCE - ANEXO III - Preencher'!H1655)</f>
        <v/>
      </c>
      <c r="H1646" s="12">
        <f>'[1]TCE - ANEXO III - Preencher'!I1655</f>
        <v>0</v>
      </c>
      <c r="I1646" s="12">
        <f>'[1]TCE - ANEXO III - Preencher'!J1655</f>
        <v>0</v>
      </c>
      <c r="J1646" s="12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0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1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2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3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4"/>
        <v>0</v>
      </c>
      <c r="AA1646" s="17" t="str">
        <f>IF('[1]TCE - ANEXO III - Preencher'!AB1655="","",'[1]TCE - ANEXO III - Preencher'!AB1655)</f>
        <v/>
      </c>
      <c r="AB1646" s="15">
        <f t="shared" si="155"/>
        <v>0</v>
      </c>
    </row>
    <row r="1647" spans="1:28">
      <c r="A1647" s="6" t="str">
        <f>IFERROR(VLOOKUP(B1647,'[1]DADOS (OCULTAR)'!$Q$3:$S$136,3,0),"")</f>
        <v/>
      </c>
      <c r="B1647" s="7">
        <f>'[1]TCE - ANEXO III - Preencher'!C1656</f>
        <v>0</v>
      </c>
      <c r="C1647" s="8"/>
      <c r="D1647" s="9">
        <f>'[1]TCE - ANEXO III - Preencher'!E1656</f>
        <v>0</v>
      </c>
      <c r="E1647" s="7">
        <f>IF('[1]TCE - ANEXO III - Preencher'!F1656="4 - Assistência Odontológica","2 - Outros Profissionais da Saúde",'[1]TCE - ANEXO III - Preencher'!F1656)</f>
        <v>0</v>
      </c>
      <c r="F1647" s="10">
        <f>'[1]TCE - ANEXO III - Preencher'!G1656</f>
        <v>0</v>
      </c>
      <c r="G1647" s="11" t="str">
        <f>IF('[1]TCE - ANEXO III - Preencher'!H1656="","",'[1]TCE - ANEXO III - Preencher'!H1656)</f>
        <v/>
      </c>
      <c r="H1647" s="12">
        <f>'[1]TCE - ANEXO III - Preencher'!I1656</f>
        <v>0</v>
      </c>
      <c r="I1647" s="12">
        <f>'[1]TCE - ANEXO III - Preencher'!J1656</f>
        <v>0</v>
      </c>
      <c r="J1647" s="12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0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1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2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3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4"/>
        <v>0</v>
      </c>
      <c r="AA1647" s="17" t="str">
        <f>IF('[1]TCE - ANEXO III - Preencher'!AB1656="","",'[1]TCE - ANEXO III - Preencher'!AB1656)</f>
        <v/>
      </c>
      <c r="AB1647" s="15">
        <f t="shared" si="155"/>
        <v>0</v>
      </c>
    </row>
    <row r="1648" spans="1:28">
      <c r="A1648" s="6" t="str">
        <f>IFERROR(VLOOKUP(B1648,'[1]DADOS (OCULTAR)'!$Q$3:$S$136,3,0),"")</f>
        <v/>
      </c>
      <c r="B1648" s="7">
        <f>'[1]TCE - ANEXO III - Preencher'!C1657</f>
        <v>0</v>
      </c>
      <c r="C1648" s="8"/>
      <c r="D1648" s="9">
        <f>'[1]TCE - ANEXO III - Preencher'!E1657</f>
        <v>0</v>
      </c>
      <c r="E1648" s="7">
        <f>IF('[1]TCE - ANEXO III - Preencher'!F1657="4 - Assistência Odontológica","2 - Outros Profissionais da Saúde",'[1]TCE - ANEXO III - Preencher'!F1657)</f>
        <v>0</v>
      </c>
      <c r="F1648" s="10">
        <f>'[1]TCE - ANEXO III - Preencher'!G1657</f>
        <v>0</v>
      </c>
      <c r="G1648" s="11" t="str">
        <f>IF('[1]TCE - ANEXO III - Preencher'!H1657="","",'[1]TCE - ANEXO III - Preencher'!H1657)</f>
        <v/>
      </c>
      <c r="H1648" s="12">
        <f>'[1]TCE - ANEXO III - Preencher'!I1657</f>
        <v>0</v>
      </c>
      <c r="I1648" s="12">
        <f>'[1]TCE - ANEXO III - Preencher'!J1657</f>
        <v>0</v>
      </c>
      <c r="J1648" s="12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0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1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2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3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4"/>
        <v>0</v>
      </c>
      <c r="AA1648" s="17" t="str">
        <f>IF('[1]TCE - ANEXO III - Preencher'!AB1657="","",'[1]TCE - ANEXO III - Preencher'!AB1657)</f>
        <v/>
      </c>
      <c r="AB1648" s="15">
        <f t="shared" si="155"/>
        <v>0</v>
      </c>
    </row>
    <row r="1649" spans="1:28">
      <c r="A1649" s="6" t="str">
        <f>IFERROR(VLOOKUP(B1649,'[1]DADOS (OCULTAR)'!$Q$3:$S$136,3,0),"")</f>
        <v/>
      </c>
      <c r="B1649" s="7">
        <f>'[1]TCE - ANEXO III - Preencher'!C1658</f>
        <v>0</v>
      </c>
      <c r="C1649" s="8"/>
      <c r="D1649" s="9">
        <f>'[1]TCE - ANEXO III - Preencher'!E1658</f>
        <v>0</v>
      </c>
      <c r="E1649" s="7">
        <f>IF('[1]TCE - ANEXO III - Preencher'!F1658="4 - Assistência Odontológica","2 - Outros Profissionais da Saúde",'[1]TCE - ANEXO III - Preencher'!F1658)</f>
        <v>0</v>
      </c>
      <c r="F1649" s="10">
        <f>'[1]TCE - ANEXO III - Preencher'!G1658</f>
        <v>0</v>
      </c>
      <c r="G1649" s="11" t="str">
        <f>IF('[1]TCE - ANEXO III - Preencher'!H1658="","",'[1]TCE - ANEXO III - Preencher'!H1658)</f>
        <v/>
      </c>
      <c r="H1649" s="12">
        <f>'[1]TCE - ANEXO III - Preencher'!I1658</f>
        <v>0</v>
      </c>
      <c r="I1649" s="12">
        <f>'[1]TCE - ANEXO III - Preencher'!J1658</f>
        <v>0</v>
      </c>
      <c r="J1649" s="12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0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1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2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3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4"/>
        <v>0</v>
      </c>
      <c r="AA1649" s="17" t="str">
        <f>IF('[1]TCE - ANEXO III - Preencher'!AB1658="","",'[1]TCE - ANEXO III - Preencher'!AB1658)</f>
        <v/>
      </c>
      <c r="AB1649" s="15">
        <f t="shared" si="155"/>
        <v>0</v>
      </c>
    </row>
    <row r="1650" spans="1:28">
      <c r="A1650" s="6" t="str">
        <f>IFERROR(VLOOKUP(B1650,'[1]DADOS (OCULTAR)'!$Q$3:$S$136,3,0),"")</f>
        <v/>
      </c>
      <c r="B1650" s="7">
        <f>'[1]TCE - ANEXO III - Preencher'!C1659</f>
        <v>0</v>
      </c>
      <c r="C1650" s="8"/>
      <c r="D1650" s="9">
        <f>'[1]TCE - ANEXO III - Preencher'!E1659</f>
        <v>0</v>
      </c>
      <c r="E1650" s="7">
        <f>IF('[1]TCE - ANEXO III - Preencher'!F1659="4 - Assistência Odontológica","2 - Outros Profissionais da Saúde",'[1]TCE - ANEXO III - Preencher'!F1659)</f>
        <v>0</v>
      </c>
      <c r="F1650" s="10">
        <f>'[1]TCE - ANEXO III - Preencher'!G1659</f>
        <v>0</v>
      </c>
      <c r="G1650" s="11" t="str">
        <f>IF('[1]TCE - ANEXO III - Preencher'!H1659="","",'[1]TCE - ANEXO III - Preencher'!H1659)</f>
        <v/>
      </c>
      <c r="H1650" s="12">
        <f>'[1]TCE - ANEXO III - Preencher'!I1659</f>
        <v>0</v>
      </c>
      <c r="I1650" s="12">
        <f>'[1]TCE - ANEXO III - Preencher'!J1659</f>
        <v>0</v>
      </c>
      <c r="J1650" s="12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0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1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2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3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4"/>
        <v>0</v>
      </c>
      <c r="AA1650" s="17" t="str">
        <f>IF('[1]TCE - ANEXO III - Preencher'!AB1659="","",'[1]TCE - ANEXO III - Preencher'!AB1659)</f>
        <v/>
      </c>
      <c r="AB1650" s="15">
        <f t="shared" si="155"/>
        <v>0</v>
      </c>
    </row>
    <row r="1651" spans="1:28">
      <c r="A1651" s="6" t="str">
        <f>IFERROR(VLOOKUP(B1651,'[1]DADOS (OCULTAR)'!$Q$3:$S$136,3,0),"")</f>
        <v/>
      </c>
      <c r="B1651" s="7">
        <f>'[1]TCE - ANEXO III - Preencher'!C1660</f>
        <v>0</v>
      </c>
      <c r="C1651" s="8"/>
      <c r="D1651" s="9">
        <f>'[1]TCE - ANEXO III - Preencher'!E1660</f>
        <v>0</v>
      </c>
      <c r="E1651" s="7">
        <f>IF('[1]TCE - ANEXO III - Preencher'!F1660="4 - Assistência Odontológica","2 - Outros Profissionais da Saúde",'[1]TCE - ANEXO III - Preencher'!F1660)</f>
        <v>0</v>
      </c>
      <c r="F1651" s="10">
        <f>'[1]TCE - ANEXO III - Preencher'!G1660</f>
        <v>0</v>
      </c>
      <c r="G1651" s="11" t="str">
        <f>IF('[1]TCE - ANEXO III - Preencher'!H1660="","",'[1]TCE - ANEXO III - Preencher'!H1660)</f>
        <v/>
      </c>
      <c r="H1651" s="12">
        <f>'[1]TCE - ANEXO III - Preencher'!I1660</f>
        <v>0</v>
      </c>
      <c r="I1651" s="12">
        <f>'[1]TCE - ANEXO III - Preencher'!J1660</f>
        <v>0</v>
      </c>
      <c r="J1651" s="12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0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1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2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3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4"/>
        <v>0</v>
      </c>
      <c r="AA1651" s="17" t="str">
        <f>IF('[1]TCE - ANEXO III - Preencher'!AB1660="","",'[1]TCE - ANEXO III - Preencher'!AB1660)</f>
        <v/>
      </c>
      <c r="AB1651" s="15">
        <f t="shared" si="155"/>
        <v>0</v>
      </c>
    </row>
    <row r="1652" spans="1:28">
      <c r="A1652" s="6" t="str">
        <f>IFERROR(VLOOKUP(B1652,'[1]DADOS (OCULTAR)'!$Q$3:$S$136,3,0),"")</f>
        <v/>
      </c>
      <c r="B1652" s="7">
        <f>'[1]TCE - ANEXO III - Preencher'!C1661</f>
        <v>0</v>
      </c>
      <c r="C1652" s="8"/>
      <c r="D1652" s="9">
        <f>'[1]TCE - ANEXO III - Preencher'!E1661</f>
        <v>0</v>
      </c>
      <c r="E1652" s="7">
        <f>IF('[1]TCE - ANEXO III - Preencher'!F1661="4 - Assistência Odontológica","2 - Outros Profissionais da Saúde",'[1]TCE - ANEXO III - Preencher'!F1661)</f>
        <v>0</v>
      </c>
      <c r="F1652" s="10">
        <f>'[1]TCE - ANEXO III - Preencher'!G1661</f>
        <v>0</v>
      </c>
      <c r="G1652" s="11" t="str">
        <f>IF('[1]TCE - ANEXO III - Preencher'!H1661="","",'[1]TCE - ANEXO III - Preencher'!H1661)</f>
        <v/>
      </c>
      <c r="H1652" s="12">
        <f>'[1]TCE - ANEXO III - Preencher'!I1661</f>
        <v>0</v>
      </c>
      <c r="I1652" s="12">
        <f>'[1]TCE - ANEXO III - Preencher'!J1661</f>
        <v>0</v>
      </c>
      <c r="J1652" s="12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0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1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2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3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4"/>
        <v>0</v>
      </c>
      <c r="AA1652" s="17" t="str">
        <f>IF('[1]TCE - ANEXO III - Preencher'!AB1661="","",'[1]TCE - ANEXO III - Preencher'!AB1661)</f>
        <v/>
      </c>
      <c r="AB1652" s="15">
        <f t="shared" si="155"/>
        <v>0</v>
      </c>
    </row>
    <row r="1653" spans="1:28">
      <c r="A1653" s="6" t="str">
        <f>IFERROR(VLOOKUP(B1653,'[1]DADOS (OCULTAR)'!$Q$3:$S$136,3,0),"")</f>
        <v/>
      </c>
      <c r="B1653" s="7">
        <f>'[1]TCE - ANEXO III - Preencher'!C1662</f>
        <v>0</v>
      </c>
      <c r="C1653" s="8"/>
      <c r="D1653" s="9">
        <f>'[1]TCE - ANEXO III - Preencher'!E1662</f>
        <v>0</v>
      </c>
      <c r="E1653" s="7">
        <f>IF('[1]TCE - ANEXO III - Preencher'!F1662="4 - Assistência Odontológica","2 - Outros Profissionais da Saúde",'[1]TCE - ANEXO III - Preencher'!F1662)</f>
        <v>0</v>
      </c>
      <c r="F1653" s="10">
        <f>'[1]TCE - ANEXO III - Preencher'!G1662</f>
        <v>0</v>
      </c>
      <c r="G1653" s="11" t="str">
        <f>IF('[1]TCE - ANEXO III - Preencher'!H1662="","",'[1]TCE - ANEXO III - Preencher'!H1662)</f>
        <v/>
      </c>
      <c r="H1653" s="12">
        <f>'[1]TCE - ANEXO III - Preencher'!I1662</f>
        <v>0</v>
      </c>
      <c r="I1653" s="12">
        <f>'[1]TCE - ANEXO III - Preencher'!J1662</f>
        <v>0</v>
      </c>
      <c r="J1653" s="12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0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1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2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3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4"/>
        <v>0</v>
      </c>
      <c r="AA1653" s="17" t="str">
        <f>IF('[1]TCE - ANEXO III - Preencher'!AB1662="","",'[1]TCE - ANEXO III - Preencher'!AB1662)</f>
        <v/>
      </c>
      <c r="AB1653" s="15">
        <f t="shared" si="155"/>
        <v>0</v>
      </c>
    </row>
    <row r="1654" spans="1:28">
      <c r="A1654" s="6" t="str">
        <f>IFERROR(VLOOKUP(B1654,'[1]DADOS (OCULTAR)'!$Q$3:$S$136,3,0),"")</f>
        <v/>
      </c>
      <c r="B1654" s="7">
        <f>'[1]TCE - ANEXO III - Preencher'!C1663</f>
        <v>0</v>
      </c>
      <c r="C1654" s="8"/>
      <c r="D1654" s="9">
        <f>'[1]TCE - ANEXO III - Preencher'!E1663</f>
        <v>0</v>
      </c>
      <c r="E1654" s="7">
        <f>IF('[1]TCE - ANEXO III - Preencher'!F1663="4 - Assistência Odontológica","2 - Outros Profissionais da Saúde",'[1]TCE - ANEXO III - Preencher'!F1663)</f>
        <v>0</v>
      </c>
      <c r="F1654" s="10">
        <f>'[1]TCE - ANEXO III - Preencher'!G1663</f>
        <v>0</v>
      </c>
      <c r="G1654" s="11" t="str">
        <f>IF('[1]TCE - ANEXO III - Preencher'!H1663="","",'[1]TCE - ANEXO III - Preencher'!H1663)</f>
        <v/>
      </c>
      <c r="H1654" s="12">
        <f>'[1]TCE - ANEXO III - Preencher'!I1663</f>
        <v>0</v>
      </c>
      <c r="I1654" s="12">
        <f>'[1]TCE - ANEXO III - Preencher'!J1663</f>
        <v>0</v>
      </c>
      <c r="J1654" s="12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0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1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2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3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4"/>
        <v>0</v>
      </c>
      <c r="AA1654" s="17" t="str">
        <f>IF('[1]TCE - ANEXO III - Preencher'!AB1663="","",'[1]TCE - ANEXO III - Preencher'!AB1663)</f>
        <v/>
      </c>
      <c r="AB1654" s="15">
        <f t="shared" si="155"/>
        <v>0</v>
      </c>
    </row>
    <row r="1655" spans="1:28">
      <c r="A1655" s="6" t="str">
        <f>IFERROR(VLOOKUP(B1655,'[1]DADOS (OCULTAR)'!$Q$3:$S$136,3,0),"")</f>
        <v/>
      </c>
      <c r="B1655" s="7">
        <f>'[1]TCE - ANEXO III - Preencher'!C1664</f>
        <v>0</v>
      </c>
      <c r="C1655" s="8"/>
      <c r="D1655" s="9">
        <f>'[1]TCE - ANEXO III - Preencher'!E1664</f>
        <v>0</v>
      </c>
      <c r="E1655" s="7">
        <f>IF('[1]TCE - ANEXO III - Preencher'!F1664="4 - Assistência Odontológica","2 - Outros Profissionais da Saúde",'[1]TCE - ANEXO III - Preencher'!F1664)</f>
        <v>0</v>
      </c>
      <c r="F1655" s="10">
        <f>'[1]TCE - ANEXO III - Preencher'!G1664</f>
        <v>0</v>
      </c>
      <c r="G1655" s="11" t="str">
        <f>IF('[1]TCE - ANEXO III - Preencher'!H1664="","",'[1]TCE - ANEXO III - Preencher'!H1664)</f>
        <v/>
      </c>
      <c r="H1655" s="12">
        <f>'[1]TCE - ANEXO III - Preencher'!I1664</f>
        <v>0</v>
      </c>
      <c r="I1655" s="12">
        <f>'[1]TCE - ANEXO III - Preencher'!J1664</f>
        <v>0</v>
      </c>
      <c r="J1655" s="12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0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1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2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3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4"/>
        <v>0</v>
      </c>
      <c r="AA1655" s="17" t="str">
        <f>IF('[1]TCE - ANEXO III - Preencher'!AB1664="","",'[1]TCE - ANEXO III - Preencher'!AB1664)</f>
        <v/>
      </c>
      <c r="AB1655" s="15">
        <f t="shared" si="155"/>
        <v>0</v>
      </c>
    </row>
    <row r="1656" spans="1:28">
      <c r="A1656" s="6" t="str">
        <f>IFERROR(VLOOKUP(B1656,'[1]DADOS (OCULTAR)'!$Q$3:$S$136,3,0),"")</f>
        <v/>
      </c>
      <c r="B1656" s="7">
        <f>'[1]TCE - ANEXO III - Preencher'!C1665</f>
        <v>0</v>
      </c>
      <c r="C1656" s="8"/>
      <c r="D1656" s="9">
        <f>'[1]TCE - ANEXO III - Preencher'!E1665</f>
        <v>0</v>
      </c>
      <c r="E1656" s="7">
        <f>IF('[1]TCE - ANEXO III - Preencher'!F1665="4 - Assistência Odontológica","2 - Outros Profissionais da Saúde",'[1]TCE - ANEXO III - Preencher'!F1665)</f>
        <v>0</v>
      </c>
      <c r="F1656" s="10">
        <f>'[1]TCE - ANEXO III - Preencher'!G1665</f>
        <v>0</v>
      </c>
      <c r="G1656" s="11" t="str">
        <f>IF('[1]TCE - ANEXO III - Preencher'!H1665="","",'[1]TCE - ANEXO III - Preencher'!H1665)</f>
        <v/>
      </c>
      <c r="H1656" s="12">
        <f>'[1]TCE - ANEXO III - Preencher'!I1665</f>
        <v>0</v>
      </c>
      <c r="I1656" s="12">
        <f>'[1]TCE - ANEXO III - Preencher'!J1665</f>
        <v>0</v>
      </c>
      <c r="J1656" s="12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0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1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2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3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4"/>
        <v>0</v>
      </c>
      <c r="AA1656" s="17" t="str">
        <f>IF('[1]TCE - ANEXO III - Preencher'!AB1665="","",'[1]TCE - ANEXO III - Preencher'!AB1665)</f>
        <v/>
      </c>
      <c r="AB1656" s="15">
        <f t="shared" si="155"/>
        <v>0</v>
      </c>
    </row>
    <row r="1657" spans="1:28">
      <c r="A1657" s="6" t="str">
        <f>IFERROR(VLOOKUP(B1657,'[1]DADOS (OCULTAR)'!$Q$3:$S$136,3,0),"")</f>
        <v/>
      </c>
      <c r="B1657" s="7">
        <f>'[1]TCE - ANEXO III - Preencher'!C1666</f>
        <v>0</v>
      </c>
      <c r="C1657" s="8"/>
      <c r="D1657" s="9">
        <f>'[1]TCE - ANEXO III - Preencher'!E1666</f>
        <v>0</v>
      </c>
      <c r="E1657" s="7">
        <f>IF('[1]TCE - ANEXO III - Preencher'!F1666="4 - Assistência Odontológica","2 - Outros Profissionais da Saúde",'[1]TCE - ANEXO III - Preencher'!F1666)</f>
        <v>0</v>
      </c>
      <c r="F1657" s="10">
        <f>'[1]TCE - ANEXO III - Preencher'!G1666</f>
        <v>0</v>
      </c>
      <c r="G1657" s="11" t="str">
        <f>IF('[1]TCE - ANEXO III - Preencher'!H1666="","",'[1]TCE - ANEXO III - Preencher'!H1666)</f>
        <v/>
      </c>
      <c r="H1657" s="12">
        <f>'[1]TCE - ANEXO III - Preencher'!I1666</f>
        <v>0</v>
      </c>
      <c r="I1657" s="12">
        <f>'[1]TCE - ANEXO III - Preencher'!J1666</f>
        <v>0</v>
      </c>
      <c r="J1657" s="12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0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1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2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3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4"/>
        <v>0</v>
      </c>
      <c r="AA1657" s="17" t="str">
        <f>IF('[1]TCE - ANEXO III - Preencher'!AB1666="","",'[1]TCE - ANEXO III - Preencher'!AB1666)</f>
        <v/>
      </c>
      <c r="AB1657" s="15">
        <f t="shared" si="155"/>
        <v>0</v>
      </c>
    </row>
    <row r="1658" spans="1:28">
      <c r="A1658" s="6" t="str">
        <f>IFERROR(VLOOKUP(B1658,'[1]DADOS (OCULTAR)'!$Q$3:$S$136,3,0),"")</f>
        <v/>
      </c>
      <c r="B1658" s="7">
        <f>'[1]TCE - ANEXO III - Preencher'!C1667</f>
        <v>0</v>
      </c>
      <c r="C1658" s="8"/>
      <c r="D1658" s="9">
        <f>'[1]TCE - ANEXO III - Preencher'!E1667</f>
        <v>0</v>
      </c>
      <c r="E1658" s="7">
        <f>IF('[1]TCE - ANEXO III - Preencher'!F1667="4 - Assistência Odontológica","2 - Outros Profissionais da Saúde",'[1]TCE - ANEXO III - Preencher'!F1667)</f>
        <v>0</v>
      </c>
      <c r="F1658" s="10">
        <f>'[1]TCE - ANEXO III - Preencher'!G1667</f>
        <v>0</v>
      </c>
      <c r="G1658" s="11" t="str">
        <f>IF('[1]TCE - ANEXO III - Preencher'!H1667="","",'[1]TCE - ANEXO III - Preencher'!H1667)</f>
        <v/>
      </c>
      <c r="H1658" s="12">
        <f>'[1]TCE - ANEXO III - Preencher'!I1667</f>
        <v>0</v>
      </c>
      <c r="I1658" s="12">
        <f>'[1]TCE - ANEXO III - Preencher'!J1667</f>
        <v>0</v>
      </c>
      <c r="J1658" s="12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0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1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2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3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4"/>
        <v>0</v>
      </c>
      <c r="AA1658" s="17" t="str">
        <f>IF('[1]TCE - ANEXO III - Preencher'!AB1667="","",'[1]TCE - ANEXO III - Preencher'!AB1667)</f>
        <v/>
      </c>
      <c r="AB1658" s="15">
        <f t="shared" si="155"/>
        <v>0</v>
      </c>
    </row>
    <row r="1659" spans="1:28">
      <c r="A1659" s="6" t="str">
        <f>IFERROR(VLOOKUP(B1659,'[1]DADOS (OCULTAR)'!$Q$3:$S$136,3,0),"")</f>
        <v/>
      </c>
      <c r="B1659" s="7">
        <f>'[1]TCE - ANEXO III - Preencher'!C1668</f>
        <v>0</v>
      </c>
      <c r="C1659" s="8"/>
      <c r="D1659" s="9">
        <f>'[1]TCE - ANEXO III - Preencher'!E1668</f>
        <v>0</v>
      </c>
      <c r="E1659" s="7">
        <f>IF('[1]TCE - ANEXO III - Preencher'!F1668="4 - Assistência Odontológica","2 - Outros Profissionais da Saúde",'[1]TCE - ANEXO III - Preencher'!F1668)</f>
        <v>0</v>
      </c>
      <c r="F1659" s="10">
        <f>'[1]TCE - ANEXO III - Preencher'!G1668</f>
        <v>0</v>
      </c>
      <c r="G1659" s="11" t="str">
        <f>IF('[1]TCE - ANEXO III - Preencher'!H1668="","",'[1]TCE - ANEXO III - Preencher'!H1668)</f>
        <v/>
      </c>
      <c r="H1659" s="12">
        <f>'[1]TCE - ANEXO III - Preencher'!I1668</f>
        <v>0</v>
      </c>
      <c r="I1659" s="12">
        <f>'[1]TCE - ANEXO III - Preencher'!J1668</f>
        <v>0</v>
      </c>
      <c r="J1659" s="12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0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1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2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3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4"/>
        <v>0</v>
      </c>
      <c r="AA1659" s="17" t="str">
        <f>IF('[1]TCE - ANEXO III - Preencher'!AB1668="","",'[1]TCE - ANEXO III - Preencher'!AB1668)</f>
        <v/>
      </c>
      <c r="AB1659" s="15">
        <f t="shared" si="155"/>
        <v>0</v>
      </c>
    </row>
    <row r="1660" spans="1:28">
      <c r="A1660" s="6" t="str">
        <f>IFERROR(VLOOKUP(B1660,'[1]DADOS (OCULTAR)'!$Q$3:$S$136,3,0),"")</f>
        <v/>
      </c>
      <c r="B1660" s="7">
        <f>'[1]TCE - ANEXO III - Preencher'!C1669</f>
        <v>0</v>
      </c>
      <c r="C1660" s="8"/>
      <c r="D1660" s="9">
        <f>'[1]TCE - ANEXO III - Preencher'!E1669</f>
        <v>0</v>
      </c>
      <c r="E1660" s="7">
        <f>IF('[1]TCE - ANEXO III - Preencher'!F1669="4 - Assistência Odontológica","2 - Outros Profissionais da Saúde",'[1]TCE - ANEXO III - Preencher'!F1669)</f>
        <v>0</v>
      </c>
      <c r="F1660" s="10">
        <f>'[1]TCE - ANEXO III - Preencher'!G1669</f>
        <v>0</v>
      </c>
      <c r="G1660" s="11" t="str">
        <f>IF('[1]TCE - ANEXO III - Preencher'!H1669="","",'[1]TCE - ANEXO III - Preencher'!H1669)</f>
        <v/>
      </c>
      <c r="H1660" s="12">
        <f>'[1]TCE - ANEXO III - Preencher'!I1669</f>
        <v>0</v>
      </c>
      <c r="I1660" s="12">
        <f>'[1]TCE - ANEXO III - Preencher'!J1669</f>
        <v>0</v>
      </c>
      <c r="J1660" s="12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0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1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2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3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4"/>
        <v>0</v>
      </c>
      <c r="AA1660" s="17" t="str">
        <f>IF('[1]TCE - ANEXO III - Preencher'!AB1669="","",'[1]TCE - ANEXO III - Preencher'!AB1669)</f>
        <v/>
      </c>
      <c r="AB1660" s="15">
        <f t="shared" si="155"/>
        <v>0</v>
      </c>
    </row>
    <row r="1661" spans="1:28">
      <c r="A1661" s="6" t="str">
        <f>IFERROR(VLOOKUP(B1661,'[1]DADOS (OCULTAR)'!$Q$3:$S$136,3,0),"")</f>
        <v/>
      </c>
      <c r="B1661" s="7">
        <f>'[1]TCE - ANEXO III - Preencher'!C1670</f>
        <v>0</v>
      </c>
      <c r="C1661" s="8"/>
      <c r="D1661" s="9">
        <f>'[1]TCE - ANEXO III - Preencher'!E1670</f>
        <v>0</v>
      </c>
      <c r="E1661" s="7">
        <f>IF('[1]TCE - ANEXO III - Preencher'!F1670="4 - Assistência Odontológica","2 - Outros Profissionais da Saúde",'[1]TCE - ANEXO III - Preencher'!F1670)</f>
        <v>0</v>
      </c>
      <c r="F1661" s="10">
        <f>'[1]TCE - ANEXO III - Preencher'!G1670</f>
        <v>0</v>
      </c>
      <c r="G1661" s="11" t="str">
        <f>IF('[1]TCE - ANEXO III - Preencher'!H1670="","",'[1]TCE - ANEXO III - Preencher'!H1670)</f>
        <v/>
      </c>
      <c r="H1661" s="12">
        <f>'[1]TCE - ANEXO III - Preencher'!I1670</f>
        <v>0</v>
      </c>
      <c r="I1661" s="12">
        <f>'[1]TCE - ANEXO III - Preencher'!J1670</f>
        <v>0</v>
      </c>
      <c r="J1661" s="12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0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1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2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3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4"/>
        <v>0</v>
      </c>
      <c r="AA1661" s="17" t="str">
        <f>IF('[1]TCE - ANEXO III - Preencher'!AB1670="","",'[1]TCE - ANEXO III - Preencher'!AB1670)</f>
        <v/>
      </c>
      <c r="AB1661" s="15">
        <f t="shared" si="155"/>
        <v>0</v>
      </c>
    </row>
    <row r="1662" spans="1:28">
      <c r="A1662" s="6" t="str">
        <f>IFERROR(VLOOKUP(B1662,'[1]DADOS (OCULTAR)'!$Q$3:$S$136,3,0),"")</f>
        <v/>
      </c>
      <c r="B1662" s="7">
        <f>'[1]TCE - ANEXO III - Preencher'!C1671</f>
        <v>0</v>
      </c>
      <c r="C1662" s="8"/>
      <c r="D1662" s="9">
        <f>'[1]TCE - ANEXO III - Preencher'!E1671</f>
        <v>0</v>
      </c>
      <c r="E1662" s="7">
        <f>IF('[1]TCE - ANEXO III - Preencher'!F1671="4 - Assistência Odontológica","2 - Outros Profissionais da Saúde",'[1]TCE - ANEXO III - Preencher'!F1671)</f>
        <v>0</v>
      </c>
      <c r="F1662" s="10">
        <f>'[1]TCE - ANEXO III - Preencher'!G1671</f>
        <v>0</v>
      </c>
      <c r="G1662" s="11" t="str">
        <f>IF('[1]TCE - ANEXO III - Preencher'!H1671="","",'[1]TCE - ANEXO III - Preencher'!H1671)</f>
        <v/>
      </c>
      <c r="H1662" s="12">
        <f>'[1]TCE - ANEXO III - Preencher'!I1671</f>
        <v>0</v>
      </c>
      <c r="I1662" s="12">
        <f>'[1]TCE - ANEXO III - Preencher'!J1671</f>
        <v>0</v>
      </c>
      <c r="J1662" s="12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0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1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2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3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4"/>
        <v>0</v>
      </c>
      <c r="AA1662" s="17" t="str">
        <f>IF('[1]TCE - ANEXO III - Preencher'!AB1671="","",'[1]TCE - ANEXO III - Preencher'!AB1671)</f>
        <v/>
      </c>
      <c r="AB1662" s="15">
        <f t="shared" si="155"/>
        <v>0</v>
      </c>
    </row>
    <row r="1663" spans="1:28">
      <c r="A1663" s="6" t="str">
        <f>IFERROR(VLOOKUP(B1663,'[1]DADOS (OCULTAR)'!$Q$3:$S$136,3,0),"")</f>
        <v/>
      </c>
      <c r="B1663" s="7">
        <f>'[1]TCE - ANEXO III - Preencher'!C1672</f>
        <v>0</v>
      </c>
      <c r="C1663" s="8"/>
      <c r="D1663" s="9">
        <f>'[1]TCE - ANEXO III - Preencher'!E1672</f>
        <v>0</v>
      </c>
      <c r="E1663" s="7">
        <f>IF('[1]TCE - ANEXO III - Preencher'!F1672="4 - Assistência Odontológica","2 - Outros Profissionais da Saúde",'[1]TCE - ANEXO III - Preencher'!F1672)</f>
        <v>0</v>
      </c>
      <c r="F1663" s="10">
        <f>'[1]TCE - ANEXO III - Preencher'!G1672</f>
        <v>0</v>
      </c>
      <c r="G1663" s="11" t="str">
        <f>IF('[1]TCE - ANEXO III - Preencher'!H1672="","",'[1]TCE - ANEXO III - Preencher'!H1672)</f>
        <v/>
      </c>
      <c r="H1663" s="12">
        <f>'[1]TCE - ANEXO III - Preencher'!I1672</f>
        <v>0</v>
      </c>
      <c r="I1663" s="12">
        <f>'[1]TCE - ANEXO III - Preencher'!J1672</f>
        <v>0</v>
      </c>
      <c r="J1663" s="12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0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1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2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3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4"/>
        <v>0</v>
      </c>
      <c r="AA1663" s="17" t="str">
        <f>IF('[1]TCE - ANEXO III - Preencher'!AB1672="","",'[1]TCE - ANEXO III - Preencher'!AB1672)</f>
        <v/>
      </c>
      <c r="AB1663" s="15">
        <f t="shared" si="155"/>
        <v>0</v>
      </c>
    </row>
    <row r="1664" spans="1:28">
      <c r="A1664" s="6" t="str">
        <f>IFERROR(VLOOKUP(B1664,'[1]DADOS (OCULTAR)'!$Q$3:$S$136,3,0),"")</f>
        <v/>
      </c>
      <c r="B1664" s="7">
        <f>'[1]TCE - ANEXO III - Preencher'!C1673</f>
        <v>0</v>
      </c>
      <c r="C1664" s="8"/>
      <c r="D1664" s="9">
        <f>'[1]TCE - ANEXO III - Preencher'!E1673</f>
        <v>0</v>
      </c>
      <c r="E1664" s="7">
        <f>IF('[1]TCE - ANEXO III - Preencher'!F1673="4 - Assistência Odontológica","2 - Outros Profissionais da Saúde",'[1]TCE - ANEXO III - Preencher'!F1673)</f>
        <v>0</v>
      </c>
      <c r="F1664" s="10">
        <f>'[1]TCE - ANEXO III - Preencher'!G1673</f>
        <v>0</v>
      </c>
      <c r="G1664" s="11" t="str">
        <f>IF('[1]TCE - ANEXO III - Preencher'!H1673="","",'[1]TCE - ANEXO III - Preencher'!H1673)</f>
        <v/>
      </c>
      <c r="H1664" s="12">
        <f>'[1]TCE - ANEXO III - Preencher'!I1673</f>
        <v>0</v>
      </c>
      <c r="I1664" s="12">
        <f>'[1]TCE - ANEXO III - Preencher'!J1673</f>
        <v>0</v>
      </c>
      <c r="J1664" s="12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0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1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2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3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4"/>
        <v>0</v>
      </c>
      <c r="AA1664" s="17" t="str">
        <f>IF('[1]TCE - ANEXO III - Preencher'!AB1673="","",'[1]TCE - ANEXO III - Preencher'!AB1673)</f>
        <v/>
      </c>
      <c r="AB1664" s="15">
        <f t="shared" si="155"/>
        <v>0</v>
      </c>
    </row>
    <row r="1665" spans="1:28">
      <c r="A1665" s="6" t="str">
        <f>IFERROR(VLOOKUP(B1665,'[1]DADOS (OCULTAR)'!$Q$3:$S$136,3,0),"")</f>
        <v/>
      </c>
      <c r="B1665" s="7">
        <f>'[1]TCE - ANEXO III - Preencher'!C1674</f>
        <v>0</v>
      </c>
      <c r="C1665" s="8"/>
      <c r="D1665" s="9">
        <f>'[1]TCE - ANEXO III - Preencher'!E1674</f>
        <v>0</v>
      </c>
      <c r="E1665" s="7">
        <f>IF('[1]TCE - ANEXO III - Preencher'!F1674="4 - Assistência Odontológica","2 - Outros Profissionais da Saúde",'[1]TCE - ANEXO III - Preencher'!F1674)</f>
        <v>0</v>
      </c>
      <c r="F1665" s="10">
        <f>'[1]TCE - ANEXO III - Preencher'!G1674</f>
        <v>0</v>
      </c>
      <c r="G1665" s="11" t="str">
        <f>IF('[1]TCE - ANEXO III - Preencher'!H1674="","",'[1]TCE - ANEXO III - Preencher'!H1674)</f>
        <v/>
      </c>
      <c r="H1665" s="12">
        <f>'[1]TCE - ANEXO III - Preencher'!I1674</f>
        <v>0</v>
      </c>
      <c r="I1665" s="12">
        <f>'[1]TCE - ANEXO III - Preencher'!J1674</f>
        <v>0</v>
      </c>
      <c r="J1665" s="12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0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1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2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3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4"/>
        <v>0</v>
      </c>
      <c r="AA1665" s="17" t="str">
        <f>IF('[1]TCE - ANEXO III - Preencher'!AB1674="","",'[1]TCE - ANEXO III - Preencher'!AB1674)</f>
        <v/>
      </c>
      <c r="AB1665" s="15">
        <f t="shared" si="155"/>
        <v>0</v>
      </c>
    </row>
    <row r="1666" spans="1:28">
      <c r="A1666" s="6" t="str">
        <f>IFERROR(VLOOKUP(B1666,'[1]DADOS (OCULTAR)'!$Q$3:$S$136,3,0),"")</f>
        <v/>
      </c>
      <c r="B1666" s="7">
        <f>'[1]TCE - ANEXO III - Preencher'!C1675</f>
        <v>0</v>
      </c>
      <c r="C1666" s="8"/>
      <c r="D1666" s="9">
        <f>'[1]TCE - ANEXO III - Preencher'!E1675</f>
        <v>0</v>
      </c>
      <c r="E1666" s="7">
        <f>IF('[1]TCE - ANEXO III - Preencher'!F1675="4 - Assistência Odontológica","2 - Outros Profissionais da Saúde",'[1]TCE - ANEXO III - Preencher'!F1675)</f>
        <v>0</v>
      </c>
      <c r="F1666" s="10">
        <f>'[1]TCE - ANEXO III - Preencher'!G1675</f>
        <v>0</v>
      </c>
      <c r="G1666" s="11" t="str">
        <f>IF('[1]TCE - ANEXO III - Preencher'!H1675="","",'[1]TCE - ANEXO III - Preencher'!H1675)</f>
        <v/>
      </c>
      <c r="H1666" s="12">
        <f>'[1]TCE - ANEXO III - Preencher'!I1675</f>
        <v>0</v>
      </c>
      <c r="I1666" s="12">
        <f>'[1]TCE - ANEXO III - Preencher'!J1675</f>
        <v>0</v>
      </c>
      <c r="J1666" s="12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0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1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2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3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4"/>
        <v>0</v>
      </c>
      <c r="AA1666" s="17" t="str">
        <f>IF('[1]TCE - ANEXO III - Preencher'!AB1675="","",'[1]TCE - ANEXO III - Preencher'!AB1675)</f>
        <v/>
      </c>
      <c r="AB1666" s="15">
        <f t="shared" si="155"/>
        <v>0</v>
      </c>
    </row>
    <row r="1667" spans="1:28">
      <c r="A1667" s="6" t="str">
        <f>IFERROR(VLOOKUP(B1667,'[1]DADOS (OCULTAR)'!$Q$3:$S$136,3,0),"")</f>
        <v/>
      </c>
      <c r="B1667" s="7">
        <f>'[1]TCE - ANEXO III - Preencher'!C1676</f>
        <v>0</v>
      </c>
      <c r="C1667" s="8"/>
      <c r="D1667" s="9">
        <f>'[1]TCE - ANEXO III - Preencher'!E1676</f>
        <v>0</v>
      </c>
      <c r="E1667" s="7">
        <f>IF('[1]TCE - ANEXO III - Preencher'!F1676="4 - Assistência Odontológica","2 - Outros Profissionais da Saúde",'[1]TCE - ANEXO III - Preencher'!F1676)</f>
        <v>0</v>
      </c>
      <c r="F1667" s="10">
        <f>'[1]TCE - ANEXO III - Preencher'!G1676</f>
        <v>0</v>
      </c>
      <c r="G1667" s="11" t="str">
        <f>IF('[1]TCE - ANEXO III - Preencher'!H1676="","",'[1]TCE - ANEXO III - Preencher'!H1676)</f>
        <v/>
      </c>
      <c r="H1667" s="12">
        <f>'[1]TCE - ANEXO III - Preencher'!I1676</f>
        <v>0</v>
      </c>
      <c r="I1667" s="12">
        <f>'[1]TCE - ANEXO III - Preencher'!J1676</f>
        <v>0</v>
      </c>
      <c r="J1667" s="12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ref="M1667:M1730" si="156">K1667-L1667</f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ref="P1667:P1730" si="157">N1667-O1667</f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ref="S1667:S1730" si="158">Q1667-R1667</f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ref="V1667:V1730" si="159">T1667-U1667</f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ref="Z1667:Z1730" si="160">X1667-Y1667</f>
        <v>0</v>
      </c>
      <c r="AA1667" s="17" t="str">
        <f>IF('[1]TCE - ANEXO III - Preencher'!AB1676="","",'[1]TCE - ANEXO III - Preencher'!AB1676)</f>
        <v/>
      </c>
      <c r="AB1667" s="15">
        <f t="shared" ref="AB1667:AB1730" si="161">H1667+I1667+J1667+M1667+P1667+S1667+V1667+Z1667</f>
        <v>0</v>
      </c>
    </row>
    <row r="1668" spans="1:28">
      <c r="A1668" s="6" t="str">
        <f>IFERROR(VLOOKUP(B1668,'[1]DADOS (OCULTAR)'!$Q$3:$S$136,3,0),"")</f>
        <v/>
      </c>
      <c r="B1668" s="7">
        <f>'[1]TCE - ANEXO III - Preencher'!C1677</f>
        <v>0</v>
      </c>
      <c r="C1668" s="8"/>
      <c r="D1668" s="9">
        <f>'[1]TCE - ANEXO III - Preencher'!E1677</f>
        <v>0</v>
      </c>
      <c r="E1668" s="7">
        <f>IF('[1]TCE - ANEXO III - Preencher'!F1677="4 - Assistência Odontológica","2 - Outros Profissionais da Saúde",'[1]TCE - ANEXO III - Preencher'!F1677)</f>
        <v>0</v>
      </c>
      <c r="F1668" s="10">
        <f>'[1]TCE - ANEXO III - Preencher'!G1677</f>
        <v>0</v>
      </c>
      <c r="G1668" s="11" t="str">
        <f>IF('[1]TCE - ANEXO III - Preencher'!H1677="","",'[1]TCE - ANEXO III - Preencher'!H1677)</f>
        <v/>
      </c>
      <c r="H1668" s="12">
        <f>'[1]TCE - ANEXO III - Preencher'!I1677</f>
        <v>0</v>
      </c>
      <c r="I1668" s="12">
        <f>'[1]TCE - ANEXO III - Preencher'!J1677</f>
        <v>0</v>
      </c>
      <c r="J1668" s="12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si="156"/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si="157"/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si="158"/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si="159"/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si="160"/>
        <v>0</v>
      </c>
      <c r="AA1668" s="17" t="str">
        <f>IF('[1]TCE - ANEXO III - Preencher'!AB1677="","",'[1]TCE - ANEXO III - Preencher'!AB1677)</f>
        <v/>
      </c>
      <c r="AB1668" s="15">
        <f t="shared" si="161"/>
        <v>0</v>
      </c>
    </row>
    <row r="1669" spans="1:28">
      <c r="A1669" s="6" t="str">
        <f>IFERROR(VLOOKUP(B1669,'[1]DADOS (OCULTAR)'!$Q$3:$S$136,3,0),"")</f>
        <v/>
      </c>
      <c r="B1669" s="7">
        <f>'[1]TCE - ANEXO III - Preencher'!C1678</f>
        <v>0</v>
      </c>
      <c r="C1669" s="8"/>
      <c r="D1669" s="9">
        <f>'[1]TCE - ANEXO III - Preencher'!E1678</f>
        <v>0</v>
      </c>
      <c r="E1669" s="7">
        <f>IF('[1]TCE - ANEXO III - Preencher'!F1678="4 - Assistência Odontológica","2 - Outros Profissionais da Saúde",'[1]TCE - ANEXO III - Preencher'!F1678)</f>
        <v>0</v>
      </c>
      <c r="F1669" s="10">
        <f>'[1]TCE - ANEXO III - Preencher'!G1678</f>
        <v>0</v>
      </c>
      <c r="G1669" s="11" t="str">
        <f>IF('[1]TCE - ANEXO III - Preencher'!H1678="","",'[1]TCE - ANEXO III - Preencher'!H1678)</f>
        <v/>
      </c>
      <c r="H1669" s="12">
        <f>'[1]TCE - ANEXO III - Preencher'!I1678</f>
        <v>0</v>
      </c>
      <c r="I1669" s="12">
        <f>'[1]TCE - ANEXO III - Preencher'!J1678</f>
        <v>0</v>
      </c>
      <c r="J1669" s="12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6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7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8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59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0"/>
        <v>0</v>
      </c>
      <c r="AA1669" s="17" t="str">
        <f>IF('[1]TCE - ANEXO III - Preencher'!AB1678="","",'[1]TCE - ANEXO III - Preencher'!AB1678)</f>
        <v/>
      </c>
      <c r="AB1669" s="15">
        <f t="shared" si="161"/>
        <v>0</v>
      </c>
    </row>
    <row r="1670" spans="1:28">
      <c r="A1670" s="6" t="str">
        <f>IFERROR(VLOOKUP(B1670,'[1]DADOS (OCULTAR)'!$Q$3:$S$136,3,0),"")</f>
        <v/>
      </c>
      <c r="B1670" s="7">
        <f>'[1]TCE - ANEXO III - Preencher'!C1679</f>
        <v>0</v>
      </c>
      <c r="C1670" s="8"/>
      <c r="D1670" s="9">
        <f>'[1]TCE - ANEXO III - Preencher'!E1679</f>
        <v>0</v>
      </c>
      <c r="E1670" s="7">
        <f>IF('[1]TCE - ANEXO III - Preencher'!F1679="4 - Assistência Odontológica","2 - Outros Profissionais da Saúde",'[1]TCE - ANEXO III - Preencher'!F1679)</f>
        <v>0</v>
      </c>
      <c r="F1670" s="10">
        <f>'[1]TCE - ANEXO III - Preencher'!G1679</f>
        <v>0</v>
      </c>
      <c r="G1670" s="11" t="str">
        <f>IF('[1]TCE - ANEXO III - Preencher'!H1679="","",'[1]TCE - ANEXO III - Preencher'!H1679)</f>
        <v/>
      </c>
      <c r="H1670" s="12">
        <f>'[1]TCE - ANEXO III - Preencher'!I1679</f>
        <v>0</v>
      </c>
      <c r="I1670" s="12">
        <f>'[1]TCE - ANEXO III - Preencher'!J1679</f>
        <v>0</v>
      </c>
      <c r="J1670" s="12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6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7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8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59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0"/>
        <v>0</v>
      </c>
      <c r="AA1670" s="17" t="str">
        <f>IF('[1]TCE - ANEXO III - Preencher'!AB1679="","",'[1]TCE - ANEXO III - Preencher'!AB1679)</f>
        <v/>
      </c>
      <c r="AB1670" s="15">
        <f t="shared" si="161"/>
        <v>0</v>
      </c>
    </row>
    <row r="1671" spans="1:28">
      <c r="A1671" s="6" t="str">
        <f>IFERROR(VLOOKUP(B1671,'[1]DADOS (OCULTAR)'!$Q$3:$S$136,3,0),"")</f>
        <v/>
      </c>
      <c r="B1671" s="7">
        <f>'[1]TCE - ANEXO III - Preencher'!C1680</f>
        <v>0</v>
      </c>
      <c r="C1671" s="8"/>
      <c r="D1671" s="9">
        <f>'[1]TCE - ANEXO III - Preencher'!E1680</f>
        <v>0</v>
      </c>
      <c r="E1671" s="7">
        <f>IF('[1]TCE - ANEXO III - Preencher'!F1680="4 - Assistência Odontológica","2 - Outros Profissionais da Saúde",'[1]TCE - ANEXO III - Preencher'!F1680)</f>
        <v>0</v>
      </c>
      <c r="F1671" s="10">
        <f>'[1]TCE - ANEXO III - Preencher'!G1680</f>
        <v>0</v>
      </c>
      <c r="G1671" s="11" t="str">
        <f>IF('[1]TCE - ANEXO III - Preencher'!H1680="","",'[1]TCE - ANEXO III - Preencher'!H1680)</f>
        <v/>
      </c>
      <c r="H1671" s="12">
        <f>'[1]TCE - ANEXO III - Preencher'!I1680</f>
        <v>0</v>
      </c>
      <c r="I1671" s="12">
        <f>'[1]TCE - ANEXO III - Preencher'!J1680</f>
        <v>0</v>
      </c>
      <c r="J1671" s="12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6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7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8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59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0"/>
        <v>0</v>
      </c>
      <c r="AA1671" s="17" t="str">
        <f>IF('[1]TCE - ANEXO III - Preencher'!AB1680="","",'[1]TCE - ANEXO III - Preencher'!AB1680)</f>
        <v/>
      </c>
      <c r="AB1671" s="15">
        <f t="shared" si="161"/>
        <v>0</v>
      </c>
    </row>
    <row r="1672" spans="1:28">
      <c r="A1672" s="6" t="str">
        <f>IFERROR(VLOOKUP(B1672,'[1]DADOS (OCULTAR)'!$Q$3:$S$136,3,0),"")</f>
        <v/>
      </c>
      <c r="B1672" s="7">
        <f>'[1]TCE - ANEXO III - Preencher'!C1681</f>
        <v>0</v>
      </c>
      <c r="C1672" s="8"/>
      <c r="D1672" s="9">
        <f>'[1]TCE - ANEXO III - Preencher'!E1681</f>
        <v>0</v>
      </c>
      <c r="E1672" s="7">
        <f>IF('[1]TCE - ANEXO III - Preencher'!F1681="4 - Assistência Odontológica","2 - Outros Profissionais da Saúde",'[1]TCE - ANEXO III - Preencher'!F1681)</f>
        <v>0</v>
      </c>
      <c r="F1672" s="10">
        <f>'[1]TCE - ANEXO III - Preencher'!G1681</f>
        <v>0</v>
      </c>
      <c r="G1672" s="11" t="str">
        <f>IF('[1]TCE - ANEXO III - Preencher'!H1681="","",'[1]TCE - ANEXO III - Preencher'!H1681)</f>
        <v/>
      </c>
      <c r="H1672" s="12">
        <f>'[1]TCE - ANEXO III - Preencher'!I1681</f>
        <v>0</v>
      </c>
      <c r="I1672" s="12">
        <f>'[1]TCE - ANEXO III - Preencher'!J1681</f>
        <v>0</v>
      </c>
      <c r="J1672" s="12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6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7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8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59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0"/>
        <v>0</v>
      </c>
      <c r="AA1672" s="17" t="str">
        <f>IF('[1]TCE - ANEXO III - Preencher'!AB1681="","",'[1]TCE - ANEXO III - Preencher'!AB1681)</f>
        <v/>
      </c>
      <c r="AB1672" s="15">
        <f t="shared" si="161"/>
        <v>0</v>
      </c>
    </row>
    <row r="1673" spans="1:28">
      <c r="A1673" s="6" t="str">
        <f>IFERROR(VLOOKUP(B1673,'[1]DADOS (OCULTAR)'!$Q$3:$S$136,3,0),"")</f>
        <v/>
      </c>
      <c r="B1673" s="7">
        <f>'[1]TCE - ANEXO III - Preencher'!C1682</f>
        <v>0</v>
      </c>
      <c r="C1673" s="8"/>
      <c r="D1673" s="9">
        <f>'[1]TCE - ANEXO III - Preencher'!E1682</f>
        <v>0</v>
      </c>
      <c r="E1673" s="7">
        <f>IF('[1]TCE - ANEXO III - Preencher'!F1682="4 - Assistência Odontológica","2 - Outros Profissionais da Saúde",'[1]TCE - ANEXO III - Preencher'!F1682)</f>
        <v>0</v>
      </c>
      <c r="F1673" s="10">
        <f>'[1]TCE - ANEXO III - Preencher'!G1682</f>
        <v>0</v>
      </c>
      <c r="G1673" s="11" t="str">
        <f>IF('[1]TCE - ANEXO III - Preencher'!H1682="","",'[1]TCE - ANEXO III - Preencher'!H1682)</f>
        <v/>
      </c>
      <c r="H1673" s="12">
        <f>'[1]TCE - ANEXO III - Preencher'!I1682</f>
        <v>0</v>
      </c>
      <c r="I1673" s="12">
        <f>'[1]TCE - ANEXO III - Preencher'!J1682</f>
        <v>0</v>
      </c>
      <c r="J1673" s="12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6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7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8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59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0"/>
        <v>0</v>
      </c>
      <c r="AA1673" s="17" t="str">
        <f>IF('[1]TCE - ANEXO III - Preencher'!AB1682="","",'[1]TCE - ANEXO III - Preencher'!AB1682)</f>
        <v/>
      </c>
      <c r="AB1673" s="15">
        <f t="shared" si="161"/>
        <v>0</v>
      </c>
    </row>
    <row r="1674" spans="1:28">
      <c r="A1674" s="6" t="str">
        <f>IFERROR(VLOOKUP(B1674,'[1]DADOS (OCULTAR)'!$Q$3:$S$136,3,0),"")</f>
        <v/>
      </c>
      <c r="B1674" s="7">
        <f>'[1]TCE - ANEXO III - Preencher'!C1683</f>
        <v>0</v>
      </c>
      <c r="C1674" s="8"/>
      <c r="D1674" s="9">
        <f>'[1]TCE - ANEXO III - Preencher'!E1683</f>
        <v>0</v>
      </c>
      <c r="E1674" s="7">
        <f>IF('[1]TCE - ANEXO III - Preencher'!F1683="4 - Assistência Odontológica","2 - Outros Profissionais da Saúde",'[1]TCE - ANEXO III - Preencher'!F1683)</f>
        <v>0</v>
      </c>
      <c r="F1674" s="10">
        <f>'[1]TCE - ANEXO III - Preencher'!G1683</f>
        <v>0</v>
      </c>
      <c r="G1674" s="11" t="str">
        <f>IF('[1]TCE - ANEXO III - Preencher'!H1683="","",'[1]TCE - ANEXO III - Preencher'!H1683)</f>
        <v/>
      </c>
      <c r="H1674" s="12">
        <f>'[1]TCE - ANEXO III - Preencher'!I1683</f>
        <v>0</v>
      </c>
      <c r="I1674" s="12">
        <f>'[1]TCE - ANEXO III - Preencher'!J1683</f>
        <v>0</v>
      </c>
      <c r="J1674" s="12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6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7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8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59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0"/>
        <v>0</v>
      </c>
      <c r="AA1674" s="17" t="str">
        <f>IF('[1]TCE - ANEXO III - Preencher'!AB1683="","",'[1]TCE - ANEXO III - Preencher'!AB1683)</f>
        <v/>
      </c>
      <c r="AB1674" s="15">
        <f t="shared" si="161"/>
        <v>0</v>
      </c>
    </row>
    <row r="1675" spans="1:28">
      <c r="A1675" s="6" t="str">
        <f>IFERROR(VLOOKUP(B1675,'[1]DADOS (OCULTAR)'!$Q$3:$S$136,3,0),"")</f>
        <v/>
      </c>
      <c r="B1675" s="7">
        <f>'[1]TCE - ANEXO III - Preencher'!C1684</f>
        <v>0</v>
      </c>
      <c r="C1675" s="8"/>
      <c r="D1675" s="9">
        <f>'[1]TCE - ANEXO III - Preencher'!E1684</f>
        <v>0</v>
      </c>
      <c r="E1675" s="7">
        <f>IF('[1]TCE - ANEXO III - Preencher'!F1684="4 - Assistência Odontológica","2 - Outros Profissionais da Saúde",'[1]TCE - ANEXO III - Preencher'!F1684)</f>
        <v>0</v>
      </c>
      <c r="F1675" s="10">
        <f>'[1]TCE - ANEXO III - Preencher'!G1684</f>
        <v>0</v>
      </c>
      <c r="G1675" s="11" t="str">
        <f>IF('[1]TCE - ANEXO III - Preencher'!H1684="","",'[1]TCE - ANEXO III - Preencher'!H1684)</f>
        <v/>
      </c>
      <c r="H1675" s="12">
        <f>'[1]TCE - ANEXO III - Preencher'!I1684</f>
        <v>0</v>
      </c>
      <c r="I1675" s="12">
        <f>'[1]TCE - ANEXO III - Preencher'!J1684</f>
        <v>0</v>
      </c>
      <c r="J1675" s="12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6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7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8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59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0"/>
        <v>0</v>
      </c>
      <c r="AA1675" s="17" t="str">
        <f>IF('[1]TCE - ANEXO III - Preencher'!AB1684="","",'[1]TCE - ANEXO III - Preencher'!AB1684)</f>
        <v/>
      </c>
      <c r="AB1675" s="15">
        <f t="shared" si="161"/>
        <v>0</v>
      </c>
    </row>
    <row r="1676" spans="1:28">
      <c r="A1676" s="6" t="str">
        <f>IFERROR(VLOOKUP(B1676,'[1]DADOS (OCULTAR)'!$Q$3:$S$136,3,0),"")</f>
        <v/>
      </c>
      <c r="B1676" s="7">
        <f>'[1]TCE - ANEXO III - Preencher'!C1685</f>
        <v>0</v>
      </c>
      <c r="C1676" s="8"/>
      <c r="D1676" s="9">
        <f>'[1]TCE - ANEXO III - Preencher'!E1685</f>
        <v>0</v>
      </c>
      <c r="E1676" s="7">
        <f>IF('[1]TCE - ANEXO III - Preencher'!F1685="4 - Assistência Odontológica","2 - Outros Profissionais da Saúde",'[1]TCE - ANEXO III - Preencher'!F1685)</f>
        <v>0</v>
      </c>
      <c r="F1676" s="10">
        <f>'[1]TCE - ANEXO III - Preencher'!G1685</f>
        <v>0</v>
      </c>
      <c r="G1676" s="11" t="str">
        <f>IF('[1]TCE - ANEXO III - Preencher'!H1685="","",'[1]TCE - ANEXO III - Preencher'!H1685)</f>
        <v/>
      </c>
      <c r="H1676" s="12">
        <f>'[1]TCE - ANEXO III - Preencher'!I1685</f>
        <v>0</v>
      </c>
      <c r="I1676" s="12">
        <f>'[1]TCE - ANEXO III - Preencher'!J1685</f>
        <v>0</v>
      </c>
      <c r="J1676" s="12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6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7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8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59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0"/>
        <v>0</v>
      </c>
      <c r="AA1676" s="17" t="str">
        <f>IF('[1]TCE - ANEXO III - Preencher'!AB1685="","",'[1]TCE - ANEXO III - Preencher'!AB1685)</f>
        <v/>
      </c>
      <c r="AB1676" s="15">
        <f t="shared" si="161"/>
        <v>0</v>
      </c>
    </row>
    <row r="1677" spans="1:28">
      <c r="A1677" s="6" t="str">
        <f>IFERROR(VLOOKUP(B1677,'[1]DADOS (OCULTAR)'!$Q$3:$S$136,3,0),"")</f>
        <v/>
      </c>
      <c r="B1677" s="7">
        <f>'[1]TCE - ANEXO III - Preencher'!C1686</f>
        <v>0</v>
      </c>
      <c r="C1677" s="8"/>
      <c r="D1677" s="9">
        <f>'[1]TCE - ANEXO III - Preencher'!E1686</f>
        <v>0</v>
      </c>
      <c r="E1677" s="7">
        <f>IF('[1]TCE - ANEXO III - Preencher'!F1686="4 - Assistência Odontológica","2 - Outros Profissionais da Saúde",'[1]TCE - ANEXO III - Preencher'!F1686)</f>
        <v>0</v>
      </c>
      <c r="F1677" s="10">
        <f>'[1]TCE - ANEXO III - Preencher'!G1686</f>
        <v>0</v>
      </c>
      <c r="G1677" s="11" t="str">
        <f>IF('[1]TCE - ANEXO III - Preencher'!H1686="","",'[1]TCE - ANEXO III - Preencher'!H1686)</f>
        <v/>
      </c>
      <c r="H1677" s="12">
        <f>'[1]TCE - ANEXO III - Preencher'!I1686</f>
        <v>0</v>
      </c>
      <c r="I1677" s="12">
        <f>'[1]TCE - ANEXO III - Preencher'!J1686</f>
        <v>0</v>
      </c>
      <c r="J1677" s="12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6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7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8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59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0"/>
        <v>0</v>
      </c>
      <c r="AA1677" s="17" t="str">
        <f>IF('[1]TCE - ANEXO III - Preencher'!AB1686="","",'[1]TCE - ANEXO III - Preencher'!AB1686)</f>
        <v/>
      </c>
      <c r="AB1677" s="15">
        <f t="shared" si="161"/>
        <v>0</v>
      </c>
    </row>
    <row r="1678" spans="1:28">
      <c r="A1678" s="6" t="str">
        <f>IFERROR(VLOOKUP(B1678,'[1]DADOS (OCULTAR)'!$Q$3:$S$136,3,0),"")</f>
        <v/>
      </c>
      <c r="B1678" s="7">
        <f>'[1]TCE - ANEXO III - Preencher'!C1687</f>
        <v>0</v>
      </c>
      <c r="C1678" s="8"/>
      <c r="D1678" s="9">
        <f>'[1]TCE - ANEXO III - Preencher'!E1687</f>
        <v>0</v>
      </c>
      <c r="E1678" s="7">
        <f>IF('[1]TCE - ANEXO III - Preencher'!F1687="4 - Assistência Odontológica","2 - Outros Profissionais da Saúde",'[1]TCE - ANEXO III - Preencher'!F1687)</f>
        <v>0</v>
      </c>
      <c r="F1678" s="10">
        <f>'[1]TCE - ANEXO III - Preencher'!G1687</f>
        <v>0</v>
      </c>
      <c r="G1678" s="11" t="str">
        <f>IF('[1]TCE - ANEXO III - Preencher'!H1687="","",'[1]TCE - ANEXO III - Preencher'!H1687)</f>
        <v/>
      </c>
      <c r="H1678" s="12">
        <f>'[1]TCE - ANEXO III - Preencher'!I1687</f>
        <v>0</v>
      </c>
      <c r="I1678" s="12">
        <f>'[1]TCE - ANEXO III - Preencher'!J1687</f>
        <v>0</v>
      </c>
      <c r="J1678" s="12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6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7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8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59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0"/>
        <v>0</v>
      </c>
      <c r="AA1678" s="17" t="str">
        <f>IF('[1]TCE - ANEXO III - Preencher'!AB1687="","",'[1]TCE - ANEXO III - Preencher'!AB1687)</f>
        <v/>
      </c>
      <c r="AB1678" s="15">
        <f t="shared" si="161"/>
        <v>0</v>
      </c>
    </row>
    <row r="1679" spans="1:28">
      <c r="A1679" s="6" t="str">
        <f>IFERROR(VLOOKUP(B1679,'[1]DADOS (OCULTAR)'!$Q$3:$S$136,3,0),"")</f>
        <v/>
      </c>
      <c r="B1679" s="7">
        <f>'[1]TCE - ANEXO III - Preencher'!C1688</f>
        <v>0</v>
      </c>
      <c r="C1679" s="8"/>
      <c r="D1679" s="9">
        <f>'[1]TCE - ANEXO III - Preencher'!E1688</f>
        <v>0</v>
      </c>
      <c r="E1679" s="7">
        <f>IF('[1]TCE - ANEXO III - Preencher'!F1688="4 - Assistência Odontológica","2 - Outros Profissionais da Saúde",'[1]TCE - ANEXO III - Preencher'!F1688)</f>
        <v>0</v>
      </c>
      <c r="F1679" s="10">
        <f>'[1]TCE - ANEXO III - Preencher'!G1688</f>
        <v>0</v>
      </c>
      <c r="G1679" s="11" t="str">
        <f>IF('[1]TCE - ANEXO III - Preencher'!H1688="","",'[1]TCE - ANEXO III - Preencher'!H1688)</f>
        <v/>
      </c>
      <c r="H1679" s="12">
        <f>'[1]TCE - ANEXO III - Preencher'!I1688</f>
        <v>0</v>
      </c>
      <c r="I1679" s="12">
        <f>'[1]TCE - ANEXO III - Preencher'!J1688</f>
        <v>0</v>
      </c>
      <c r="J1679" s="12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6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7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8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59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0"/>
        <v>0</v>
      </c>
      <c r="AA1679" s="17" t="str">
        <f>IF('[1]TCE - ANEXO III - Preencher'!AB1688="","",'[1]TCE - ANEXO III - Preencher'!AB1688)</f>
        <v/>
      </c>
      <c r="AB1679" s="15">
        <f t="shared" si="161"/>
        <v>0</v>
      </c>
    </row>
    <row r="1680" spans="1:28">
      <c r="A1680" s="6" t="str">
        <f>IFERROR(VLOOKUP(B1680,'[1]DADOS (OCULTAR)'!$Q$3:$S$136,3,0),"")</f>
        <v/>
      </c>
      <c r="B1680" s="7">
        <f>'[1]TCE - ANEXO III - Preencher'!C1689</f>
        <v>0</v>
      </c>
      <c r="C1680" s="8"/>
      <c r="D1680" s="9">
        <f>'[1]TCE - ANEXO III - Preencher'!E1689</f>
        <v>0</v>
      </c>
      <c r="E1680" s="7">
        <f>IF('[1]TCE - ANEXO III - Preencher'!F1689="4 - Assistência Odontológica","2 - Outros Profissionais da Saúde",'[1]TCE - ANEXO III - Preencher'!F1689)</f>
        <v>0</v>
      </c>
      <c r="F1680" s="10">
        <f>'[1]TCE - ANEXO III - Preencher'!G1689</f>
        <v>0</v>
      </c>
      <c r="G1680" s="11" t="str">
        <f>IF('[1]TCE - ANEXO III - Preencher'!H1689="","",'[1]TCE - ANEXO III - Preencher'!H1689)</f>
        <v/>
      </c>
      <c r="H1680" s="12">
        <f>'[1]TCE - ANEXO III - Preencher'!I1689</f>
        <v>0</v>
      </c>
      <c r="I1680" s="12">
        <f>'[1]TCE - ANEXO III - Preencher'!J1689</f>
        <v>0</v>
      </c>
      <c r="J1680" s="12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6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7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8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59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0"/>
        <v>0</v>
      </c>
      <c r="AA1680" s="17" t="str">
        <f>IF('[1]TCE - ANEXO III - Preencher'!AB1689="","",'[1]TCE - ANEXO III - Preencher'!AB1689)</f>
        <v/>
      </c>
      <c r="AB1680" s="15">
        <f t="shared" si="161"/>
        <v>0</v>
      </c>
    </row>
    <row r="1681" spans="1:28">
      <c r="A1681" s="6" t="str">
        <f>IFERROR(VLOOKUP(B1681,'[1]DADOS (OCULTAR)'!$Q$3:$S$136,3,0),"")</f>
        <v/>
      </c>
      <c r="B1681" s="7">
        <f>'[1]TCE - ANEXO III - Preencher'!C1690</f>
        <v>0</v>
      </c>
      <c r="C1681" s="8"/>
      <c r="D1681" s="9">
        <f>'[1]TCE - ANEXO III - Preencher'!E1690</f>
        <v>0</v>
      </c>
      <c r="E1681" s="7">
        <f>IF('[1]TCE - ANEXO III - Preencher'!F1690="4 - Assistência Odontológica","2 - Outros Profissionais da Saúde",'[1]TCE - ANEXO III - Preencher'!F1690)</f>
        <v>0</v>
      </c>
      <c r="F1681" s="10">
        <f>'[1]TCE - ANEXO III - Preencher'!G1690</f>
        <v>0</v>
      </c>
      <c r="G1681" s="11" t="str">
        <f>IF('[1]TCE - ANEXO III - Preencher'!H1690="","",'[1]TCE - ANEXO III - Preencher'!H1690)</f>
        <v/>
      </c>
      <c r="H1681" s="12">
        <f>'[1]TCE - ANEXO III - Preencher'!I1690</f>
        <v>0</v>
      </c>
      <c r="I1681" s="12">
        <f>'[1]TCE - ANEXO III - Preencher'!J1690</f>
        <v>0</v>
      </c>
      <c r="J1681" s="12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6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7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8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59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0"/>
        <v>0</v>
      </c>
      <c r="AA1681" s="17" t="str">
        <f>IF('[1]TCE - ANEXO III - Preencher'!AB1690="","",'[1]TCE - ANEXO III - Preencher'!AB1690)</f>
        <v/>
      </c>
      <c r="AB1681" s="15">
        <f t="shared" si="161"/>
        <v>0</v>
      </c>
    </row>
    <row r="1682" spans="1:28">
      <c r="A1682" s="6" t="str">
        <f>IFERROR(VLOOKUP(B1682,'[1]DADOS (OCULTAR)'!$Q$3:$S$136,3,0),"")</f>
        <v/>
      </c>
      <c r="B1682" s="7">
        <f>'[1]TCE - ANEXO III - Preencher'!C1691</f>
        <v>0</v>
      </c>
      <c r="C1682" s="8"/>
      <c r="D1682" s="9">
        <f>'[1]TCE - ANEXO III - Preencher'!E1691</f>
        <v>0</v>
      </c>
      <c r="E1682" s="7">
        <f>IF('[1]TCE - ANEXO III - Preencher'!F1691="4 - Assistência Odontológica","2 - Outros Profissionais da Saúde",'[1]TCE - ANEXO III - Preencher'!F1691)</f>
        <v>0</v>
      </c>
      <c r="F1682" s="10">
        <f>'[1]TCE - ANEXO III - Preencher'!G1691</f>
        <v>0</v>
      </c>
      <c r="G1682" s="11" t="str">
        <f>IF('[1]TCE - ANEXO III - Preencher'!H1691="","",'[1]TCE - ANEXO III - Preencher'!H1691)</f>
        <v/>
      </c>
      <c r="H1682" s="12">
        <f>'[1]TCE - ANEXO III - Preencher'!I1691</f>
        <v>0</v>
      </c>
      <c r="I1682" s="12">
        <f>'[1]TCE - ANEXO III - Preencher'!J1691</f>
        <v>0</v>
      </c>
      <c r="J1682" s="12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6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7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8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59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0"/>
        <v>0</v>
      </c>
      <c r="AA1682" s="17" t="str">
        <f>IF('[1]TCE - ANEXO III - Preencher'!AB1691="","",'[1]TCE - ANEXO III - Preencher'!AB1691)</f>
        <v/>
      </c>
      <c r="AB1682" s="15">
        <f t="shared" si="161"/>
        <v>0</v>
      </c>
    </row>
    <row r="1683" spans="1:28">
      <c r="A1683" s="6" t="str">
        <f>IFERROR(VLOOKUP(B1683,'[1]DADOS (OCULTAR)'!$Q$3:$S$136,3,0),"")</f>
        <v/>
      </c>
      <c r="B1683" s="7">
        <f>'[1]TCE - ANEXO III - Preencher'!C1692</f>
        <v>0</v>
      </c>
      <c r="C1683" s="8"/>
      <c r="D1683" s="9">
        <f>'[1]TCE - ANEXO III - Preencher'!E1692</f>
        <v>0</v>
      </c>
      <c r="E1683" s="7">
        <f>IF('[1]TCE - ANEXO III - Preencher'!F1692="4 - Assistência Odontológica","2 - Outros Profissionais da Saúde",'[1]TCE - ANEXO III - Preencher'!F1692)</f>
        <v>0</v>
      </c>
      <c r="F1683" s="10">
        <f>'[1]TCE - ANEXO III - Preencher'!G1692</f>
        <v>0</v>
      </c>
      <c r="G1683" s="11" t="str">
        <f>IF('[1]TCE - ANEXO III - Preencher'!H1692="","",'[1]TCE - ANEXO III - Preencher'!H1692)</f>
        <v/>
      </c>
      <c r="H1683" s="12">
        <f>'[1]TCE - ANEXO III - Preencher'!I1692</f>
        <v>0</v>
      </c>
      <c r="I1683" s="12">
        <f>'[1]TCE - ANEXO III - Preencher'!J1692</f>
        <v>0</v>
      </c>
      <c r="J1683" s="12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6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7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8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59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0"/>
        <v>0</v>
      </c>
      <c r="AA1683" s="17" t="str">
        <f>IF('[1]TCE - ANEXO III - Preencher'!AB1692="","",'[1]TCE - ANEXO III - Preencher'!AB1692)</f>
        <v/>
      </c>
      <c r="AB1683" s="15">
        <f t="shared" si="161"/>
        <v>0</v>
      </c>
    </row>
    <row r="1684" spans="1:28">
      <c r="A1684" s="6" t="str">
        <f>IFERROR(VLOOKUP(B1684,'[1]DADOS (OCULTAR)'!$Q$3:$S$136,3,0),"")</f>
        <v/>
      </c>
      <c r="B1684" s="7">
        <f>'[1]TCE - ANEXO III - Preencher'!C1693</f>
        <v>0</v>
      </c>
      <c r="C1684" s="8"/>
      <c r="D1684" s="9">
        <f>'[1]TCE - ANEXO III - Preencher'!E1693</f>
        <v>0</v>
      </c>
      <c r="E1684" s="7">
        <f>IF('[1]TCE - ANEXO III - Preencher'!F1693="4 - Assistência Odontológica","2 - Outros Profissionais da Saúde",'[1]TCE - ANEXO III - Preencher'!F1693)</f>
        <v>0</v>
      </c>
      <c r="F1684" s="10">
        <f>'[1]TCE - ANEXO III - Preencher'!G1693</f>
        <v>0</v>
      </c>
      <c r="G1684" s="11" t="str">
        <f>IF('[1]TCE - ANEXO III - Preencher'!H1693="","",'[1]TCE - ANEXO III - Preencher'!H1693)</f>
        <v/>
      </c>
      <c r="H1684" s="12">
        <f>'[1]TCE - ANEXO III - Preencher'!I1693</f>
        <v>0</v>
      </c>
      <c r="I1684" s="12">
        <f>'[1]TCE - ANEXO III - Preencher'!J1693</f>
        <v>0</v>
      </c>
      <c r="J1684" s="12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6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7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8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59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0"/>
        <v>0</v>
      </c>
      <c r="AA1684" s="17" t="str">
        <f>IF('[1]TCE - ANEXO III - Preencher'!AB1693="","",'[1]TCE - ANEXO III - Preencher'!AB1693)</f>
        <v/>
      </c>
      <c r="AB1684" s="15">
        <f t="shared" si="161"/>
        <v>0</v>
      </c>
    </row>
    <row r="1685" spans="1:28">
      <c r="A1685" s="6" t="str">
        <f>IFERROR(VLOOKUP(B1685,'[1]DADOS (OCULTAR)'!$Q$3:$S$136,3,0),"")</f>
        <v/>
      </c>
      <c r="B1685" s="7">
        <f>'[1]TCE - ANEXO III - Preencher'!C1694</f>
        <v>0</v>
      </c>
      <c r="C1685" s="8"/>
      <c r="D1685" s="9">
        <f>'[1]TCE - ANEXO III - Preencher'!E1694</f>
        <v>0</v>
      </c>
      <c r="E1685" s="7">
        <f>IF('[1]TCE - ANEXO III - Preencher'!F1694="4 - Assistência Odontológica","2 - Outros Profissionais da Saúde",'[1]TCE - ANEXO III - Preencher'!F1694)</f>
        <v>0</v>
      </c>
      <c r="F1685" s="10">
        <f>'[1]TCE - ANEXO III - Preencher'!G1694</f>
        <v>0</v>
      </c>
      <c r="G1685" s="11" t="str">
        <f>IF('[1]TCE - ANEXO III - Preencher'!H1694="","",'[1]TCE - ANEXO III - Preencher'!H1694)</f>
        <v/>
      </c>
      <c r="H1685" s="12">
        <f>'[1]TCE - ANEXO III - Preencher'!I1694</f>
        <v>0</v>
      </c>
      <c r="I1685" s="12">
        <f>'[1]TCE - ANEXO III - Preencher'!J1694</f>
        <v>0</v>
      </c>
      <c r="J1685" s="12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6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7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8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59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0"/>
        <v>0</v>
      </c>
      <c r="AA1685" s="17" t="str">
        <f>IF('[1]TCE - ANEXO III - Preencher'!AB1694="","",'[1]TCE - ANEXO III - Preencher'!AB1694)</f>
        <v/>
      </c>
      <c r="AB1685" s="15">
        <f t="shared" si="161"/>
        <v>0</v>
      </c>
    </row>
    <row r="1686" spans="1:28">
      <c r="A1686" s="6" t="str">
        <f>IFERROR(VLOOKUP(B1686,'[1]DADOS (OCULTAR)'!$Q$3:$S$136,3,0),"")</f>
        <v/>
      </c>
      <c r="B1686" s="7">
        <f>'[1]TCE - ANEXO III - Preencher'!C1695</f>
        <v>0</v>
      </c>
      <c r="C1686" s="8"/>
      <c r="D1686" s="9">
        <f>'[1]TCE - ANEXO III - Preencher'!E1695</f>
        <v>0</v>
      </c>
      <c r="E1686" s="7">
        <f>IF('[1]TCE - ANEXO III - Preencher'!F1695="4 - Assistência Odontológica","2 - Outros Profissionais da Saúde",'[1]TCE - ANEXO III - Preencher'!F1695)</f>
        <v>0</v>
      </c>
      <c r="F1686" s="10">
        <f>'[1]TCE - ANEXO III - Preencher'!G1695</f>
        <v>0</v>
      </c>
      <c r="G1686" s="11" t="str">
        <f>IF('[1]TCE - ANEXO III - Preencher'!H1695="","",'[1]TCE - ANEXO III - Preencher'!H1695)</f>
        <v/>
      </c>
      <c r="H1686" s="12">
        <f>'[1]TCE - ANEXO III - Preencher'!I1695</f>
        <v>0</v>
      </c>
      <c r="I1686" s="12">
        <f>'[1]TCE - ANEXO III - Preencher'!J1695</f>
        <v>0</v>
      </c>
      <c r="J1686" s="12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6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7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8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59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0"/>
        <v>0</v>
      </c>
      <c r="AA1686" s="17" t="str">
        <f>IF('[1]TCE - ANEXO III - Preencher'!AB1695="","",'[1]TCE - ANEXO III - Preencher'!AB1695)</f>
        <v/>
      </c>
      <c r="AB1686" s="15">
        <f t="shared" si="161"/>
        <v>0</v>
      </c>
    </row>
    <row r="1687" spans="1:28">
      <c r="A1687" s="6" t="str">
        <f>IFERROR(VLOOKUP(B1687,'[1]DADOS (OCULTAR)'!$Q$3:$S$136,3,0),"")</f>
        <v/>
      </c>
      <c r="B1687" s="7">
        <f>'[1]TCE - ANEXO III - Preencher'!C1696</f>
        <v>0</v>
      </c>
      <c r="C1687" s="8"/>
      <c r="D1687" s="9">
        <f>'[1]TCE - ANEXO III - Preencher'!E1696</f>
        <v>0</v>
      </c>
      <c r="E1687" s="7">
        <f>IF('[1]TCE - ANEXO III - Preencher'!F1696="4 - Assistência Odontológica","2 - Outros Profissionais da Saúde",'[1]TCE - ANEXO III - Preencher'!F1696)</f>
        <v>0</v>
      </c>
      <c r="F1687" s="10">
        <f>'[1]TCE - ANEXO III - Preencher'!G1696</f>
        <v>0</v>
      </c>
      <c r="G1687" s="11" t="str">
        <f>IF('[1]TCE - ANEXO III - Preencher'!H1696="","",'[1]TCE - ANEXO III - Preencher'!H1696)</f>
        <v/>
      </c>
      <c r="H1687" s="12">
        <f>'[1]TCE - ANEXO III - Preencher'!I1696</f>
        <v>0</v>
      </c>
      <c r="I1687" s="12">
        <f>'[1]TCE - ANEXO III - Preencher'!J1696</f>
        <v>0</v>
      </c>
      <c r="J1687" s="12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6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7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8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59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0"/>
        <v>0</v>
      </c>
      <c r="AA1687" s="17" t="str">
        <f>IF('[1]TCE - ANEXO III - Preencher'!AB1696="","",'[1]TCE - ANEXO III - Preencher'!AB1696)</f>
        <v/>
      </c>
      <c r="AB1687" s="15">
        <f t="shared" si="161"/>
        <v>0</v>
      </c>
    </row>
    <row r="1688" spans="1:28">
      <c r="A1688" s="6" t="str">
        <f>IFERROR(VLOOKUP(B1688,'[1]DADOS (OCULTAR)'!$Q$3:$S$136,3,0),"")</f>
        <v/>
      </c>
      <c r="B1688" s="7">
        <f>'[1]TCE - ANEXO III - Preencher'!C1697</f>
        <v>0</v>
      </c>
      <c r="C1688" s="8"/>
      <c r="D1688" s="9">
        <f>'[1]TCE - ANEXO III - Preencher'!E1697</f>
        <v>0</v>
      </c>
      <c r="E1688" s="7">
        <f>IF('[1]TCE - ANEXO III - Preencher'!F1697="4 - Assistência Odontológica","2 - Outros Profissionais da Saúde",'[1]TCE - ANEXO III - Preencher'!F1697)</f>
        <v>0</v>
      </c>
      <c r="F1688" s="10">
        <f>'[1]TCE - ANEXO III - Preencher'!G1697</f>
        <v>0</v>
      </c>
      <c r="G1688" s="11" t="str">
        <f>IF('[1]TCE - ANEXO III - Preencher'!H1697="","",'[1]TCE - ANEXO III - Preencher'!H1697)</f>
        <v/>
      </c>
      <c r="H1688" s="12">
        <f>'[1]TCE - ANEXO III - Preencher'!I1697</f>
        <v>0</v>
      </c>
      <c r="I1688" s="12">
        <f>'[1]TCE - ANEXO III - Preencher'!J1697</f>
        <v>0</v>
      </c>
      <c r="J1688" s="12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6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7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8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59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0"/>
        <v>0</v>
      </c>
      <c r="AA1688" s="17" t="str">
        <f>IF('[1]TCE - ANEXO III - Preencher'!AB1697="","",'[1]TCE - ANEXO III - Preencher'!AB1697)</f>
        <v/>
      </c>
      <c r="AB1688" s="15">
        <f t="shared" si="161"/>
        <v>0</v>
      </c>
    </row>
    <row r="1689" spans="1:28">
      <c r="A1689" s="6" t="str">
        <f>IFERROR(VLOOKUP(B1689,'[1]DADOS (OCULTAR)'!$Q$3:$S$136,3,0),"")</f>
        <v/>
      </c>
      <c r="B1689" s="7">
        <f>'[1]TCE - ANEXO III - Preencher'!C1698</f>
        <v>0</v>
      </c>
      <c r="C1689" s="8"/>
      <c r="D1689" s="9">
        <f>'[1]TCE - ANEXO III - Preencher'!E1698</f>
        <v>0</v>
      </c>
      <c r="E1689" s="7">
        <f>IF('[1]TCE - ANEXO III - Preencher'!F1698="4 - Assistência Odontológica","2 - Outros Profissionais da Saúde",'[1]TCE - ANEXO III - Preencher'!F1698)</f>
        <v>0</v>
      </c>
      <c r="F1689" s="10">
        <f>'[1]TCE - ANEXO III - Preencher'!G1698</f>
        <v>0</v>
      </c>
      <c r="G1689" s="11" t="str">
        <f>IF('[1]TCE - ANEXO III - Preencher'!H1698="","",'[1]TCE - ANEXO III - Preencher'!H1698)</f>
        <v/>
      </c>
      <c r="H1689" s="12">
        <f>'[1]TCE - ANEXO III - Preencher'!I1698</f>
        <v>0</v>
      </c>
      <c r="I1689" s="12">
        <f>'[1]TCE - ANEXO III - Preencher'!J1698</f>
        <v>0</v>
      </c>
      <c r="J1689" s="12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6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7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8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59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0"/>
        <v>0</v>
      </c>
      <c r="AA1689" s="17" t="str">
        <f>IF('[1]TCE - ANEXO III - Preencher'!AB1698="","",'[1]TCE - ANEXO III - Preencher'!AB1698)</f>
        <v/>
      </c>
      <c r="AB1689" s="15">
        <f t="shared" si="161"/>
        <v>0</v>
      </c>
    </row>
    <row r="1690" spans="1:28">
      <c r="A1690" s="6" t="str">
        <f>IFERROR(VLOOKUP(B1690,'[1]DADOS (OCULTAR)'!$Q$3:$S$136,3,0),"")</f>
        <v/>
      </c>
      <c r="B1690" s="7">
        <f>'[1]TCE - ANEXO III - Preencher'!C1699</f>
        <v>0</v>
      </c>
      <c r="C1690" s="8"/>
      <c r="D1690" s="9">
        <f>'[1]TCE - ANEXO III - Preencher'!E1699</f>
        <v>0</v>
      </c>
      <c r="E1690" s="7">
        <f>IF('[1]TCE - ANEXO III - Preencher'!F1699="4 - Assistência Odontológica","2 - Outros Profissionais da Saúde",'[1]TCE - ANEXO III - Preencher'!F1699)</f>
        <v>0</v>
      </c>
      <c r="F1690" s="10">
        <f>'[1]TCE - ANEXO III - Preencher'!G1699</f>
        <v>0</v>
      </c>
      <c r="G1690" s="11" t="str">
        <f>IF('[1]TCE - ANEXO III - Preencher'!H1699="","",'[1]TCE - ANEXO III - Preencher'!H1699)</f>
        <v/>
      </c>
      <c r="H1690" s="12">
        <f>'[1]TCE - ANEXO III - Preencher'!I1699</f>
        <v>0</v>
      </c>
      <c r="I1690" s="12">
        <f>'[1]TCE - ANEXO III - Preencher'!J1699</f>
        <v>0</v>
      </c>
      <c r="J1690" s="12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6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7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8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59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0"/>
        <v>0</v>
      </c>
      <c r="AA1690" s="17" t="str">
        <f>IF('[1]TCE - ANEXO III - Preencher'!AB1699="","",'[1]TCE - ANEXO III - Preencher'!AB1699)</f>
        <v/>
      </c>
      <c r="AB1690" s="15">
        <f t="shared" si="161"/>
        <v>0</v>
      </c>
    </row>
    <row r="1691" spans="1:28">
      <c r="A1691" s="6" t="str">
        <f>IFERROR(VLOOKUP(B1691,'[1]DADOS (OCULTAR)'!$Q$3:$S$136,3,0),"")</f>
        <v/>
      </c>
      <c r="B1691" s="7">
        <f>'[1]TCE - ANEXO III - Preencher'!C1700</f>
        <v>0</v>
      </c>
      <c r="C1691" s="8"/>
      <c r="D1691" s="9">
        <f>'[1]TCE - ANEXO III - Preencher'!E1700</f>
        <v>0</v>
      </c>
      <c r="E1691" s="7">
        <f>IF('[1]TCE - ANEXO III - Preencher'!F1700="4 - Assistência Odontológica","2 - Outros Profissionais da Saúde",'[1]TCE - ANEXO III - Preencher'!F1700)</f>
        <v>0</v>
      </c>
      <c r="F1691" s="10">
        <f>'[1]TCE - ANEXO III - Preencher'!G1700</f>
        <v>0</v>
      </c>
      <c r="G1691" s="11" t="str">
        <f>IF('[1]TCE - ANEXO III - Preencher'!H1700="","",'[1]TCE - ANEXO III - Preencher'!H1700)</f>
        <v/>
      </c>
      <c r="H1691" s="12">
        <f>'[1]TCE - ANEXO III - Preencher'!I1700</f>
        <v>0</v>
      </c>
      <c r="I1691" s="12">
        <f>'[1]TCE - ANEXO III - Preencher'!J1700</f>
        <v>0</v>
      </c>
      <c r="J1691" s="12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6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7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8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59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0"/>
        <v>0</v>
      </c>
      <c r="AA1691" s="17" t="str">
        <f>IF('[1]TCE - ANEXO III - Preencher'!AB1700="","",'[1]TCE - ANEXO III - Preencher'!AB1700)</f>
        <v/>
      </c>
      <c r="AB1691" s="15">
        <f t="shared" si="161"/>
        <v>0</v>
      </c>
    </row>
    <row r="1692" spans="1:28">
      <c r="A1692" s="6" t="str">
        <f>IFERROR(VLOOKUP(B1692,'[1]DADOS (OCULTAR)'!$Q$3:$S$136,3,0),"")</f>
        <v/>
      </c>
      <c r="B1692" s="7">
        <f>'[1]TCE - ANEXO III - Preencher'!C1701</f>
        <v>0</v>
      </c>
      <c r="C1692" s="8"/>
      <c r="D1692" s="9">
        <f>'[1]TCE - ANEXO III - Preencher'!E1701</f>
        <v>0</v>
      </c>
      <c r="E1692" s="7">
        <f>IF('[1]TCE - ANEXO III - Preencher'!F1701="4 - Assistência Odontológica","2 - Outros Profissionais da Saúde",'[1]TCE - ANEXO III - Preencher'!F1701)</f>
        <v>0</v>
      </c>
      <c r="F1692" s="10">
        <f>'[1]TCE - ANEXO III - Preencher'!G1701</f>
        <v>0</v>
      </c>
      <c r="G1692" s="11" t="str">
        <f>IF('[1]TCE - ANEXO III - Preencher'!H1701="","",'[1]TCE - ANEXO III - Preencher'!H1701)</f>
        <v/>
      </c>
      <c r="H1692" s="12">
        <f>'[1]TCE - ANEXO III - Preencher'!I1701</f>
        <v>0</v>
      </c>
      <c r="I1692" s="12">
        <f>'[1]TCE - ANEXO III - Preencher'!J1701</f>
        <v>0</v>
      </c>
      <c r="J1692" s="12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6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7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8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59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0"/>
        <v>0</v>
      </c>
      <c r="AA1692" s="17" t="str">
        <f>IF('[1]TCE - ANEXO III - Preencher'!AB1701="","",'[1]TCE - ANEXO III - Preencher'!AB1701)</f>
        <v/>
      </c>
      <c r="AB1692" s="15">
        <f t="shared" si="161"/>
        <v>0</v>
      </c>
    </row>
    <row r="1693" spans="1:28">
      <c r="A1693" s="6" t="str">
        <f>IFERROR(VLOOKUP(B1693,'[1]DADOS (OCULTAR)'!$Q$3:$S$136,3,0),"")</f>
        <v/>
      </c>
      <c r="B1693" s="7">
        <f>'[1]TCE - ANEXO III - Preencher'!C1702</f>
        <v>0</v>
      </c>
      <c r="C1693" s="8"/>
      <c r="D1693" s="9">
        <f>'[1]TCE - ANEXO III - Preencher'!E1702</f>
        <v>0</v>
      </c>
      <c r="E1693" s="7">
        <f>IF('[1]TCE - ANEXO III - Preencher'!F1702="4 - Assistência Odontológica","2 - Outros Profissionais da Saúde",'[1]TCE - ANEXO III - Preencher'!F1702)</f>
        <v>0</v>
      </c>
      <c r="F1693" s="10">
        <f>'[1]TCE - ANEXO III - Preencher'!G1702</f>
        <v>0</v>
      </c>
      <c r="G1693" s="11" t="str">
        <f>IF('[1]TCE - ANEXO III - Preencher'!H1702="","",'[1]TCE - ANEXO III - Preencher'!H1702)</f>
        <v/>
      </c>
      <c r="H1693" s="12">
        <f>'[1]TCE - ANEXO III - Preencher'!I1702</f>
        <v>0</v>
      </c>
      <c r="I1693" s="12">
        <f>'[1]TCE - ANEXO III - Preencher'!J1702</f>
        <v>0</v>
      </c>
      <c r="J1693" s="12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6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7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8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59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0"/>
        <v>0</v>
      </c>
      <c r="AA1693" s="17" t="str">
        <f>IF('[1]TCE - ANEXO III - Preencher'!AB1702="","",'[1]TCE - ANEXO III - Preencher'!AB1702)</f>
        <v/>
      </c>
      <c r="AB1693" s="15">
        <f t="shared" si="161"/>
        <v>0</v>
      </c>
    </row>
    <row r="1694" spans="1:28">
      <c r="A1694" s="6" t="str">
        <f>IFERROR(VLOOKUP(B1694,'[1]DADOS (OCULTAR)'!$Q$3:$S$136,3,0),"")</f>
        <v/>
      </c>
      <c r="B1694" s="7">
        <f>'[1]TCE - ANEXO III - Preencher'!C1703</f>
        <v>0</v>
      </c>
      <c r="C1694" s="8"/>
      <c r="D1694" s="9">
        <f>'[1]TCE - ANEXO III - Preencher'!E1703</f>
        <v>0</v>
      </c>
      <c r="E1694" s="7">
        <f>IF('[1]TCE - ANEXO III - Preencher'!F1703="4 - Assistência Odontológica","2 - Outros Profissionais da Saúde",'[1]TCE - ANEXO III - Preencher'!F1703)</f>
        <v>0</v>
      </c>
      <c r="F1694" s="10">
        <f>'[1]TCE - ANEXO III - Preencher'!G1703</f>
        <v>0</v>
      </c>
      <c r="G1694" s="11" t="str">
        <f>IF('[1]TCE - ANEXO III - Preencher'!H1703="","",'[1]TCE - ANEXO III - Preencher'!H1703)</f>
        <v/>
      </c>
      <c r="H1694" s="12">
        <f>'[1]TCE - ANEXO III - Preencher'!I1703</f>
        <v>0</v>
      </c>
      <c r="I1694" s="12">
        <f>'[1]TCE - ANEXO III - Preencher'!J1703</f>
        <v>0</v>
      </c>
      <c r="J1694" s="12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6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7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8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59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0"/>
        <v>0</v>
      </c>
      <c r="AA1694" s="17" t="str">
        <f>IF('[1]TCE - ANEXO III - Preencher'!AB1703="","",'[1]TCE - ANEXO III - Preencher'!AB1703)</f>
        <v/>
      </c>
      <c r="AB1694" s="15">
        <f t="shared" si="161"/>
        <v>0</v>
      </c>
    </row>
    <row r="1695" spans="1:28">
      <c r="A1695" s="6" t="str">
        <f>IFERROR(VLOOKUP(B1695,'[1]DADOS (OCULTAR)'!$Q$3:$S$136,3,0),"")</f>
        <v/>
      </c>
      <c r="B1695" s="7">
        <f>'[1]TCE - ANEXO III - Preencher'!C1704</f>
        <v>0</v>
      </c>
      <c r="C1695" s="8"/>
      <c r="D1695" s="9">
        <f>'[1]TCE - ANEXO III - Preencher'!E1704</f>
        <v>0</v>
      </c>
      <c r="E1695" s="7">
        <f>IF('[1]TCE - ANEXO III - Preencher'!F1704="4 - Assistência Odontológica","2 - Outros Profissionais da Saúde",'[1]TCE - ANEXO III - Preencher'!F1704)</f>
        <v>0</v>
      </c>
      <c r="F1695" s="10">
        <f>'[1]TCE - ANEXO III - Preencher'!G1704</f>
        <v>0</v>
      </c>
      <c r="G1695" s="11" t="str">
        <f>IF('[1]TCE - ANEXO III - Preencher'!H1704="","",'[1]TCE - ANEXO III - Preencher'!H1704)</f>
        <v/>
      </c>
      <c r="H1695" s="12">
        <f>'[1]TCE - ANEXO III - Preencher'!I1704</f>
        <v>0</v>
      </c>
      <c r="I1695" s="12">
        <f>'[1]TCE - ANEXO III - Preencher'!J1704</f>
        <v>0</v>
      </c>
      <c r="J1695" s="12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6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7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8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59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0"/>
        <v>0</v>
      </c>
      <c r="AA1695" s="17" t="str">
        <f>IF('[1]TCE - ANEXO III - Preencher'!AB1704="","",'[1]TCE - ANEXO III - Preencher'!AB1704)</f>
        <v/>
      </c>
      <c r="AB1695" s="15">
        <f t="shared" si="161"/>
        <v>0</v>
      </c>
    </row>
    <row r="1696" spans="1:28">
      <c r="A1696" s="6" t="str">
        <f>IFERROR(VLOOKUP(B1696,'[1]DADOS (OCULTAR)'!$Q$3:$S$136,3,0),"")</f>
        <v/>
      </c>
      <c r="B1696" s="7">
        <f>'[1]TCE - ANEXO III - Preencher'!C1705</f>
        <v>0</v>
      </c>
      <c r="C1696" s="8"/>
      <c r="D1696" s="9">
        <f>'[1]TCE - ANEXO III - Preencher'!E1705</f>
        <v>0</v>
      </c>
      <c r="E1696" s="7">
        <f>IF('[1]TCE - ANEXO III - Preencher'!F1705="4 - Assistência Odontológica","2 - Outros Profissionais da Saúde",'[1]TCE - ANEXO III - Preencher'!F1705)</f>
        <v>0</v>
      </c>
      <c r="F1696" s="10">
        <f>'[1]TCE - ANEXO III - Preencher'!G1705</f>
        <v>0</v>
      </c>
      <c r="G1696" s="11" t="str">
        <f>IF('[1]TCE - ANEXO III - Preencher'!H1705="","",'[1]TCE - ANEXO III - Preencher'!H1705)</f>
        <v/>
      </c>
      <c r="H1696" s="12">
        <f>'[1]TCE - ANEXO III - Preencher'!I1705</f>
        <v>0</v>
      </c>
      <c r="I1696" s="12">
        <f>'[1]TCE - ANEXO III - Preencher'!J1705</f>
        <v>0</v>
      </c>
      <c r="J1696" s="12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6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7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8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59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0"/>
        <v>0</v>
      </c>
      <c r="AA1696" s="17" t="str">
        <f>IF('[1]TCE - ANEXO III - Preencher'!AB1705="","",'[1]TCE - ANEXO III - Preencher'!AB1705)</f>
        <v/>
      </c>
      <c r="AB1696" s="15">
        <f t="shared" si="161"/>
        <v>0</v>
      </c>
    </row>
    <row r="1697" spans="1:28">
      <c r="A1697" s="6" t="str">
        <f>IFERROR(VLOOKUP(B1697,'[1]DADOS (OCULTAR)'!$Q$3:$S$136,3,0),"")</f>
        <v/>
      </c>
      <c r="B1697" s="7">
        <f>'[1]TCE - ANEXO III - Preencher'!C1706</f>
        <v>0</v>
      </c>
      <c r="C1697" s="8"/>
      <c r="D1697" s="9">
        <f>'[1]TCE - ANEXO III - Preencher'!E1706</f>
        <v>0</v>
      </c>
      <c r="E1697" s="7">
        <f>IF('[1]TCE - ANEXO III - Preencher'!F1706="4 - Assistência Odontológica","2 - Outros Profissionais da Saúde",'[1]TCE - ANEXO III - Preencher'!F1706)</f>
        <v>0</v>
      </c>
      <c r="F1697" s="10">
        <f>'[1]TCE - ANEXO III - Preencher'!G1706</f>
        <v>0</v>
      </c>
      <c r="G1697" s="11" t="str">
        <f>IF('[1]TCE - ANEXO III - Preencher'!H1706="","",'[1]TCE - ANEXO III - Preencher'!H1706)</f>
        <v/>
      </c>
      <c r="H1697" s="12">
        <f>'[1]TCE - ANEXO III - Preencher'!I1706</f>
        <v>0</v>
      </c>
      <c r="I1697" s="12">
        <f>'[1]TCE - ANEXO III - Preencher'!J1706</f>
        <v>0</v>
      </c>
      <c r="J1697" s="12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6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7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8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59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0"/>
        <v>0</v>
      </c>
      <c r="AA1697" s="17" t="str">
        <f>IF('[1]TCE - ANEXO III - Preencher'!AB1706="","",'[1]TCE - ANEXO III - Preencher'!AB1706)</f>
        <v/>
      </c>
      <c r="AB1697" s="15">
        <f t="shared" si="161"/>
        <v>0</v>
      </c>
    </row>
    <row r="1698" spans="1:28">
      <c r="A1698" s="6" t="str">
        <f>IFERROR(VLOOKUP(B1698,'[1]DADOS (OCULTAR)'!$Q$3:$S$136,3,0),"")</f>
        <v/>
      </c>
      <c r="B1698" s="7">
        <f>'[1]TCE - ANEXO III - Preencher'!C1707</f>
        <v>0</v>
      </c>
      <c r="C1698" s="8"/>
      <c r="D1698" s="9">
        <f>'[1]TCE - ANEXO III - Preencher'!E1707</f>
        <v>0</v>
      </c>
      <c r="E1698" s="7">
        <f>IF('[1]TCE - ANEXO III - Preencher'!F1707="4 - Assistência Odontológica","2 - Outros Profissionais da Saúde",'[1]TCE - ANEXO III - Preencher'!F1707)</f>
        <v>0</v>
      </c>
      <c r="F1698" s="10">
        <f>'[1]TCE - ANEXO III - Preencher'!G1707</f>
        <v>0</v>
      </c>
      <c r="G1698" s="11" t="str">
        <f>IF('[1]TCE - ANEXO III - Preencher'!H1707="","",'[1]TCE - ANEXO III - Preencher'!H1707)</f>
        <v/>
      </c>
      <c r="H1698" s="12">
        <f>'[1]TCE - ANEXO III - Preencher'!I1707</f>
        <v>0</v>
      </c>
      <c r="I1698" s="12">
        <f>'[1]TCE - ANEXO III - Preencher'!J1707</f>
        <v>0</v>
      </c>
      <c r="J1698" s="12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6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7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8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59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0"/>
        <v>0</v>
      </c>
      <c r="AA1698" s="17" t="str">
        <f>IF('[1]TCE - ANEXO III - Preencher'!AB1707="","",'[1]TCE - ANEXO III - Preencher'!AB1707)</f>
        <v/>
      </c>
      <c r="AB1698" s="15">
        <f t="shared" si="161"/>
        <v>0</v>
      </c>
    </row>
    <row r="1699" spans="1:28">
      <c r="A1699" s="6" t="str">
        <f>IFERROR(VLOOKUP(B1699,'[1]DADOS (OCULTAR)'!$Q$3:$S$136,3,0),"")</f>
        <v/>
      </c>
      <c r="B1699" s="7">
        <f>'[1]TCE - ANEXO III - Preencher'!C1708</f>
        <v>0</v>
      </c>
      <c r="C1699" s="8"/>
      <c r="D1699" s="9">
        <f>'[1]TCE - ANEXO III - Preencher'!E1708</f>
        <v>0</v>
      </c>
      <c r="E1699" s="7">
        <f>IF('[1]TCE - ANEXO III - Preencher'!F1708="4 - Assistência Odontológica","2 - Outros Profissionais da Saúde",'[1]TCE - ANEXO III - Preencher'!F1708)</f>
        <v>0</v>
      </c>
      <c r="F1699" s="10">
        <f>'[1]TCE - ANEXO III - Preencher'!G1708</f>
        <v>0</v>
      </c>
      <c r="G1699" s="11" t="str">
        <f>IF('[1]TCE - ANEXO III - Preencher'!H1708="","",'[1]TCE - ANEXO III - Preencher'!H1708)</f>
        <v/>
      </c>
      <c r="H1699" s="12">
        <f>'[1]TCE - ANEXO III - Preencher'!I1708</f>
        <v>0</v>
      </c>
      <c r="I1699" s="12">
        <f>'[1]TCE - ANEXO III - Preencher'!J1708</f>
        <v>0</v>
      </c>
      <c r="J1699" s="12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6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7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8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59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0"/>
        <v>0</v>
      </c>
      <c r="AA1699" s="17" t="str">
        <f>IF('[1]TCE - ANEXO III - Preencher'!AB1708="","",'[1]TCE - ANEXO III - Preencher'!AB1708)</f>
        <v/>
      </c>
      <c r="AB1699" s="15">
        <f t="shared" si="161"/>
        <v>0</v>
      </c>
    </row>
    <row r="1700" spans="1:28">
      <c r="A1700" s="6" t="str">
        <f>IFERROR(VLOOKUP(B1700,'[1]DADOS (OCULTAR)'!$Q$3:$S$136,3,0),"")</f>
        <v/>
      </c>
      <c r="B1700" s="7">
        <f>'[1]TCE - ANEXO III - Preencher'!C1709</f>
        <v>0</v>
      </c>
      <c r="C1700" s="8"/>
      <c r="D1700" s="9">
        <f>'[1]TCE - ANEXO III - Preencher'!E1709</f>
        <v>0</v>
      </c>
      <c r="E1700" s="7">
        <f>IF('[1]TCE - ANEXO III - Preencher'!F1709="4 - Assistência Odontológica","2 - Outros Profissionais da Saúde",'[1]TCE - ANEXO III - Preencher'!F1709)</f>
        <v>0</v>
      </c>
      <c r="F1700" s="10">
        <f>'[1]TCE - ANEXO III - Preencher'!G1709</f>
        <v>0</v>
      </c>
      <c r="G1700" s="11" t="str">
        <f>IF('[1]TCE - ANEXO III - Preencher'!H1709="","",'[1]TCE - ANEXO III - Preencher'!H1709)</f>
        <v/>
      </c>
      <c r="H1700" s="12">
        <f>'[1]TCE - ANEXO III - Preencher'!I1709</f>
        <v>0</v>
      </c>
      <c r="I1700" s="12">
        <f>'[1]TCE - ANEXO III - Preencher'!J1709</f>
        <v>0</v>
      </c>
      <c r="J1700" s="12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6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7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8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59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0"/>
        <v>0</v>
      </c>
      <c r="AA1700" s="17" t="str">
        <f>IF('[1]TCE - ANEXO III - Preencher'!AB1709="","",'[1]TCE - ANEXO III - Preencher'!AB1709)</f>
        <v/>
      </c>
      <c r="AB1700" s="15">
        <f t="shared" si="161"/>
        <v>0</v>
      </c>
    </row>
    <row r="1701" spans="1:28">
      <c r="A1701" s="6" t="str">
        <f>IFERROR(VLOOKUP(B1701,'[1]DADOS (OCULTAR)'!$Q$3:$S$136,3,0),"")</f>
        <v/>
      </c>
      <c r="B1701" s="7">
        <f>'[1]TCE - ANEXO III - Preencher'!C1710</f>
        <v>0</v>
      </c>
      <c r="C1701" s="8"/>
      <c r="D1701" s="9">
        <f>'[1]TCE - ANEXO III - Preencher'!E1710</f>
        <v>0</v>
      </c>
      <c r="E1701" s="7">
        <f>IF('[1]TCE - ANEXO III - Preencher'!F1710="4 - Assistência Odontológica","2 - Outros Profissionais da Saúde",'[1]TCE - ANEXO III - Preencher'!F1710)</f>
        <v>0</v>
      </c>
      <c r="F1701" s="10">
        <f>'[1]TCE - ANEXO III - Preencher'!G1710</f>
        <v>0</v>
      </c>
      <c r="G1701" s="11" t="str">
        <f>IF('[1]TCE - ANEXO III - Preencher'!H1710="","",'[1]TCE - ANEXO III - Preencher'!H1710)</f>
        <v/>
      </c>
      <c r="H1701" s="12">
        <f>'[1]TCE - ANEXO III - Preencher'!I1710</f>
        <v>0</v>
      </c>
      <c r="I1701" s="12">
        <f>'[1]TCE - ANEXO III - Preencher'!J1710</f>
        <v>0</v>
      </c>
      <c r="J1701" s="12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6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7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8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59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0"/>
        <v>0</v>
      </c>
      <c r="AA1701" s="17" t="str">
        <f>IF('[1]TCE - ANEXO III - Preencher'!AB1710="","",'[1]TCE - ANEXO III - Preencher'!AB1710)</f>
        <v/>
      </c>
      <c r="AB1701" s="15">
        <f t="shared" si="161"/>
        <v>0</v>
      </c>
    </row>
    <row r="1702" spans="1:28">
      <c r="A1702" s="6" t="str">
        <f>IFERROR(VLOOKUP(B1702,'[1]DADOS (OCULTAR)'!$Q$3:$S$136,3,0),"")</f>
        <v/>
      </c>
      <c r="B1702" s="7">
        <f>'[1]TCE - ANEXO III - Preencher'!C1711</f>
        <v>0</v>
      </c>
      <c r="C1702" s="8"/>
      <c r="D1702" s="9">
        <f>'[1]TCE - ANEXO III - Preencher'!E1711</f>
        <v>0</v>
      </c>
      <c r="E1702" s="7">
        <f>IF('[1]TCE - ANEXO III - Preencher'!F1711="4 - Assistência Odontológica","2 - Outros Profissionais da Saúde",'[1]TCE - ANEXO III - Preencher'!F1711)</f>
        <v>0</v>
      </c>
      <c r="F1702" s="10">
        <f>'[1]TCE - ANEXO III - Preencher'!G1711</f>
        <v>0</v>
      </c>
      <c r="G1702" s="11" t="str">
        <f>IF('[1]TCE - ANEXO III - Preencher'!H1711="","",'[1]TCE - ANEXO III - Preencher'!H1711)</f>
        <v/>
      </c>
      <c r="H1702" s="12">
        <f>'[1]TCE - ANEXO III - Preencher'!I1711</f>
        <v>0</v>
      </c>
      <c r="I1702" s="12">
        <f>'[1]TCE - ANEXO III - Preencher'!J1711</f>
        <v>0</v>
      </c>
      <c r="J1702" s="12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6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7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8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59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0"/>
        <v>0</v>
      </c>
      <c r="AA1702" s="17" t="str">
        <f>IF('[1]TCE - ANEXO III - Preencher'!AB1711="","",'[1]TCE - ANEXO III - Preencher'!AB1711)</f>
        <v/>
      </c>
      <c r="AB1702" s="15">
        <f t="shared" si="161"/>
        <v>0</v>
      </c>
    </row>
    <row r="1703" spans="1:28">
      <c r="A1703" s="6" t="str">
        <f>IFERROR(VLOOKUP(B1703,'[1]DADOS (OCULTAR)'!$Q$3:$S$136,3,0),"")</f>
        <v/>
      </c>
      <c r="B1703" s="7">
        <f>'[1]TCE - ANEXO III - Preencher'!C1712</f>
        <v>0</v>
      </c>
      <c r="C1703" s="8"/>
      <c r="D1703" s="9">
        <f>'[1]TCE - ANEXO III - Preencher'!E1712</f>
        <v>0</v>
      </c>
      <c r="E1703" s="7">
        <f>IF('[1]TCE - ANEXO III - Preencher'!F1712="4 - Assistência Odontológica","2 - Outros Profissionais da Saúde",'[1]TCE - ANEXO III - Preencher'!F1712)</f>
        <v>0</v>
      </c>
      <c r="F1703" s="10">
        <f>'[1]TCE - ANEXO III - Preencher'!G1712</f>
        <v>0</v>
      </c>
      <c r="G1703" s="11" t="str">
        <f>IF('[1]TCE - ANEXO III - Preencher'!H1712="","",'[1]TCE - ANEXO III - Preencher'!H1712)</f>
        <v/>
      </c>
      <c r="H1703" s="12">
        <f>'[1]TCE - ANEXO III - Preencher'!I1712</f>
        <v>0</v>
      </c>
      <c r="I1703" s="12">
        <f>'[1]TCE - ANEXO III - Preencher'!J1712</f>
        <v>0</v>
      </c>
      <c r="J1703" s="12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6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7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8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59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0"/>
        <v>0</v>
      </c>
      <c r="AA1703" s="17" t="str">
        <f>IF('[1]TCE - ANEXO III - Preencher'!AB1712="","",'[1]TCE - ANEXO III - Preencher'!AB1712)</f>
        <v/>
      </c>
      <c r="AB1703" s="15">
        <f t="shared" si="161"/>
        <v>0</v>
      </c>
    </row>
    <row r="1704" spans="1:28">
      <c r="A1704" s="6" t="str">
        <f>IFERROR(VLOOKUP(B1704,'[1]DADOS (OCULTAR)'!$Q$3:$S$136,3,0),"")</f>
        <v/>
      </c>
      <c r="B1704" s="7">
        <f>'[1]TCE - ANEXO III - Preencher'!C1713</f>
        <v>0</v>
      </c>
      <c r="C1704" s="8"/>
      <c r="D1704" s="9">
        <f>'[1]TCE - ANEXO III - Preencher'!E1713</f>
        <v>0</v>
      </c>
      <c r="E1704" s="7">
        <f>IF('[1]TCE - ANEXO III - Preencher'!F1713="4 - Assistência Odontológica","2 - Outros Profissionais da Saúde",'[1]TCE - ANEXO III - Preencher'!F1713)</f>
        <v>0</v>
      </c>
      <c r="F1704" s="10">
        <f>'[1]TCE - ANEXO III - Preencher'!G1713</f>
        <v>0</v>
      </c>
      <c r="G1704" s="11" t="str">
        <f>IF('[1]TCE - ANEXO III - Preencher'!H1713="","",'[1]TCE - ANEXO III - Preencher'!H1713)</f>
        <v/>
      </c>
      <c r="H1704" s="12">
        <f>'[1]TCE - ANEXO III - Preencher'!I1713</f>
        <v>0</v>
      </c>
      <c r="I1704" s="12">
        <f>'[1]TCE - ANEXO III - Preencher'!J1713</f>
        <v>0</v>
      </c>
      <c r="J1704" s="12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6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7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8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59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0"/>
        <v>0</v>
      </c>
      <c r="AA1704" s="17" t="str">
        <f>IF('[1]TCE - ANEXO III - Preencher'!AB1713="","",'[1]TCE - ANEXO III - Preencher'!AB1713)</f>
        <v/>
      </c>
      <c r="AB1704" s="15">
        <f t="shared" si="161"/>
        <v>0</v>
      </c>
    </row>
    <row r="1705" spans="1:28">
      <c r="A1705" s="6" t="str">
        <f>IFERROR(VLOOKUP(B1705,'[1]DADOS (OCULTAR)'!$Q$3:$S$136,3,0),"")</f>
        <v/>
      </c>
      <c r="B1705" s="7">
        <f>'[1]TCE - ANEXO III - Preencher'!C1714</f>
        <v>0</v>
      </c>
      <c r="C1705" s="8"/>
      <c r="D1705" s="9">
        <f>'[1]TCE - ANEXO III - Preencher'!E1714</f>
        <v>0</v>
      </c>
      <c r="E1705" s="7">
        <f>IF('[1]TCE - ANEXO III - Preencher'!F1714="4 - Assistência Odontológica","2 - Outros Profissionais da Saúde",'[1]TCE - ANEXO III - Preencher'!F1714)</f>
        <v>0</v>
      </c>
      <c r="F1705" s="10">
        <f>'[1]TCE - ANEXO III - Preencher'!G1714</f>
        <v>0</v>
      </c>
      <c r="G1705" s="11" t="str">
        <f>IF('[1]TCE - ANEXO III - Preencher'!H1714="","",'[1]TCE - ANEXO III - Preencher'!H1714)</f>
        <v/>
      </c>
      <c r="H1705" s="12">
        <f>'[1]TCE - ANEXO III - Preencher'!I1714</f>
        <v>0</v>
      </c>
      <c r="I1705" s="12">
        <f>'[1]TCE - ANEXO III - Preencher'!J1714</f>
        <v>0</v>
      </c>
      <c r="J1705" s="12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6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7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8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59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0"/>
        <v>0</v>
      </c>
      <c r="AA1705" s="17" t="str">
        <f>IF('[1]TCE - ANEXO III - Preencher'!AB1714="","",'[1]TCE - ANEXO III - Preencher'!AB1714)</f>
        <v/>
      </c>
      <c r="AB1705" s="15">
        <f t="shared" si="161"/>
        <v>0</v>
      </c>
    </row>
    <row r="1706" spans="1:28">
      <c r="A1706" s="6" t="str">
        <f>IFERROR(VLOOKUP(B1706,'[1]DADOS (OCULTAR)'!$Q$3:$S$136,3,0),"")</f>
        <v/>
      </c>
      <c r="B1706" s="7">
        <f>'[1]TCE - ANEXO III - Preencher'!C1715</f>
        <v>0</v>
      </c>
      <c r="C1706" s="8"/>
      <c r="D1706" s="9">
        <f>'[1]TCE - ANEXO III - Preencher'!E1715</f>
        <v>0</v>
      </c>
      <c r="E1706" s="7">
        <f>IF('[1]TCE - ANEXO III - Preencher'!F1715="4 - Assistência Odontológica","2 - Outros Profissionais da Saúde",'[1]TCE - ANEXO III - Preencher'!F1715)</f>
        <v>0</v>
      </c>
      <c r="F1706" s="10">
        <f>'[1]TCE - ANEXO III - Preencher'!G1715</f>
        <v>0</v>
      </c>
      <c r="G1706" s="11" t="str">
        <f>IF('[1]TCE - ANEXO III - Preencher'!H1715="","",'[1]TCE - ANEXO III - Preencher'!H1715)</f>
        <v/>
      </c>
      <c r="H1706" s="12">
        <f>'[1]TCE - ANEXO III - Preencher'!I1715</f>
        <v>0</v>
      </c>
      <c r="I1706" s="12">
        <f>'[1]TCE - ANEXO III - Preencher'!J1715</f>
        <v>0</v>
      </c>
      <c r="J1706" s="12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6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7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8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59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0"/>
        <v>0</v>
      </c>
      <c r="AA1706" s="17" t="str">
        <f>IF('[1]TCE - ANEXO III - Preencher'!AB1715="","",'[1]TCE - ANEXO III - Preencher'!AB1715)</f>
        <v/>
      </c>
      <c r="AB1706" s="15">
        <f t="shared" si="161"/>
        <v>0</v>
      </c>
    </row>
    <row r="1707" spans="1:28">
      <c r="A1707" s="6" t="str">
        <f>IFERROR(VLOOKUP(B1707,'[1]DADOS (OCULTAR)'!$Q$3:$S$136,3,0),"")</f>
        <v/>
      </c>
      <c r="B1707" s="7">
        <f>'[1]TCE - ANEXO III - Preencher'!C1716</f>
        <v>0</v>
      </c>
      <c r="C1707" s="8"/>
      <c r="D1707" s="9">
        <f>'[1]TCE - ANEXO III - Preencher'!E1716</f>
        <v>0</v>
      </c>
      <c r="E1707" s="7">
        <f>IF('[1]TCE - ANEXO III - Preencher'!F1716="4 - Assistência Odontológica","2 - Outros Profissionais da Saúde",'[1]TCE - ANEXO III - Preencher'!F1716)</f>
        <v>0</v>
      </c>
      <c r="F1707" s="10">
        <f>'[1]TCE - ANEXO III - Preencher'!G1716</f>
        <v>0</v>
      </c>
      <c r="G1707" s="11" t="str">
        <f>IF('[1]TCE - ANEXO III - Preencher'!H1716="","",'[1]TCE - ANEXO III - Preencher'!H1716)</f>
        <v/>
      </c>
      <c r="H1707" s="12">
        <f>'[1]TCE - ANEXO III - Preencher'!I1716</f>
        <v>0</v>
      </c>
      <c r="I1707" s="12">
        <f>'[1]TCE - ANEXO III - Preencher'!J1716</f>
        <v>0</v>
      </c>
      <c r="J1707" s="12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6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7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8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59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0"/>
        <v>0</v>
      </c>
      <c r="AA1707" s="17" t="str">
        <f>IF('[1]TCE - ANEXO III - Preencher'!AB1716="","",'[1]TCE - ANEXO III - Preencher'!AB1716)</f>
        <v/>
      </c>
      <c r="AB1707" s="15">
        <f t="shared" si="161"/>
        <v>0</v>
      </c>
    </row>
    <row r="1708" spans="1:28">
      <c r="A1708" s="6" t="str">
        <f>IFERROR(VLOOKUP(B1708,'[1]DADOS (OCULTAR)'!$Q$3:$S$136,3,0),"")</f>
        <v/>
      </c>
      <c r="B1708" s="7">
        <f>'[1]TCE - ANEXO III - Preencher'!C1717</f>
        <v>0</v>
      </c>
      <c r="C1708" s="8"/>
      <c r="D1708" s="9">
        <f>'[1]TCE - ANEXO III - Preencher'!E1717</f>
        <v>0</v>
      </c>
      <c r="E1708" s="7">
        <f>IF('[1]TCE - ANEXO III - Preencher'!F1717="4 - Assistência Odontológica","2 - Outros Profissionais da Saúde",'[1]TCE - ANEXO III - Preencher'!F1717)</f>
        <v>0</v>
      </c>
      <c r="F1708" s="10">
        <f>'[1]TCE - ANEXO III - Preencher'!G1717</f>
        <v>0</v>
      </c>
      <c r="G1708" s="11" t="str">
        <f>IF('[1]TCE - ANEXO III - Preencher'!H1717="","",'[1]TCE - ANEXO III - Preencher'!H1717)</f>
        <v/>
      </c>
      <c r="H1708" s="12">
        <f>'[1]TCE - ANEXO III - Preencher'!I1717</f>
        <v>0</v>
      </c>
      <c r="I1708" s="12">
        <f>'[1]TCE - ANEXO III - Preencher'!J1717</f>
        <v>0</v>
      </c>
      <c r="J1708" s="12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6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7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8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59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0"/>
        <v>0</v>
      </c>
      <c r="AA1708" s="17" t="str">
        <f>IF('[1]TCE - ANEXO III - Preencher'!AB1717="","",'[1]TCE - ANEXO III - Preencher'!AB1717)</f>
        <v/>
      </c>
      <c r="AB1708" s="15">
        <f t="shared" si="161"/>
        <v>0</v>
      </c>
    </row>
    <row r="1709" spans="1:28">
      <c r="A1709" s="6" t="str">
        <f>IFERROR(VLOOKUP(B1709,'[1]DADOS (OCULTAR)'!$Q$3:$S$136,3,0),"")</f>
        <v/>
      </c>
      <c r="B1709" s="7">
        <f>'[1]TCE - ANEXO III - Preencher'!C1718</f>
        <v>0</v>
      </c>
      <c r="C1709" s="8"/>
      <c r="D1709" s="9">
        <f>'[1]TCE - ANEXO III - Preencher'!E1718</f>
        <v>0</v>
      </c>
      <c r="E1709" s="7">
        <f>IF('[1]TCE - ANEXO III - Preencher'!F1718="4 - Assistência Odontológica","2 - Outros Profissionais da Saúde",'[1]TCE - ANEXO III - Preencher'!F1718)</f>
        <v>0</v>
      </c>
      <c r="F1709" s="10">
        <f>'[1]TCE - ANEXO III - Preencher'!G1718</f>
        <v>0</v>
      </c>
      <c r="G1709" s="11" t="str">
        <f>IF('[1]TCE - ANEXO III - Preencher'!H1718="","",'[1]TCE - ANEXO III - Preencher'!H1718)</f>
        <v/>
      </c>
      <c r="H1709" s="12">
        <f>'[1]TCE - ANEXO III - Preencher'!I1718</f>
        <v>0</v>
      </c>
      <c r="I1709" s="12">
        <f>'[1]TCE - ANEXO III - Preencher'!J1718</f>
        <v>0</v>
      </c>
      <c r="J1709" s="12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6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7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8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59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0"/>
        <v>0</v>
      </c>
      <c r="AA1709" s="17" t="str">
        <f>IF('[1]TCE - ANEXO III - Preencher'!AB1718="","",'[1]TCE - ANEXO III - Preencher'!AB1718)</f>
        <v/>
      </c>
      <c r="AB1709" s="15">
        <f t="shared" si="161"/>
        <v>0</v>
      </c>
    </row>
    <row r="1710" spans="1:28">
      <c r="A1710" s="6" t="str">
        <f>IFERROR(VLOOKUP(B1710,'[1]DADOS (OCULTAR)'!$Q$3:$S$136,3,0),"")</f>
        <v/>
      </c>
      <c r="B1710" s="7">
        <f>'[1]TCE - ANEXO III - Preencher'!C1719</f>
        <v>0</v>
      </c>
      <c r="C1710" s="8"/>
      <c r="D1710" s="9">
        <f>'[1]TCE - ANEXO III - Preencher'!E1719</f>
        <v>0</v>
      </c>
      <c r="E1710" s="7">
        <f>IF('[1]TCE - ANEXO III - Preencher'!F1719="4 - Assistência Odontológica","2 - Outros Profissionais da Saúde",'[1]TCE - ANEXO III - Preencher'!F1719)</f>
        <v>0</v>
      </c>
      <c r="F1710" s="10">
        <f>'[1]TCE - ANEXO III - Preencher'!G1719</f>
        <v>0</v>
      </c>
      <c r="G1710" s="11" t="str">
        <f>IF('[1]TCE - ANEXO III - Preencher'!H1719="","",'[1]TCE - ANEXO III - Preencher'!H1719)</f>
        <v/>
      </c>
      <c r="H1710" s="12">
        <f>'[1]TCE - ANEXO III - Preencher'!I1719</f>
        <v>0</v>
      </c>
      <c r="I1710" s="12">
        <f>'[1]TCE - ANEXO III - Preencher'!J1719</f>
        <v>0</v>
      </c>
      <c r="J1710" s="12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6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7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8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59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0"/>
        <v>0</v>
      </c>
      <c r="AA1710" s="17" t="str">
        <f>IF('[1]TCE - ANEXO III - Preencher'!AB1719="","",'[1]TCE - ANEXO III - Preencher'!AB1719)</f>
        <v/>
      </c>
      <c r="AB1710" s="15">
        <f t="shared" si="161"/>
        <v>0</v>
      </c>
    </row>
    <row r="1711" spans="1:28">
      <c r="A1711" s="6" t="str">
        <f>IFERROR(VLOOKUP(B1711,'[1]DADOS (OCULTAR)'!$Q$3:$S$136,3,0),"")</f>
        <v/>
      </c>
      <c r="B1711" s="7">
        <f>'[1]TCE - ANEXO III - Preencher'!C1720</f>
        <v>0</v>
      </c>
      <c r="C1711" s="8"/>
      <c r="D1711" s="9">
        <f>'[1]TCE - ANEXO III - Preencher'!E1720</f>
        <v>0</v>
      </c>
      <c r="E1711" s="7">
        <f>IF('[1]TCE - ANEXO III - Preencher'!F1720="4 - Assistência Odontológica","2 - Outros Profissionais da Saúde",'[1]TCE - ANEXO III - Preencher'!F1720)</f>
        <v>0</v>
      </c>
      <c r="F1711" s="10">
        <f>'[1]TCE - ANEXO III - Preencher'!G1720</f>
        <v>0</v>
      </c>
      <c r="G1711" s="11" t="str">
        <f>IF('[1]TCE - ANEXO III - Preencher'!H1720="","",'[1]TCE - ANEXO III - Preencher'!H1720)</f>
        <v/>
      </c>
      <c r="H1711" s="12">
        <f>'[1]TCE - ANEXO III - Preencher'!I1720</f>
        <v>0</v>
      </c>
      <c r="I1711" s="12">
        <f>'[1]TCE - ANEXO III - Preencher'!J1720</f>
        <v>0</v>
      </c>
      <c r="J1711" s="12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6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7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8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59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0"/>
        <v>0</v>
      </c>
      <c r="AA1711" s="17" t="str">
        <f>IF('[1]TCE - ANEXO III - Preencher'!AB1720="","",'[1]TCE - ANEXO III - Preencher'!AB1720)</f>
        <v/>
      </c>
      <c r="AB1711" s="15">
        <f t="shared" si="161"/>
        <v>0</v>
      </c>
    </row>
    <row r="1712" spans="1:28">
      <c r="A1712" s="6" t="str">
        <f>IFERROR(VLOOKUP(B1712,'[1]DADOS (OCULTAR)'!$Q$3:$S$136,3,0),"")</f>
        <v/>
      </c>
      <c r="B1712" s="7">
        <f>'[1]TCE - ANEXO III - Preencher'!C1721</f>
        <v>0</v>
      </c>
      <c r="C1712" s="8"/>
      <c r="D1712" s="9">
        <f>'[1]TCE - ANEXO III - Preencher'!E1721</f>
        <v>0</v>
      </c>
      <c r="E1712" s="7">
        <f>IF('[1]TCE - ANEXO III - Preencher'!F1721="4 - Assistência Odontológica","2 - Outros Profissionais da Saúde",'[1]TCE - ANEXO III - Preencher'!F1721)</f>
        <v>0</v>
      </c>
      <c r="F1712" s="10">
        <f>'[1]TCE - ANEXO III - Preencher'!G1721</f>
        <v>0</v>
      </c>
      <c r="G1712" s="11" t="str">
        <f>IF('[1]TCE - ANEXO III - Preencher'!H1721="","",'[1]TCE - ANEXO III - Preencher'!H1721)</f>
        <v/>
      </c>
      <c r="H1712" s="12">
        <f>'[1]TCE - ANEXO III - Preencher'!I1721</f>
        <v>0</v>
      </c>
      <c r="I1712" s="12">
        <f>'[1]TCE - ANEXO III - Preencher'!J1721</f>
        <v>0</v>
      </c>
      <c r="J1712" s="12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6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7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8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59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0"/>
        <v>0</v>
      </c>
      <c r="AA1712" s="17" t="str">
        <f>IF('[1]TCE - ANEXO III - Preencher'!AB1721="","",'[1]TCE - ANEXO III - Preencher'!AB1721)</f>
        <v/>
      </c>
      <c r="AB1712" s="15">
        <f t="shared" si="161"/>
        <v>0</v>
      </c>
    </row>
    <row r="1713" spans="1:28">
      <c r="A1713" s="6" t="str">
        <f>IFERROR(VLOOKUP(B1713,'[1]DADOS (OCULTAR)'!$Q$3:$S$136,3,0),"")</f>
        <v/>
      </c>
      <c r="B1713" s="7">
        <f>'[1]TCE - ANEXO III - Preencher'!C1722</f>
        <v>0</v>
      </c>
      <c r="C1713" s="8"/>
      <c r="D1713" s="9">
        <f>'[1]TCE - ANEXO III - Preencher'!E1722</f>
        <v>0</v>
      </c>
      <c r="E1713" s="7">
        <f>IF('[1]TCE - ANEXO III - Preencher'!F1722="4 - Assistência Odontológica","2 - Outros Profissionais da Saúde",'[1]TCE - ANEXO III - Preencher'!F1722)</f>
        <v>0</v>
      </c>
      <c r="F1713" s="10">
        <f>'[1]TCE - ANEXO III - Preencher'!G1722</f>
        <v>0</v>
      </c>
      <c r="G1713" s="11" t="str">
        <f>IF('[1]TCE - ANEXO III - Preencher'!H1722="","",'[1]TCE - ANEXO III - Preencher'!H1722)</f>
        <v/>
      </c>
      <c r="H1713" s="12">
        <f>'[1]TCE - ANEXO III - Preencher'!I1722</f>
        <v>0</v>
      </c>
      <c r="I1713" s="12">
        <f>'[1]TCE - ANEXO III - Preencher'!J1722</f>
        <v>0</v>
      </c>
      <c r="J1713" s="12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6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7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8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59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0"/>
        <v>0</v>
      </c>
      <c r="AA1713" s="17" t="str">
        <f>IF('[1]TCE - ANEXO III - Preencher'!AB1722="","",'[1]TCE - ANEXO III - Preencher'!AB1722)</f>
        <v/>
      </c>
      <c r="AB1713" s="15">
        <f t="shared" si="161"/>
        <v>0</v>
      </c>
    </row>
    <row r="1714" spans="1:28">
      <c r="A1714" s="6" t="str">
        <f>IFERROR(VLOOKUP(B1714,'[1]DADOS (OCULTAR)'!$Q$3:$S$136,3,0),"")</f>
        <v/>
      </c>
      <c r="B1714" s="7">
        <f>'[1]TCE - ANEXO III - Preencher'!C1723</f>
        <v>0</v>
      </c>
      <c r="C1714" s="8"/>
      <c r="D1714" s="9">
        <f>'[1]TCE - ANEXO III - Preencher'!E1723</f>
        <v>0</v>
      </c>
      <c r="E1714" s="7">
        <f>IF('[1]TCE - ANEXO III - Preencher'!F1723="4 - Assistência Odontológica","2 - Outros Profissionais da Saúde",'[1]TCE - ANEXO III - Preencher'!F1723)</f>
        <v>0</v>
      </c>
      <c r="F1714" s="10">
        <f>'[1]TCE - ANEXO III - Preencher'!G1723</f>
        <v>0</v>
      </c>
      <c r="G1714" s="11" t="str">
        <f>IF('[1]TCE - ANEXO III - Preencher'!H1723="","",'[1]TCE - ANEXO III - Preencher'!H1723)</f>
        <v/>
      </c>
      <c r="H1714" s="12">
        <f>'[1]TCE - ANEXO III - Preencher'!I1723</f>
        <v>0</v>
      </c>
      <c r="I1714" s="12">
        <f>'[1]TCE - ANEXO III - Preencher'!J1723</f>
        <v>0</v>
      </c>
      <c r="J1714" s="12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6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7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8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59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0"/>
        <v>0</v>
      </c>
      <c r="AA1714" s="17" t="str">
        <f>IF('[1]TCE - ANEXO III - Preencher'!AB1723="","",'[1]TCE - ANEXO III - Preencher'!AB1723)</f>
        <v/>
      </c>
      <c r="AB1714" s="15">
        <f t="shared" si="161"/>
        <v>0</v>
      </c>
    </row>
    <row r="1715" spans="1:28">
      <c r="A1715" s="6" t="str">
        <f>IFERROR(VLOOKUP(B1715,'[1]DADOS (OCULTAR)'!$Q$3:$S$136,3,0),"")</f>
        <v/>
      </c>
      <c r="B1715" s="7">
        <f>'[1]TCE - ANEXO III - Preencher'!C1724</f>
        <v>0</v>
      </c>
      <c r="C1715" s="8"/>
      <c r="D1715" s="9">
        <f>'[1]TCE - ANEXO III - Preencher'!E1724</f>
        <v>0</v>
      </c>
      <c r="E1715" s="7">
        <f>IF('[1]TCE - ANEXO III - Preencher'!F1724="4 - Assistência Odontológica","2 - Outros Profissionais da Saúde",'[1]TCE - ANEXO III - Preencher'!F1724)</f>
        <v>0</v>
      </c>
      <c r="F1715" s="10">
        <f>'[1]TCE - ANEXO III - Preencher'!G1724</f>
        <v>0</v>
      </c>
      <c r="G1715" s="11" t="str">
        <f>IF('[1]TCE - ANEXO III - Preencher'!H1724="","",'[1]TCE - ANEXO III - Preencher'!H1724)</f>
        <v/>
      </c>
      <c r="H1715" s="12">
        <f>'[1]TCE - ANEXO III - Preencher'!I1724</f>
        <v>0</v>
      </c>
      <c r="I1715" s="12">
        <f>'[1]TCE - ANEXO III - Preencher'!J1724</f>
        <v>0</v>
      </c>
      <c r="J1715" s="12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6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7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8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59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0"/>
        <v>0</v>
      </c>
      <c r="AA1715" s="17" t="str">
        <f>IF('[1]TCE - ANEXO III - Preencher'!AB1724="","",'[1]TCE - ANEXO III - Preencher'!AB1724)</f>
        <v/>
      </c>
      <c r="AB1715" s="15">
        <f t="shared" si="161"/>
        <v>0</v>
      </c>
    </row>
    <row r="1716" spans="1:28">
      <c r="A1716" s="6" t="str">
        <f>IFERROR(VLOOKUP(B1716,'[1]DADOS (OCULTAR)'!$Q$3:$S$136,3,0),"")</f>
        <v/>
      </c>
      <c r="B1716" s="7">
        <f>'[1]TCE - ANEXO III - Preencher'!C1725</f>
        <v>0</v>
      </c>
      <c r="C1716" s="8"/>
      <c r="D1716" s="9">
        <f>'[1]TCE - ANEXO III - Preencher'!E1725</f>
        <v>0</v>
      </c>
      <c r="E1716" s="7">
        <f>IF('[1]TCE - ANEXO III - Preencher'!F1725="4 - Assistência Odontológica","2 - Outros Profissionais da Saúde",'[1]TCE - ANEXO III - Preencher'!F1725)</f>
        <v>0</v>
      </c>
      <c r="F1716" s="10">
        <f>'[1]TCE - ANEXO III - Preencher'!G1725</f>
        <v>0</v>
      </c>
      <c r="G1716" s="11" t="str">
        <f>IF('[1]TCE - ANEXO III - Preencher'!H1725="","",'[1]TCE - ANEXO III - Preencher'!H1725)</f>
        <v/>
      </c>
      <c r="H1716" s="12">
        <f>'[1]TCE - ANEXO III - Preencher'!I1725</f>
        <v>0</v>
      </c>
      <c r="I1716" s="12">
        <f>'[1]TCE - ANEXO III - Preencher'!J1725</f>
        <v>0</v>
      </c>
      <c r="J1716" s="12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6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7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8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59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0"/>
        <v>0</v>
      </c>
      <c r="AA1716" s="17" t="str">
        <f>IF('[1]TCE - ANEXO III - Preencher'!AB1725="","",'[1]TCE - ANEXO III - Preencher'!AB1725)</f>
        <v/>
      </c>
      <c r="AB1716" s="15">
        <f t="shared" si="161"/>
        <v>0</v>
      </c>
    </row>
    <row r="1717" spans="1:28">
      <c r="A1717" s="6" t="str">
        <f>IFERROR(VLOOKUP(B1717,'[1]DADOS (OCULTAR)'!$Q$3:$S$136,3,0),"")</f>
        <v/>
      </c>
      <c r="B1717" s="7">
        <f>'[1]TCE - ANEXO III - Preencher'!C1726</f>
        <v>0</v>
      </c>
      <c r="C1717" s="8"/>
      <c r="D1717" s="9">
        <f>'[1]TCE - ANEXO III - Preencher'!E1726</f>
        <v>0</v>
      </c>
      <c r="E1717" s="7">
        <f>IF('[1]TCE - ANEXO III - Preencher'!F1726="4 - Assistência Odontológica","2 - Outros Profissionais da Saúde",'[1]TCE - ANEXO III - Preencher'!F1726)</f>
        <v>0</v>
      </c>
      <c r="F1717" s="10">
        <f>'[1]TCE - ANEXO III - Preencher'!G1726</f>
        <v>0</v>
      </c>
      <c r="G1717" s="11" t="str">
        <f>IF('[1]TCE - ANEXO III - Preencher'!H1726="","",'[1]TCE - ANEXO III - Preencher'!H1726)</f>
        <v/>
      </c>
      <c r="H1717" s="12">
        <f>'[1]TCE - ANEXO III - Preencher'!I1726</f>
        <v>0</v>
      </c>
      <c r="I1717" s="12">
        <f>'[1]TCE - ANEXO III - Preencher'!J1726</f>
        <v>0</v>
      </c>
      <c r="J1717" s="12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6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7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8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59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0"/>
        <v>0</v>
      </c>
      <c r="AA1717" s="17" t="str">
        <f>IF('[1]TCE - ANEXO III - Preencher'!AB1726="","",'[1]TCE - ANEXO III - Preencher'!AB1726)</f>
        <v/>
      </c>
      <c r="AB1717" s="15">
        <f t="shared" si="161"/>
        <v>0</v>
      </c>
    </row>
    <row r="1718" spans="1:28">
      <c r="A1718" s="6" t="str">
        <f>IFERROR(VLOOKUP(B1718,'[1]DADOS (OCULTAR)'!$Q$3:$S$136,3,0),"")</f>
        <v/>
      </c>
      <c r="B1718" s="7">
        <f>'[1]TCE - ANEXO III - Preencher'!C1727</f>
        <v>0</v>
      </c>
      <c r="C1718" s="8"/>
      <c r="D1718" s="9">
        <f>'[1]TCE - ANEXO III - Preencher'!E1727</f>
        <v>0</v>
      </c>
      <c r="E1718" s="7">
        <f>IF('[1]TCE - ANEXO III - Preencher'!F1727="4 - Assistência Odontológica","2 - Outros Profissionais da Saúde",'[1]TCE - ANEXO III - Preencher'!F1727)</f>
        <v>0</v>
      </c>
      <c r="F1718" s="10">
        <f>'[1]TCE - ANEXO III - Preencher'!G1727</f>
        <v>0</v>
      </c>
      <c r="G1718" s="11" t="str">
        <f>IF('[1]TCE - ANEXO III - Preencher'!H1727="","",'[1]TCE - ANEXO III - Preencher'!H1727)</f>
        <v/>
      </c>
      <c r="H1718" s="12">
        <f>'[1]TCE - ANEXO III - Preencher'!I1727</f>
        <v>0</v>
      </c>
      <c r="I1718" s="12">
        <f>'[1]TCE - ANEXO III - Preencher'!J1727</f>
        <v>0</v>
      </c>
      <c r="J1718" s="12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6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7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8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59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0"/>
        <v>0</v>
      </c>
      <c r="AA1718" s="17" t="str">
        <f>IF('[1]TCE - ANEXO III - Preencher'!AB1727="","",'[1]TCE - ANEXO III - Preencher'!AB1727)</f>
        <v/>
      </c>
      <c r="AB1718" s="15">
        <f t="shared" si="161"/>
        <v>0</v>
      </c>
    </row>
    <row r="1719" spans="1:28">
      <c r="A1719" s="6" t="str">
        <f>IFERROR(VLOOKUP(B1719,'[1]DADOS (OCULTAR)'!$Q$3:$S$136,3,0),"")</f>
        <v/>
      </c>
      <c r="B1719" s="7">
        <f>'[1]TCE - ANEXO III - Preencher'!C1728</f>
        <v>0</v>
      </c>
      <c r="C1719" s="8"/>
      <c r="D1719" s="9">
        <f>'[1]TCE - ANEXO III - Preencher'!E1728</f>
        <v>0</v>
      </c>
      <c r="E1719" s="7">
        <f>IF('[1]TCE - ANEXO III - Preencher'!F1728="4 - Assistência Odontológica","2 - Outros Profissionais da Saúde",'[1]TCE - ANEXO III - Preencher'!F1728)</f>
        <v>0</v>
      </c>
      <c r="F1719" s="10">
        <f>'[1]TCE - ANEXO III - Preencher'!G1728</f>
        <v>0</v>
      </c>
      <c r="G1719" s="11" t="str">
        <f>IF('[1]TCE - ANEXO III - Preencher'!H1728="","",'[1]TCE - ANEXO III - Preencher'!H1728)</f>
        <v/>
      </c>
      <c r="H1719" s="12">
        <f>'[1]TCE - ANEXO III - Preencher'!I1728</f>
        <v>0</v>
      </c>
      <c r="I1719" s="12">
        <f>'[1]TCE - ANEXO III - Preencher'!J1728</f>
        <v>0</v>
      </c>
      <c r="J1719" s="12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6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7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8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59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0"/>
        <v>0</v>
      </c>
      <c r="AA1719" s="17" t="str">
        <f>IF('[1]TCE - ANEXO III - Preencher'!AB1728="","",'[1]TCE - ANEXO III - Preencher'!AB1728)</f>
        <v/>
      </c>
      <c r="AB1719" s="15">
        <f t="shared" si="161"/>
        <v>0</v>
      </c>
    </row>
    <row r="1720" spans="1:28">
      <c r="A1720" s="6" t="str">
        <f>IFERROR(VLOOKUP(B1720,'[1]DADOS (OCULTAR)'!$Q$3:$S$136,3,0),"")</f>
        <v/>
      </c>
      <c r="B1720" s="7">
        <f>'[1]TCE - ANEXO III - Preencher'!C1729</f>
        <v>0</v>
      </c>
      <c r="C1720" s="8"/>
      <c r="D1720" s="9">
        <f>'[1]TCE - ANEXO III - Preencher'!E1729</f>
        <v>0</v>
      </c>
      <c r="E1720" s="7">
        <f>IF('[1]TCE - ANEXO III - Preencher'!F1729="4 - Assistência Odontológica","2 - Outros Profissionais da Saúde",'[1]TCE - ANEXO III - Preencher'!F1729)</f>
        <v>0</v>
      </c>
      <c r="F1720" s="10">
        <f>'[1]TCE - ANEXO III - Preencher'!G1729</f>
        <v>0</v>
      </c>
      <c r="G1720" s="11" t="str">
        <f>IF('[1]TCE - ANEXO III - Preencher'!H1729="","",'[1]TCE - ANEXO III - Preencher'!H1729)</f>
        <v/>
      </c>
      <c r="H1720" s="12">
        <f>'[1]TCE - ANEXO III - Preencher'!I1729</f>
        <v>0</v>
      </c>
      <c r="I1720" s="12">
        <f>'[1]TCE - ANEXO III - Preencher'!J1729</f>
        <v>0</v>
      </c>
      <c r="J1720" s="12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6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7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8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59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0"/>
        <v>0</v>
      </c>
      <c r="AA1720" s="17" t="str">
        <f>IF('[1]TCE - ANEXO III - Preencher'!AB1729="","",'[1]TCE - ANEXO III - Preencher'!AB1729)</f>
        <v/>
      </c>
      <c r="AB1720" s="15">
        <f t="shared" si="161"/>
        <v>0</v>
      </c>
    </row>
    <row r="1721" spans="1:28">
      <c r="A1721" s="6" t="str">
        <f>IFERROR(VLOOKUP(B1721,'[1]DADOS (OCULTAR)'!$Q$3:$S$136,3,0),"")</f>
        <v/>
      </c>
      <c r="B1721" s="7">
        <f>'[1]TCE - ANEXO III - Preencher'!C1730</f>
        <v>0</v>
      </c>
      <c r="C1721" s="8"/>
      <c r="D1721" s="9">
        <f>'[1]TCE - ANEXO III - Preencher'!E1730</f>
        <v>0</v>
      </c>
      <c r="E1721" s="7">
        <f>IF('[1]TCE - ANEXO III - Preencher'!F1730="4 - Assistência Odontológica","2 - Outros Profissionais da Saúde",'[1]TCE - ANEXO III - Preencher'!F1730)</f>
        <v>0</v>
      </c>
      <c r="F1721" s="10">
        <f>'[1]TCE - ANEXO III - Preencher'!G1730</f>
        <v>0</v>
      </c>
      <c r="G1721" s="11" t="str">
        <f>IF('[1]TCE - ANEXO III - Preencher'!H1730="","",'[1]TCE - ANEXO III - Preencher'!H1730)</f>
        <v/>
      </c>
      <c r="H1721" s="12">
        <f>'[1]TCE - ANEXO III - Preencher'!I1730</f>
        <v>0</v>
      </c>
      <c r="I1721" s="12">
        <f>'[1]TCE - ANEXO III - Preencher'!J1730</f>
        <v>0</v>
      </c>
      <c r="J1721" s="12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6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7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8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59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0"/>
        <v>0</v>
      </c>
      <c r="AA1721" s="17" t="str">
        <f>IF('[1]TCE - ANEXO III - Preencher'!AB1730="","",'[1]TCE - ANEXO III - Preencher'!AB1730)</f>
        <v/>
      </c>
      <c r="AB1721" s="15">
        <f t="shared" si="161"/>
        <v>0</v>
      </c>
    </row>
    <row r="1722" spans="1:28">
      <c r="A1722" s="6" t="str">
        <f>IFERROR(VLOOKUP(B1722,'[1]DADOS (OCULTAR)'!$Q$3:$S$136,3,0),"")</f>
        <v/>
      </c>
      <c r="B1722" s="7">
        <f>'[1]TCE - ANEXO III - Preencher'!C1731</f>
        <v>0</v>
      </c>
      <c r="C1722" s="8"/>
      <c r="D1722" s="9">
        <f>'[1]TCE - ANEXO III - Preencher'!E1731</f>
        <v>0</v>
      </c>
      <c r="E1722" s="7">
        <f>IF('[1]TCE - ANEXO III - Preencher'!F1731="4 - Assistência Odontológica","2 - Outros Profissionais da Saúde",'[1]TCE - ANEXO III - Preencher'!F1731)</f>
        <v>0</v>
      </c>
      <c r="F1722" s="10">
        <f>'[1]TCE - ANEXO III - Preencher'!G1731</f>
        <v>0</v>
      </c>
      <c r="G1722" s="11" t="str">
        <f>IF('[1]TCE - ANEXO III - Preencher'!H1731="","",'[1]TCE - ANEXO III - Preencher'!H1731)</f>
        <v/>
      </c>
      <c r="H1722" s="12">
        <f>'[1]TCE - ANEXO III - Preencher'!I1731</f>
        <v>0</v>
      </c>
      <c r="I1722" s="12">
        <f>'[1]TCE - ANEXO III - Preencher'!J1731</f>
        <v>0</v>
      </c>
      <c r="J1722" s="12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6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7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8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59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0"/>
        <v>0</v>
      </c>
      <c r="AA1722" s="17" t="str">
        <f>IF('[1]TCE - ANEXO III - Preencher'!AB1731="","",'[1]TCE - ANEXO III - Preencher'!AB1731)</f>
        <v/>
      </c>
      <c r="AB1722" s="15">
        <f t="shared" si="161"/>
        <v>0</v>
      </c>
    </row>
    <row r="1723" spans="1:28">
      <c r="A1723" s="6" t="str">
        <f>IFERROR(VLOOKUP(B1723,'[1]DADOS (OCULTAR)'!$Q$3:$S$136,3,0),"")</f>
        <v/>
      </c>
      <c r="B1723" s="7">
        <f>'[1]TCE - ANEXO III - Preencher'!C1732</f>
        <v>0</v>
      </c>
      <c r="C1723" s="8"/>
      <c r="D1723" s="9">
        <f>'[1]TCE - ANEXO III - Preencher'!E1732</f>
        <v>0</v>
      </c>
      <c r="E1723" s="7">
        <f>IF('[1]TCE - ANEXO III - Preencher'!F1732="4 - Assistência Odontológica","2 - Outros Profissionais da Saúde",'[1]TCE - ANEXO III - Preencher'!F1732)</f>
        <v>0</v>
      </c>
      <c r="F1723" s="10">
        <f>'[1]TCE - ANEXO III - Preencher'!G1732</f>
        <v>0</v>
      </c>
      <c r="G1723" s="11" t="str">
        <f>IF('[1]TCE - ANEXO III - Preencher'!H1732="","",'[1]TCE - ANEXO III - Preencher'!H1732)</f>
        <v/>
      </c>
      <c r="H1723" s="12">
        <f>'[1]TCE - ANEXO III - Preencher'!I1732</f>
        <v>0</v>
      </c>
      <c r="I1723" s="12">
        <f>'[1]TCE - ANEXO III - Preencher'!J1732</f>
        <v>0</v>
      </c>
      <c r="J1723" s="12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6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7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8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59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0"/>
        <v>0</v>
      </c>
      <c r="AA1723" s="17" t="str">
        <f>IF('[1]TCE - ANEXO III - Preencher'!AB1732="","",'[1]TCE - ANEXO III - Preencher'!AB1732)</f>
        <v/>
      </c>
      <c r="AB1723" s="15">
        <f t="shared" si="161"/>
        <v>0</v>
      </c>
    </row>
    <row r="1724" spans="1:28">
      <c r="A1724" s="6" t="str">
        <f>IFERROR(VLOOKUP(B1724,'[1]DADOS (OCULTAR)'!$Q$3:$S$136,3,0),"")</f>
        <v/>
      </c>
      <c r="B1724" s="7">
        <f>'[1]TCE - ANEXO III - Preencher'!C1733</f>
        <v>0</v>
      </c>
      <c r="C1724" s="8"/>
      <c r="D1724" s="9">
        <f>'[1]TCE - ANEXO III - Preencher'!E1733</f>
        <v>0</v>
      </c>
      <c r="E1724" s="7">
        <f>IF('[1]TCE - ANEXO III - Preencher'!F1733="4 - Assistência Odontológica","2 - Outros Profissionais da Saúde",'[1]TCE - ANEXO III - Preencher'!F1733)</f>
        <v>0</v>
      </c>
      <c r="F1724" s="10">
        <f>'[1]TCE - ANEXO III - Preencher'!G1733</f>
        <v>0</v>
      </c>
      <c r="G1724" s="11" t="str">
        <f>IF('[1]TCE - ANEXO III - Preencher'!H1733="","",'[1]TCE - ANEXO III - Preencher'!H1733)</f>
        <v/>
      </c>
      <c r="H1724" s="12">
        <f>'[1]TCE - ANEXO III - Preencher'!I1733</f>
        <v>0</v>
      </c>
      <c r="I1724" s="12">
        <f>'[1]TCE - ANEXO III - Preencher'!J1733</f>
        <v>0</v>
      </c>
      <c r="J1724" s="12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6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7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8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59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0"/>
        <v>0</v>
      </c>
      <c r="AA1724" s="17" t="str">
        <f>IF('[1]TCE - ANEXO III - Preencher'!AB1733="","",'[1]TCE - ANEXO III - Preencher'!AB1733)</f>
        <v/>
      </c>
      <c r="AB1724" s="15">
        <f t="shared" si="161"/>
        <v>0</v>
      </c>
    </row>
    <row r="1725" spans="1:28">
      <c r="A1725" s="6" t="str">
        <f>IFERROR(VLOOKUP(B1725,'[1]DADOS (OCULTAR)'!$Q$3:$S$136,3,0),"")</f>
        <v/>
      </c>
      <c r="B1725" s="7">
        <f>'[1]TCE - ANEXO III - Preencher'!C1734</f>
        <v>0</v>
      </c>
      <c r="C1725" s="8"/>
      <c r="D1725" s="9">
        <f>'[1]TCE - ANEXO III - Preencher'!E1734</f>
        <v>0</v>
      </c>
      <c r="E1725" s="7">
        <f>IF('[1]TCE - ANEXO III - Preencher'!F1734="4 - Assistência Odontológica","2 - Outros Profissionais da Saúde",'[1]TCE - ANEXO III - Preencher'!F1734)</f>
        <v>0</v>
      </c>
      <c r="F1725" s="10">
        <f>'[1]TCE - ANEXO III - Preencher'!G1734</f>
        <v>0</v>
      </c>
      <c r="G1725" s="11" t="str">
        <f>IF('[1]TCE - ANEXO III - Preencher'!H1734="","",'[1]TCE - ANEXO III - Preencher'!H1734)</f>
        <v/>
      </c>
      <c r="H1725" s="12">
        <f>'[1]TCE - ANEXO III - Preencher'!I1734</f>
        <v>0</v>
      </c>
      <c r="I1725" s="12">
        <f>'[1]TCE - ANEXO III - Preencher'!J1734</f>
        <v>0</v>
      </c>
      <c r="J1725" s="12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6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7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8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59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0"/>
        <v>0</v>
      </c>
      <c r="AA1725" s="17" t="str">
        <f>IF('[1]TCE - ANEXO III - Preencher'!AB1734="","",'[1]TCE - ANEXO III - Preencher'!AB1734)</f>
        <v/>
      </c>
      <c r="AB1725" s="15">
        <f t="shared" si="161"/>
        <v>0</v>
      </c>
    </row>
    <row r="1726" spans="1:28">
      <c r="A1726" s="6" t="str">
        <f>IFERROR(VLOOKUP(B1726,'[1]DADOS (OCULTAR)'!$Q$3:$S$136,3,0),"")</f>
        <v/>
      </c>
      <c r="B1726" s="7">
        <f>'[1]TCE - ANEXO III - Preencher'!C1735</f>
        <v>0</v>
      </c>
      <c r="C1726" s="8"/>
      <c r="D1726" s="9">
        <f>'[1]TCE - ANEXO III - Preencher'!E1735</f>
        <v>0</v>
      </c>
      <c r="E1726" s="7">
        <f>IF('[1]TCE - ANEXO III - Preencher'!F1735="4 - Assistência Odontológica","2 - Outros Profissionais da Saúde",'[1]TCE - ANEXO III - Preencher'!F1735)</f>
        <v>0</v>
      </c>
      <c r="F1726" s="10">
        <f>'[1]TCE - ANEXO III - Preencher'!G1735</f>
        <v>0</v>
      </c>
      <c r="G1726" s="11" t="str">
        <f>IF('[1]TCE - ANEXO III - Preencher'!H1735="","",'[1]TCE - ANEXO III - Preencher'!H1735)</f>
        <v/>
      </c>
      <c r="H1726" s="12">
        <f>'[1]TCE - ANEXO III - Preencher'!I1735</f>
        <v>0</v>
      </c>
      <c r="I1726" s="12">
        <f>'[1]TCE - ANEXO III - Preencher'!J1735</f>
        <v>0</v>
      </c>
      <c r="J1726" s="12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6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7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8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59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0"/>
        <v>0</v>
      </c>
      <c r="AA1726" s="17" t="str">
        <f>IF('[1]TCE - ANEXO III - Preencher'!AB1735="","",'[1]TCE - ANEXO III - Preencher'!AB1735)</f>
        <v/>
      </c>
      <c r="AB1726" s="15">
        <f t="shared" si="161"/>
        <v>0</v>
      </c>
    </row>
    <row r="1727" spans="1:28">
      <c r="A1727" s="6" t="str">
        <f>IFERROR(VLOOKUP(B1727,'[1]DADOS (OCULTAR)'!$Q$3:$S$136,3,0),"")</f>
        <v/>
      </c>
      <c r="B1727" s="7">
        <f>'[1]TCE - ANEXO III - Preencher'!C1736</f>
        <v>0</v>
      </c>
      <c r="C1727" s="8"/>
      <c r="D1727" s="9">
        <f>'[1]TCE - ANEXO III - Preencher'!E1736</f>
        <v>0</v>
      </c>
      <c r="E1727" s="7">
        <f>IF('[1]TCE - ANEXO III - Preencher'!F1736="4 - Assistência Odontológica","2 - Outros Profissionais da Saúde",'[1]TCE - ANEXO III - Preencher'!F1736)</f>
        <v>0</v>
      </c>
      <c r="F1727" s="10">
        <f>'[1]TCE - ANEXO III - Preencher'!G1736</f>
        <v>0</v>
      </c>
      <c r="G1727" s="11" t="str">
        <f>IF('[1]TCE - ANEXO III - Preencher'!H1736="","",'[1]TCE - ANEXO III - Preencher'!H1736)</f>
        <v/>
      </c>
      <c r="H1727" s="12">
        <f>'[1]TCE - ANEXO III - Preencher'!I1736</f>
        <v>0</v>
      </c>
      <c r="I1727" s="12">
        <f>'[1]TCE - ANEXO III - Preencher'!J1736</f>
        <v>0</v>
      </c>
      <c r="J1727" s="12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6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7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8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59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0"/>
        <v>0</v>
      </c>
      <c r="AA1727" s="17" t="str">
        <f>IF('[1]TCE - ANEXO III - Preencher'!AB1736="","",'[1]TCE - ANEXO III - Preencher'!AB1736)</f>
        <v/>
      </c>
      <c r="AB1727" s="15">
        <f t="shared" si="161"/>
        <v>0</v>
      </c>
    </row>
    <row r="1728" spans="1:28">
      <c r="A1728" s="6" t="str">
        <f>IFERROR(VLOOKUP(B1728,'[1]DADOS (OCULTAR)'!$Q$3:$S$136,3,0),"")</f>
        <v/>
      </c>
      <c r="B1728" s="7">
        <f>'[1]TCE - ANEXO III - Preencher'!C1737</f>
        <v>0</v>
      </c>
      <c r="C1728" s="8"/>
      <c r="D1728" s="9">
        <f>'[1]TCE - ANEXO III - Preencher'!E1737</f>
        <v>0</v>
      </c>
      <c r="E1728" s="7">
        <f>IF('[1]TCE - ANEXO III - Preencher'!F1737="4 - Assistência Odontológica","2 - Outros Profissionais da Saúde",'[1]TCE - ANEXO III - Preencher'!F1737)</f>
        <v>0</v>
      </c>
      <c r="F1728" s="10">
        <f>'[1]TCE - ANEXO III - Preencher'!G1737</f>
        <v>0</v>
      </c>
      <c r="G1728" s="11" t="str">
        <f>IF('[1]TCE - ANEXO III - Preencher'!H1737="","",'[1]TCE - ANEXO III - Preencher'!H1737)</f>
        <v/>
      </c>
      <c r="H1728" s="12">
        <f>'[1]TCE - ANEXO III - Preencher'!I1737</f>
        <v>0</v>
      </c>
      <c r="I1728" s="12">
        <f>'[1]TCE - ANEXO III - Preencher'!J1737</f>
        <v>0</v>
      </c>
      <c r="J1728" s="12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6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7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8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59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0"/>
        <v>0</v>
      </c>
      <c r="AA1728" s="17" t="str">
        <f>IF('[1]TCE - ANEXO III - Preencher'!AB1737="","",'[1]TCE - ANEXO III - Preencher'!AB1737)</f>
        <v/>
      </c>
      <c r="AB1728" s="15">
        <f t="shared" si="161"/>
        <v>0</v>
      </c>
    </row>
    <row r="1729" spans="1:28">
      <c r="A1729" s="6" t="str">
        <f>IFERROR(VLOOKUP(B1729,'[1]DADOS (OCULTAR)'!$Q$3:$S$136,3,0),"")</f>
        <v/>
      </c>
      <c r="B1729" s="7">
        <f>'[1]TCE - ANEXO III - Preencher'!C1738</f>
        <v>0</v>
      </c>
      <c r="C1729" s="8"/>
      <c r="D1729" s="9">
        <f>'[1]TCE - ANEXO III - Preencher'!E1738</f>
        <v>0</v>
      </c>
      <c r="E1729" s="7">
        <f>IF('[1]TCE - ANEXO III - Preencher'!F1738="4 - Assistência Odontológica","2 - Outros Profissionais da Saúde",'[1]TCE - ANEXO III - Preencher'!F1738)</f>
        <v>0</v>
      </c>
      <c r="F1729" s="10">
        <f>'[1]TCE - ANEXO III - Preencher'!G1738</f>
        <v>0</v>
      </c>
      <c r="G1729" s="11" t="str">
        <f>IF('[1]TCE - ANEXO III - Preencher'!H1738="","",'[1]TCE - ANEXO III - Preencher'!H1738)</f>
        <v/>
      </c>
      <c r="H1729" s="12">
        <f>'[1]TCE - ANEXO III - Preencher'!I1738</f>
        <v>0</v>
      </c>
      <c r="I1729" s="12">
        <f>'[1]TCE - ANEXO III - Preencher'!J1738</f>
        <v>0</v>
      </c>
      <c r="J1729" s="12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6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7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8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59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0"/>
        <v>0</v>
      </c>
      <c r="AA1729" s="17" t="str">
        <f>IF('[1]TCE - ANEXO III - Preencher'!AB1738="","",'[1]TCE - ANEXO III - Preencher'!AB1738)</f>
        <v/>
      </c>
      <c r="AB1729" s="15">
        <f t="shared" si="161"/>
        <v>0</v>
      </c>
    </row>
    <row r="1730" spans="1:28">
      <c r="A1730" s="6" t="str">
        <f>IFERROR(VLOOKUP(B1730,'[1]DADOS (OCULTAR)'!$Q$3:$S$136,3,0),"")</f>
        <v/>
      </c>
      <c r="B1730" s="7">
        <f>'[1]TCE - ANEXO III - Preencher'!C1739</f>
        <v>0</v>
      </c>
      <c r="C1730" s="8"/>
      <c r="D1730" s="9">
        <f>'[1]TCE - ANEXO III - Preencher'!E1739</f>
        <v>0</v>
      </c>
      <c r="E1730" s="7">
        <f>IF('[1]TCE - ANEXO III - Preencher'!F1739="4 - Assistência Odontológica","2 - Outros Profissionais da Saúde",'[1]TCE - ANEXO III - Preencher'!F1739)</f>
        <v>0</v>
      </c>
      <c r="F1730" s="10">
        <f>'[1]TCE - ANEXO III - Preencher'!G1739</f>
        <v>0</v>
      </c>
      <c r="G1730" s="11" t="str">
        <f>IF('[1]TCE - ANEXO III - Preencher'!H1739="","",'[1]TCE - ANEXO III - Preencher'!H1739)</f>
        <v/>
      </c>
      <c r="H1730" s="12">
        <f>'[1]TCE - ANEXO III - Preencher'!I1739</f>
        <v>0</v>
      </c>
      <c r="I1730" s="12">
        <f>'[1]TCE - ANEXO III - Preencher'!J1739</f>
        <v>0</v>
      </c>
      <c r="J1730" s="12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6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7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8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59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0"/>
        <v>0</v>
      </c>
      <c r="AA1730" s="17" t="str">
        <f>IF('[1]TCE - ANEXO III - Preencher'!AB1739="","",'[1]TCE - ANEXO III - Preencher'!AB1739)</f>
        <v/>
      </c>
      <c r="AB1730" s="15">
        <f t="shared" si="161"/>
        <v>0</v>
      </c>
    </row>
    <row r="1731" spans="1:28">
      <c r="A1731" s="6" t="str">
        <f>IFERROR(VLOOKUP(B1731,'[1]DADOS (OCULTAR)'!$Q$3:$S$136,3,0),"")</f>
        <v/>
      </c>
      <c r="B1731" s="7">
        <f>'[1]TCE - ANEXO III - Preencher'!C1740</f>
        <v>0</v>
      </c>
      <c r="C1731" s="8"/>
      <c r="D1731" s="9">
        <f>'[1]TCE - ANEXO III - Preencher'!E1740</f>
        <v>0</v>
      </c>
      <c r="E1731" s="7">
        <f>IF('[1]TCE - ANEXO III - Preencher'!F1740="4 - Assistência Odontológica","2 - Outros Profissionais da Saúde",'[1]TCE - ANEXO III - Preencher'!F1740)</f>
        <v>0</v>
      </c>
      <c r="F1731" s="10">
        <f>'[1]TCE - ANEXO III - Preencher'!G1740</f>
        <v>0</v>
      </c>
      <c r="G1731" s="11" t="str">
        <f>IF('[1]TCE - ANEXO III - Preencher'!H1740="","",'[1]TCE - ANEXO III - Preencher'!H1740)</f>
        <v/>
      </c>
      <c r="H1731" s="12">
        <f>'[1]TCE - ANEXO III - Preencher'!I1740</f>
        <v>0</v>
      </c>
      <c r="I1731" s="12">
        <f>'[1]TCE - ANEXO III - Preencher'!J1740</f>
        <v>0</v>
      </c>
      <c r="J1731" s="12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ref="M1731:M1794" si="162">K1731-L1731</f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ref="P1731:P1794" si="163">N1731-O1731</f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ref="S1731:S1794" si="164">Q1731-R1731</f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ref="V1731:V1794" si="165">T1731-U1731</f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ref="Z1731:Z1794" si="166">X1731-Y1731</f>
        <v>0</v>
      </c>
      <c r="AA1731" s="17" t="str">
        <f>IF('[1]TCE - ANEXO III - Preencher'!AB1740="","",'[1]TCE - ANEXO III - Preencher'!AB1740)</f>
        <v/>
      </c>
      <c r="AB1731" s="15">
        <f t="shared" ref="AB1731:AB1794" si="167">H1731+I1731+J1731+M1731+P1731+S1731+V1731+Z1731</f>
        <v>0</v>
      </c>
    </row>
    <row r="1732" spans="1:28">
      <c r="A1732" s="6" t="str">
        <f>IFERROR(VLOOKUP(B1732,'[1]DADOS (OCULTAR)'!$Q$3:$S$136,3,0),"")</f>
        <v/>
      </c>
      <c r="B1732" s="7">
        <f>'[1]TCE - ANEXO III - Preencher'!C1741</f>
        <v>0</v>
      </c>
      <c r="C1732" s="8"/>
      <c r="D1732" s="9">
        <f>'[1]TCE - ANEXO III - Preencher'!E1741</f>
        <v>0</v>
      </c>
      <c r="E1732" s="7">
        <f>IF('[1]TCE - ANEXO III - Preencher'!F1741="4 - Assistência Odontológica","2 - Outros Profissionais da Saúde",'[1]TCE - ANEXO III - Preencher'!F1741)</f>
        <v>0</v>
      </c>
      <c r="F1732" s="10">
        <f>'[1]TCE - ANEXO III - Preencher'!G1741</f>
        <v>0</v>
      </c>
      <c r="G1732" s="11" t="str">
        <f>IF('[1]TCE - ANEXO III - Preencher'!H1741="","",'[1]TCE - ANEXO III - Preencher'!H1741)</f>
        <v/>
      </c>
      <c r="H1732" s="12">
        <f>'[1]TCE - ANEXO III - Preencher'!I1741</f>
        <v>0</v>
      </c>
      <c r="I1732" s="12">
        <f>'[1]TCE - ANEXO III - Preencher'!J1741</f>
        <v>0</v>
      </c>
      <c r="J1732" s="12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si="162"/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si="163"/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si="164"/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si="165"/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si="166"/>
        <v>0</v>
      </c>
      <c r="AA1732" s="17" t="str">
        <f>IF('[1]TCE - ANEXO III - Preencher'!AB1741="","",'[1]TCE - ANEXO III - Preencher'!AB1741)</f>
        <v/>
      </c>
      <c r="AB1732" s="15">
        <f t="shared" si="167"/>
        <v>0</v>
      </c>
    </row>
    <row r="1733" spans="1:28">
      <c r="A1733" s="6" t="str">
        <f>IFERROR(VLOOKUP(B1733,'[1]DADOS (OCULTAR)'!$Q$3:$S$136,3,0),"")</f>
        <v/>
      </c>
      <c r="B1733" s="7">
        <f>'[1]TCE - ANEXO III - Preencher'!C1742</f>
        <v>0</v>
      </c>
      <c r="C1733" s="8"/>
      <c r="D1733" s="9">
        <f>'[1]TCE - ANEXO III - Preencher'!E1742</f>
        <v>0</v>
      </c>
      <c r="E1733" s="7">
        <f>IF('[1]TCE - ANEXO III - Preencher'!F1742="4 - Assistência Odontológica","2 - Outros Profissionais da Saúde",'[1]TCE - ANEXO III - Preencher'!F1742)</f>
        <v>0</v>
      </c>
      <c r="F1733" s="10">
        <f>'[1]TCE - ANEXO III - Preencher'!G1742</f>
        <v>0</v>
      </c>
      <c r="G1733" s="11" t="str">
        <f>IF('[1]TCE - ANEXO III - Preencher'!H1742="","",'[1]TCE - ANEXO III - Preencher'!H1742)</f>
        <v/>
      </c>
      <c r="H1733" s="12">
        <f>'[1]TCE - ANEXO III - Preencher'!I1742</f>
        <v>0</v>
      </c>
      <c r="I1733" s="12">
        <f>'[1]TCE - ANEXO III - Preencher'!J1742</f>
        <v>0</v>
      </c>
      <c r="J1733" s="12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2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3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4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5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6"/>
        <v>0</v>
      </c>
      <c r="AA1733" s="17" t="str">
        <f>IF('[1]TCE - ANEXO III - Preencher'!AB1742="","",'[1]TCE - ANEXO III - Preencher'!AB1742)</f>
        <v/>
      </c>
      <c r="AB1733" s="15">
        <f t="shared" si="167"/>
        <v>0</v>
      </c>
    </row>
    <row r="1734" spans="1:28">
      <c r="A1734" s="6" t="str">
        <f>IFERROR(VLOOKUP(B1734,'[1]DADOS (OCULTAR)'!$Q$3:$S$136,3,0),"")</f>
        <v/>
      </c>
      <c r="B1734" s="7">
        <f>'[1]TCE - ANEXO III - Preencher'!C1743</f>
        <v>0</v>
      </c>
      <c r="C1734" s="8"/>
      <c r="D1734" s="9">
        <f>'[1]TCE - ANEXO III - Preencher'!E1743</f>
        <v>0</v>
      </c>
      <c r="E1734" s="7">
        <f>IF('[1]TCE - ANEXO III - Preencher'!F1743="4 - Assistência Odontológica","2 - Outros Profissionais da Saúde",'[1]TCE - ANEXO III - Preencher'!F1743)</f>
        <v>0</v>
      </c>
      <c r="F1734" s="10">
        <f>'[1]TCE - ANEXO III - Preencher'!G1743</f>
        <v>0</v>
      </c>
      <c r="G1734" s="11" t="str">
        <f>IF('[1]TCE - ANEXO III - Preencher'!H1743="","",'[1]TCE - ANEXO III - Preencher'!H1743)</f>
        <v/>
      </c>
      <c r="H1734" s="12">
        <f>'[1]TCE - ANEXO III - Preencher'!I1743</f>
        <v>0</v>
      </c>
      <c r="I1734" s="12">
        <f>'[1]TCE - ANEXO III - Preencher'!J1743</f>
        <v>0</v>
      </c>
      <c r="J1734" s="12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2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3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4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5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6"/>
        <v>0</v>
      </c>
      <c r="AA1734" s="17" t="str">
        <f>IF('[1]TCE - ANEXO III - Preencher'!AB1743="","",'[1]TCE - ANEXO III - Preencher'!AB1743)</f>
        <v/>
      </c>
      <c r="AB1734" s="15">
        <f t="shared" si="167"/>
        <v>0</v>
      </c>
    </row>
    <row r="1735" spans="1:28">
      <c r="A1735" s="6" t="str">
        <f>IFERROR(VLOOKUP(B1735,'[1]DADOS (OCULTAR)'!$Q$3:$S$136,3,0),"")</f>
        <v/>
      </c>
      <c r="B1735" s="7">
        <f>'[1]TCE - ANEXO III - Preencher'!C1744</f>
        <v>0</v>
      </c>
      <c r="C1735" s="8"/>
      <c r="D1735" s="9">
        <f>'[1]TCE - ANEXO III - Preencher'!E1744</f>
        <v>0</v>
      </c>
      <c r="E1735" s="7">
        <f>IF('[1]TCE - ANEXO III - Preencher'!F1744="4 - Assistência Odontológica","2 - Outros Profissionais da Saúde",'[1]TCE - ANEXO III - Preencher'!F1744)</f>
        <v>0</v>
      </c>
      <c r="F1735" s="10">
        <f>'[1]TCE - ANEXO III - Preencher'!G1744</f>
        <v>0</v>
      </c>
      <c r="G1735" s="11" t="str">
        <f>IF('[1]TCE - ANEXO III - Preencher'!H1744="","",'[1]TCE - ANEXO III - Preencher'!H1744)</f>
        <v/>
      </c>
      <c r="H1735" s="12">
        <f>'[1]TCE - ANEXO III - Preencher'!I1744</f>
        <v>0</v>
      </c>
      <c r="I1735" s="12">
        <f>'[1]TCE - ANEXO III - Preencher'!J1744</f>
        <v>0</v>
      </c>
      <c r="J1735" s="12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2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3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4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5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6"/>
        <v>0</v>
      </c>
      <c r="AA1735" s="17" t="str">
        <f>IF('[1]TCE - ANEXO III - Preencher'!AB1744="","",'[1]TCE - ANEXO III - Preencher'!AB1744)</f>
        <v/>
      </c>
      <c r="AB1735" s="15">
        <f t="shared" si="167"/>
        <v>0</v>
      </c>
    </row>
    <row r="1736" spans="1:28">
      <c r="A1736" s="6" t="str">
        <f>IFERROR(VLOOKUP(B1736,'[1]DADOS (OCULTAR)'!$Q$3:$S$136,3,0),"")</f>
        <v/>
      </c>
      <c r="B1736" s="7">
        <f>'[1]TCE - ANEXO III - Preencher'!C1745</f>
        <v>0</v>
      </c>
      <c r="C1736" s="8"/>
      <c r="D1736" s="9">
        <f>'[1]TCE - ANEXO III - Preencher'!E1745</f>
        <v>0</v>
      </c>
      <c r="E1736" s="7">
        <f>IF('[1]TCE - ANEXO III - Preencher'!F1745="4 - Assistência Odontológica","2 - Outros Profissionais da Saúde",'[1]TCE - ANEXO III - Preencher'!F1745)</f>
        <v>0</v>
      </c>
      <c r="F1736" s="10">
        <f>'[1]TCE - ANEXO III - Preencher'!G1745</f>
        <v>0</v>
      </c>
      <c r="G1736" s="11" t="str">
        <f>IF('[1]TCE - ANEXO III - Preencher'!H1745="","",'[1]TCE - ANEXO III - Preencher'!H1745)</f>
        <v/>
      </c>
      <c r="H1736" s="12">
        <f>'[1]TCE - ANEXO III - Preencher'!I1745</f>
        <v>0</v>
      </c>
      <c r="I1736" s="12">
        <f>'[1]TCE - ANEXO III - Preencher'!J1745</f>
        <v>0</v>
      </c>
      <c r="J1736" s="12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2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3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4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5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6"/>
        <v>0</v>
      </c>
      <c r="AA1736" s="17" t="str">
        <f>IF('[1]TCE - ANEXO III - Preencher'!AB1745="","",'[1]TCE - ANEXO III - Preencher'!AB1745)</f>
        <v/>
      </c>
      <c r="AB1736" s="15">
        <f t="shared" si="167"/>
        <v>0</v>
      </c>
    </row>
    <row r="1737" spans="1:28">
      <c r="A1737" s="6" t="str">
        <f>IFERROR(VLOOKUP(B1737,'[1]DADOS (OCULTAR)'!$Q$3:$S$136,3,0),"")</f>
        <v/>
      </c>
      <c r="B1737" s="7">
        <f>'[1]TCE - ANEXO III - Preencher'!C1746</f>
        <v>0</v>
      </c>
      <c r="C1737" s="8"/>
      <c r="D1737" s="9">
        <f>'[1]TCE - ANEXO III - Preencher'!E1746</f>
        <v>0</v>
      </c>
      <c r="E1737" s="7">
        <f>IF('[1]TCE - ANEXO III - Preencher'!F1746="4 - Assistência Odontológica","2 - Outros Profissionais da Saúde",'[1]TCE - ANEXO III - Preencher'!F1746)</f>
        <v>0</v>
      </c>
      <c r="F1737" s="10">
        <f>'[1]TCE - ANEXO III - Preencher'!G1746</f>
        <v>0</v>
      </c>
      <c r="G1737" s="11" t="str">
        <f>IF('[1]TCE - ANEXO III - Preencher'!H1746="","",'[1]TCE - ANEXO III - Preencher'!H1746)</f>
        <v/>
      </c>
      <c r="H1737" s="12">
        <f>'[1]TCE - ANEXO III - Preencher'!I1746</f>
        <v>0</v>
      </c>
      <c r="I1737" s="12">
        <f>'[1]TCE - ANEXO III - Preencher'!J1746</f>
        <v>0</v>
      </c>
      <c r="J1737" s="12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2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3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4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5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6"/>
        <v>0</v>
      </c>
      <c r="AA1737" s="17" t="str">
        <f>IF('[1]TCE - ANEXO III - Preencher'!AB1746="","",'[1]TCE - ANEXO III - Preencher'!AB1746)</f>
        <v/>
      </c>
      <c r="AB1737" s="15">
        <f t="shared" si="167"/>
        <v>0</v>
      </c>
    </row>
    <row r="1738" spans="1:28">
      <c r="A1738" s="6" t="str">
        <f>IFERROR(VLOOKUP(B1738,'[1]DADOS (OCULTAR)'!$Q$3:$S$136,3,0),"")</f>
        <v/>
      </c>
      <c r="B1738" s="7">
        <f>'[1]TCE - ANEXO III - Preencher'!C1747</f>
        <v>0</v>
      </c>
      <c r="C1738" s="8"/>
      <c r="D1738" s="9">
        <f>'[1]TCE - ANEXO III - Preencher'!E1747</f>
        <v>0</v>
      </c>
      <c r="E1738" s="7">
        <f>IF('[1]TCE - ANEXO III - Preencher'!F1747="4 - Assistência Odontológica","2 - Outros Profissionais da Saúde",'[1]TCE - ANEXO III - Preencher'!F1747)</f>
        <v>0</v>
      </c>
      <c r="F1738" s="10">
        <f>'[1]TCE - ANEXO III - Preencher'!G1747</f>
        <v>0</v>
      </c>
      <c r="G1738" s="11" t="str">
        <f>IF('[1]TCE - ANEXO III - Preencher'!H1747="","",'[1]TCE - ANEXO III - Preencher'!H1747)</f>
        <v/>
      </c>
      <c r="H1738" s="12">
        <f>'[1]TCE - ANEXO III - Preencher'!I1747</f>
        <v>0</v>
      </c>
      <c r="I1738" s="12">
        <f>'[1]TCE - ANEXO III - Preencher'!J1747</f>
        <v>0</v>
      </c>
      <c r="J1738" s="12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2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3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4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5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6"/>
        <v>0</v>
      </c>
      <c r="AA1738" s="17" t="str">
        <f>IF('[1]TCE - ANEXO III - Preencher'!AB1747="","",'[1]TCE - ANEXO III - Preencher'!AB1747)</f>
        <v/>
      </c>
      <c r="AB1738" s="15">
        <f t="shared" si="167"/>
        <v>0</v>
      </c>
    </row>
    <row r="1739" spans="1:28">
      <c r="A1739" s="6" t="str">
        <f>IFERROR(VLOOKUP(B1739,'[1]DADOS (OCULTAR)'!$Q$3:$S$136,3,0),"")</f>
        <v/>
      </c>
      <c r="B1739" s="7">
        <f>'[1]TCE - ANEXO III - Preencher'!C1748</f>
        <v>0</v>
      </c>
      <c r="C1739" s="8"/>
      <c r="D1739" s="9">
        <f>'[1]TCE - ANEXO III - Preencher'!E1748</f>
        <v>0</v>
      </c>
      <c r="E1739" s="7">
        <f>IF('[1]TCE - ANEXO III - Preencher'!F1748="4 - Assistência Odontológica","2 - Outros Profissionais da Saúde",'[1]TCE - ANEXO III - Preencher'!F1748)</f>
        <v>0</v>
      </c>
      <c r="F1739" s="10">
        <f>'[1]TCE - ANEXO III - Preencher'!G1748</f>
        <v>0</v>
      </c>
      <c r="G1739" s="11" t="str">
        <f>IF('[1]TCE - ANEXO III - Preencher'!H1748="","",'[1]TCE - ANEXO III - Preencher'!H1748)</f>
        <v/>
      </c>
      <c r="H1739" s="12">
        <f>'[1]TCE - ANEXO III - Preencher'!I1748</f>
        <v>0</v>
      </c>
      <c r="I1739" s="12">
        <f>'[1]TCE - ANEXO III - Preencher'!J1748</f>
        <v>0</v>
      </c>
      <c r="J1739" s="12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2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3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4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5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6"/>
        <v>0</v>
      </c>
      <c r="AA1739" s="17" t="str">
        <f>IF('[1]TCE - ANEXO III - Preencher'!AB1748="","",'[1]TCE - ANEXO III - Preencher'!AB1748)</f>
        <v/>
      </c>
      <c r="AB1739" s="15">
        <f t="shared" si="167"/>
        <v>0</v>
      </c>
    </row>
    <row r="1740" spans="1:28">
      <c r="A1740" s="6" t="str">
        <f>IFERROR(VLOOKUP(B1740,'[1]DADOS (OCULTAR)'!$Q$3:$S$136,3,0),"")</f>
        <v/>
      </c>
      <c r="B1740" s="7">
        <f>'[1]TCE - ANEXO III - Preencher'!C1749</f>
        <v>0</v>
      </c>
      <c r="C1740" s="8"/>
      <c r="D1740" s="9">
        <f>'[1]TCE - ANEXO III - Preencher'!E1749</f>
        <v>0</v>
      </c>
      <c r="E1740" s="7">
        <f>IF('[1]TCE - ANEXO III - Preencher'!F1749="4 - Assistência Odontológica","2 - Outros Profissionais da Saúde",'[1]TCE - ANEXO III - Preencher'!F1749)</f>
        <v>0</v>
      </c>
      <c r="F1740" s="10">
        <f>'[1]TCE - ANEXO III - Preencher'!G1749</f>
        <v>0</v>
      </c>
      <c r="G1740" s="11" t="str">
        <f>IF('[1]TCE - ANEXO III - Preencher'!H1749="","",'[1]TCE - ANEXO III - Preencher'!H1749)</f>
        <v/>
      </c>
      <c r="H1740" s="12">
        <f>'[1]TCE - ANEXO III - Preencher'!I1749</f>
        <v>0</v>
      </c>
      <c r="I1740" s="12">
        <f>'[1]TCE - ANEXO III - Preencher'!J1749</f>
        <v>0</v>
      </c>
      <c r="J1740" s="12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2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3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4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5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6"/>
        <v>0</v>
      </c>
      <c r="AA1740" s="17" t="str">
        <f>IF('[1]TCE - ANEXO III - Preencher'!AB1749="","",'[1]TCE - ANEXO III - Preencher'!AB1749)</f>
        <v/>
      </c>
      <c r="AB1740" s="15">
        <f t="shared" si="167"/>
        <v>0</v>
      </c>
    </row>
    <row r="1741" spans="1:28">
      <c r="A1741" s="6" t="str">
        <f>IFERROR(VLOOKUP(B1741,'[1]DADOS (OCULTAR)'!$Q$3:$S$136,3,0),"")</f>
        <v/>
      </c>
      <c r="B1741" s="7">
        <f>'[1]TCE - ANEXO III - Preencher'!C1750</f>
        <v>0</v>
      </c>
      <c r="C1741" s="8"/>
      <c r="D1741" s="9">
        <f>'[1]TCE - ANEXO III - Preencher'!E1750</f>
        <v>0</v>
      </c>
      <c r="E1741" s="7">
        <f>IF('[1]TCE - ANEXO III - Preencher'!F1750="4 - Assistência Odontológica","2 - Outros Profissionais da Saúde",'[1]TCE - ANEXO III - Preencher'!F1750)</f>
        <v>0</v>
      </c>
      <c r="F1741" s="10">
        <f>'[1]TCE - ANEXO III - Preencher'!G1750</f>
        <v>0</v>
      </c>
      <c r="G1741" s="11" t="str">
        <f>IF('[1]TCE - ANEXO III - Preencher'!H1750="","",'[1]TCE - ANEXO III - Preencher'!H1750)</f>
        <v/>
      </c>
      <c r="H1741" s="12">
        <f>'[1]TCE - ANEXO III - Preencher'!I1750</f>
        <v>0</v>
      </c>
      <c r="I1741" s="12">
        <f>'[1]TCE - ANEXO III - Preencher'!J1750</f>
        <v>0</v>
      </c>
      <c r="J1741" s="12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2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3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4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5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6"/>
        <v>0</v>
      </c>
      <c r="AA1741" s="17" t="str">
        <f>IF('[1]TCE - ANEXO III - Preencher'!AB1750="","",'[1]TCE - ANEXO III - Preencher'!AB1750)</f>
        <v/>
      </c>
      <c r="AB1741" s="15">
        <f t="shared" si="167"/>
        <v>0</v>
      </c>
    </row>
    <row r="1742" spans="1:28">
      <c r="A1742" s="6" t="str">
        <f>IFERROR(VLOOKUP(B1742,'[1]DADOS (OCULTAR)'!$Q$3:$S$136,3,0),"")</f>
        <v/>
      </c>
      <c r="B1742" s="7">
        <f>'[1]TCE - ANEXO III - Preencher'!C1751</f>
        <v>0</v>
      </c>
      <c r="C1742" s="8"/>
      <c r="D1742" s="9">
        <f>'[1]TCE - ANEXO III - Preencher'!E1751</f>
        <v>0</v>
      </c>
      <c r="E1742" s="7">
        <f>IF('[1]TCE - ANEXO III - Preencher'!F1751="4 - Assistência Odontológica","2 - Outros Profissionais da Saúde",'[1]TCE - ANEXO III - Preencher'!F1751)</f>
        <v>0</v>
      </c>
      <c r="F1742" s="10">
        <f>'[1]TCE - ANEXO III - Preencher'!G1751</f>
        <v>0</v>
      </c>
      <c r="G1742" s="11" t="str">
        <f>IF('[1]TCE - ANEXO III - Preencher'!H1751="","",'[1]TCE - ANEXO III - Preencher'!H1751)</f>
        <v/>
      </c>
      <c r="H1742" s="12">
        <f>'[1]TCE - ANEXO III - Preencher'!I1751</f>
        <v>0</v>
      </c>
      <c r="I1742" s="12">
        <f>'[1]TCE - ANEXO III - Preencher'!J1751</f>
        <v>0</v>
      </c>
      <c r="J1742" s="12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2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3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4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5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6"/>
        <v>0</v>
      </c>
      <c r="AA1742" s="17" t="str">
        <f>IF('[1]TCE - ANEXO III - Preencher'!AB1751="","",'[1]TCE - ANEXO III - Preencher'!AB1751)</f>
        <v/>
      </c>
      <c r="AB1742" s="15">
        <f t="shared" si="167"/>
        <v>0</v>
      </c>
    </row>
    <row r="1743" spans="1:28">
      <c r="A1743" s="6" t="str">
        <f>IFERROR(VLOOKUP(B1743,'[1]DADOS (OCULTAR)'!$Q$3:$S$136,3,0),"")</f>
        <v/>
      </c>
      <c r="B1743" s="7">
        <f>'[1]TCE - ANEXO III - Preencher'!C1752</f>
        <v>0</v>
      </c>
      <c r="C1743" s="8"/>
      <c r="D1743" s="9">
        <f>'[1]TCE - ANEXO III - Preencher'!E1752</f>
        <v>0</v>
      </c>
      <c r="E1743" s="7">
        <f>IF('[1]TCE - ANEXO III - Preencher'!F1752="4 - Assistência Odontológica","2 - Outros Profissionais da Saúde",'[1]TCE - ANEXO III - Preencher'!F1752)</f>
        <v>0</v>
      </c>
      <c r="F1743" s="10">
        <f>'[1]TCE - ANEXO III - Preencher'!G1752</f>
        <v>0</v>
      </c>
      <c r="G1743" s="11" t="str">
        <f>IF('[1]TCE - ANEXO III - Preencher'!H1752="","",'[1]TCE - ANEXO III - Preencher'!H1752)</f>
        <v/>
      </c>
      <c r="H1743" s="12">
        <f>'[1]TCE - ANEXO III - Preencher'!I1752</f>
        <v>0</v>
      </c>
      <c r="I1743" s="12">
        <f>'[1]TCE - ANEXO III - Preencher'!J1752</f>
        <v>0</v>
      </c>
      <c r="J1743" s="12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2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3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4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5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6"/>
        <v>0</v>
      </c>
      <c r="AA1743" s="17" t="str">
        <f>IF('[1]TCE - ANEXO III - Preencher'!AB1752="","",'[1]TCE - ANEXO III - Preencher'!AB1752)</f>
        <v/>
      </c>
      <c r="AB1743" s="15">
        <f t="shared" si="167"/>
        <v>0</v>
      </c>
    </row>
    <row r="1744" spans="1:28">
      <c r="A1744" s="6" t="str">
        <f>IFERROR(VLOOKUP(B1744,'[1]DADOS (OCULTAR)'!$Q$3:$S$136,3,0),"")</f>
        <v/>
      </c>
      <c r="B1744" s="7">
        <f>'[1]TCE - ANEXO III - Preencher'!C1753</f>
        <v>0</v>
      </c>
      <c r="C1744" s="8"/>
      <c r="D1744" s="9">
        <f>'[1]TCE - ANEXO III - Preencher'!E1753</f>
        <v>0</v>
      </c>
      <c r="E1744" s="7">
        <f>IF('[1]TCE - ANEXO III - Preencher'!F1753="4 - Assistência Odontológica","2 - Outros Profissionais da Saúde",'[1]TCE - ANEXO III - Preencher'!F1753)</f>
        <v>0</v>
      </c>
      <c r="F1744" s="10">
        <f>'[1]TCE - ANEXO III - Preencher'!G1753</f>
        <v>0</v>
      </c>
      <c r="G1744" s="11" t="str">
        <f>IF('[1]TCE - ANEXO III - Preencher'!H1753="","",'[1]TCE - ANEXO III - Preencher'!H1753)</f>
        <v/>
      </c>
      <c r="H1744" s="12">
        <f>'[1]TCE - ANEXO III - Preencher'!I1753</f>
        <v>0</v>
      </c>
      <c r="I1744" s="12">
        <f>'[1]TCE - ANEXO III - Preencher'!J1753</f>
        <v>0</v>
      </c>
      <c r="J1744" s="12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2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3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4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5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6"/>
        <v>0</v>
      </c>
      <c r="AA1744" s="17" t="str">
        <f>IF('[1]TCE - ANEXO III - Preencher'!AB1753="","",'[1]TCE - ANEXO III - Preencher'!AB1753)</f>
        <v/>
      </c>
      <c r="AB1744" s="15">
        <f t="shared" si="167"/>
        <v>0</v>
      </c>
    </row>
    <row r="1745" spans="1:28">
      <c r="A1745" s="6" t="str">
        <f>IFERROR(VLOOKUP(B1745,'[1]DADOS (OCULTAR)'!$Q$3:$S$136,3,0),"")</f>
        <v/>
      </c>
      <c r="B1745" s="7">
        <f>'[1]TCE - ANEXO III - Preencher'!C1754</f>
        <v>0</v>
      </c>
      <c r="C1745" s="8"/>
      <c r="D1745" s="9">
        <f>'[1]TCE - ANEXO III - Preencher'!E1754</f>
        <v>0</v>
      </c>
      <c r="E1745" s="7">
        <f>IF('[1]TCE - ANEXO III - Preencher'!F1754="4 - Assistência Odontológica","2 - Outros Profissionais da Saúde",'[1]TCE - ANEXO III - Preencher'!F1754)</f>
        <v>0</v>
      </c>
      <c r="F1745" s="10">
        <f>'[1]TCE - ANEXO III - Preencher'!G1754</f>
        <v>0</v>
      </c>
      <c r="G1745" s="11" t="str">
        <f>IF('[1]TCE - ANEXO III - Preencher'!H1754="","",'[1]TCE - ANEXO III - Preencher'!H1754)</f>
        <v/>
      </c>
      <c r="H1745" s="12">
        <f>'[1]TCE - ANEXO III - Preencher'!I1754</f>
        <v>0</v>
      </c>
      <c r="I1745" s="12">
        <f>'[1]TCE - ANEXO III - Preencher'!J1754</f>
        <v>0</v>
      </c>
      <c r="J1745" s="12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2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3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4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5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6"/>
        <v>0</v>
      </c>
      <c r="AA1745" s="17" t="str">
        <f>IF('[1]TCE - ANEXO III - Preencher'!AB1754="","",'[1]TCE - ANEXO III - Preencher'!AB1754)</f>
        <v/>
      </c>
      <c r="AB1745" s="15">
        <f t="shared" si="167"/>
        <v>0</v>
      </c>
    </row>
    <row r="1746" spans="1:28">
      <c r="A1746" s="6" t="str">
        <f>IFERROR(VLOOKUP(B1746,'[1]DADOS (OCULTAR)'!$Q$3:$S$136,3,0),"")</f>
        <v/>
      </c>
      <c r="B1746" s="7">
        <f>'[1]TCE - ANEXO III - Preencher'!C1755</f>
        <v>0</v>
      </c>
      <c r="C1746" s="8"/>
      <c r="D1746" s="9">
        <f>'[1]TCE - ANEXO III - Preencher'!E1755</f>
        <v>0</v>
      </c>
      <c r="E1746" s="7">
        <f>IF('[1]TCE - ANEXO III - Preencher'!F1755="4 - Assistência Odontológica","2 - Outros Profissionais da Saúde",'[1]TCE - ANEXO III - Preencher'!F1755)</f>
        <v>0</v>
      </c>
      <c r="F1746" s="10">
        <f>'[1]TCE - ANEXO III - Preencher'!G1755</f>
        <v>0</v>
      </c>
      <c r="G1746" s="11" t="str">
        <f>IF('[1]TCE - ANEXO III - Preencher'!H1755="","",'[1]TCE - ANEXO III - Preencher'!H1755)</f>
        <v/>
      </c>
      <c r="H1746" s="12">
        <f>'[1]TCE - ANEXO III - Preencher'!I1755</f>
        <v>0</v>
      </c>
      <c r="I1746" s="12">
        <f>'[1]TCE - ANEXO III - Preencher'!J1755</f>
        <v>0</v>
      </c>
      <c r="J1746" s="12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2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3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4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5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6"/>
        <v>0</v>
      </c>
      <c r="AA1746" s="17" t="str">
        <f>IF('[1]TCE - ANEXO III - Preencher'!AB1755="","",'[1]TCE - ANEXO III - Preencher'!AB1755)</f>
        <v/>
      </c>
      <c r="AB1746" s="15">
        <f t="shared" si="167"/>
        <v>0</v>
      </c>
    </row>
    <row r="1747" spans="1:28">
      <c r="A1747" s="6" t="str">
        <f>IFERROR(VLOOKUP(B1747,'[1]DADOS (OCULTAR)'!$Q$3:$S$136,3,0),"")</f>
        <v/>
      </c>
      <c r="B1747" s="7">
        <f>'[1]TCE - ANEXO III - Preencher'!C1756</f>
        <v>0</v>
      </c>
      <c r="C1747" s="8"/>
      <c r="D1747" s="9">
        <f>'[1]TCE - ANEXO III - Preencher'!E1756</f>
        <v>0</v>
      </c>
      <c r="E1747" s="7">
        <f>IF('[1]TCE - ANEXO III - Preencher'!F1756="4 - Assistência Odontológica","2 - Outros Profissionais da Saúde",'[1]TCE - ANEXO III - Preencher'!F1756)</f>
        <v>0</v>
      </c>
      <c r="F1747" s="10">
        <f>'[1]TCE - ANEXO III - Preencher'!G1756</f>
        <v>0</v>
      </c>
      <c r="G1747" s="11" t="str">
        <f>IF('[1]TCE - ANEXO III - Preencher'!H1756="","",'[1]TCE - ANEXO III - Preencher'!H1756)</f>
        <v/>
      </c>
      <c r="H1747" s="12">
        <f>'[1]TCE - ANEXO III - Preencher'!I1756</f>
        <v>0</v>
      </c>
      <c r="I1747" s="12">
        <f>'[1]TCE - ANEXO III - Preencher'!J1756</f>
        <v>0</v>
      </c>
      <c r="J1747" s="12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2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3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4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5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6"/>
        <v>0</v>
      </c>
      <c r="AA1747" s="17" t="str">
        <f>IF('[1]TCE - ANEXO III - Preencher'!AB1756="","",'[1]TCE - ANEXO III - Preencher'!AB1756)</f>
        <v/>
      </c>
      <c r="AB1747" s="15">
        <f t="shared" si="167"/>
        <v>0</v>
      </c>
    </row>
    <row r="1748" spans="1:28">
      <c r="A1748" s="6" t="str">
        <f>IFERROR(VLOOKUP(B1748,'[1]DADOS (OCULTAR)'!$Q$3:$S$136,3,0),"")</f>
        <v/>
      </c>
      <c r="B1748" s="7">
        <f>'[1]TCE - ANEXO III - Preencher'!C1757</f>
        <v>0</v>
      </c>
      <c r="C1748" s="8"/>
      <c r="D1748" s="9">
        <f>'[1]TCE - ANEXO III - Preencher'!E1757</f>
        <v>0</v>
      </c>
      <c r="E1748" s="7">
        <f>IF('[1]TCE - ANEXO III - Preencher'!F1757="4 - Assistência Odontológica","2 - Outros Profissionais da Saúde",'[1]TCE - ANEXO III - Preencher'!F1757)</f>
        <v>0</v>
      </c>
      <c r="F1748" s="10">
        <f>'[1]TCE - ANEXO III - Preencher'!G1757</f>
        <v>0</v>
      </c>
      <c r="G1748" s="11" t="str">
        <f>IF('[1]TCE - ANEXO III - Preencher'!H1757="","",'[1]TCE - ANEXO III - Preencher'!H1757)</f>
        <v/>
      </c>
      <c r="H1748" s="12">
        <f>'[1]TCE - ANEXO III - Preencher'!I1757</f>
        <v>0</v>
      </c>
      <c r="I1748" s="12">
        <f>'[1]TCE - ANEXO III - Preencher'!J1757</f>
        <v>0</v>
      </c>
      <c r="J1748" s="12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2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3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4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5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6"/>
        <v>0</v>
      </c>
      <c r="AA1748" s="17" t="str">
        <f>IF('[1]TCE - ANEXO III - Preencher'!AB1757="","",'[1]TCE - ANEXO III - Preencher'!AB1757)</f>
        <v/>
      </c>
      <c r="AB1748" s="15">
        <f t="shared" si="167"/>
        <v>0</v>
      </c>
    </row>
    <row r="1749" spans="1:28">
      <c r="A1749" s="6" t="str">
        <f>IFERROR(VLOOKUP(B1749,'[1]DADOS (OCULTAR)'!$Q$3:$S$136,3,0),"")</f>
        <v/>
      </c>
      <c r="B1749" s="7">
        <f>'[1]TCE - ANEXO III - Preencher'!C1758</f>
        <v>0</v>
      </c>
      <c r="C1749" s="8"/>
      <c r="D1749" s="9">
        <f>'[1]TCE - ANEXO III - Preencher'!E1758</f>
        <v>0</v>
      </c>
      <c r="E1749" s="7">
        <f>IF('[1]TCE - ANEXO III - Preencher'!F1758="4 - Assistência Odontológica","2 - Outros Profissionais da Saúde",'[1]TCE - ANEXO III - Preencher'!F1758)</f>
        <v>0</v>
      </c>
      <c r="F1749" s="10">
        <f>'[1]TCE - ANEXO III - Preencher'!G1758</f>
        <v>0</v>
      </c>
      <c r="G1749" s="11" t="str">
        <f>IF('[1]TCE - ANEXO III - Preencher'!H1758="","",'[1]TCE - ANEXO III - Preencher'!H1758)</f>
        <v/>
      </c>
      <c r="H1749" s="12">
        <f>'[1]TCE - ANEXO III - Preencher'!I1758</f>
        <v>0</v>
      </c>
      <c r="I1749" s="12">
        <f>'[1]TCE - ANEXO III - Preencher'!J1758</f>
        <v>0</v>
      </c>
      <c r="J1749" s="12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2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3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4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5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6"/>
        <v>0</v>
      </c>
      <c r="AA1749" s="17" t="str">
        <f>IF('[1]TCE - ANEXO III - Preencher'!AB1758="","",'[1]TCE - ANEXO III - Preencher'!AB1758)</f>
        <v/>
      </c>
      <c r="AB1749" s="15">
        <f t="shared" si="167"/>
        <v>0</v>
      </c>
    </row>
    <row r="1750" spans="1:28">
      <c r="A1750" s="6" t="str">
        <f>IFERROR(VLOOKUP(B1750,'[1]DADOS (OCULTAR)'!$Q$3:$S$136,3,0),"")</f>
        <v/>
      </c>
      <c r="B1750" s="7">
        <f>'[1]TCE - ANEXO III - Preencher'!C1759</f>
        <v>0</v>
      </c>
      <c r="C1750" s="8"/>
      <c r="D1750" s="9">
        <f>'[1]TCE - ANEXO III - Preencher'!E1759</f>
        <v>0</v>
      </c>
      <c r="E1750" s="7">
        <f>IF('[1]TCE - ANEXO III - Preencher'!F1759="4 - Assistência Odontológica","2 - Outros Profissionais da Saúde",'[1]TCE - ANEXO III - Preencher'!F1759)</f>
        <v>0</v>
      </c>
      <c r="F1750" s="10">
        <f>'[1]TCE - ANEXO III - Preencher'!G1759</f>
        <v>0</v>
      </c>
      <c r="G1750" s="11" t="str">
        <f>IF('[1]TCE - ANEXO III - Preencher'!H1759="","",'[1]TCE - ANEXO III - Preencher'!H1759)</f>
        <v/>
      </c>
      <c r="H1750" s="12">
        <f>'[1]TCE - ANEXO III - Preencher'!I1759</f>
        <v>0</v>
      </c>
      <c r="I1750" s="12">
        <f>'[1]TCE - ANEXO III - Preencher'!J1759</f>
        <v>0</v>
      </c>
      <c r="J1750" s="12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2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3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4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5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6"/>
        <v>0</v>
      </c>
      <c r="AA1750" s="17" t="str">
        <f>IF('[1]TCE - ANEXO III - Preencher'!AB1759="","",'[1]TCE - ANEXO III - Preencher'!AB1759)</f>
        <v/>
      </c>
      <c r="AB1750" s="15">
        <f t="shared" si="167"/>
        <v>0</v>
      </c>
    </row>
    <row r="1751" spans="1:28">
      <c r="A1751" s="6" t="str">
        <f>IFERROR(VLOOKUP(B1751,'[1]DADOS (OCULTAR)'!$Q$3:$S$136,3,0),"")</f>
        <v/>
      </c>
      <c r="B1751" s="7">
        <f>'[1]TCE - ANEXO III - Preencher'!C1760</f>
        <v>0</v>
      </c>
      <c r="C1751" s="8"/>
      <c r="D1751" s="9">
        <f>'[1]TCE - ANEXO III - Preencher'!E1760</f>
        <v>0</v>
      </c>
      <c r="E1751" s="7">
        <f>IF('[1]TCE - ANEXO III - Preencher'!F1760="4 - Assistência Odontológica","2 - Outros Profissionais da Saúde",'[1]TCE - ANEXO III - Preencher'!F1760)</f>
        <v>0</v>
      </c>
      <c r="F1751" s="10">
        <f>'[1]TCE - ANEXO III - Preencher'!G1760</f>
        <v>0</v>
      </c>
      <c r="G1751" s="11" t="str">
        <f>IF('[1]TCE - ANEXO III - Preencher'!H1760="","",'[1]TCE - ANEXO III - Preencher'!H1760)</f>
        <v/>
      </c>
      <c r="H1751" s="12">
        <f>'[1]TCE - ANEXO III - Preencher'!I1760</f>
        <v>0</v>
      </c>
      <c r="I1751" s="12">
        <f>'[1]TCE - ANEXO III - Preencher'!J1760</f>
        <v>0</v>
      </c>
      <c r="J1751" s="12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2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3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4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5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6"/>
        <v>0</v>
      </c>
      <c r="AA1751" s="17" t="str">
        <f>IF('[1]TCE - ANEXO III - Preencher'!AB1760="","",'[1]TCE - ANEXO III - Preencher'!AB1760)</f>
        <v/>
      </c>
      <c r="AB1751" s="15">
        <f t="shared" si="167"/>
        <v>0</v>
      </c>
    </row>
    <row r="1752" spans="1:28">
      <c r="A1752" s="6" t="str">
        <f>IFERROR(VLOOKUP(B1752,'[1]DADOS (OCULTAR)'!$Q$3:$S$136,3,0),"")</f>
        <v/>
      </c>
      <c r="B1752" s="7">
        <f>'[1]TCE - ANEXO III - Preencher'!C1761</f>
        <v>0</v>
      </c>
      <c r="C1752" s="8"/>
      <c r="D1752" s="9">
        <f>'[1]TCE - ANEXO III - Preencher'!E1761</f>
        <v>0</v>
      </c>
      <c r="E1752" s="7">
        <f>IF('[1]TCE - ANEXO III - Preencher'!F1761="4 - Assistência Odontológica","2 - Outros Profissionais da Saúde",'[1]TCE - ANEXO III - Preencher'!F1761)</f>
        <v>0</v>
      </c>
      <c r="F1752" s="10">
        <f>'[1]TCE - ANEXO III - Preencher'!G1761</f>
        <v>0</v>
      </c>
      <c r="G1752" s="11" t="str">
        <f>IF('[1]TCE - ANEXO III - Preencher'!H1761="","",'[1]TCE - ANEXO III - Preencher'!H1761)</f>
        <v/>
      </c>
      <c r="H1752" s="12">
        <f>'[1]TCE - ANEXO III - Preencher'!I1761</f>
        <v>0</v>
      </c>
      <c r="I1752" s="12">
        <f>'[1]TCE - ANEXO III - Preencher'!J1761</f>
        <v>0</v>
      </c>
      <c r="J1752" s="12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2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3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4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5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6"/>
        <v>0</v>
      </c>
      <c r="AA1752" s="17" t="str">
        <f>IF('[1]TCE - ANEXO III - Preencher'!AB1761="","",'[1]TCE - ANEXO III - Preencher'!AB1761)</f>
        <v/>
      </c>
      <c r="AB1752" s="15">
        <f t="shared" si="167"/>
        <v>0</v>
      </c>
    </row>
    <row r="1753" spans="1:28">
      <c r="A1753" s="6" t="str">
        <f>IFERROR(VLOOKUP(B1753,'[1]DADOS (OCULTAR)'!$Q$3:$S$136,3,0),"")</f>
        <v/>
      </c>
      <c r="B1753" s="7">
        <f>'[1]TCE - ANEXO III - Preencher'!C1762</f>
        <v>0</v>
      </c>
      <c r="C1753" s="8"/>
      <c r="D1753" s="9">
        <f>'[1]TCE - ANEXO III - Preencher'!E1762</f>
        <v>0</v>
      </c>
      <c r="E1753" s="7">
        <f>IF('[1]TCE - ANEXO III - Preencher'!F1762="4 - Assistência Odontológica","2 - Outros Profissionais da Saúde",'[1]TCE - ANEXO III - Preencher'!F1762)</f>
        <v>0</v>
      </c>
      <c r="F1753" s="10">
        <f>'[1]TCE - ANEXO III - Preencher'!G1762</f>
        <v>0</v>
      </c>
      <c r="G1753" s="11" t="str">
        <f>IF('[1]TCE - ANEXO III - Preencher'!H1762="","",'[1]TCE - ANEXO III - Preencher'!H1762)</f>
        <v/>
      </c>
      <c r="H1753" s="12">
        <f>'[1]TCE - ANEXO III - Preencher'!I1762</f>
        <v>0</v>
      </c>
      <c r="I1753" s="12">
        <f>'[1]TCE - ANEXO III - Preencher'!J1762</f>
        <v>0</v>
      </c>
      <c r="J1753" s="12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2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3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4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5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6"/>
        <v>0</v>
      </c>
      <c r="AA1753" s="17" t="str">
        <f>IF('[1]TCE - ANEXO III - Preencher'!AB1762="","",'[1]TCE - ANEXO III - Preencher'!AB1762)</f>
        <v/>
      </c>
      <c r="AB1753" s="15">
        <f t="shared" si="167"/>
        <v>0</v>
      </c>
    </row>
    <row r="1754" spans="1:28">
      <c r="A1754" s="6" t="str">
        <f>IFERROR(VLOOKUP(B1754,'[1]DADOS (OCULTAR)'!$Q$3:$S$136,3,0),"")</f>
        <v/>
      </c>
      <c r="B1754" s="7">
        <f>'[1]TCE - ANEXO III - Preencher'!C1763</f>
        <v>0</v>
      </c>
      <c r="C1754" s="8"/>
      <c r="D1754" s="9">
        <f>'[1]TCE - ANEXO III - Preencher'!E1763</f>
        <v>0</v>
      </c>
      <c r="E1754" s="7">
        <f>IF('[1]TCE - ANEXO III - Preencher'!F1763="4 - Assistência Odontológica","2 - Outros Profissionais da Saúde",'[1]TCE - ANEXO III - Preencher'!F1763)</f>
        <v>0</v>
      </c>
      <c r="F1754" s="10">
        <f>'[1]TCE - ANEXO III - Preencher'!G1763</f>
        <v>0</v>
      </c>
      <c r="G1754" s="11" t="str">
        <f>IF('[1]TCE - ANEXO III - Preencher'!H1763="","",'[1]TCE - ANEXO III - Preencher'!H1763)</f>
        <v/>
      </c>
      <c r="H1754" s="12">
        <f>'[1]TCE - ANEXO III - Preencher'!I1763</f>
        <v>0</v>
      </c>
      <c r="I1754" s="12">
        <f>'[1]TCE - ANEXO III - Preencher'!J1763</f>
        <v>0</v>
      </c>
      <c r="J1754" s="12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2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3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4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5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6"/>
        <v>0</v>
      </c>
      <c r="AA1754" s="17" t="str">
        <f>IF('[1]TCE - ANEXO III - Preencher'!AB1763="","",'[1]TCE - ANEXO III - Preencher'!AB1763)</f>
        <v/>
      </c>
      <c r="AB1754" s="15">
        <f t="shared" si="167"/>
        <v>0</v>
      </c>
    </row>
    <row r="1755" spans="1:28">
      <c r="A1755" s="6" t="str">
        <f>IFERROR(VLOOKUP(B1755,'[1]DADOS (OCULTAR)'!$Q$3:$S$136,3,0),"")</f>
        <v/>
      </c>
      <c r="B1755" s="7">
        <f>'[1]TCE - ANEXO III - Preencher'!C1764</f>
        <v>0</v>
      </c>
      <c r="C1755" s="8"/>
      <c r="D1755" s="9">
        <f>'[1]TCE - ANEXO III - Preencher'!E1764</f>
        <v>0</v>
      </c>
      <c r="E1755" s="7">
        <f>IF('[1]TCE - ANEXO III - Preencher'!F1764="4 - Assistência Odontológica","2 - Outros Profissionais da Saúde",'[1]TCE - ANEXO III - Preencher'!F1764)</f>
        <v>0</v>
      </c>
      <c r="F1755" s="10">
        <f>'[1]TCE - ANEXO III - Preencher'!G1764</f>
        <v>0</v>
      </c>
      <c r="G1755" s="11" t="str">
        <f>IF('[1]TCE - ANEXO III - Preencher'!H1764="","",'[1]TCE - ANEXO III - Preencher'!H1764)</f>
        <v/>
      </c>
      <c r="H1755" s="12">
        <f>'[1]TCE - ANEXO III - Preencher'!I1764</f>
        <v>0</v>
      </c>
      <c r="I1755" s="12">
        <f>'[1]TCE - ANEXO III - Preencher'!J1764</f>
        <v>0</v>
      </c>
      <c r="J1755" s="12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2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3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4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5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6"/>
        <v>0</v>
      </c>
      <c r="AA1755" s="17" t="str">
        <f>IF('[1]TCE - ANEXO III - Preencher'!AB1764="","",'[1]TCE - ANEXO III - Preencher'!AB1764)</f>
        <v/>
      </c>
      <c r="AB1755" s="15">
        <f t="shared" si="167"/>
        <v>0</v>
      </c>
    </row>
    <row r="1756" spans="1:28">
      <c r="A1756" s="6" t="str">
        <f>IFERROR(VLOOKUP(B1756,'[1]DADOS (OCULTAR)'!$Q$3:$S$136,3,0),"")</f>
        <v/>
      </c>
      <c r="B1756" s="7">
        <f>'[1]TCE - ANEXO III - Preencher'!C1765</f>
        <v>0</v>
      </c>
      <c r="C1756" s="8"/>
      <c r="D1756" s="9">
        <f>'[1]TCE - ANEXO III - Preencher'!E1765</f>
        <v>0</v>
      </c>
      <c r="E1756" s="7">
        <f>IF('[1]TCE - ANEXO III - Preencher'!F1765="4 - Assistência Odontológica","2 - Outros Profissionais da Saúde",'[1]TCE - ANEXO III - Preencher'!F1765)</f>
        <v>0</v>
      </c>
      <c r="F1756" s="10">
        <f>'[1]TCE - ANEXO III - Preencher'!G1765</f>
        <v>0</v>
      </c>
      <c r="G1756" s="11" t="str">
        <f>IF('[1]TCE - ANEXO III - Preencher'!H1765="","",'[1]TCE - ANEXO III - Preencher'!H1765)</f>
        <v/>
      </c>
      <c r="H1756" s="12">
        <f>'[1]TCE - ANEXO III - Preencher'!I1765</f>
        <v>0</v>
      </c>
      <c r="I1756" s="12">
        <f>'[1]TCE - ANEXO III - Preencher'!J1765</f>
        <v>0</v>
      </c>
      <c r="J1756" s="12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2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3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4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5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6"/>
        <v>0</v>
      </c>
      <c r="AA1756" s="17" t="str">
        <f>IF('[1]TCE - ANEXO III - Preencher'!AB1765="","",'[1]TCE - ANEXO III - Preencher'!AB1765)</f>
        <v/>
      </c>
      <c r="AB1756" s="15">
        <f t="shared" si="167"/>
        <v>0</v>
      </c>
    </row>
    <row r="1757" spans="1:28">
      <c r="A1757" s="6" t="str">
        <f>IFERROR(VLOOKUP(B1757,'[1]DADOS (OCULTAR)'!$Q$3:$S$136,3,0),"")</f>
        <v/>
      </c>
      <c r="B1757" s="7">
        <f>'[1]TCE - ANEXO III - Preencher'!C1766</f>
        <v>0</v>
      </c>
      <c r="C1757" s="8"/>
      <c r="D1757" s="9">
        <f>'[1]TCE - ANEXO III - Preencher'!E1766</f>
        <v>0</v>
      </c>
      <c r="E1757" s="7">
        <f>IF('[1]TCE - ANEXO III - Preencher'!F1766="4 - Assistência Odontológica","2 - Outros Profissionais da Saúde",'[1]TCE - ANEXO III - Preencher'!F1766)</f>
        <v>0</v>
      </c>
      <c r="F1757" s="10">
        <f>'[1]TCE - ANEXO III - Preencher'!G1766</f>
        <v>0</v>
      </c>
      <c r="G1757" s="11" t="str">
        <f>IF('[1]TCE - ANEXO III - Preencher'!H1766="","",'[1]TCE - ANEXO III - Preencher'!H1766)</f>
        <v/>
      </c>
      <c r="H1757" s="12">
        <f>'[1]TCE - ANEXO III - Preencher'!I1766</f>
        <v>0</v>
      </c>
      <c r="I1757" s="12">
        <f>'[1]TCE - ANEXO III - Preencher'!J1766</f>
        <v>0</v>
      </c>
      <c r="J1757" s="12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2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3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4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5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6"/>
        <v>0</v>
      </c>
      <c r="AA1757" s="17" t="str">
        <f>IF('[1]TCE - ANEXO III - Preencher'!AB1766="","",'[1]TCE - ANEXO III - Preencher'!AB1766)</f>
        <v/>
      </c>
      <c r="AB1757" s="15">
        <f t="shared" si="167"/>
        <v>0</v>
      </c>
    </row>
    <row r="1758" spans="1:28">
      <c r="A1758" s="6" t="str">
        <f>IFERROR(VLOOKUP(B1758,'[1]DADOS (OCULTAR)'!$Q$3:$S$136,3,0),"")</f>
        <v/>
      </c>
      <c r="B1758" s="7">
        <f>'[1]TCE - ANEXO III - Preencher'!C1767</f>
        <v>0</v>
      </c>
      <c r="C1758" s="8"/>
      <c r="D1758" s="9">
        <f>'[1]TCE - ANEXO III - Preencher'!E1767</f>
        <v>0</v>
      </c>
      <c r="E1758" s="7">
        <f>IF('[1]TCE - ANEXO III - Preencher'!F1767="4 - Assistência Odontológica","2 - Outros Profissionais da Saúde",'[1]TCE - ANEXO III - Preencher'!F1767)</f>
        <v>0</v>
      </c>
      <c r="F1758" s="10">
        <f>'[1]TCE - ANEXO III - Preencher'!G1767</f>
        <v>0</v>
      </c>
      <c r="G1758" s="11" t="str">
        <f>IF('[1]TCE - ANEXO III - Preencher'!H1767="","",'[1]TCE - ANEXO III - Preencher'!H1767)</f>
        <v/>
      </c>
      <c r="H1758" s="12">
        <f>'[1]TCE - ANEXO III - Preencher'!I1767</f>
        <v>0</v>
      </c>
      <c r="I1758" s="12">
        <f>'[1]TCE - ANEXO III - Preencher'!J1767</f>
        <v>0</v>
      </c>
      <c r="J1758" s="12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2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3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4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5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6"/>
        <v>0</v>
      </c>
      <c r="AA1758" s="17" t="str">
        <f>IF('[1]TCE - ANEXO III - Preencher'!AB1767="","",'[1]TCE - ANEXO III - Preencher'!AB1767)</f>
        <v/>
      </c>
      <c r="AB1758" s="15">
        <f t="shared" si="167"/>
        <v>0</v>
      </c>
    </row>
    <row r="1759" spans="1:28">
      <c r="A1759" s="6" t="str">
        <f>IFERROR(VLOOKUP(B1759,'[1]DADOS (OCULTAR)'!$Q$3:$S$136,3,0),"")</f>
        <v/>
      </c>
      <c r="B1759" s="7">
        <f>'[1]TCE - ANEXO III - Preencher'!C1768</f>
        <v>0</v>
      </c>
      <c r="C1759" s="8"/>
      <c r="D1759" s="9">
        <f>'[1]TCE - ANEXO III - Preencher'!E1768</f>
        <v>0</v>
      </c>
      <c r="E1759" s="7">
        <f>IF('[1]TCE - ANEXO III - Preencher'!F1768="4 - Assistência Odontológica","2 - Outros Profissionais da Saúde",'[1]TCE - ANEXO III - Preencher'!F1768)</f>
        <v>0</v>
      </c>
      <c r="F1759" s="10">
        <f>'[1]TCE - ANEXO III - Preencher'!G1768</f>
        <v>0</v>
      </c>
      <c r="G1759" s="11" t="str">
        <f>IF('[1]TCE - ANEXO III - Preencher'!H1768="","",'[1]TCE - ANEXO III - Preencher'!H1768)</f>
        <v/>
      </c>
      <c r="H1759" s="12">
        <f>'[1]TCE - ANEXO III - Preencher'!I1768</f>
        <v>0</v>
      </c>
      <c r="I1759" s="12">
        <f>'[1]TCE - ANEXO III - Preencher'!J1768</f>
        <v>0</v>
      </c>
      <c r="J1759" s="12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2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3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4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5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6"/>
        <v>0</v>
      </c>
      <c r="AA1759" s="17" t="str">
        <f>IF('[1]TCE - ANEXO III - Preencher'!AB1768="","",'[1]TCE - ANEXO III - Preencher'!AB1768)</f>
        <v/>
      </c>
      <c r="AB1759" s="15">
        <f t="shared" si="167"/>
        <v>0</v>
      </c>
    </row>
    <row r="1760" spans="1:28">
      <c r="A1760" s="6" t="str">
        <f>IFERROR(VLOOKUP(B1760,'[1]DADOS (OCULTAR)'!$Q$3:$S$136,3,0),"")</f>
        <v/>
      </c>
      <c r="B1760" s="7">
        <f>'[1]TCE - ANEXO III - Preencher'!C1769</f>
        <v>0</v>
      </c>
      <c r="C1760" s="8"/>
      <c r="D1760" s="9">
        <f>'[1]TCE - ANEXO III - Preencher'!E1769</f>
        <v>0</v>
      </c>
      <c r="E1760" s="7">
        <f>IF('[1]TCE - ANEXO III - Preencher'!F1769="4 - Assistência Odontológica","2 - Outros Profissionais da Saúde",'[1]TCE - ANEXO III - Preencher'!F1769)</f>
        <v>0</v>
      </c>
      <c r="F1760" s="10">
        <f>'[1]TCE - ANEXO III - Preencher'!G1769</f>
        <v>0</v>
      </c>
      <c r="G1760" s="11" t="str">
        <f>IF('[1]TCE - ANEXO III - Preencher'!H1769="","",'[1]TCE - ANEXO III - Preencher'!H1769)</f>
        <v/>
      </c>
      <c r="H1760" s="12">
        <f>'[1]TCE - ANEXO III - Preencher'!I1769</f>
        <v>0</v>
      </c>
      <c r="I1760" s="12">
        <f>'[1]TCE - ANEXO III - Preencher'!J1769</f>
        <v>0</v>
      </c>
      <c r="J1760" s="12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2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3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4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5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6"/>
        <v>0</v>
      </c>
      <c r="AA1760" s="17" t="str">
        <f>IF('[1]TCE - ANEXO III - Preencher'!AB1769="","",'[1]TCE - ANEXO III - Preencher'!AB1769)</f>
        <v/>
      </c>
      <c r="AB1760" s="15">
        <f t="shared" si="167"/>
        <v>0</v>
      </c>
    </row>
    <row r="1761" spans="1:28">
      <c r="A1761" s="6" t="str">
        <f>IFERROR(VLOOKUP(B1761,'[1]DADOS (OCULTAR)'!$Q$3:$S$136,3,0),"")</f>
        <v/>
      </c>
      <c r="B1761" s="7">
        <f>'[1]TCE - ANEXO III - Preencher'!C1770</f>
        <v>0</v>
      </c>
      <c r="C1761" s="8"/>
      <c r="D1761" s="9">
        <f>'[1]TCE - ANEXO III - Preencher'!E1770</f>
        <v>0</v>
      </c>
      <c r="E1761" s="7">
        <f>IF('[1]TCE - ANEXO III - Preencher'!F1770="4 - Assistência Odontológica","2 - Outros Profissionais da Saúde",'[1]TCE - ANEXO III - Preencher'!F1770)</f>
        <v>0</v>
      </c>
      <c r="F1761" s="10">
        <f>'[1]TCE - ANEXO III - Preencher'!G1770</f>
        <v>0</v>
      </c>
      <c r="G1761" s="11" t="str">
        <f>IF('[1]TCE - ANEXO III - Preencher'!H1770="","",'[1]TCE - ANEXO III - Preencher'!H1770)</f>
        <v/>
      </c>
      <c r="H1761" s="12">
        <f>'[1]TCE - ANEXO III - Preencher'!I1770</f>
        <v>0</v>
      </c>
      <c r="I1761" s="12">
        <f>'[1]TCE - ANEXO III - Preencher'!J1770</f>
        <v>0</v>
      </c>
      <c r="J1761" s="12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2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3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4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5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6"/>
        <v>0</v>
      </c>
      <c r="AA1761" s="17" t="str">
        <f>IF('[1]TCE - ANEXO III - Preencher'!AB1770="","",'[1]TCE - ANEXO III - Preencher'!AB1770)</f>
        <v/>
      </c>
      <c r="AB1761" s="15">
        <f t="shared" si="167"/>
        <v>0</v>
      </c>
    </row>
    <row r="1762" spans="1:28">
      <c r="A1762" s="6" t="str">
        <f>IFERROR(VLOOKUP(B1762,'[1]DADOS (OCULTAR)'!$Q$3:$S$136,3,0),"")</f>
        <v/>
      </c>
      <c r="B1762" s="7">
        <f>'[1]TCE - ANEXO III - Preencher'!C1771</f>
        <v>0</v>
      </c>
      <c r="C1762" s="8"/>
      <c r="D1762" s="9">
        <f>'[1]TCE - ANEXO III - Preencher'!E1771</f>
        <v>0</v>
      </c>
      <c r="E1762" s="7">
        <f>IF('[1]TCE - ANEXO III - Preencher'!F1771="4 - Assistência Odontológica","2 - Outros Profissionais da Saúde",'[1]TCE - ANEXO III - Preencher'!F1771)</f>
        <v>0</v>
      </c>
      <c r="F1762" s="10">
        <f>'[1]TCE - ANEXO III - Preencher'!G1771</f>
        <v>0</v>
      </c>
      <c r="G1762" s="11" t="str">
        <f>IF('[1]TCE - ANEXO III - Preencher'!H1771="","",'[1]TCE - ANEXO III - Preencher'!H1771)</f>
        <v/>
      </c>
      <c r="H1762" s="12">
        <f>'[1]TCE - ANEXO III - Preencher'!I1771</f>
        <v>0</v>
      </c>
      <c r="I1762" s="12">
        <f>'[1]TCE - ANEXO III - Preencher'!J1771</f>
        <v>0</v>
      </c>
      <c r="J1762" s="12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2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3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4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5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6"/>
        <v>0</v>
      </c>
      <c r="AA1762" s="17" t="str">
        <f>IF('[1]TCE - ANEXO III - Preencher'!AB1771="","",'[1]TCE - ANEXO III - Preencher'!AB1771)</f>
        <v/>
      </c>
      <c r="AB1762" s="15">
        <f t="shared" si="167"/>
        <v>0</v>
      </c>
    </row>
    <row r="1763" spans="1:28">
      <c r="A1763" s="6" t="str">
        <f>IFERROR(VLOOKUP(B1763,'[1]DADOS (OCULTAR)'!$Q$3:$S$136,3,0),"")</f>
        <v/>
      </c>
      <c r="B1763" s="7">
        <f>'[1]TCE - ANEXO III - Preencher'!C1772</f>
        <v>0</v>
      </c>
      <c r="C1763" s="8"/>
      <c r="D1763" s="9">
        <f>'[1]TCE - ANEXO III - Preencher'!E1772</f>
        <v>0</v>
      </c>
      <c r="E1763" s="7">
        <f>IF('[1]TCE - ANEXO III - Preencher'!F1772="4 - Assistência Odontológica","2 - Outros Profissionais da Saúde",'[1]TCE - ANEXO III - Preencher'!F1772)</f>
        <v>0</v>
      </c>
      <c r="F1763" s="10">
        <f>'[1]TCE - ANEXO III - Preencher'!G1772</f>
        <v>0</v>
      </c>
      <c r="G1763" s="11" t="str">
        <f>IF('[1]TCE - ANEXO III - Preencher'!H1772="","",'[1]TCE - ANEXO III - Preencher'!H1772)</f>
        <v/>
      </c>
      <c r="H1763" s="12">
        <f>'[1]TCE - ANEXO III - Preencher'!I1772</f>
        <v>0</v>
      </c>
      <c r="I1763" s="12">
        <f>'[1]TCE - ANEXO III - Preencher'!J1772</f>
        <v>0</v>
      </c>
      <c r="J1763" s="12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2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3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4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5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6"/>
        <v>0</v>
      </c>
      <c r="AA1763" s="17" t="str">
        <f>IF('[1]TCE - ANEXO III - Preencher'!AB1772="","",'[1]TCE - ANEXO III - Preencher'!AB1772)</f>
        <v/>
      </c>
      <c r="AB1763" s="15">
        <f t="shared" si="167"/>
        <v>0</v>
      </c>
    </row>
    <row r="1764" spans="1:28">
      <c r="A1764" s="6" t="str">
        <f>IFERROR(VLOOKUP(B1764,'[1]DADOS (OCULTAR)'!$Q$3:$S$136,3,0),"")</f>
        <v/>
      </c>
      <c r="B1764" s="7">
        <f>'[1]TCE - ANEXO III - Preencher'!C1773</f>
        <v>0</v>
      </c>
      <c r="C1764" s="8"/>
      <c r="D1764" s="9">
        <f>'[1]TCE - ANEXO III - Preencher'!E1773</f>
        <v>0</v>
      </c>
      <c r="E1764" s="7">
        <f>IF('[1]TCE - ANEXO III - Preencher'!F1773="4 - Assistência Odontológica","2 - Outros Profissionais da Saúde",'[1]TCE - ANEXO III - Preencher'!F1773)</f>
        <v>0</v>
      </c>
      <c r="F1764" s="10">
        <f>'[1]TCE - ANEXO III - Preencher'!G1773</f>
        <v>0</v>
      </c>
      <c r="G1764" s="11" t="str">
        <f>IF('[1]TCE - ANEXO III - Preencher'!H1773="","",'[1]TCE - ANEXO III - Preencher'!H1773)</f>
        <v/>
      </c>
      <c r="H1764" s="12">
        <f>'[1]TCE - ANEXO III - Preencher'!I1773</f>
        <v>0</v>
      </c>
      <c r="I1764" s="12">
        <f>'[1]TCE - ANEXO III - Preencher'!J1773</f>
        <v>0</v>
      </c>
      <c r="J1764" s="12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2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3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4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5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6"/>
        <v>0</v>
      </c>
      <c r="AA1764" s="17" t="str">
        <f>IF('[1]TCE - ANEXO III - Preencher'!AB1773="","",'[1]TCE - ANEXO III - Preencher'!AB1773)</f>
        <v/>
      </c>
      <c r="AB1764" s="15">
        <f t="shared" si="167"/>
        <v>0</v>
      </c>
    </row>
    <row r="1765" spans="1:28">
      <c r="A1765" s="6" t="str">
        <f>IFERROR(VLOOKUP(B1765,'[1]DADOS (OCULTAR)'!$Q$3:$S$136,3,0),"")</f>
        <v/>
      </c>
      <c r="B1765" s="7">
        <f>'[1]TCE - ANEXO III - Preencher'!C1774</f>
        <v>0</v>
      </c>
      <c r="C1765" s="8"/>
      <c r="D1765" s="9">
        <f>'[1]TCE - ANEXO III - Preencher'!E1774</f>
        <v>0</v>
      </c>
      <c r="E1765" s="7">
        <f>IF('[1]TCE - ANEXO III - Preencher'!F1774="4 - Assistência Odontológica","2 - Outros Profissionais da Saúde",'[1]TCE - ANEXO III - Preencher'!F1774)</f>
        <v>0</v>
      </c>
      <c r="F1765" s="10">
        <f>'[1]TCE - ANEXO III - Preencher'!G1774</f>
        <v>0</v>
      </c>
      <c r="G1765" s="11" t="str">
        <f>IF('[1]TCE - ANEXO III - Preencher'!H1774="","",'[1]TCE - ANEXO III - Preencher'!H1774)</f>
        <v/>
      </c>
      <c r="H1765" s="12">
        <f>'[1]TCE - ANEXO III - Preencher'!I1774</f>
        <v>0</v>
      </c>
      <c r="I1765" s="12">
        <f>'[1]TCE - ANEXO III - Preencher'!J1774</f>
        <v>0</v>
      </c>
      <c r="J1765" s="12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2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3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4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5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6"/>
        <v>0</v>
      </c>
      <c r="AA1765" s="17" t="str">
        <f>IF('[1]TCE - ANEXO III - Preencher'!AB1774="","",'[1]TCE - ANEXO III - Preencher'!AB1774)</f>
        <v/>
      </c>
      <c r="AB1765" s="15">
        <f t="shared" si="167"/>
        <v>0</v>
      </c>
    </row>
    <row r="1766" spans="1:28">
      <c r="A1766" s="6" t="str">
        <f>IFERROR(VLOOKUP(B1766,'[1]DADOS (OCULTAR)'!$Q$3:$S$136,3,0),"")</f>
        <v/>
      </c>
      <c r="B1766" s="7">
        <f>'[1]TCE - ANEXO III - Preencher'!C1775</f>
        <v>0</v>
      </c>
      <c r="C1766" s="8"/>
      <c r="D1766" s="9">
        <f>'[1]TCE - ANEXO III - Preencher'!E1775</f>
        <v>0</v>
      </c>
      <c r="E1766" s="7">
        <f>IF('[1]TCE - ANEXO III - Preencher'!F1775="4 - Assistência Odontológica","2 - Outros Profissionais da Saúde",'[1]TCE - ANEXO III - Preencher'!F1775)</f>
        <v>0</v>
      </c>
      <c r="F1766" s="10">
        <f>'[1]TCE - ANEXO III - Preencher'!G1775</f>
        <v>0</v>
      </c>
      <c r="G1766" s="11" t="str">
        <f>IF('[1]TCE - ANEXO III - Preencher'!H1775="","",'[1]TCE - ANEXO III - Preencher'!H1775)</f>
        <v/>
      </c>
      <c r="H1766" s="12">
        <f>'[1]TCE - ANEXO III - Preencher'!I1775</f>
        <v>0</v>
      </c>
      <c r="I1766" s="12">
        <f>'[1]TCE - ANEXO III - Preencher'!J1775</f>
        <v>0</v>
      </c>
      <c r="J1766" s="12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2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3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4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5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6"/>
        <v>0</v>
      </c>
      <c r="AA1766" s="17" t="str">
        <f>IF('[1]TCE - ANEXO III - Preencher'!AB1775="","",'[1]TCE - ANEXO III - Preencher'!AB1775)</f>
        <v/>
      </c>
      <c r="AB1766" s="15">
        <f t="shared" si="167"/>
        <v>0</v>
      </c>
    </row>
    <row r="1767" spans="1:28">
      <c r="A1767" s="6" t="str">
        <f>IFERROR(VLOOKUP(B1767,'[1]DADOS (OCULTAR)'!$Q$3:$S$136,3,0),"")</f>
        <v/>
      </c>
      <c r="B1767" s="7">
        <f>'[1]TCE - ANEXO III - Preencher'!C1776</f>
        <v>0</v>
      </c>
      <c r="C1767" s="8"/>
      <c r="D1767" s="9">
        <f>'[1]TCE - ANEXO III - Preencher'!E1776</f>
        <v>0</v>
      </c>
      <c r="E1767" s="7">
        <f>IF('[1]TCE - ANEXO III - Preencher'!F1776="4 - Assistência Odontológica","2 - Outros Profissionais da Saúde",'[1]TCE - ANEXO III - Preencher'!F1776)</f>
        <v>0</v>
      </c>
      <c r="F1767" s="10">
        <f>'[1]TCE - ANEXO III - Preencher'!G1776</f>
        <v>0</v>
      </c>
      <c r="G1767" s="11" t="str">
        <f>IF('[1]TCE - ANEXO III - Preencher'!H1776="","",'[1]TCE - ANEXO III - Preencher'!H1776)</f>
        <v/>
      </c>
      <c r="H1767" s="12">
        <f>'[1]TCE - ANEXO III - Preencher'!I1776</f>
        <v>0</v>
      </c>
      <c r="I1767" s="12">
        <f>'[1]TCE - ANEXO III - Preencher'!J1776</f>
        <v>0</v>
      </c>
      <c r="J1767" s="12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2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3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4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5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6"/>
        <v>0</v>
      </c>
      <c r="AA1767" s="17" t="str">
        <f>IF('[1]TCE - ANEXO III - Preencher'!AB1776="","",'[1]TCE - ANEXO III - Preencher'!AB1776)</f>
        <v/>
      </c>
      <c r="AB1767" s="15">
        <f t="shared" si="167"/>
        <v>0</v>
      </c>
    </row>
    <row r="1768" spans="1:28">
      <c r="A1768" s="6" t="str">
        <f>IFERROR(VLOOKUP(B1768,'[1]DADOS (OCULTAR)'!$Q$3:$S$136,3,0),"")</f>
        <v/>
      </c>
      <c r="B1768" s="7">
        <f>'[1]TCE - ANEXO III - Preencher'!C1777</f>
        <v>0</v>
      </c>
      <c r="C1768" s="8"/>
      <c r="D1768" s="9">
        <f>'[1]TCE - ANEXO III - Preencher'!E1777</f>
        <v>0</v>
      </c>
      <c r="E1768" s="7">
        <f>IF('[1]TCE - ANEXO III - Preencher'!F1777="4 - Assistência Odontológica","2 - Outros Profissionais da Saúde",'[1]TCE - ANEXO III - Preencher'!F1777)</f>
        <v>0</v>
      </c>
      <c r="F1768" s="10">
        <f>'[1]TCE - ANEXO III - Preencher'!G1777</f>
        <v>0</v>
      </c>
      <c r="G1768" s="11" t="str">
        <f>IF('[1]TCE - ANEXO III - Preencher'!H1777="","",'[1]TCE - ANEXO III - Preencher'!H1777)</f>
        <v/>
      </c>
      <c r="H1768" s="12">
        <f>'[1]TCE - ANEXO III - Preencher'!I1777</f>
        <v>0</v>
      </c>
      <c r="I1768" s="12">
        <f>'[1]TCE - ANEXO III - Preencher'!J1777</f>
        <v>0</v>
      </c>
      <c r="J1768" s="12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2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3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4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5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6"/>
        <v>0</v>
      </c>
      <c r="AA1768" s="17" t="str">
        <f>IF('[1]TCE - ANEXO III - Preencher'!AB1777="","",'[1]TCE - ANEXO III - Preencher'!AB1777)</f>
        <v/>
      </c>
      <c r="AB1768" s="15">
        <f t="shared" si="167"/>
        <v>0</v>
      </c>
    </row>
    <row r="1769" spans="1:28">
      <c r="A1769" s="6" t="str">
        <f>IFERROR(VLOOKUP(B1769,'[1]DADOS (OCULTAR)'!$Q$3:$S$136,3,0),"")</f>
        <v/>
      </c>
      <c r="B1769" s="7">
        <f>'[1]TCE - ANEXO III - Preencher'!C1778</f>
        <v>0</v>
      </c>
      <c r="C1769" s="8"/>
      <c r="D1769" s="9">
        <f>'[1]TCE - ANEXO III - Preencher'!E1778</f>
        <v>0</v>
      </c>
      <c r="E1769" s="7">
        <f>IF('[1]TCE - ANEXO III - Preencher'!F1778="4 - Assistência Odontológica","2 - Outros Profissionais da Saúde",'[1]TCE - ANEXO III - Preencher'!F1778)</f>
        <v>0</v>
      </c>
      <c r="F1769" s="10">
        <f>'[1]TCE - ANEXO III - Preencher'!G1778</f>
        <v>0</v>
      </c>
      <c r="G1769" s="11" t="str">
        <f>IF('[1]TCE - ANEXO III - Preencher'!H1778="","",'[1]TCE - ANEXO III - Preencher'!H1778)</f>
        <v/>
      </c>
      <c r="H1769" s="12">
        <f>'[1]TCE - ANEXO III - Preencher'!I1778</f>
        <v>0</v>
      </c>
      <c r="I1769" s="12">
        <f>'[1]TCE - ANEXO III - Preencher'!J1778</f>
        <v>0</v>
      </c>
      <c r="J1769" s="12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2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3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4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5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6"/>
        <v>0</v>
      </c>
      <c r="AA1769" s="17" t="str">
        <f>IF('[1]TCE - ANEXO III - Preencher'!AB1778="","",'[1]TCE - ANEXO III - Preencher'!AB1778)</f>
        <v/>
      </c>
      <c r="AB1769" s="15">
        <f t="shared" si="167"/>
        <v>0</v>
      </c>
    </row>
    <row r="1770" spans="1:28">
      <c r="A1770" s="6" t="str">
        <f>IFERROR(VLOOKUP(B1770,'[1]DADOS (OCULTAR)'!$Q$3:$S$136,3,0),"")</f>
        <v/>
      </c>
      <c r="B1770" s="7">
        <f>'[1]TCE - ANEXO III - Preencher'!C1779</f>
        <v>0</v>
      </c>
      <c r="C1770" s="8"/>
      <c r="D1770" s="9">
        <f>'[1]TCE - ANEXO III - Preencher'!E1779</f>
        <v>0</v>
      </c>
      <c r="E1770" s="7">
        <f>IF('[1]TCE - ANEXO III - Preencher'!F1779="4 - Assistência Odontológica","2 - Outros Profissionais da Saúde",'[1]TCE - ANEXO III - Preencher'!F1779)</f>
        <v>0</v>
      </c>
      <c r="F1770" s="10">
        <f>'[1]TCE - ANEXO III - Preencher'!G1779</f>
        <v>0</v>
      </c>
      <c r="G1770" s="11" t="str">
        <f>IF('[1]TCE - ANEXO III - Preencher'!H1779="","",'[1]TCE - ANEXO III - Preencher'!H1779)</f>
        <v/>
      </c>
      <c r="H1770" s="12">
        <f>'[1]TCE - ANEXO III - Preencher'!I1779</f>
        <v>0</v>
      </c>
      <c r="I1770" s="12">
        <f>'[1]TCE - ANEXO III - Preencher'!J1779</f>
        <v>0</v>
      </c>
      <c r="J1770" s="12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2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3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4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5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6"/>
        <v>0</v>
      </c>
      <c r="AA1770" s="17" t="str">
        <f>IF('[1]TCE - ANEXO III - Preencher'!AB1779="","",'[1]TCE - ANEXO III - Preencher'!AB1779)</f>
        <v/>
      </c>
      <c r="AB1770" s="15">
        <f t="shared" si="167"/>
        <v>0</v>
      </c>
    </row>
    <row r="1771" spans="1:28">
      <c r="A1771" s="6" t="str">
        <f>IFERROR(VLOOKUP(B1771,'[1]DADOS (OCULTAR)'!$Q$3:$S$136,3,0),"")</f>
        <v/>
      </c>
      <c r="B1771" s="7">
        <f>'[1]TCE - ANEXO III - Preencher'!C1780</f>
        <v>0</v>
      </c>
      <c r="C1771" s="8"/>
      <c r="D1771" s="9">
        <f>'[1]TCE - ANEXO III - Preencher'!E1780</f>
        <v>0</v>
      </c>
      <c r="E1771" s="7">
        <f>IF('[1]TCE - ANEXO III - Preencher'!F1780="4 - Assistência Odontológica","2 - Outros Profissionais da Saúde",'[1]TCE - ANEXO III - Preencher'!F1780)</f>
        <v>0</v>
      </c>
      <c r="F1771" s="10">
        <f>'[1]TCE - ANEXO III - Preencher'!G1780</f>
        <v>0</v>
      </c>
      <c r="G1771" s="11" t="str">
        <f>IF('[1]TCE - ANEXO III - Preencher'!H1780="","",'[1]TCE - ANEXO III - Preencher'!H1780)</f>
        <v/>
      </c>
      <c r="H1771" s="12">
        <f>'[1]TCE - ANEXO III - Preencher'!I1780</f>
        <v>0</v>
      </c>
      <c r="I1771" s="12">
        <f>'[1]TCE - ANEXO III - Preencher'!J1780</f>
        <v>0</v>
      </c>
      <c r="J1771" s="12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2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3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4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5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6"/>
        <v>0</v>
      </c>
      <c r="AA1771" s="17" t="str">
        <f>IF('[1]TCE - ANEXO III - Preencher'!AB1780="","",'[1]TCE - ANEXO III - Preencher'!AB1780)</f>
        <v/>
      </c>
      <c r="AB1771" s="15">
        <f t="shared" si="167"/>
        <v>0</v>
      </c>
    </row>
    <row r="1772" spans="1:28">
      <c r="A1772" s="6" t="str">
        <f>IFERROR(VLOOKUP(B1772,'[1]DADOS (OCULTAR)'!$Q$3:$S$136,3,0),"")</f>
        <v/>
      </c>
      <c r="B1772" s="7">
        <f>'[1]TCE - ANEXO III - Preencher'!C1781</f>
        <v>0</v>
      </c>
      <c r="C1772" s="8"/>
      <c r="D1772" s="9">
        <f>'[1]TCE - ANEXO III - Preencher'!E1781</f>
        <v>0</v>
      </c>
      <c r="E1772" s="7">
        <f>IF('[1]TCE - ANEXO III - Preencher'!F1781="4 - Assistência Odontológica","2 - Outros Profissionais da Saúde",'[1]TCE - ANEXO III - Preencher'!F1781)</f>
        <v>0</v>
      </c>
      <c r="F1772" s="10">
        <f>'[1]TCE - ANEXO III - Preencher'!G1781</f>
        <v>0</v>
      </c>
      <c r="G1772" s="11" t="str">
        <f>IF('[1]TCE - ANEXO III - Preencher'!H1781="","",'[1]TCE - ANEXO III - Preencher'!H1781)</f>
        <v/>
      </c>
      <c r="H1772" s="12">
        <f>'[1]TCE - ANEXO III - Preencher'!I1781</f>
        <v>0</v>
      </c>
      <c r="I1772" s="12">
        <f>'[1]TCE - ANEXO III - Preencher'!J1781</f>
        <v>0</v>
      </c>
      <c r="J1772" s="12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2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3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4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5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6"/>
        <v>0</v>
      </c>
      <c r="AA1772" s="17" t="str">
        <f>IF('[1]TCE - ANEXO III - Preencher'!AB1781="","",'[1]TCE - ANEXO III - Preencher'!AB1781)</f>
        <v/>
      </c>
      <c r="AB1772" s="15">
        <f t="shared" si="167"/>
        <v>0</v>
      </c>
    </row>
    <row r="1773" spans="1:28">
      <c r="A1773" s="6" t="str">
        <f>IFERROR(VLOOKUP(B1773,'[1]DADOS (OCULTAR)'!$Q$3:$S$136,3,0),"")</f>
        <v/>
      </c>
      <c r="B1773" s="7">
        <f>'[1]TCE - ANEXO III - Preencher'!C1782</f>
        <v>0</v>
      </c>
      <c r="C1773" s="8"/>
      <c r="D1773" s="9">
        <f>'[1]TCE - ANEXO III - Preencher'!E1782</f>
        <v>0</v>
      </c>
      <c r="E1773" s="7">
        <f>IF('[1]TCE - ANEXO III - Preencher'!F1782="4 - Assistência Odontológica","2 - Outros Profissionais da Saúde",'[1]TCE - ANEXO III - Preencher'!F1782)</f>
        <v>0</v>
      </c>
      <c r="F1773" s="10">
        <f>'[1]TCE - ANEXO III - Preencher'!G1782</f>
        <v>0</v>
      </c>
      <c r="G1773" s="11" t="str">
        <f>IF('[1]TCE - ANEXO III - Preencher'!H1782="","",'[1]TCE - ANEXO III - Preencher'!H1782)</f>
        <v/>
      </c>
      <c r="H1773" s="12">
        <f>'[1]TCE - ANEXO III - Preencher'!I1782</f>
        <v>0</v>
      </c>
      <c r="I1773" s="12">
        <f>'[1]TCE - ANEXO III - Preencher'!J1782</f>
        <v>0</v>
      </c>
      <c r="J1773" s="12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2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3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4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5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6"/>
        <v>0</v>
      </c>
      <c r="AA1773" s="17" t="str">
        <f>IF('[1]TCE - ANEXO III - Preencher'!AB1782="","",'[1]TCE - ANEXO III - Preencher'!AB1782)</f>
        <v/>
      </c>
      <c r="AB1773" s="15">
        <f t="shared" si="167"/>
        <v>0</v>
      </c>
    </row>
    <row r="1774" spans="1:28">
      <c r="A1774" s="6" t="str">
        <f>IFERROR(VLOOKUP(B1774,'[1]DADOS (OCULTAR)'!$Q$3:$S$136,3,0),"")</f>
        <v/>
      </c>
      <c r="B1774" s="7">
        <f>'[1]TCE - ANEXO III - Preencher'!C1783</f>
        <v>0</v>
      </c>
      <c r="C1774" s="8"/>
      <c r="D1774" s="9">
        <f>'[1]TCE - ANEXO III - Preencher'!E1783</f>
        <v>0</v>
      </c>
      <c r="E1774" s="7">
        <f>IF('[1]TCE - ANEXO III - Preencher'!F1783="4 - Assistência Odontológica","2 - Outros Profissionais da Saúde",'[1]TCE - ANEXO III - Preencher'!F1783)</f>
        <v>0</v>
      </c>
      <c r="F1774" s="10">
        <f>'[1]TCE - ANEXO III - Preencher'!G1783</f>
        <v>0</v>
      </c>
      <c r="G1774" s="11" t="str">
        <f>IF('[1]TCE - ANEXO III - Preencher'!H1783="","",'[1]TCE - ANEXO III - Preencher'!H1783)</f>
        <v/>
      </c>
      <c r="H1774" s="12">
        <f>'[1]TCE - ANEXO III - Preencher'!I1783</f>
        <v>0</v>
      </c>
      <c r="I1774" s="12">
        <f>'[1]TCE - ANEXO III - Preencher'!J1783</f>
        <v>0</v>
      </c>
      <c r="J1774" s="12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2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3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4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5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6"/>
        <v>0</v>
      </c>
      <c r="AA1774" s="17" t="str">
        <f>IF('[1]TCE - ANEXO III - Preencher'!AB1783="","",'[1]TCE - ANEXO III - Preencher'!AB1783)</f>
        <v/>
      </c>
      <c r="AB1774" s="15">
        <f t="shared" si="167"/>
        <v>0</v>
      </c>
    </row>
    <row r="1775" spans="1:28">
      <c r="A1775" s="6" t="str">
        <f>IFERROR(VLOOKUP(B1775,'[1]DADOS (OCULTAR)'!$Q$3:$S$136,3,0),"")</f>
        <v/>
      </c>
      <c r="B1775" s="7">
        <f>'[1]TCE - ANEXO III - Preencher'!C1784</f>
        <v>0</v>
      </c>
      <c r="C1775" s="8"/>
      <c r="D1775" s="9">
        <f>'[1]TCE - ANEXO III - Preencher'!E1784</f>
        <v>0</v>
      </c>
      <c r="E1775" s="7">
        <f>IF('[1]TCE - ANEXO III - Preencher'!F1784="4 - Assistência Odontológica","2 - Outros Profissionais da Saúde",'[1]TCE - ANEXO III - Preencher'!F1784)</f>
        <v>0</v>
      </c>
      <c r="F1775" s="10">
        <f>'[1]TCE - ANEXO III - Preencher'!G1784</f>
        <v>0</v>
      </c>
      <c r="G1775" s="11" t="str">
        <f>IF('[1]TCE - ANEXO III - Preencher'!H1784="","",'[1]TCE - ANEXO III - Preencher'!H1784)</f>
        <v/>
      </c>
      <c r="H1775" s="12">
        <f>'[1]TCE - ANEXO III - Preencher'!I1784</f>
        <v>0</v>
      </c>
      <c r="I1775" s="12">
        <f>'[1]TCE - ANEXO III - Preencher'!J1784</f>
        <v>0</v>
      </c>
      <c r="J1775" s="12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2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3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4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5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6"/>
        <v>0</v>
      </c>
      <c r="AA1775" s="17" t="str">
        <f>IF('[1]TCE - ANEXO III - Preencher'!AB1784="","",'[1]TCE - ANEXO III - Preencher'!AB1784)</f>
        <v/>
      </c>
      <c r="AB1775" s="15">
        <f t="shared" si="167"/>
        <v>0</v>
      </c>
    </row>
    <row r="1776" spans="1:28">
      <c r="A1776" s="6" t="str">
        <f>IFERROR(VLOOKUP(B1776,'[1]DADOS (OCULTAR)'!$Q$3:$S$136,3,0),"")</f>
        <v/>
      </c>
      <c r="B1776" s="7">
        <f>'[1]TCE - ANEXO III - Preencher'!C1785</f>
        <v>0</v>
      </c>
      <c r="C1776" s="8"/>
      <c r="D1776" s="9">
        <f>'[1]TCE - ANEXO III - Preencher'!E1785</f>
        <v>0</v>
      </c>
      <c r="E1776" s="7">
        <f>IF('[1]TCE - ANEXO III - Preencher'!F1785="4 - Assistência Odontológica","2 - Outros Profissionais da Saúde",'[1]TCE - ANEXO III - Preencher'!F1785)</f>
        <v>0</v>
      </c>
      <c r="F1776" s="10">
        <f>'[1]TCE - ANEXO III - Preencher'!G1785</f>
        <v>0</v>
      </c>
      <c r="G1776" s="11" t="str">
        <f>IF('[1]TCE - ANEXO III - Preencher'!H1785="","",'[1]TCE - ANEXO III - Preencher'!H1785)</f>
        <v/>
      </c>
      <c r="H1776" s="12">
        <f>'[1]TCE - ANEXO III - Preencher'!I1785</f>
        <v>0</v>
      </c>
      <c r="I1776" s="12">
        <f>'[1]TCE - ANEXO III - Preencher'!J1785</f>
        <v>0</v>
      </c>
      <c r="J1776" s="12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2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3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4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5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6"/>
        <v>0</v>
      </c>
      <c r="AA1776" s="17" t="str">
        <f>IF('[1]TCE - ANEXO III - Preencher'!AB1785="","",'[1]TCE - ANEXO III - Preencher'!AB1785)</f>
        <v/>
      </c>
      <c r="AB1776" s="15">
        <f t="shared" si="167"/>
        <v>0</v>
      </c>
    </row>
    <row r="1777" spans="1:28">
      <c r="A1777" s="6" t="str">
        <f>IFERROR(VLOOKUP(B1777,'[1]DADOS (OCULTAR)'!$Q$3:$S$136,3,0),"")</f>
        <v/>
      </c>
      <c r="B1777" s="7">
        <f>'[1]TCE - ANEXO III - Preencher'!C1786</f>
        <v>0</v>
      </c>
      <c r="C1777" s="8"/>
      <c r="D1777" s="9">
        <f>'[1]TCE - ANEXO III - Preencher'!E1786</f>
        <v>0</v>
      </c>
      <c r="E1777" s="7">
        <f>IF('[1]TCE - ANEXO III - Preencher'!F1786="4 - Assistência Odontológica","2 - Outros Profissionais da Saúde",'[1]TCE - ANEXO III - Preencher'!F1786)</f>
        <v>0</v>
      </c>
      <c r="F1777" s="10">
        <f>'[1]TCE - ANEXO III - Preencher'!G1786</f>
        <v>0</v>
      </c>
      <c r="G1777" s="11" t="str">
        <f>IF('[1]TCE - ANEXO III - Preencher'!H1786="","",'[1]TCE - ANEXO III - Preencher'!H1786)</f>
        <v/>
      </c>
      <c r="H1777" s="12">
        <f>'[1]TCE - ANEXO III - Preencher'!I1786</f>
        <v>0</v>
      </c>
      <c r="I1777" s="12">
        <f>'[1]TCE - ANEXO III - Preencher'!J1786</f>
        <v>0</v>
      </c>
      <c r="J1777" s="12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2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3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4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5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6"/>
        <v>0</v>
      </c>
      <c r="AA1777" s="17" t="str">
        <f>IF('[1]TCE - ANEXO III - Preencher'!AB1786="","",'[1]TCE - ANEXO III - Preencher'!AB1786)</f>
        <v/>
      </c>
      <c r="AB1777" s="15">
        <f t="shared" si="167"/>
        <v>0</v>
      </c>
    </row>
    <row r="1778" spans="1:28">
      <c r="A1778" s="6" t="str">
        <f>IFERROR(VLOOKUP(B1778,'[1]DADOS (OCULTAR)'!$Q$3:$S$136,3,0),"")</f>
        <v/>
      </c>
      <c r="B1778" s="7">
        <f>'[1]TCE - ANEXO III - Preencher'!C1787</f>
        <v>0</v>
      </c>
      <c r="C1778" s="8"/>
      <c r="D1778" s="9">
        <f>'[1]TCE - ANEXO III - Preencher'!E1787</f>
        <v>0</v>
      </c>
      <c r="E1778" s="7">
        <f>IF('[1]TCE - ANEXO III - Preencher'!F1787="4 - Assistência Odontológica","2 - Outros Profissionais da Saúde",'[1]TCE - ANEXO III - Preencher'!F1787)</f>
        <v>0</v>
      </c>
      <c r="F1778" s="10">
        <f>'[1]TCE - ANEXO III - Preencher'!G1787</f>
        <v>0</v>
      </c>
      <c r="G1778" s="11" t="str">
        <f>IF('[1]TCE - ANEXO III - Preencher'!H1787="","",'[1]TCE - ANEXO III - Preencher'!H1787)</f>
        <v/>
      </c>
      <c r="H1778" s="12">
        <f>'[1]TCE - ANEXO III - Preencher'!I1787</f>
        <v>0</v>
      </c>
      <c r="I1778" s="12">
        <f>'[1]TCE - ANEXO III - Preencher'!J1787</f>
        <v>0</v>
      </c>
      <c r="J1778" s="12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2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3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4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5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6"/>
        <v>0</v>
      </c>
      <c r="AA1778" s="17" t="str">
        <f>IF('[1]TCE - ANEXO III - Preencher'!AB1787="","",'[1]TCE - ANEXO III - Preencher'!AB1787)</f>
        <v/>
      </c>
      <c r="AB1778" s="15">
        <f t="shared" si="167"/>
        <v>0</v>
      </c>
    </row>
    <row r="1779" spans="1:28">
      <c r="A1779" s="6" t="str">
        <f>IFERROR(VLOOKUP(B1779,'[1]DADOS (OCULTAR)'!$Q$3:$S$136,3,0),"")</f>
        <v/>
      </c>
      <c r="B1779" s="7">
        <f>'[1]TCE - ANEXO III - Preencher'!C1788</f>
        <v>0</v>
      </c>
      <c r="C1779" s="8"/>
      <c r="D1779" s="9">
        <f>'[1]TCE - ANEXO III - Preencher'!E1788</f>
        <v>0</v>
      </c>
      <c r="E1779" s="7">
        <f>IF('[1]TCE - ANEXO III - Preencher'!F1788="4 - Assistência Odontológica","2 - Outros Profissionais da Saúde",'[1]TCE - ANEXO III - Preencher'!F1788)</f>
        <v>0</v>
      </c>
      <c r="F1779" s="10">
        <f>'[1]TCE - ANEXO III - Preencher'!G1788</f>
        <v>0</v>
      </c>
      <c r="G1779" s="11" t="str">
        <f>IF('[1]TCE - ANEXO III - Preencher'!H1788="","",'[1]TCE - ANEXO III - Preencher'!H1788)</f>
        <v/>
      </c>
      <c r="H1779" s="12">
        <f>'[1]TCE - ANEXO III - Preencher'!I1788</f>
        <v>0</v>
      </c>
      <c r="I1779" s="12">
        <f>'[1]TCE - ANEXO III - Preencher'!J1788</f>
        <v>0</v>
      </c>
      <c r="J1779" s="12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2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3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4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5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6"/>
        <v>0</v>
      </c>
      <c r="AA1779" s="17" t="str">
        <f>IF('[1]TCE - ANEXO III - Preencher'!AB1788="","",'[1]TCE - ANEXO III - Preencher'!AB1788)</f>
        <v/>
      </c>
      <c r="AB1779" s="15">
        <f t="shared" si="167"/>
        <v>0</v>
      </c>
    </row>
    <row r="1780" spans="1:28">
      <c r="A1780" s="6" t="str">
        <f>IFERROR(VLOOKUP(B1780,'[1]DADOS (OCULTAR)'!$Q$3:$S$136,3,0),"")</f>
        <v/>
      </c>
      <c r="B1780" s="7">
        <f>'[1]TCE - ANEXO III - Preencher'!C1789</f>
        <v>0</v>
      </c>
      <c r="C1780" s="8"/>
      <c r="D1780" s="9">
        <f>'[1]TCE - ANEXO III - Preencher'!E1789</f>
        <v>0</v>
      </c>
      <c r="E1780" s="7">
        <f>IF('[1]TCE - ANEXO III - Preencher'!F1789="4 - Assistência Odontológica","2 - Outros Profissionais da Saúde",'[1]TCE - ANEXO III - Preencher'!F1789)</f>
        <v>0</v>
      </c>
      <c r="F1780" s="10">
        <f>'[1]TCE - ANEXO III - Preencher'!G1789</f>
        <v>0</v>
      </c>
      <c r="G1780" s="11" t="str">
        <f>IF('[1]TCE - ANEXO III - Preencher'!H1789="","",'[1]TCE - ANEXO III - Preencher'!H1789)</f>
        <v/>
      </c>
      <c r="H1780" s="12">
        <f>'[1]TCE - ANEXO III - Preencher'!I1789</f>
        <v>0</v>
      </c>
      <c r="I1780" s="12">
        <f>'[1]TCE - ANEXO III - Preencher'!J1789</f>
        <v>0</v>
      </c>
      <c r="J1780" s="12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2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3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4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5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6"/>
        <v>0</v>
      </c>
      <c r="AA1780" s="17" t="str">
        <f>IF('[1]TCE - ANEXO III - Preencher'!AB1789="","",'[1]TCE - ANEXO III - Preencher'!AB1789)</f>
        <v/>
      </c>
      <c r="AB1780" s="15">
        <f t="shared" si="167"/>
        <v>0</v>
      </c>
    </row>
    <row r="1781" spans="1:28">
      <c r="A1781" s="6" t="str">
        <f>IFERROR(VLOOKUP(B1781,'[1]DADOS (OCULTAR)'!$Q$3:$S$136,3,0),"")</f>
        <v/>
      </c>
      <c r="B1781" s="7">
        <f>'[1]TCE - ANEXO III - Preencher'!C1790</f>
        <v>0</v>
      </c>
      <c r="C1781" s="8"/>
      <c r="D1781" s="9">
        <f>'[1]TCE - ANEXO III - Preencher'!E1790</f>
        <v>0</v>
      </c>
      <c r="E1781" s="7">
        <f>IF('[1]TCE - ANEXO III - Preencher'!F1790="4 - Assistência Odontológica","2 - Outros Profissionais da Saúde",'[1]TCE - ANEXO III - Preencher'!F1790)</f>
        <v>0</v>
      </c>
      <c r="F1781" s="10">
        <f>'[1]TCE - ANEXO III - Preencher'!G1790</f>
        <v>0</v>
      </c>
      <c r="G1781" s="11" t="str">
        <f>IF('[1]TCE - ANEXO III - Preencher'!H1790="","",'[1]TCE - ANEXO III - Preencher'!H1790)</f>
        <v/>
      </c>
      <c r="H1781" s="12">
        <f>'[1]TCE - ANEXO III - Preencher'!I1790</f>
        <v>0</v>
      </c>
      <c r="I1781" s="12">
        <f>'[1]TCE - ANEXO III - Preencher'!J1790</f>
        <v>0</v>
      </c>
      <c r="J1781" s="12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2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3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4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5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6"/>
        <v>0</v>
      </c>
      <c r="AA1781" s="17" t="str">
        <f>IF('[1]TCE - ANEXO III - Preencher'!AB1790="","",'[1]TCE - ANEXO III - Preencher'!AB1790)</f>
        <v/>
      </c>
      <c r="AB1781" s="15">
        <f t="shared" si="167"/>
        <v>0</v>
      </c>
    </row>
    <row r="1782" spans="1:28">
      <c r="A1782" s="6" t="str">
        <f>IFERROR(VLOOKUP(B1782,'[1]DADOS (OCULTAR)'!$Q$3:$S$136,3,0),"")</f>
        <v/>
      </c>
      <c r="B1782" s="7">
        <f>'[1]TCE - ANEXO III - Preencher'!C1791</f>
        <v>0</v>
      </c>
      <c r="C1782" s="8"/>
      <c r="D1782" s="9">
        <f>'[1]TCE - ANEXO III - Preencher'!E1791</f>
        <v>0</v>
      </c>
      <c r="E1782" s="7">
        <f>IF('[1]TCE - ANEXO III - Preencher'!F1791="4 - Assistência Odontológica","2 - Outros Profissionais da Saúde",'[1]TCE - ANEXO III - Preencher'!F1791)</f>
        <v>0</v>
      </c>
      <c r="F1782" s="10">
        <f>'[1]TCE - ANEXO III - Preencher'!G1791</f>
        <v>0</v>
      </c>
      <c r="G1782" s="11" t="str">
        <f>IF('[1]TCE - ANEXO III - Preencher'!H1791="","",'[1]TCE - ANEXO III - Preencher'!H1791)</f>
        <v/>
      </c>
      <c r="H1782" s="12">
        <f>'[1]TCE - ANEXO III - Preencher'!I1791</f>
        <v>0</v>
      </c>
      <c r="I1782" s="12">
        <f>'[1]TCE - ANEXO III - Preencher'!J1791</f>
        <v>0</v>
      </c>
      <c r="J1782" s="12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2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3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4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5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6"/>
        <v>0</v>
      </c>
      <c r="AA1782" s="17" t="str">
        <f>IF('[1]TCE - ANEXO III - Preencher'!AB1791="","",'[1]TCE - ANEXO III - Preencher'!AB1791)</f>
        <v/>
      </c>
      <c r="AB1782" s="15">
        <f t="shared" si="167"/>
        <v>0</v>
      </c>
    </row>
    <row r="1783" spans="1:28">
      <c r="A1783" s="6" t="str">
        <f>IFERROR(VLOOKUP(B1783,'[1]DADOS (OCULTAR)'!$Q$3:$S$136,3,0),"")</f>
        <v/>
      </c>
      <c r="B1783" s="7">
        <f>'[1]TCE - ANEXO III - Preencher'!C1792</f>
        <v>0</v>
      </c>
      <c r="C1783" s="8"/>
      <c r="D1783" s="9">
        <f>'[1]TCE - ANEXO III - Preencher'!E1792</f>
        <v>0</v>
      </c>
      <c r="E1783" s="7">
        <f>IF('[1]TCE - ANEXO III - Preencher'!F1792="4 - Assistência Odontológica","2 - Outros Profissionais da Saúde",'[1]TCE - ANEXO III - Preencher'!F1792)</f>
        <v>0</v>
      </c>
      <c r="F1783" s="10">
        <f>'[1]TCE - ANEXO III - Preencher'!G1792</f>
        <v>0</v>
      </c>
      <c r="G1783" s="11" t="str">
        <f>IF('[1]TCE - ANEXO III - Preencher'!H1792="","",'[1]TCE - ANEXO III - Preencher'!H1792)</f>
        <v/>
      </c>
      <c r="H1783" s="12">
        <f>'[1]TCE - ANEXO III - Preencher'!I1792</f>
        <v>0</v>
      </c>
      <c r="I1783" s="12">
        <f>'[1]TCE - ANEXO III - Preencher'!J1792</f>
        <v>0</v>
      </c>
      <c r="J1783" s="12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2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3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4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5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6"/>
        <v>0</v>
      </c>
      <c r="AA1783" s="17" t="str">
        <f>IF('[1]TCE - ANEXO III - Preencher'!AB1792="","",'[1]TCE - ANEXO III - Preencher'!AB1792)</f>
        <v/>
      </c>
      <c r="AB1783" s="15">
        <f t="shared" si="167"/>
        <v>0</v>
      </c>
    </row>
    <row r="1784" spans="1:28">
      <c r="A1784" s="6" t="str">
        <f>IFERROR(VLOOKUP(B1784,'[1]DADOS (OCULTAR)'!$Q$3:$S$136,3,0),"")</f>
        <v/>
      </c>
      <c r="B1784" s="7">
        <f>'[1]TCE - ANEXO III - Preencher'!C1793</f>
        <v>0</v>
      </c>
      <c r="C1784" s="8"/>
      <c r="D1784" s="9">
        <f>'[1]TCE - ANEXO III - Preencher'!E1793</f>
        <v>0</v>
      </c>
      <c r="E1784" s="7">
        <f>IF('[1]TCE - ANEXO III - Preencher'!F1793="4 - Assistência Odontológica","2 - Outros Profissionais da Saúde",'[1]TCE - ANEXO III - Preencher'!F1793)</f>
        <v>0</v>
      </c>
      <c r="F1784" s="10">
        <f>'[1]TCE - ANEXO III - Preencher'!G1793</f>
        <v>0</v>
      </c>
      <c r="G1784" s="11" t="str">
        <f>IF('[1]TCE - ANEXO III - Preencher'!H1793="","",'[1]TCE - ANEXO III - Preencher'!H1793)</f>
        <v/>
      </c>
      <c r="H1784" s="12">
        <f>'[1]TCE - ANEXO III - Preencher'!I1793</f>
        <v>0</v>
      </c>
      <c r="I1784" s="12">
        <f>'[1]TCE - ANEXO III - Preencher'!J1793</f>
        <v>0</v>
      </c>
      <c r="J1784" s="12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2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3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4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5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6"/>
        <v>0</v>
      </c>
      <c r="AA1784" s="17" t="str">
        <f>IF('[1]TCE - ANEXO III - Preencher'!AB1793="","",'[1]TCE - ANEXO III - Preencher'!AB1793)</f>
        <v/>
      </c>
      <c r="AB1784" s="15">
        <f t="shared" si="167"/>
        <v>0</v>
      </c>
    </row>
    <row r="1785" spans="1:28">
      <c r="A1785" s="6" t="str">
        <f>IFERROR(VLOOKUP(B1785,'[1]DADOS (OCULTAR)'!$Q$3:$S$136,3,0),"")</f>
        <v/>
      </c>
      <c r="B1785" s="7">
        <f>'[1]TCE - ANEXO III - Preencher'!C1794</f>
        <v>0</v>
      </c>
      <c r="C1785" s="8"/>
      <c r="D1785" s="9">
        <f>'[1]TCE - ANEXO III - Preencher'!E1794</f>
        <v>0</v>
      </c>
      <c r="E1785" s="7">
        <f>IF('[1]TCE - ANEXO III - Preencher'!F1794="4 - Assistência Odontológica","2 - Outros Profissionais da Saúde",'[1]TCE - ANEXO III - Preencher'!F1794)</f>
        <v>0</v>
      </c>
      <c r="F1785" s="10">
        <f>'[1]TCE - ANEXO III - Preencher'!G1794</f>
        <v>0</v>
      </c>
      <c r="G1785" s="11" t="str">
        <f>IF('[1]TCE - ANEXO III - Preencher'!H1794="","",'[1]TCE - ANEXO III - Preencher'!H1794)</f>
        <v/>
      </c>
      <c r="H1785" s="12">
        <f>'[1]TCE - ANEXO III - Preencher'!I1794</f>
        <v>0</v>
      </c>
      <c r="I1785" s="12">
        <f>'[1]TCE - ANEXO III - Preencher'!J1794</f>
        <v>0</v>
      </c>
      <c r="J1785" s="12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2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3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4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5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6"/>
        <v>0</v>
      </c>
      <c r="AA1785" s="17" t="str">
        <f>IF('[1]TCE - ANEXO III - Preencher'!AB1794="","",'[1]TCE - ANEXO III - Preencher'!AB1794)</f>
        <v/>
      </c>
      <c r="AB1785" s="15">
        <f t="shared" si="167"/>
        <v>0</v>
      </c>
    </row>
    <row r="1786" spans="1:28">
      <c r="A1786" s="6" t="str">
        <f>IFERROR(VLOOKUP(B1786,'[1]DADOS (OCULTAR)'!$Q$3:$S$136,3,0),"")</f>
        <v/>
      </c>
      <c r="B1786" s="7">
        <f>'[1]TCE - ANEXO III - Preencher'!C1795</f>
        <v>0</v>
      </c>
      <c r="C1786" s="8"/>
      <c r="D1786" s="9">
        <f>'[1]TCE - ANEXO III - Preencher'!E1795</f>
        <v>0</v>
      </c>
      <c r="E1786" s="7">
        <f>IF('[1]TCE - ANEXO III - Preencher'!F1795="4 - Assistência Odontológica","2 - Outros Profissionais da Saúde",'[1]TCE - ANEXO III - Preencher'!F1795)</f>
        <v>0</v>
      </c>
      <c r="F1786" s="10">
        <f>'[1]TCE - ANEXO III - Preencher'!G1795</f>
        <v>0</v>
      </c>
      <c r="G1786" s="11" t="str">
        <f>IF('[1]TCE - ANEXO III - Preencher'!H1795="","",'[1]TCE - ANEXO III - Preencher'!H1795)</f>
        <v/>
      </c>
      <c r="H1786" s="12">
        <f>'[1]TCE - ANEXO III - Preencher'!I1795</f>
        <v>0</v>
      </c>
      <c r="I1786" s="12">
        <f>'[1]TCE - ANEXO III - Preencher'!J1795</f>
        <v>0</v>
      </c>
      <c r="J1786" s="12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2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3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4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5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6"/>
        <v>0</v>
      </c>
      <c r="AA1786" s="17" t="str">
        <f>IF('[1]TCE - ANEXO III - Preencher'!AB1795="","",'[1]TCE - ANEXO III - Preencher'!AB1795)</f>
        <v/>
      </c>
      <c r="AB1786" s="15">
        <f t="shared" si="167"/>
        <v>0</v>
      </c>
    </row>
    <row r="1787" spans="1:28">
      <c r="A1787" s="6" t="str">
        <f>IFERROR(VLOOKUP(B1787,'[1]DADOS (OCULTAR)'!$Q$3:$S$136,3,0),"")</f>
        <v/>
      </c>
      <c r="B1787" s="7">
        <f>'[1]TCE - ANEXO III - Preencher'!C1796</f>
        <v>0</v>
      </c>
      <c r="C1787" s="8"/>
      <c r="D1787" s="9">
        <f>'[1]TCE - ANEXO III - Preencher'!E1796</f>
        <v>0</v>
      </c>
      <c r="E1787" s="7">
        <f>IF('[1]TCE - ANEXO III - Preencher'!F1796="4 - Assistência Odontológica","2 - Outros Profissionais da Saúde",'[1]TCE - ANEXO III - Preencher'!F1796)</f>
        <v>0</v>
      </c>
      <c r="F1787" s="10">
        <f>'[1]TCE - ANEXO III - Preencher'!G1796</f>
        <v>0</v>
      </c>
      <c r="G1787" s="11" t="str">
        <f>IF('[1]TCE - ANEXO III - Preencher'!H1796="","",'[1]TCE - ANEXO III - Preencher'!H1796)</f>
        <v/>
      </c>
      <c r="H1787" s="12">
        <f>'[1]TCE - ANEXO III - Preencher'!I1796</f>
        <v>0</v>
      </c>
      <c r="I1787" s="12">
        <f>'[1]TCE - ANEXO III - Preencher'!J1796</f>
        <v>0</v>
      </c>
      <c r="J1787" s="12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2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3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4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5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6"/>
        <v>0</v>
      </c>
      <c r="AA1787" s="17" t="str">
        <f>IF('[1]TCE - ANEXO III - Preencher'!AB1796="","",'[1]TCE - ANEXO III - Preencher'!AB1796)</f>
        <v/>
      </c>
      <c r="AB1787" s="15">
        <f t="shared" si="167"/>
        <v>0</v>
      </c>
    </row>
    <row r="1788" spans="1:28">
      <c r="A1788" s="6" t="str">
        <f>IFERROR(VLOOKUP(B1788,'[1]DADOS (OCULTAR)'!$Q$3:$S$136,3,0),"")</f>
        <v/>
      </c>
      <c r="B1788" s="7">
        <f>'[1]TCE - ANEXO III - Preencher'!C1797</f>
        <v>0</v>
      </c>
      <c r="C1788" s="8"/>
      <c r="D1788" s="9">
        <f>'[1]TCE - ANEXO III - Preencher'!E1797</f>
        <v>0</v>
      </c>
      <c r="E1788" s="7">
        <f>IF('[1]TCE - ANEXO III - Preencher'!F1797="4 - Assistência Odontológica","2 - Outros Profissionais da Saúde",'[1]TCE - ANEXO III - Preencher'!F1797)</f>
        <v>0</v>
      </c>
      <c r="F1788" s="10">
        <f>'[1]TCE - ANEXO III - Preencher'!G1797</f>
        <v>0</v>
      </c>
      <c r="G1788" s="11" t="str">
        <f>IF('[1]TCE - ANEXO III - Preencher'!H1797="","",'[1]TCE - ANEXO III - Preencher'!H1797)</f>
        <v/>
      </c>
      <c r="H1788" s="12">
        <f>'[1]TCE - ANEXO III - Preencher'!I1797</f>
        <v>0</v>
      </c>
      <c r="I1788" s="12">
        <f>'[1]TCE - ANEXO III - Preencher'!J1797</f>
        <v>0</v>
      </c>
      <c r="J1788" s="12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2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3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4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5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6"/>
        <v>0</v>
      </c>
      <c r="AA1788" s="17" t="str">
        <f>IF('[1]TCE - ANEXO III - Preencher'!AB1797="","",'[1]TCE - ANEXO III - Preencher'!AB1797)</f>
        <v/>
      </c>
      <c r="AB1788" s="15">
        <f t="shared" si="167"/>
        <v>0</v>
      </c>
    </row>
    <row r="1789" spans="1:28">
      <c r="A1789" s="6" t="str">
        <f>IFERROR(VLOOKUP(B1789,'[1]DADOS (OCULTAR)'!$Q$3:$S$136,3,0),"")</f>
        <v/>
      </c>
      <c r="B1789" s="7">
        <f>'[1]TCE - ANEXO III - Preencher'!C1798</f>
        <v>0</v>
      </c>
      <c r="C1789" s="8"/>
      <c r="D1789" s="9">
        <f>'[1]TCE - ANEXO III - Preencher'!E1798</f>
        <v>0</v>
      </c>
      <c r="E1789" s="7">
        <f>IF('[1]TCE - ANEXO III - Preencher'!F1798="4 - Assistência Odontológica","2 - Outros Profissionais da Saúde",'[1]TCE - ANEXO III - Preencher'!F1798)</f>
        <v>0</v>
      </c>
      <c r="F1789" s="10">
        <f>'[1]TCE - ANEXO III - Preencher'!G1798</f>
        <v>0</v>
      </c>
      <c r="G1789" s="11" t="str">
        <f>IF('[1]TCE - ANEXO III - Preencher'!H1798="","",'[1]TCE - ANEXO III - Preencher'!H1798)</f>
        <v/>
      </c>
      <c r="H1789" s="12">
        <f>'[1]TCE - ANEXO III - Preencher'!I1798</f>
        <v>0</v>
      </c>
      <c r="I1789" s="12">
        <f>'[1]TCE - ANEXO III - Preencher'!J1798</f>
        <v>0</v>
      </c>
      <c r="J1789" s="12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2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3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4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5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6"/>
        <v>0</v>
      </c>
      <c r="AA1789" s="17" t="str">
        <f>IF('[1]TCE - ANEXO III - Preencher'!AB1798="","",'[1]TCE - ANEXO III - Preencher'!AB1798)</f>
        <v/>
      </c>
      <c r="AB1789" s="15">
        <f t="shared" si="167"/>
        <v>0</v>
      </c>
    </row>
    <row r="1790" spans="1:28">
      <c r="A1790" s="6" t="str">
        <f>IFERROR(VLOOKUP(B1790,'[1]DADOS (OCULTAR)'!$Q$3:$S$136,3,0),"")</f>
        <v/>
      </c>
      <c r="B1790" s="7">
        <f>'[1]TCE - ANEXO III - Preencher'!C1799</f>
        <v>0</v>
      </c>
      <c r="C1790" s="8"/>
      <c r="D1790" s="9">
        <f>'[1]TCE - ANEXO III - Preencher'!E1799</f>
        <v>0</v>
      </c>
      <c r="E1790" s="7">
        <f>IF('[1]TCE - ANEXO III - Preencher'!F1799="4 - Assistência Odontológica","2 - Outros Profissionais da Saúde",'[1]TCE - ANEXO III - Preencher'!F1799)</f>
        <v>0</v>
      </c>
      <c r="F1790" s="10">
        <f>'[1]TCE - ANEXO III - Preencher'!G1799</f>
        <v>0</v>
      </c>
      <c r="G1790" s="11" t="str">
        <f>IF('[1]TCE - ANEXO III - Preencher'!H1799="","",'[1]TCE - ANEXO III - Preencher'!H1799)</f>
        <v/>
      </c>
      <c r="H1790" s="12">
        <f>'[1]TCE - ANEXO III - Preencher'!I1799</f>
        <v>0</v>
      </c>
      <c r="I1790" s="12">
        <f>'[1]TCE - ANEXO III - Preencher'!J1799</f>
        <v>0</v>
      </c>
      <c r="J1790" s="12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2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3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4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5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6"/>
        <v>0</v>
      </c>
      <c r="AA1790" s="17" t="str">
        <f>IF('[1]TCE - ANEXO III - Preencher'!AB1799="","",'[1]TCE - ANEXO III - Preencher'!AB1799)</f>
        <v/>
      </c>
      <c r="AB1790" s="15">
        <f t="shared" si="167"/>
        <v>0</v>
      </c>
    </row>
    <row r="1791" spans="1:28">
      <c r="A1791" s="6" t="str">
        <f>IFERROR(VLOOKUP(B1791,'[1]DADOS (OCULTAR)'!$Q$3:$S$136,3,0),"")</f>
        <v/>
      </c>
      <c r="B1791" s="7">
        <f>'[1]TCE - ANEXO III - Preencher'!C1800</f>
        <v>0</v>
      </c>
      <c r="C1791" s="8"/>
      <c r="D1791" s="9">
        <f>'[1]TCE - ANEXO III - Preencher'!E1800</f>
        <v>0</v>
      </c>
      <c r="E1791" s="7">
        <f>IF('[1]TCE - ANEXO III - Preencher'!F1800="4 - Assistência Odontológica","2 - Outros Profissionais da Saúde",'[1]TCE - ANEXO III - Preencher'!F1800)</f>
        <v>0</v>
      </c>
      <c r="F1791" s="10">
        <f>'[1]TCE - ANEXO III - Preencher'!G1800</f>
        <v>0</v>
      </c>
      <c r="G1791" s="11" t="str">
        <f>IF('[1]TCE - ANEXO III - Preencher'!H1800="","",'[1]TCE - ANEXO III - Preencher'!H1800)</f>
        <v/>
      </c>
      <c r="H1791" s="12">
        <f>'[1]TCE - ANEXO III - Preencher'!I1800</f>
        <v>0</v>
      </c>
      <c r="I1791" s="12">
        <f>'[1]TCE - ANEXO III - Preencher'!J1800</f>
        <v>0</v>
      </c>
      <c r="J1791" s="12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2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3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4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5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6"/>
        <v>0</v>
      </c>
      <c r="AA1791" s="17" t="str">
        <f>IF('[1]TCE - ANEXO III - Preencher'!AB1800="","",'[1]TCE - ANEXO III - Preencher'!AB1800)</f>
        <v/>
      </c>
      <c r="AB1791" s="15">
        <f t="shared" si="167"/>
        <v>0</v>
      </c>
    </row>
    <row r="1792" spans="1:28">
      <c r="A1792" s="6" t="str">
        <f>IFERROR(VLOOKUP(B1792,'[1]DADOS (OCULTAR)'!$Q$3:$S$136,3,0),"")</f>
        <v/>
      </c>
      <c r="B1792" s="7">
        <f>'[1]TCE - ANEXO III - Preencher'!C1801</f>
        <v>0</v>
      </c>
      <c r="C1792" s="8"/>
      <c r="D1792" s="9">
        <f>'[1]TCE - ANEXO III - Preencher'!E1801</f>
        <v>0</v>
      </c>
      <c r="E1792" s="7">
        <f>IF('[1]TCE - ANEXO III - Preencher'!F1801="4 - Assistência Odontológica","2 - Outros Profissionais da Saúde",'[1]TCE - ANEXO III - Preencher'!F1801)</f>
        <v>0</v>
      </c>
      <c r="F1792" s="10">
        <f>'[1]TCE - ANEXO III - Preencher'!G1801</f>
        <v>0</v>
      </c>
      <c r="G1792" s="11" t="str">
        <f>IF('[1]TCE - ANEXO III - Preencher'!H1801="","",'[1]TCE - ANEXO III - Preencher'!H1801)</f>
        <v/>
      </c>
      <c r="H1792" s="12">
        <f>'[1]TCE - ANEXO III - Preencher'!I1801</f>
        <v>0</v>
      </c>
      <c r="I1792" s="12">
        <f>'[1]TCE - ANEXO III - Preencher'!J1801</f>
        <v>0</v>
      </c>
      <c r="J1792" s="12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2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3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4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5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6"/>
        <v>0</v>
      </c>
      <c r="AA1792" s="17" t="str">
        <f>IF('[1]TCE - ANEXO III - Preencher'!AB1801="","",'[1]TCE - ANEXO III - Preencher'!AB1801)</f>
        <v/>
      </c>
      <c r="AB1792" s="15">
        <f t="shared" si="167"/>
        <v>0</v>
      </c>
    </row>
    <row r="1793" spans="1:28">
      <c r="A1793" s="6" t="str">
        <f>IFERROR(VLOOKUP(B1793,'[1]DADOS (OCULTAR)'!$Q$3:$S$136,3,0),"")</f>
        <v/>
      </c>
      <c r="B1793" s="7">
        <f>'[1]TCE - ANEXO III - Preencher'!C1802</f>
        <v>0</v>
      </c>
      <c r="C1793" s="8"/>
      <c r="D1793" s="9">
        <f>'[1]TCE - ANEXO III - Preencher'!E1802</f>
        <v>0</v>
      </c>
      <c r="E1793" s="7">
        <f>IF('[1]TCE - ANEXO III - Preencher'!F1802="4 - Assistência Odontológica","2 - Outros Profissionais da Saúde",'[1]TCE - ANEXO III - Preencher'!F1802)</f>
        <v>0</v>
      </c>
      <c r="F1793" s="10">
        <f>'[1]TCE - ANEXO III - Preencher'!G1802</f>
        <v>0</v>
      </c>
      <c r="G1793" s="11" t="str">
        <f>IF('[1]TCE - ANEXO III - Preencher'!H1802="","",'[1]TCE - ANEXO III - Preencher'!H1802)</f>
        <v/>
      </c>
      <c r="H1793" s="12">
        <f>'[1]TCE - ANEXO III - Preencher'!I1802</f>
        <v>0</v>
      </c>
      <c r="I1793" s="12">
        <f>'[1]TCE - ANEXO III - Preencher'!J1802</f>
        <v>0</v>
      </c>
      <c r="J1793" s="12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2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3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4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5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6"/>
        <v>0</v>
      </c>
      <c r="AA1793" s="17" t="str">
        <f>IF('[1]TCE - ANEXO III - Preencher'!AB1802="","",'[1]TCE - ANEXO III - Preencher'!AB1802)</f>
        <v/>
      </c>
      <c r="AB1793" s="15">
        <f t="shared" si="167"/>
        <v>0</v>
      </c>
    </row>
    <row r="1794" spans="1:28">
      <c r="A1794" s="6" t="str">
        <f>IFERROR(VLOOKUP(B1794,'[1]DADOS (OCULTAR)'!$Q$3:$S$136,3,0),"")</f>
        <v/>
      </c>
      <c r="B1794" s="7">
        <f>'[1]TCE - ANEXO III - Preencher'!C1803</f>
        <v>0</v>
      </c>
      <c r="C1794" s="8"/>
      <c r="D1794" s="9">
        <f>'[1]TCE - ANEXO III - Preencher'!E1803</f>
        <v>0</v>
      </c>
      <c r="E1794" s="7">
        <f>IF('[1]TCE - ANEXO III - Preencher'!F1803="4 - Assistência Odontológica","2 - Outros Profissionais da Saúde",'[1]TCE - ANEXO III - Preencher'!F1803)</f>
        <v>0</v>
      </c>
      <c r="F1794" s="10">
        <f>'[1]TCE - ANEXO III - Preencher'!G1803</f>
        <v>0</v>
      </c>
      <c r="G1794" s="11" t="str">
        <f>IF('[1]TCE - ANEXO III - Preencher'!H1803="","",'[1]TCE - ANEXO III - Preencher'!H1803)</f>
        <v/>
      </c>
      <c r="H1794" s="12">
        <f>'[1]TCE - ANEXO III - Preencher'!I1803</f>
        <v>0</v>
      </c>
      <c r="I1794" s="12">
        <f>'[1]TCE - ANEXO III - Preencher'!J1803</f>
        <v>0</v>
      </c>
      <c r="J1794" s="12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2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3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4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5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6"/>
        <v>0</v>
      </c>
      <c r="AA1794" s="17" t="str">
        <f>IF('[1]TCE - ANEXO III - Preencher'!AB1803="","",'[1]TCE - ANEXO III - Preencher'!AB1803)</f>
        <v/>
      </c>
      <c r="AB1794" s="15">
        <f t="shared" si="167"/>
        <v>0</v>
      </c>
    </row>
    <row r="1795" spans="1:28">
      <c r="A1795" s="6" t="str">
        <f>IFERROR(VLOOKUP(B1795,'[1]DADOS (OCULTAR)'!$Q$3:$S$136,3,0),"")</f>
        <v/>
      </c>
      <c r="B1795" s="7">
        <f>'[1]TCE - ANEXO III - Preencher'!C1804</f>
        <v>0</v>
      </c>
      <c r="C1795" s="8"/>
      <c r="D1795" s="9">
        <f>'[1]TCE - ANEXO III - Preencher'!E1804</f>
        <v>0</v>
      </c>
      <c r="E1795" s="7">
        <f>IF('[1]TCE - ANEXO III - Preencher'!F1804="4 - Assistência Odontológica","2 - Outros Profissionais da Saúde",'[1]TCE - ANEXO III - Preencher'!F1804)</f>
        <v>0</v>
      </c>
      <c r="F1795" s="10">
        <f>'[1]TCE - ANEXO III - Preencher'!G1804</f>
        <v>0</v>
      </c>
      <c r="G1795" s="11" t="str">
        <f>IF('[1]TCE - ANEXO III - Preencher'!H1804="","",'[1]TCE - ANEXO III - Preencher'!H1804)</f>
        <v/>
      </c>
      <c r="H1795" s="12">
        <f>'[1]TCE - ANEXO III - Preencher'!I1804</f>
        <v>0</v>
      </c>
      <c r="I1795" s="12">
        <f>'[1]TCE - ANEXO III - Preencher'!J1804</f>
        <v>0</v>
      </c>
      <c r="J1795" s="12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ref="M1795:M1858" si="168">K1795-L1795</f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ref="P1795:P1858" si="169">N1795-O1795</f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ref="S1795:S1858" si="170">Q1795-R1795</f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ref="V1795:V1858" si="171">T1795-U1795</f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ref="Z1795:Z1858" si="172">X1795-Y1795</f>
        <v>0</v>
      </c>
      <c r="AA1795" s="17" t="str">
        <f>IF('[1]TCE - ANEXO III - Preencher'!AB1804="","",'[1]TCE - ANEXO III - Preencher'!AB1804)</f>
        <v/>
      </c>
      <c r="AB1795" s="15">
        <f t="shared" ref="AB1795:AB1858" si="173">H1795+I1795+J1795+M1795+P1795+S1795+V1795+Z1795</f>
        <v>0</v>
      </c>
    </row>
    <row r="1796" spans="1:28">
      <c r="A1796" s="6" t="str">
        <f>IFERROR(VLOOKUP(B1796,'[1]DADOS (OCULTAR)'!$Q$3:$S$136,3,0),"")</f>
        <v/>
      </c>
      <c r="B1796" s="7">
        <f>'[1]TCE - ANEXO III - Preencher'!C1805</f>
        <v>0</v>
      </c>
      <c r="C1796" s="8"/>
      <c r="D1796" s="9">
        <f>'[1]TCE - ANEXO III - Preencher'!E1805</f>
        <v>0</v>
      </c>
      <c r="E1796" s="7">
        <f>IF('[1]TCE - ANEXO III - Preencher'!F1805="4 - Assistência Odontológica","2 - Outros Profissionais da Saúde",'[1]TCE - ANEXO III - Preencher'!F1805)</f>
        <v>0</v>
      </c>
      <c r="F1796" s="10">
        <f>'[1]TCE - ANEXO III - Preencher'!G1805</f>
        <v>0</v>
      </c>
      <c r="G1796" s="11" t="str">
        <f>IF('[1]TCE - ANEXO III - Preencher'!H1805="","",'[1]TCE - ANEXO III - Preencher'!H1805)</f>
        <v/>
      </c>
      <c r="H1796" s="12">
        <f>'[1]TCE - ANEXO III - Preencher'!I1805</f>
        <v>0</v>
      </c>
      <c r="I1796" s="12">
        <f>'[1]TCE - ANEXO III - Preencher'!J1805</f>
        <v>0</v>
      </c>
      <c r="J1796" s="12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si="168"/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si="169"/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si="170"/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si="171"/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si="172"/>
        <v>0</v>
      </c>
      <c r="AA1796" s="17" t="str">
        <f>IF('[1]TCE - ANEXO III - Preencher'!AB1805="","",'[1]TCE - ANEXO III - Preencher'!AB1805)</f>
        <v/>
      </c>
      <c r="AB1796" s="15">
        <f t="shared" si="173"/>
        <v>0</v>
      </c>
    </row>
    <row r="1797" spans="1:28">
      <c r="A1797" s="6" t="str">
        <f>IFERROR(VLOOKUP(B1797,'[1]DADOS (OCULTAR)'!$Q$3:$S$136,3,0),"")</f>
        <v/>
      </c>
      <c r="B1797" s="7">
        <f>'[1]TCE - ANEXO III - Preencher'!C1806</f>
        <v>0</v>
      </c>
      <c r="C1797" s="8"/>
      <c r="D1797" s="9">
        <f>'[1]TCE - ANEXO III - Preencher'!E1806</f>
        <v>0</v>
      </c>
      <c r="E1797" s="7">
        <f>IF('[1]TCE - ANEXO III - Preencher'!F1806="4 - Assistência Odontológica","2 - Outros Profissionais da Saúde",'[1]TCE - ANEXO III - Preencher'!F1806)</f>
        <v>0</v>
      </c>
      <c r="F1797" s="10">
        <f>'[1]TCE - ANEXO III - Preencher'!G1806</f>
        <v>0</v>
      </c>
      <c r="G1797" s="11" t="str">
        <f>IF('[1]TCE - ANEXO III - Preencher'!H1806="","",'[1]TCE - ANEXO III - Preencher'!H1806)</f>
        <v/>
      </c>
      <c r="H1797" s="12">
        <f>'[1]TCE - ANEXO III - Preencher'!I1806</f>
        <v>0</v>
      </c>
      <c r="I1797" s="12">
        <f>'[1]TCE - ANEXO III - Preencher'!J1806</f>
        <v>0</v>
      </c>
      <c r="J1797" s="12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8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69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0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1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2"/>
        <v>0</v>
      </c>
      <c r="AA1797" s="17" t="str">
        <f>IF('[1]TCE - ANEXO III - Preencher'!AB1806="","",'[1]TCE - ANEXO III - Preencher'!AB1806)</f>
        <v/>
      </c>
      <c r="AB1797" s="15">
        <f t="shared" si="173"/>
        <v>0</v>
      </c>
    </row>
    <row r="1798" spans="1:28">
      <c r="A1798" s="6" t="str">
        <f>IFERROR(VLOOKUP(B1798,'[1]DADOS (OCULTAR)'!$Q$3:$S$136,3,0),"")</f>
        <v/>
      </c>
      <c r="B1798" s="7">
        <f>'[1]TCE - ANEXO III - Preencher'!C1807</f>
        <v>0</v>
      </c>
      <c r="C1798" s="8"/>
      <c r="D1798" s="9">
        <f>'[1]TCE - ANEXO III - Preencher'!E1807</f>
        <v>0</v>
      </c>
      <c r="E1798" s="7">
        <f>IF('[1]TCE - ANEXO III - Preencher'!F1807="4 - Assistência Odontológica","2 - Outros Profissionais da Saúde",'[1]TCE - ANEXO III - Preencher'!F1807)</f>
        <v>0</v>
      </c>
      <c r="F1798" s="10">
        <f>'[1]TCE - ANEXO III - Preencher'!G1807</f>
        <v>0</v>
      </c>
      <c r="G1798" s="11" t="str">
        <f>IF('[1]TCE - ANEXO III - Preencher'!H1807="","",'[1]TCE - ANEXO III - Preencher'!H1807)</f>
        <v/>
      </c>
      <c r="H1798" s="12">
        <f>'[1]TCE - ANEXO III - Preencher'!I1807</f>
        <v>0</v>
      </c>
      <c r="I1798" s="12">
        <f>'[1]TCE - ANEXO III - Preencher'!J1807</f>
        <v>0</v>
      </c>
      <c r="J1798" s="12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8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69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0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1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2"/>
        <v>0</v>
      </c>
      <c r="AA1798" s="17" t="str">
        <f>IF('[1]TCE - ANEXO III - Preencher'!AB1807="","",'[1]TCE - ANEXO III - Preencher'!AB1807)</f>
        <v/>
      </c>
      <c r="AB1798" s="15">
        <f t="shared" si="173"/>
        <v>0</v>
      </c>
    </row>
    <row r="1799" spans="1:28">
      <c r="A1799" s="6" t="str">
        <f>IFERROR(VLOOKUP(B1799,'[1]DADOS (OCULTAR)'!$Q$3:$S$136,3,0),"")</f>
        <v/>
      </c>
      <c r="B1799" s="7">
        <f>'[1]TCE - ANEXO III - Preencher'!C1808</f>
        <v>0</v>
      </c>
      <c r="C1799" s="8"/>
      <c r="D1799" s="9">
        <f>'[1]TCE - ANEXO III - Preencher'!E1808</f>
        <v>0</v>
      </c>
      <c r="E1799" s="7">
        <f>IF('[1]TCE - ANEXO III - Preencher'!F1808="4 - Assistência Odontológica","2 - Outros Profissionais da Saúde",'[1]TCE - ANEXO III - Preencher'!F1808)</f>
        <v>0</v>
      </c>
      <c r="F1799" s="10">
        <f>'[1]TCE - ANEXO III - Preencher'!G1808</f>
        <v>0</v>
      </c>
      <c r="G1799" s="11" t="str">
        <f>IF('[1]TCE - ANEXO III - Preencher'!H1808="","",'[1]TCE - ANEXO III - Preencher'!H1808)</f>
        <v/>
      </c>
      <c r="H1799" s="12">
        <f>'[1]TCE - ANEXO III - Preencher'!I1808</f>
        <v>0</v>
      </c>
      <c r="I1799" s="12">
        <f>'[1]TCE - ANEXO III - Preencher'!J1808</f>
        <v>0</v>
      </c>
      <c r="J1799" s="12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8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69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0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1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2"/>
        <v>0</v>
      </c>
      <c r="AA1799" s="17" t="str">
        <f>IF('[1]TCE - ANEXO III - Preencher'!AB1808="","",'[1]TCE - ANEXO III - Preencher'!AB1808)</f>
        <v/>
      </c>
      <c r="AB1799" s="15">
        <f t="shared" si="173"/>
        <v>0</v>
      </c>
    </row>
    <row r="1800" spans="1:28">
      <c r="A1800" s="6" t="str">
        <f>IFERROR(VLOOKUP(B1800,'[1]DADOS (OCULTAR)'!$Q$3:$S$136,3,0),"")</f>
        <v/>
      </c>
      <c r="B1800" s="7">
        <f>'[1]TCE - ANEXO III - Preencher'!C1809</f>
        <v>0</v>
      </c>
      <c r="C1800" s="8"/>
      <c r="D1800" s="9">
        <f>'[1]TCE - ANEXO III - Preencher'!E1809</f>
        <v>0</v>
      </c>
      <c r="E1800" s="7">
        <f>IF('[1]TCE - ANEXO III - Preencher'!F1809="4 - Assistência Odontológica","2 - Outros Profissionais da Saúde",'[1]TCE - ANEXO III - Preencher'!F1809)</f>
        <v>0</v>
      </c>
      <c r="F1800" s="10">
        <f>'[1]TCE - ANEXO III - Preencher'!G1809</f>
        <v>0</v>
      </c>
      <c r="G1800" s="11" t="str">
        <f>IF('[1]TCE - ANEXO III - Preencher'!H1809="","",'[1]TCE - ANEXO III - Preencher'!H1809)</f>
        <v/>
      </c>
      <c r="H1800" s="12">
        <f>'[1]TCE - ANEXO III - Preencher'!I1809</f>
        <v>0</v>
      </c>
      <c r="I1800" s="12">
        <f>'[1]TCE - ANEXO III - Preencher'!J1809</f>
        <v>0</v>
      </c>
      <c r="J1800" s="12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8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69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0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1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2"/>
        <v>0</v>
      </c>
      <c r="AA1800" s="17" t="str">
        <f>IF('[1]TCE - ANEXO III - Preencher'!AB1809="","",'[1]TCE - ANEXO III - Preencher'!AB1809)</f>
        <v/>
      </c>
      <c r="AB1800" s="15">
        <f t="shared" si="173"/>
        <v>0</v>
      </c>
    </row>
    <row r="1801" spans="1:28">
      <c r="A1801" s="6" t="str">
        <f>IFERROR(VLOOKUP(B1801,'[1]DADOS (OCULTAR)'!$Q$3:$S$136,3,0),"")</f>
        <v/>
      </c>
      <c r="B1801" s="7">
        <f>'[1]TCE - ANEXO III - Preencher'!C1810</f>
        <v>0</v>
      </c>
      <c r="C1801" s="8"/>
      <c r="D1801" s="9">
        <f>'[1]TCE - ANEXO III - Preencher'!E1810</f>
        <v>0</v>
      </c>
      <c r="E1801" s="7">
        <f>IF('[1]TCE - ANEXO III - Preencher'!F1810="4 - Assistência Odontológica","2 - Outros Profissionais da Saúde",'[1]TCE - ANEXO III - Preencher'!F1810)</f>
        <v>0</v>
      </c>
      <c r="F1801" s="10">
        <f>'[1]TCE - ANEXO III - Preencher'!G1810</f>
        <v>0</v>
      </c>
      <c r="G1801" s="11" t="str">
        <f>IF('[1]TCE - ANEXO III - Preencher'!H1810="","",'[1]TCE - ANEXO III - Preencher'!H1810)</f>
        <v/>
      </c>
      <c r="H1801" s="12">
        <f>'[1]TCE - ANEXO III - Preencher'!I1810</f>
        <v>0</v>
      </c>
      <c r="I1801" s="12">
        <f>'[1]TCE - ANEXO III - Preencher'!J1810</f>
        <v>0</v>
      </c>
      <c r="J1801" s="12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8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69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0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1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2"/>
        <v>0</v>
      </c>
      <c r="AA1801" s="17" t="str">
        <f>IF('[1]TCE - ANEXO III - Preencher'!AB1810="","",'[1]TCE - ANEXO III - Preencher'!AB1810)</f>
        <v/>
      </c>
      <c r="AB1801" s="15">
        <f t="shared" si="173"/>
        <v>0</v>
      </c>
    </row>
    <row r="1802" spans="1:28">
      <c r="A1802" s="6" t="str">
        <f>IFERROR(VLOOKUP(B1802,'[1]DADOS (OCULTAR)'!$Q$3:$S$136,3,0),"")</f>
        <v/>
      </c>
      <c r="B1802" s="7">
        <f>'[1]TCE - ANEXO III - Preencher'!C1811</f>
        <v>0</v>
      </c>
      <c r="C1802" s="8"/>
      <c r="D1802" s="9">
        <f>'[1]TCE - ANEXO III - Preencher'!E1811</f>
        <v>0</v>
      </c>
      <c r="E1802" s="7">
        <f>IF('[1]TCE - ANEXO III - Preencher'!F1811="4 - Assistência Odontológica","2 - Outros Profissionais da Saúde",'[1]TCE - ANEXO III - Preencher'!F1811)</f>
        <v>0</v>
      </c>
      <c r="F1802" s="10">
        <f>'[1]TCE - ANEXO III - Preencher'!G1811</f>
        <v>0</v>
      </c>
      <c r="G1802" s="11" t="str">
        <f>IF('[1]TCE - ANEXO III - Preencher'!H1811="","",'[1]TCE - ANEXO III - Preencher'!H1811)</f>
        <v/>
      </c>
      <c r="H1802" s="12">
        <f>'[1]TCE - ANEXO III - Preencher'!I1811</f>
        <v>0</v>
      </c>
      <c r="I1802" s="12">
        <f>'[1]TCE - ANEXO III - Preencher'!J1811</f>
        <v>0</v>
      </c>
      <c r="J1802" s="12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8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69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0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1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2"/>
        <v>0</v>
      </c>
      <c r="AA1802" s="17" t="str">
        <f>IF('[1]TCE - ANEXO III - Preencher'!AB1811="","",'[1]TCE - ANEXO III - Preencher'!AB1811)</f>
        <v/>
      </c>
      <c r="AB1802" s="15">
        <f t="shared" si="173"/>
        <v>0</v>
      </c>
    </row>
    <row r="1803" spans="1:28">
      <c r="A1803" s="6" t="str">
        <f>IFERROR(VLOOKUP(B1803,'[1]DADOS (OCULTAR)'!$Q$3:$S$136,3,0),"")</f>
        <v/>
      </c>
      <c r="B1803" s="7">
        <f>'[1]TCE - ANEXO III - Preencher'!C1812</f>
        <v>0</v>
      </c>
      <c r="C1803" s="8"/>
      <c r="D1803" s="9">
        <f>'[1]TCE - ANEXO III - Preencher'!E1812</f>
        <v>0</v>
      </c>
      <c r="E1803" s="7">
        <f>IF('[1]TCE - ANEXO III - Preencher'!F1812="4 - Assistência Odontológica","2 - Outros Profissionais da Saúde",'[1]TCE - ANEXO III - Preencher'!F1812)</f>
        <v>0</v>
      </c>
      <c r="F1803" s="10">
        <f>'[1]TCE - ANEXO III - Preencher'!G1812</f>
        <v>0</v>
      </c>
      <c r="G1803" s="11" t="str">
        <f>IF('[1]TCE - ANEXO III - Preencher'!H1812="","",'[1]TCE - ANEXO III - Preencher'!H1812)</f>
        <v/>
      </c>
      <c r="H1803" s="12">
        <f>'[1]TCE - ANEXO III - Preencher'!I1812</f>
        <v>0</v>
      </c>
      <c r="I1803" s="12">
        <f>'[1]TCE - ANEXO III - Preencher'!J1812</f>
        <v>0</v>
      </c>
      <c r="J1803" s="12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8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69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0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1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2"/>
        <v>0</v>
      </c>
      <c r="AA1803" s="17" t="str">
        <f>IF('[1]TCE - ANEXO III - Preencher'!AB1812="","",'[1]TCE - ANEXO III - Preencher'!AB1812)</f>
        <v/>
      </c>
      <c r="AB1803" s="15">
        <f t="shared" si="173"/>
        <v>0</v>
      </c>
    </row>
    <row r="1804" spans="1:28">
      <c r="A1804" s="6" t="str">
        <f>IFERROR(VLOOKUP(B1804,'[1]DADOS (OCULTAR)'!$Q$3:$S$136,3,0),"")</f>
        <v/>
      </c>
      <c r="B1804" s="7">
        <f>'[1]TCE - ANEXO III - Preencher'!C1813</f>
        <v>0</v>
      </c>
      <c r="C1804" s="8"/>
      <c r="D1804" s="9">
        <f>'[1]TCE - ANEXO III - Preencher'!E1813</f>
        <v>0</v>
      </c>
      <c r="E1804" s="7">
        <f>IF('[1]TCE - ANEXO III - Preencher'!F1813="4 - Assistência Odontológica","2 - Outros Profissionais da Saúde",'[1]TCE - ANEXO III - Preencher'!F1813)</f>
        <v>0</v>
      </c>
      <c r="F1804" s="10">
        <f>'[1]TCE - ANEXO III - Preencher'!G1813</f>
        <v>0</v>
      </c>
      <c r="G1804" s="11" t="str">
        <f>IF('[1]TCE - ANEXO III - Preencher'!H1813="","",'[1]TCE - ANEXO III - Preencher'!H1813)</f>
        <v/>
      </c>
      <c r="H1804" s="12">
        <f>'[1]TCE - ANEXO III - Preencher'!I1813</f>
        <v>0</v>
      </c>
      <c r="I1804" s="12">
        <f>'[1]TCE - ANEXO III - Preencher'!J1813</f>
        <v>0</v>
      </c>
      <c r="J1804" s="12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8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69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0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1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2"/>
        <v>0</v>
      </c>
      <c r="AA1804" s="17" t="str">
        <f>IF('[1]TCE - ANEXO III - Preencher'!AB1813="","",'[1]TCE - ANEXO III - Preencher'!AB1813)</f>
        <v/>
      </c>
      <c r="AB1804" s="15">
        <f t="shared" si="173"/>
        <v>0</v>
      </c>
    </row>
    <row r="1805" spans="1:28">
      <c r="A1805" s="6" t="str">
        <f>IFERROR(VLOOKUP(B1805,'[1]DADOS (OCULTAR)'!$Q$3:$S$136,3,0),"")</f>
        <v/>
      </c>
      <c r="B1805" s="7">
        <f>'[1]TCE - ANEXO III - Preencher'!C1814</f>
        <v>0</v>
      </c>
      <c r="C1805" s="8"/>
      <c r="D1805" s="9">
        <f>'[1]TCE - ANEXO III - Preencher'!E1814</f>
        <v>0</v>
      </c>
      <c r="E1805" s="7">
        <f>IF('[1]TCE - ANEXO III - Preencher'!F1814="4 - Assistência Odontológica","2 - Outros Profissionais da Saúde",'[1]TCE - ANEXO III - Preencher'!F1814)</f>
        <v>0</v>
      </c>
      <c r="F1805" s="10">
        <f>'[1]TCE - ANEXO III - Preencher'!G1814</f>
        <v>0</v>
      </c>
      <c r="G1805" s="11" t="str">
        <f>IF('[1]TCE - ANEXO III - Preencher'!H1814="","",'[1]TCE - ANEXO III - Preencher'!H1814)</f>
        <v/>
      </c>
      <c r="H1805" s="12">
        <f>'[1]TCE - ANEXO III - Preencher'!I1814</f>
        <v>0</v>
      </c>
      <c r="I1805" s="12">
        <f>'[1]TCE - ANEXO III - Preencher'!J1814</f>
        <v>0</v>
      </c>
      <c r="J1805" s="12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8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69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0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1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2"/>
        <v>0</v>
      </c>
      <c r="AA1805" s="17" t="str">
        <f>IF('[1]TCE - ANEXO III - Preencher'!AB1814="","",'[1]TCE - ANEXO III - Preencher'!AB1814)</f>
        <v/>
      </c>
      <c r="AB1805" s="15">
        <f t="shared" si="173"/>
        <v>0</v>
      </c>
    </row>
    <row r="1806" spans="1:28">
      <c r="A1806" s="6" t="str">
        <f>IFERROR(VLOOKUP(B1806,'[1]DADOS (OCULTAR)'!$Q$3:$S$136,3,0),"")</f>
        <v/>
      </c>
      <c r="B1806" s="7">
        <f>'[1]TCE - ANEXO III - Preencher'!C1815</f>
        <v>0</v>
      </c>
      <c r="C1806" s="8"/>
      <c r="D1806" s="9">
        <f>'[1]TCE - ANEXO III - Preencher'!E1815</f>
        <v>0</v>
      </c>
      <c r="E1806" s="7">
        <f>IF('[1]TCE - ANEXO III - Preencher'!F1815="4 - Assistência Odontológica","2 - Outros Profissionais da Saúde",'[1]TCE - ANEXO III - Preencher'!F1815)</f>
        <v>0</v>
      </c>
      <c r="F1806" s="10">
        <f>'[1]TCE - ANEXO III - Preencher'!G1815</f>
        <v>0</v>
      </c>
      <c r="G1806" s="11" t="str">
        <f>IF('[1]TCE - ANEXO III - Preencher'!H1815="","",'[1]TCE - ANEXO III - Preencher'!H1815)</f>
        <v/>
      </c>
      <c r="H1806" s="12">
        <f>'[1]TCE - ANEXO III - Preencher'!I1815</f>
        <v>0</v>
      </c>
      <c r="I1806" s="12">
        <f>'[1]TCE - ANEXO III - Preencher'!J1815</f>
        <v>0</v>
      </c>
      <c r="J1806" s="12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8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69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0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1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2"/>
        <v>0</v>
      </c>
      <c r="AA1806" s="17" t="str">
        <f>IF('[1]TCE - ANEXO III - Preencher'!AB1815="","",'[1]TCE - ANEXO III - Preencher'!AB1815)</f>
        <v/>
      </c>
      <c r="AB1806" s="15">
        <f t="shared" si="173"/>
        <v>0</v>
      </c>
    </row>
    <row r="1807" spans="1:28">
      <c r="A1807" s="6" t="str">
        <f>IFERROR(VLOOKUP(B1807,'[1]DADOS (OCULTAR)'!$Q$3:$S$136,3,0),"")</f>
        <v/>
      </c>
      <c r="B1807" s="7">
        <f>'[1]TCE - ANEXO III - Preencher'!C1816</f>
        <v>0</v>
      </c>
      <c r="C1807" s="8"/>
      <c r="D1807" s="9">
        <f>'[1]TCE - ANEXO III - Preencher'!E1816</f>
        <v>0</v>
      </c>
      <c r="E1807" s="7">
        <f>IF('[1]TCE - ANEXO III - Preencher'!F1816="4 - Assistência Odontológica","2 - Outros Profissionais da Saúde",'[1]TCE - ANEXO III - Preencher'!F1816)</f>
        <v>0</v>
      </c>
      <c r="F1807" s="10">
        <f>'[1]TCE - ANEXO III - Preencher'!G1816</f>
        <v>0</v>
      </c>
      <c r="G1807" s="11" t="str">
        <f>IF('[1]TCE - ANEXO III - Preencher'!H1816="","",'[1]TCE - ANEXO III - Preencher'!H1816)</f>
        <v/>
      </c>
      <c r="H1807" s="12">
        <f>'[1]TCE - ANEXO III - Preencher'!I1816</f>
        <v>0</v>
      </c>
      <c r="I1807" s="12">
        <f>'[1]TCE - ANEXO III - Preencher'!J1816</f>
        <v>0</v>
      </c>
      <c r="J1807" s="12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8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69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0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1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2"/>
        <v>0</v>
      </c>
      <c r="AA1807" s="17" t="str">
        <f>IF('[1]TCE - ANEXO III - Preencher'!AB1816="","",'[1]TCE - ANEXO III - Preencher'!AB1816)</f>
        <v/>
      </c>
      <c r="AB1807" s="15">
        <f t="shared" si="173"/>
        <v>0</v>
      </c>
    </row>
    <row r="1808" spans="1:28">
      <c r="A1808" s="6" t="str">
        <f>IFERROR(VLOOKUP(B1808,'[1]DADOS (OCULTAR)'!$Q$3:$S$136,3,0),"")</f>
        <v/>
      </c>
      <c r="B1808" s="7">
        <f>'[1]TCE - ANEXO III - Preencher'!C1817</f>
        <v>0</v>
      </c>
      <c r="C1808" s="8"/>
      <c r="D1808" s="9">
        <f>'[1]TCE - ANEXO III - Preencher'!E1817</f>
        <v>0</v>
      </c>
      <c r="E1808" s="7">
        <f>IF('[1]TCE - ANEXO III - Preencher'!F1817="4 - Assistência Odontológica","2 - Outros Profissionais da Saúde",'[1]TCE - ANEXO III - Preencher'!F1817)</f>
        <v>0</v>
      </c>
      <c r="F1808" s="10">
        <f>'[1]TCE - ANEXO III - Preencher'!G1817</f>
        <v>0</v>
      </c>
      <c r="G1808" s="11" t="str">
        <f>IF('[1]TCE - ANEXO III - Preencher'!H1817="","",'[1]TCE - ANEXO III - Preencher'!H1817)</f>
        <v/>
      </c>
      <c r="H1808" s="12">
        <f>'[1]TCE - ANEXO III - Preencher'!I1817</f>
        <v>0</v>
      </c>
      <c r="I1808" s="12">
        <f>'[1]TCE - ANEXO III - Preencher'!J1817</f>
        <v>0</v>
      </c>
      <c r="J1808" s="12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8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69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0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1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2"/>
        <v>0</v>
      </c>
      <c r="AA1808" s="17" t="str">
        <f>IF('[1]TCE - ANEXO III - Preencher'!AB1817="","",'[1]TCE - ANEXO III - Preencher'!AB1817)</f>
        <v/>
      </c>
      <c r="AB1808" s="15">
        <f t="shared" si="173"/>
        <v>0</v>
      </c>
    </row>
    <row r="1809" spans="1:28">
      <c r="A1809" s="6" t="str">
        <f>IFERROR(VLOOKUP(B1809,'[1]DADOS (OCULTAR)'!$Q$3:$S$136,3,0),"")</f>
        <v/>
      </c>
      <c r="B1809" s="7">
        <f>'[1]TCE - ANEXO III - Preencher'!C1818</f>
        <v>0</v>
      </c>
      <c r="C1809" s="8"/>
      <c r="D1809" s="9">
        <f>'[1]TCE - ANEXO III - Preencher'!E1818</f>
        <v>0</v>
      </c>
      <c r="E1809" s="7">
        <f>IF('[1]TCE - ANEXO III - Preencher'!F1818="4 - Assistência Odontológica","2 - Outros Profissionais da Saúde",'[1]TCE - ANEXO III - Preencher'!F1818)</f>
        <v>0</v>
      </c>
      <c r="F1809" s="10">
        <f>'[1]TCE - ANEXO III - Preencher'!G1818</f>
        <v>0</v>
      </c>
      <c r="G1809" s="11" t="str">
        <f>IF('[1]TCE - ANEXO III - Preencher'!H1818="","",'[1]TCE - ANEXO III - Preencher'!H1818)</f>
        <v/>
      </c>
      <c r="H1809" s="12">
        <f>'[1]TCE - ANEXO III - Preencher'!I1818</f>
        <v>0</v>
      </c>
      <c r="I1809" s="12">
        <f>'[1]TCE - ANEXO III - Preencher'!J1818</f>
        <v>0</v>
      </c>
      <c r="J1809" s="12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8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69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0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1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2"/>
        <v>0</v>
      </c>
      <c r="AA1809" s="17" t="str">
        <f>IF('[1]TCE - ANEXO III - Preencher'!AB1818="","",'[1]TCE - ANEXO III - Preencher'!AB1818)</f>
        <v/>
      </c>
      <c r="AB1809" s="15">
        <f t="shared" si="173"/>
        <v>0</v>
      </c>
    </row>
    <row r="1810" spans="1:28">
      <c r="A1810" s="6" t="str">
        <f>IFERROR(VLOOKUP(B1810,'[1]DADOS (OCULTAR)'!$Q$3:$S$136,3,0),"")</f>
        <v/>
      </c>
      <c r="B1810" s="7">
        <f>'[1]TCE - ANEXO III - Preencher'!C1819</f>
        <v>0</v>
      </c>
      <c r="C1810" s="8"/>
      <c r="D1810" s="9">
        <f>'[1]TCE - ANEXO III - Preencher'!E1819</f>
        <v>0</v>
      </c>
      <c r="E1810" s="7">
        <f>IF('[1]TCE - ANEXO III - Preencher'!F1819="4 - Assistência Odontológica","2 - Outros Profissionais da Saúde",'[1]TCE - ANEXO III - Preencher'!F1819)</f>
        <v>0</v>
      </c>
      <c r="F1810" s="10">
        <f>'[1]TCE - ANEXO III - Preencher'!G1819</f>
        <v>0</v>
      </c>
      <c r="G1810" s="11" t="str">
        <f>IF('[1]TCE - ANEXO III - Preencher'!H1819="","",'[1]TCE - ANEXO III - Preencher'!H1819)</f>
        <v/>
      </c>
      <c r="H1810" s="12">
        <f>'[1]TCE - ANEXO III - Preencher'!I1819</f>
        <v>0</v>
      </c>
      <c r="I1810" s="12">
        <f>'[1]TCE - ANEXO III - Preencher'!J1819</f>
        <v>0</v>
      </c>
      <c r="J1810" s="12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8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69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0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1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2"/>
        <v>0</v>
      </c>
      <c r="AA1810" s="17" t="str">
        <f>IF('[1]TCE - ANEXO III - Preencher'!AB1819="","",'[1]TCE - ANEXO III - Preencher'!AB1819)</f>
        <v/>
      </c>
      <c r="AB1810" s="15">
        <f t="shared" si="173"/>
        <v>0</v>
      </c>
    </row>
    <row r="1811" spans="1:28">
      <c r="A1811" s="6" t="str">
        <f>IFERROR(VLOOKUP(B1811,'[1]DADOS (OCULTAR)'!$Q$3:$S$136,3,0),"")</f>
        <v/>
      </c>
      <c r="B1811" s="7">
        <f>'[1]TCE - ANEXO III - Preencher'!C1820</f>
        <v>0</v>
      </c>
      <c r="C1811" s="8"/>
      <c r="D1811" s="9">
        <f>'[1]TCE - ANEXO III - Preencher'!E1820</f>
        <v>0</v>
      </c>
      <c r="E1811" s="7">
        <f>IF('[1]TCE - ANEXO III - Preencher'!F1820="4 - Assistência Odontológica","2 - Outros Profissionais da Saúde",'[1]TCE - ANEXO III - Preencher'!F1820)</f>
        <v>0</v>
      </c>
      <c r="F1811" s="10">
        <f>'[1]TCE - ANEXO III - Preencher'!G1820</f>
        <v>0</v>
      </c>
      <c r="G1811" s="11" t="str">
        <f>IF('[1]TCE - ANEXO III - Preencher'!H1820="","",'[1]TCE - ANEXO III - Preencher'!H1820)</f>
        <v/>
      </c>
      <c r="H1811" s="12">
        <f>'[1]TCE - ANEXO III - Preencher'!I1820</f>
        <v>0</v>
      </c>
      <c r="I1811" s="12">
        <f>'[1]TCE - ANEXO III - Preencher'!J1820</f>
        <v>0</v>
      </c>
      <c r="J1811" s="12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8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69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0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1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2"/>
        <v>0</v>
      </c>
      <c r="AA1811" s="17" t="str">
        <f>IF('[1]TCE - ANEXO III - Preencher'!AB1820="","",'[1]TCE - ANEXO III - Preencher'!AB1820)</f>
        <v/>
      </c>
      <c r="AB1811" s="15">
        <f t="shared" si="173"/>
        <v>0</v>
      </c>
    </row>
    <row r="1812" spans="1:28">
      <c r="A1812" s="6" t="str">
        <f>IFERROR(VLOOKUP(B1812,'[1]DADOS (OCULTAR)'!$Q$3:$S$136,3,0),"")</f>
        <v/>
      </c>
      <c r="B1812" s="7">
        <f>'[1]TCE - ANEXO III - Preencher'!C1821</f>
        <v>0</v>
      </c>
      <c r="C1812" s="8"/>
      <c r="D1812" s="9">
        <f>'[1]TCE - ANEXO III - Preencher'!E1821</f>
        <v>0</v>
      </c>
      <c r="E1812" s="7">
        <f>IF('[1]TCE - ANEXO III - Preencher'!F1821="4 - Assistência Odontológica","2 - Outros Profissionais da Saúde",'[1]TCE - ANEXO III - Preencher'!F1821)</f>
        <v>0</v>
      </c>
      <c r="F1812" s="10">
        <f>'[1]TCE - ANEXO III - Preencher'!G1821</f>
        <v>0</v>
      </c>
      <c r="G1812" s="11" t="str">
        <f>IF('[1]TCE - ANEXO III - Preencher'!H1821="","",'[1]TCE - ANEXO III - Preencher'!H1821)</f>
        <v/>
      </c>
      <c r="H1812" s="12">
        <f>'[1]TCE - ANEXO III - Preencher'!I1821</f>
        <v>0</v>
      </c>
      <c r="I1812" s="12">
        <f>'[1]TCE - ANEXO III - Preencher'!J1821</f>
        <v>0</v>
      </c>
      <c r="J1812" s="12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8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69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0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1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2"/>
        <v>0</v>
      </c>
      <c r="AA1812" s="17" t="str">
        <f>IF('[1]TCE - ANEXO III - Preencher'!AB1821="","",'[1]TCE - ANEXO III - Preencher'!AB1821)</f>
        <v/>
      </c>
      <c r="AB1812" s="15">
        <f t="shared" si="173"/>
        <v>0</v>
      </c>
    </row>
    <row r="1813" spans="1:28">
      <c r="A1813" s="6" t="str">
        <f>IFERROR(VLOOKUP(B1813,'[1]DADOS (OCULTAR)'!$Q$3:$S$136,3,0),"")</f>
        <v/>
      </c>
      <c r="B1813" s="7">
        <f>'[1]TCE - ANEXO III - Preencher'!C1822</f>
        <v>0</v>
      </c>
      <c r="C1813" s="8"/>
      <c r="D1813" s="9">
        <f>'[1]TCE - ANEXO III - Preencher'!E1822</f>
        <v>0</v>
      </c>
      <c r="E1813" s="7">
        <f>IF('[1]TCE - ANEXO III - Preencher'!F1822="4 - Assistência Odontológica","2 - Outros Profissionais da Saúde",'[1]TCE - ANEXO III - Preencher'!F1822)</f>
        <v>0</v>
      </c>
      <c r="F1813" s="10">
        <f>'[1]TCE - ANEXO III - Preencher'!G1822</f>
        <v>0</v>
      </c>
      <c r="G1813" s="11" t="str">
        <f>IF('[1]TCE - ANEXO III - Preencher'!H1822="","",'[1]TCE - ANEXO III - Preencher'!H1822)</f>
        <v/>
      </c>
      <c r="H1813" s="12">
        <f>'[1]TCE - ANEXO III - Preencher'!I1822</f>
        <v>0</v>
      </c>
      <c r="I1813" s="12">
        <f>'[1]TCE - ANEXO III - Preencher'!J1822</f>
        <v>0</v>
      </c>
      <c r="J1813" s="12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8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69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0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1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2"/>
        <v>0</v>
      </c>
      <c r="AA1813" s="17" t="str">
        <f>IF('[1]TCE - ANEXO III - Preencher'!AB1822="","",'[1]TCE - ANEXO III - Preencher'!AB1822)</f>
        <v/>
      </c>
      <c r="AB1813" s="15">
        <f t="shared" si="173"/>
        <v>0</v>
      </c>
    </row>
    <row r="1814" spans="1:28">
      <c r="A1814" s="6" t="str">
        <f>IFERROR(VLOOKUP(B1814,'[1]DADOS (OCULTAR)'!$Q$3:$S$136,3,0),"")</f>
        <v/>
      </c>
      <c r="B1814" s="7">
        <f>'[1]TCE - ANEXO III - Preencher'!C1823</f>
        <v>0</v>
      </c>
      <c r="C1814" s="8"/>
      <c r="D1814" s="9">
        <f>'[1]TCE - ANEXO III - Preencher'!E1823</f>
        <v>0</v>
      </c>
      <c r="E1814" s="7">
        <f>IF('[1]TCE - ANEXO III - Preencher'!F1823="4 - Assistência Odontológica","2 - Outros Profissionais da Saúde",'[1]TCE - ANEXO III - Preencher'!F1823)</f>
        <v>0</v>
      </c>
      <c r="F1814" s="10">
        <f>'[1]TCE - ANEXO III - Preencher'!G1823</f>
        <v>0</v>
      </c>
      <c r="G1814" s="11" t="str">
        <f>IF('[1]TCE - ANEXO III - Preencher'!H1823="","",'[1]TCE - ANEXO III - Preencher'!H1823)</f>
        <v/>
      </c>
      <c r="H1814" s="12">
        <f>'[1]TCE - ANEXO III - Preencher'!I1823</f>
        <v>0</v>
      </c>
      <c r="I1814" s="12">
        <f>'[1]TCE - ANEXO III - Preencher'!J1823</f>
        <v>0</v>
      </c>
      <c r="J1814" s="12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8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69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0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1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2"/>
        <v>0</v>
      </c>
      <c r="AA1814" s="17" t="str">
        <f>IF('[1]TCE - ANEXO III - Preencher'!AB1823="","",'[1]TCE - ANEXO III - Preencher'!AB1823)</f>
        <v/>
      </c>
      <c r="AB1814" s="15">
        <f t="shared" si="173"/>
        <v>0</v>
      </c>
    </row>
    <row r="1815" spans="1:28">
      <c r="A1815" s="6" t="str">
        <f>IFERROR(VLOOKUP(B1815,'[1]DADOS (OCULTAR)'!$Q$3:$S$136,3,0),"")</f>
        <v/>
      </c>
      <c r="B1815" s="7">
        <f>'[1]TCE - ANEXO III - Preencher'!C1824</f>
        <v>0</v>
      </c>
      <c r="C1815" s="8"/>
      <c r="D1815" s="9">
        <f>'[1]TCE - ANEXO III - Preencher'!E1824</f>
        <v>0</v>
      </c>
      <c r="E1815" s="7">
        <f>IF('[1]TCE - ANEXO III - Preencher'!F1824="4 - Assistência Odontológica","2 - Outros Profissionais da Saúde",'[1]TCE - ANEXO III - Preencher'!F1824)</f>
        <v>0</v>
      </c>
      <c r="F1815" s="10">
        <f>'[1]TCE - ANEXO III - Preencher'!G1824</f>
        <v>0</v>
      </c>
      <c r="G1815" s="11" t="str">
        <f>IF('[1]TCE - ANEXO III - Preencher'!H1824="","",'[1]TCE - ANEXO III - Preencher'!H1824)</f>
        <v/>
      </c>
      <c r="H1815" s="12">
        <f>'[1]TCE - ANEXO III - Preencher'!I1824</f>
        <v>0</v>
      </c>
      <c r="I1815" s="12">
        <f>'[1]TCE - ANEXO III - Preencher'!J1824</f>
        <v>0</v>
      </c>
      <c r="J1815" s="12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8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69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0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1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2"/>
        <v>0</v>
      </c>
      <c r="AA1815" s="17" t="str">
        <f>IF('[1]TCE - ANEXO III - Preencher'!AB1824="","",'[1]TCE - ANEXO III - Preencher'!AB1824)</f>
        <v/>
      </c>
      <c r="AB1815" s="15">
        <f t="shared" si="173"/>
        <v>0</v>
      </c>
    </row>
    <row r="1816" spans="1:28">
      <c r="A1816" s="6" t="str">
        <f>IFERROR(VLOOKUP(B1816,'[1]DADOS (OCULTAR)'!$Q$3:$S$136,3,0),"")</f>
        <v/>
      </c>
      <c r="B1816" s="7">
        <f>'[1]TCE - ANEXO III - Preencher'!C1825</f>
        <v>0</v>
      </c>
      <c r="C1816" s="8"/>
      <c r="D1816" s="9">
        <f>'[1]TCE - ANEXO III - Preencher'!E1825</f>
        <v>0</v>
      </c>
      <c r="E1816" s="7">
        <f>IF('[1]TCE - ANEXO III - Preencher'!F1825="4 - Assistência Odontológica","2 - Outros Profissionais da Saúde",'[1]TCE - ANEXO III - Preencher'!F1825)</f>
        <v>0</v>
      </c>
      <c r="F1816" s="10">
        <f>'[1]TCE - ANEXO III - Preencher'!G1825</f>
        <v>0</v>
      </c>
      <c r="G1816" s="11" t="str">
        <f>IF('[1]TCE - ANEXO III - Preencher'!H1825="","",'[1]TCE - ANEXO III - Preencher'!H1825)</f>
        <v/>
      </c>
      <c r="H1816" s="12">
        <f>'[1]TCE - ANEXO III - Preencher'!I1825</f>
        <v>0</v>
      </c>
      <c r="I1816" s="12">
        <f>'[1]TCE - ANEXO III - Preencher'!J1825</f>
        <v>0</v>
      </c>
      <c r="J1816" s="12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8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69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0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1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2"/>
        <v>0</v>
      </c>
      <c r="AA1816" s="17" t="str">
        <f>IF('[1]TCE - ANEXO III - Preencher'!AB1825="","",'[1]TCE - ANEXO III - Preencher'!AB1825)</f>
        <v/>
      </c>
      <c r="AB1816" s="15">
        <f t="shared" si="173"/>
        <v>0</v>
      </c>
    </row>
    <row r="1817" spans="1:28">
      <c r="A1817" s="6" t="str">
        <f>IFERROR(VLOOKUP(B1817,'[1]DADOS (OCULTAR)'!$Q$3:$S$136,3,0),"")</f>
        <v/>
      </c>
      <c r="B1817" s="7">
        <f>'[1]TCE - ANEXO III - Preencher'!C1826</f>
        <v>0</v>
      </c>
      <c r="C1817" s="8"/>
      <c r="D1817" s="9">
        <f>'[1]TCE - ANEXO III - Preencher'!E1826</f>
        <v>0</v>
      </c>
      <c r="E1817" s="7">
        <f>IF('[1]TCE - ANEXO III - Preencher'!F1826="4 - Assistência Odontológica","2 - Outros Profissionais da Saúde",'[1]TCE - ANEXO III - Preencher'!F1826)</f>
        <v>0</v>
      </c>
      <c r="F1817" s="10">
        <f>'[1]TCE - ANEXO III - Preencher'!G1826</f>
        <v>0</v>
      </c>
      <c r="G1817" s="11" t="str">
        <f>IF('[1]TCE - ANEXO III - Preencher'!H1826="","",'[1]TCE - ANEXO III - Preencher'!H1826)</f>
        <v/>
      </c>
      <c r="H1817" s="12">
        <f>'[1]TCE - ANEXO III - Preencher'!I1826</f>
        <v>0</v>
      </c>
      <c r="I1817" s="12">
        <f>'[1]TCE - ANEXO III - Preencher'!J1826</f>
        <v>0</v>
      </c>
      <c r="J1817" s="12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8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69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0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1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2"/>
        <v>0</v>
      </c>
      <c r="AA1817" s="17" t="str">
        <f>IF('[1]TCE - ANEXO III - Preencher'!AB1826="","",'[1]TCE - ANEXO III - Preencher'!AB1826)</f>
        <v/>
      </c>
      <c r="AB1817" s="15">
        <f t="shared" si="173"/>
        <v>0</v>
      </c>
    </row>
    <row r="1818" spans="1:28">
      <c r="A1818" s="6" t="str">
        <f>IFERROR(VLOOKUP(B1818,'[1]DADOS (OCULTAR)'!$Q$3:$S$136,3,0),"")</f>
        <v/>
      </c>
      <c r="B1818" s="7">
        <f>'[1]TCE - ANEXO III - Preencher'!C1827</f>
        <v>0</v>
      </c>
      <c r="C1818" s="8"/>
      <c r="D1818" s="9">
        <f>'[1]TCE - ANEXO III - Preencher'!E1827</f>
        <v>0</v>
      </c>
      <c r="E1818" s="7">
        <f>IF('[1]TCE - ANEXO III - Preencher'!F1827="4 - Assistência Odontológica","2 - Outros Profissionais da Saúde",'[1]TCE - ANEXO III - Preencher'!F1827)</f>
        <v>0</v>
      </c>
      <c r="F1818" s="10">
        <f>'[1]TCE - ANEXO III - Preencher'!G1827</f>
        <v>0</v>
      </c>
      <c r="G1818" s="11" t="str">
        <f>IF('[1]TCE - ANEXO III - Preencher'!H1827="","",'[1]TCE - ANEXO III - Preencher'!H1827)</f>
        <v/>
      </c>
      <c r="H1818" s="12">
        <f>'[1]TCE - ANEXO III - Preencher'!I1827</f>
        <v>0</v>
      </c>
      <c r="I1818" s="12">
        <f>'[1]TCE - ANEXO III - Preencher'!J1827</f>
        <v>0</v>
      </c>
      <c r="J1818" s="12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8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69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0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1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2"/>
        <v>0</v>
      </c>
      <c r="AA1818" s="17" t="str">
        <f>IF('[1]TCE - ANEXO III - Preencher'!AB1827="","",'[1]TCE - ANEXO III - Preencher'!AB1827)</f>
        <v/>
      </c>
      <c r="AB1818" s="15">
        <f t="shared" si="173"/>
        <v>0</v>
      </c>
    </row>
    <row r="1819" spans="1:28">
      <c r="A1819" s="6" t="str">
        <f>IFERROR(VLOOKUP(B1819,'[1]DADOS (OCULTAR)'!$Q$3:$S$136,3,0),"")</f>
        <v/>
      </c>
      <c r="B1819" s="7">
        <f>'[1]TCE - ANEXO III - Preencher'!C1828</f>
        <v>0</v>
      </c>
      <c r="C1819" s="8"/>
      <c r="D1819" s="9">
        <f>'[1]TCE - ANEXO III - Preencher'!E1828</f>
        <v>0</v>
      </c>
      <c r="E1819" s="7">
        <f>IF('[1]TCE - ANEXO III - Preencher'!F1828="4 - Assistência Odontológica","2 - Outros Profissionais da Saúde",'[1]TCE - ANEXO III - Preencher'!F1828)</f>
        <v>0</v>
      </c>
      <c r="F1819" s="10">
        <f>'[1]TCE - ANEXO III - Preencher'!G1828</f>
        <v>0</v>
      </c>
      <c r="G1819" s="11" t="str">
        <f>IF('[1]TCE - ANEXO III - Preencher'!H1828="","",'[1]TCE - ANEXO III - Preencher'!H1828)</f>
        <v/>
      </c>
      <c r="H1819" s="12">
        <f>'[1]TCE - ANEXO III - Preencher'!I1828</f>
        <v>0</v>
      </c>
      <c r="I1819" s="12">
        <f>'[1]TCE - ANEXO III - Preencher'!J1828</f>
        <v>0</v>
      </c>
      <c r="J1819" s="12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8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69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0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1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2"/>
        <v>0</v>
      </c>
      <c r="AA1819" s="17" t="str">
        <f>IF('[1]TCE - ANEXO III - Preencher'!AB1828="","",'[1]TCE - ANEXO III - Preencher'!AB1828)</f>
        <v/>
      </c>
      <c r="AB1819" s="15">
        <f t="shared" si="173"/>
        <v>0</v>
      </c>
    </row>
    <row r="1820" spans="1:28">
      <c r="A1820" s="6" t="str">
        <f>IFERROR(VLOOKUP(B1820,'[1]DADOS (OCULTAR)'!$Q$3:$S$136,3,0),"")</f>
        <v/>
      </c>
      <c r="B1820" s="7">
        <f>'[1]TCE - ANEXO III - Preencher'!C1829</f>
        <v>0</v>
      </c>
      <c r="C1820" s="8"/>
      <c r="D1820" s="9">
        <f>'[1]TCE - ANEXO III - Preencher'!E1829</f>
        <v>0</v>
      </c>
      <c r="E1820" s="7">
        <f>IF('[1]TCE - ANEXO III - Preencher'!F1829="4 - Assistência Odontológica","2 - Outros Profissionais da Saúde",'[1]TCE - ANEXO III - Preencher'!F1829)</f>
        <v>0</v>
      </c>
      <c r="F1820" s="10">
        <f>'[1]TCE - ANEXO III - Preencher'!G1829</f>
        <v>0</v>
      </c>
      <c r="G1820" s="11" t="str">
        <f>IF('[1]TCE - ANEXO III - Preencher'!H1829="","",'[1]TCE - ANEXO III - Preencher'!H1829)</f>
        <v/>
      </c>
      <c r="H1820" s="12">
        <f>'[1]TCE - ANEXO III - Preencher'!I1829</f>
        <v>0</v>
      </c>
      <c r="I1820" s="12">
        <f>'[1]TCE - ANEXO III - Preencher'!J1829</f>
        <v>0</v>
      </c>
      <c r="J1820" s="12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8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69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0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1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2"/>
        <v>0</v>
      </c>
      <c r="AA1820" s="17" t="str">
        <f>IF('[1]TCE - ANEXO III - Preencher'!AB1829="","",'[1]TCE - ANEXO III - Preencher'!AB1829)</f>
        <v/>
      </c>
      <c r="AB1820" s="15">
        <f t="shared" si="173"/>
        <v>0</v>
      </c>
    </row>
    <row r="1821" spans="1:28">
      <c r="A1821" s="6" t="str">
        <f>IFERROR(VLOOKUP(B1821,'[1]DADOS (OCULTAR)'!$Q$3:$S$136,3,0),"")</f>
        <v/>
      </c>
      <c r="B1821" s="7">
        <f>'[1]TCE - ANEXO III - Preencher'!C1830</f>
        <v>0</v>
      </c>
      <c r="C1821" s="8"/>
      <c r="D1821" s="9">
        <f>'[1]TCE - ANEXO III - Preencher'!E1830</f>
        <v>0</v>
      </c>
      <c r="E1821" s="7">
        <f>IF('[1]TCE - ANEXO III - Preencher'!F1830="4 - Assistência Odontológica","2 - Outros Profissionais da Saúde",'[1]TCE - ANEXO III - Preencher'!F1830)</f>
        <v>0</v>
      </c>
      <c r="F1821" s="10">
        <f>'[1]TCE - ANEXO III - Preencher'!G1830</f>
        <v>0</v>
      </c>
      <c r="G1821" s="11" t="str">
        <f>IF('[1]TCE - ANEXO III - Preencher'!H1830="","",'[1]TCE - ANEXO III - Preencher'!H1830)</f>
        <v/>
      </c>
      <c r="H1821" s="12">
        <f>'[1]TCE - ANEXO III - Preencher'!I1830</f>
        <v>0</v>
      </c>
      <c r="I1821" s="12">
        <f>'[1]TCE - ANEXO III - Preencher'!J1830</f>
        <v>0</v>
      </c>
      <c r="J1821" s="12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8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69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0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1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2"/>
        <v>0</v>
      </c>
      <c r="AA1821" s="17" t="str">
        <f>IF('[1]TCE - ANEXO III - Preencher'!AB1830="","",'[1]TCE - ANEXO III - Preencher'!AB1830)</f>
        <v/>
      </c>
      <c r="AB1821" s="15">
        <f t="shared" si="173"/>
        <v>0</v>
      </c>
    </row>
    <row r="1822" spans="1:28">
      <c r="A1822" s="6" t="str">
        <f>IFERROR(VLOOKUP(B1822,'[1]DADOS (OCULTAR)'!$Q$3:$S$136,3,0),"")</f>
        <v/>
      </c>
      <c r="B1822" s="7">
        <f>'[1]TCE - ANEXO III - Preencher'!C1831</f>
        <v>0</v>
      </c>
      <c r="C1822" s="8"/>
      <c r="D1822" s="9">
        <f>'[1]TCE - ANEXO III - Preencher'!E1831</f>
        <v>0</v>
      </c>
      <c r="E1822" s="7">
        <f>IF('[1]TCE - ANEXO III - Preencher'!F1831="4 - Assistência Odontológica","2 - Outros Profissionais da Saúde",'[1]TCE - ANEXO III - Preencher'!F1831)</f>
        <v>0</v>
      </c>
      <c r="F1822" s="10">
        <f>'[1]TCE - ANEXO III - Preencher'!G1831</f>
        <v>0</v>
      </c>
      <c r="G1822" s="11" t="str">
        <f>IF('[1]TCE - ANEXO III - Preencher'!H1831="","",'[1]TCE - ANEXO III - Preencher'!H1831)</f>
        <v/>
      </c>
      <c r="H1822" s="12">
        <f>'[1]TCE - ANEXO III - Preencher'!I1831</f>
        <v>0</v>
      </c>
      <c r="I1822" s="12">
        <f>'[1]TCE - ANEXO III - Preencher'!J1831</f>
        <v>0</v>
      </c>
      <c r="J1822" s="12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8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69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0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1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2"/>
        <v>0</v>
      </c>
      <c r="AA1822" s="17" t="str">
        <f>IF('[1]TCE - ANEXO III - Preencher'!AB1831="","",'[1]TCE - ANEXO III - Preencher'!AB1831)</f>
        <v/>
      </c>
      <c r="AB1822" s="15">
        <f t="shared" si="173"/>
        <v>0</v>
      </c>
    </row>
    <row r="1823" spans="1:28">
      <c r="A1823" s="6" t="str">
        <f>IFERROR(VLOOKUP(B1823,'[1]DADOS (OCULTAR)'!$Q$3:$S$136,3,0),"")</f>
        <v/>
      </c>
      <c r="B1823" s="7">
        <f>'[1]TCE - ANEXO III - Preencher'!C1832</f>
        <v>0</v>
      </c>
      <c r="C1823" s="8"/>
      <c r="D1823" s="9">
        <f>'[1]TCE - ANEXO III - Preencher'!E1832</f>
        <v>0</v>
      </c>
      <c r="E1823" s="7">
        <f>IF('[1]TCE - ANEXO III - Preencher'!F1832="4 - Assistência Odontológica","2 - Outros Profissionais da Saúde",'[1]TCE - ANEXO III - Preencher'!F1832)</f>
        <v>0</v>
      </c>
      <c r="F1823" s="10">
        <f>'[1]TCE - ANEXO III - Preencher'!G1832</f>
        <v>0</v>
      </c>
      <c r="G1823" s="11" t="str">
        <f>IF('[1]TCE - ANEXO III - Preencher'!H1832="","",'[1]TCE - ANEXO III - Preencher'!H1832)</f>
        <v/>
      </c>
      <c r="H1823" s="12">
        <f>'[1]TCE - ANEXO III - Preencher'!I1832</f>
        <v>0</v>
      </c>
      <c r="I1823" s="12">
        <f>'[1]TCE - ANEXO III - Preencher'!J1832</f>
        <v>0</v>
      </c>
      <c r="J1823" s="12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8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69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0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1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2"/>
        <v>0</v>
      </c>
      <c r="AA1823" s="17" t="str">
        <f>IF('[1]TCE - ANEXO III - Preencher'!AB1832="","",'[1]TCE - ANEXO III - Preencher'!AB1832)</f>
        <v/>
      </c>
      <c r="AB1823" s="15">
        <f t="shared" si="173"/>
        <v>0</v>
      </c>
    </row>
    <row r="1824" spans="1:28">
      <c r="A1824" s="6" t="str">
        <f>IFERROR(VLOOKUP(B1824,'[1]DADOS (OCULTAR)'!$Q$3:$S$136,3,0),"")</f>
        <v/>
      </c>
      <c r="B1824" s="7">
        <f>'[1]TCE - ANEXO III - Preencher'!C1833</f>
        <v>0</v>
      </c>
      <c r="C1824" s="8"/>
      <c r="D1824" s="9">
        <f>'[1]TCE - ANEXO III - Preencher'!E1833</f>
        <v>0</v>
      </c>
      <c r="E1824" s="7">
        <f>IF('[1]TCE - ANEXO III - Preencher'!F1833="4 - Assistência Odontológica","2 - Outros Profissionais da Saúde",'[1]TCE - ANEXO III - Preencher'!F1833)</f>
        <v>0</v>
      </c>
      <c r="F1824" s="10">
        <f>'[1]TCE - ANEXO III - Preencher'!G1833</f>
        <v>0</v>
      </c>
      <c r="G1824" s="11" t="str">
        <f>IF('[1]TCE - ANEXO III - Preencher'!H1833="","",'[1]TCE - ANEXO III - Preencher'!H1833)</f>
        <v/>
      </c>
      <c r="H1824" s="12">
        <f>'[1]TCE - ANEXO III - Preencher'!I1833</f>
        <v>0</v>
      </c>
      <c r="I1824" s="12">
        <f>'[1]TCE - ANEXO III - Preencher'!J1833</f>
        <v>0</v>
      </c>
      <c r="J1824" s="12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8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69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0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1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2"/>
        <v>0</v>
      </c>
      <c r="AA1824" s="17" t="str">
        <f>IF('[1]TCE - ANEXO III - Preencher'!AB1833="","",'[1]TCE - ANEXO III - Preencher'!AB1833)</f>
        <v/>
      </c>
      <c r="AB1824" s="15">
        <f t="shared" si="173"/>
        <v>0</v>
      </c>
    </row>
    <row r="1825" spans="1:28">
      <c r="A1825" s="6" t="str">
        <f>IFERROR(VLOOKUP(B1825,'[1]DADOS (OCULTAR)'!$Q$3:$S$136,3,0),"")</f>
        <v/>
      </c>
      <c r="B1825" s="7">
        <f>'[1]TCE - ANEXO III - Preencher'!C1834</f>
        <v>0</v>
      </c>
      <c r="C1825" s="8"/>
      <c r="D1825" s="9">
        <f>'[1]TCE - ANEXO III - Preencher'!E1834</f>
        <v>0</v>
      </c>
      <c r="E1825" s="7">
        <f>IF('[1]TCE - ANEXO III - Preencher'!F1834="4 - Assistência Odontológica","2 - Outros Profissionais da Saúde",'[1]TCE - ANEXO III - Preencher'!F1834)</f>
        <v>0</v>
      </c>
      <c r="F1825" s="10">
        <f>'[1]TCE - ANEXO III - Preencher'!G1834</f>
        <v>0</v>
      </c>
      <c r="G1825" s="11" t="str">
        <f>IF('[1]TCE - ANEXO III - Preencher'!H1834="","",'[1]TCE - ANEXO III - Preencher'!H1834)</f>
        <v/>
      </c>
      <c r="H1825" s="12">
        <f>'[1]TCE - ANEXO III - Preencher'!I1834</f>
        <v>0</v>
      </c>
      <c r="I1825" s="12">
        <f>'[1]TCE - ANEXO III - Preencher'!J1834</f>
        <v>0</v>
      </c>
      <c r="J1825" s="12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8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69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0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1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2"/>
        <v>0</v>
      </c>
      <c r="AA1825" s="17" t="str">
        <f>IF('[1]TCE - ANEXO III - Preencher'!AB1834="","",'[1]TCE - ANEXO III - Preencher'!AB1834)</f>
        <v/>
      </c>
      <c r="AB1825" s="15">
        <f t="shared" si="173"/>
        <v>0</v>
      </c>
    </row>
    <row r="1826" spans="1:28">
      <c r="A1826" s="6" t="str">
        <f>IFERROR(VLOOKUP(B1826,'[1]DADOS (OCULTAR)'!$Q$3:$S$136,3,0),"")</f>
        <v/>
      </c>
      <c r="B1826" s="7">
        <f>'[1]TCE - ANEXO III - Preencher'!C1835</f>
        <v>0</v>
      </c>
      <c r="C1826" s="8"/>
      <c r="D1826" s="9">
        <f>'[1]TCE - ANEXO III - Preencher'!E1835</f>
        <v>0</v>
      </c>
      <c r="E1826" s="7">
        <f>IF('[1]TCE - ANEXO III - Preencher'!F1835="4 - Assistência Odontológica","2 - Outros Profissionais da Saúde",'[1]TCE - ANEXO III - Preencher'!F1835)</f>
        <v>0</v>
      </c>
      <c r="F1826" s="10">
        <f>'[1]TCE - ANEXO III - Preencher'!G1835</f>
        <v>0</v>
      </c>
      <c r="G1826" s="11" t="str">
        <f>IF('[1]TCE - ANEXO III - Preencher'!H1835="","",'[1]TCE - ANEXO III - Preencher'!H1835)</f>
        <v/>
      </c>
      <c r="H1826" s="12">
        <f>'[1]TCE - ANEXO III - Preencher'!I1835</f>
        <v>0</v>
      </c>
      <c r="I1826" s="12">
        <f>'[1]TCE - ANEXO III - Preencher'!J1835</f>
        <v>0</v>
      </c>
      <c r="J1826" s="12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8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69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0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1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2"/>
        <v>0</v>
      </c>
      <c r="AA1826" s="17" t="str">
        <f>IF('[1]TCE - ANEXO III - Preencher'!AB1835="","",'[1]TCE - ANEXO III - Preencher'!AB1835)</f>
        <v/>
      </c>
      <c r="AB1826" s="15">
        <f t="shared" si="173"/>
        <v>0</v>
      </c>
    </row>
    <row r="1827" spans="1:28">
      <c r="A1827" s="6" t="str">
        <f>IFERROR(VLOOKUP(B1827,'[1]DADOS (OCULTAR)'!$Q$3:$S$136,3,0),"")</f>
        <v/>
      </c>
      <c r="B1827" s="7">
        <f>'[1]TCE - ANEXO III - Preencher'!C1836</f>
        <v>0</v>
      </c>
      <c r="C1827" s="8"/>
      <c r="D1827" s="9">
        <f>'[1]TCE - ANEXO III - Preencher'!E1836</f>
        <v>0</v>
      </c>
      <c r="E1827" s="7">
        <f>IF('[1]TCE - ANEXO III - Preencher'!F1836="4 - Assistência Odontológica","2 - Outros Profissionais da Saúde",'[1]TCE - ANEXO III - Preencher'!F1836)</f>
        <v>0</v>
      </c>
      <c r="F1827" s="10">
        <f>'[1]TCE - ANEXO III - Preencher'!G1836</f>
        <v>0</v>
      </c>
      <c r="G1827" s="11" t="str">
        <f>IF('[1]TCE - ANEXO III - Preencher'!H1836="","",'[1]TCE - ANEXO III - Preencher'!H1836)</f>
        <v/>
      </c>
      <c r="H1827" s="12">
        <f>'[1]TCE - ANEXO III - Preencher'!I1836</f>
        <v>0</v>
      </c>
      <c r="I1827" s="12">
        <f>'[1]TCE - ANEXO III - Preencher'!J1836</f>
        <v>0</v>
      </c>
      <c r="J1827" s="12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8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69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0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1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2"/>
        <v>0</v>
      </c>
      <c r="AA1827" s="17" t="str">
        <f>IF('[1]TCE - ANEXO III - Preencher'!AB1836="","",'[1]TCE - ANEXO III - Preencher'!AB1836)</f>
        <v/>
      </c>
      <c r="AB1827" s="15">
        <f t="shared" si="173"/>
        <v>0</v>
      </c>
    </row>
    <row r="1828" spans="1:28">
      <c r="A1828" s="6" t="str">
        <f>IFERROR(VLOOKUP(B1828,'[1]DADOS (OCULTAR)'!$Q$3:$S$136,3,0),"")</f>
        <v/>
      </c>
      <c r="B1828" s="7">
        <f>'[1]TCE - ANEXO III - Preencher'!C1837</f>
        <v>0</v>
      </c>
      <c r="C1828" s="8"/>
      <c r="D1828" s="9">
        <f>'[1]TCE - ANEXO III - Preencher'!E1837</f>
        <v>0</v>
      </c>
      <c r="E1828" s="7">
        <f>IF('[1]TCE - ANEXO III - Preencher'!F1837="4 - Assistência Odontológica","2 - Outros Profissionais da Saúde",'[1]TCE - ANEXO III - Preencher'!F1837)</f>
        <v>0</v>
      </c>
      <c r="F1828" s="10">
        <f>'[1]TCE - ANEXO III - Preencher'!G1837</f>
        <v>0</v>
      </c>
      <c r="G1828" s="11" t="str">
        <f>IF('[1]TCE - ANEXO III - Preencher'!H1837="","",'[1]TCE - ANEXO III - Preencher'!H1837)</f>
        <v/>
      </c>
      <c r="H1828" s="12">
        <f>'[1]TCE - ANEXO III - Preencher'!I1837</f>
        <v>0</v>
      </c>
      <c r="I1828" s="12">
        <f>'[1]TCE - ANEXO III - Preencher'!J1837</f>
        <v>0</v>
      </c>
      <c r="J1828" s="12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8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69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0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1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2"/>
        <v>0</v>
      </c>
      <c r="AA1828" s="17" t="str">
        <f>IF('[1]TCE - ANEXO III - Preencher'!AB1837="","",'[1]TCE - ANEXO III - Preencher'!AB1837)</f>
        <v/>
      </c>
      <c r="AB1828" s="15">
        <f t="shared" si="173"/>
        <v>0</v>
      </c>
    </row>
    <row r="1829" spans="1:28">
      <c r="A1829" s="6" t="str">
        <f>IFERROR(VLOOKUP(B1829,'[1]DADOS (OCULTAR)'!$Q$3:$S$136,3,0),"")</f>
        <v/>
      </c>
      <c r="B1829" s="7">
        <f>'[1]TCE - ANEXO III - Preencher'!C1838</f>
        <v>0</v>
      </c>
      <c r="C1829" s="8"/>
      <c r="D1829" s="9">
        <f>'[1]TCE - ANEXO III - Preencher'!E1838</f>
        <v>0</v>
      </c>
      <c r="E1829" s="7">
        <f>IF('[1]TCE - ANEXO III - Preencher'!F1838="4 - Assistência Odontológica","2 - Outros Profissionais da Saúde",'[1]TCE - ANEXO III - Preencher'!F1838)</f>
        <v>0</v>
      </c>
      <c r="F1829" s="10">
        <f>'[1]TCE - ANEXO III - Preencher'!G1838</f>
        <v>0</v>
      </c>
      <c r="G1829" s="11" t="str">
        <f>IF('[1]TCE - ANEXO III - Preencher'!H1838="","",'[1]TCE - ANEXO III - Preencher'!H1838)</f>
        <v/>
      </c>
      <c r="H1829" s="12">
        <f>'[1]TCE - ANEXO III - Preencher'!I1838</f>
        <v>0</v>
      </c>
      <c r="I1829" s="12">
        <f>'[1]TCE - ANEXO III - Preencher'!J1838</f>
        <v>0</v>
      </c>
      <c r="J1829" s="12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8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69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0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1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2"/>
        <v>0</v>
      </c>
      <c r="AA1829" s="17" t="str">
        <f>IF('[1]TCE - ANEXO III - Preencher'!AB1838="","",'[1]TCE - ANEXO III - Preencher'!AB1838)</f>
        <v/>
      </c>
      <c r="AB1829" s="15">
        <f t="shared" si="173"/>
        <v>0</v>
      </c>
    </row>
    <row r="1830" spans="1:28">
      <c r="A1830" s="6" t="str">
        <f>IFERROR(VLOOKUP(B1830,'[1]DADOS (OCULTAR)'!$Q$3:$S$136,3,0),"")</f>
        <v/>
      </c>
      <c r="B1830" s="7">
        <f>'[1]TCE - ANEXO III - Preencher'!C1839</f>
        <v>0</v>
      </c>
      <c r="C1830" s="8"/>
      <c r="D1830" s="9">
        <f>'[1]TCE - ANEXO III - Preencher'!E1839</f>
        <v>0</v>
      </c>
      <c r="E1830" s="7">
        <f>IF('[1]TCE - ANEXO III - Preencher'!F1839="4 - Assistência Odontológica","2 - Outros Profissionais da Saúde",'[1]TCE - ANEXO III - Preencher'!F1839)</f>
        <v>0</v>
      </c>
      <c r="F1830" s="10">
        <f>'[1]TCE - ANEXO III - Preencher'!G1839</f>
        <v>0</v>
      </c>
      <c r="G1830" s="11" t="str">
        <f>IF('[1]TCE - ANEXO III - Preencher'!H1839="","",'[1]TCE - ANEXO III - Preencher'!H1839)</f>
        <v/>
      </c>
      <c r="H1830" s="12">
        <f>'[1]TCE - ANEXO III - Preencher'!I1839</f>
        <v>0</v>
      </c>
      <c r="I1830" s="12">
        <f>'[1]TCE - ANEXO III - Preencher'!J1839</f>
        <v>0</v>
      </c>
      <c r="J1830" s="12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8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69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0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1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2"/>
        <v>0</v>
      </c>
      <c r="AA1830" s="17" t="str">
        <f>IF('[1]TCE - ANEXO III - Preencher'!AB1839="","",'[1]TCE - ANEXO III - Preencher'!AB1839)</f>
        <v/>
      </c>
      <c r="AB1830" s="15">
        <f t="shared" si="173"/>
        <v>0</v>
      </c>
    </row>
    <row r="1831" spans="1:28">
      <c r="A1831" s="6" t="str">
        <f>IFERROR(VLOOKUP(B1831,'[1]DADOS (OCULTAR)'!$Q$3:$S$136,3,0),"")</f>
        <v/>
      </c>
      <c r="B1831" s="7">
        <f>'[1]TCE - ANEXO III - Preencher'!C1840</f>
        <v>0</v>
      </c>
      <c r="C1831" s="8"/>
      <c r="D1831" s="9">
        <f>'[1]TCE - ANEXO III - Preencher'!E1840</f>
        <v>0</v>
      </c>
      <c r="E1831" s="7">
        <f>IF('[1]TCE - ANEXO III - Preencher'!F1840="4 - Assistência Odontológica","2 - Outros Profissionais da Saúde",'[1]TCE - ANEXO III - Preencher'!F1840)</f>
        <v>0</v>
      </c>
      <c r="F1831" s="10">
        <f>'[1]TCE - ANEXO III - Preencher'!G1840</f>
        <v>0</v>
      </c>
      <c r="G1831" s="11" t="str">
        <f>IF('[1]TCE - ANEXO III - Preencher'!H1840="","",'[1]TCE - ANEXO III - Preencher'!H1840)</f>
        <v/>
      </c>
      <c r="H1831" s="12">
        <f>'[1]TCE - ANEXO III - Preencher'!I1840</f>
        <v>0</v>
      </c>
      <c r="I1831" s="12">
        <f>'[1]TCE - ANEXO III - Preencher'!J1840</f>
        <v>0</v>
      </c>
      <c r="J1831" s="12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8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69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0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1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2"/>
        <v>0</v>
      </c>
      <c r="AA1831" s="17" t="str">
        <f>IF('[1]TCE - ANEXO III - Preencher'!AB1840="","",'[1]TCE - ANEXO III - Preencher'!AB1840)</f>
        <v/>
      </c>
      <c r="AB1831" s="15">
        <f t="shared" si="173"/>
        <v>0</v>
      </c>
    </row>
    <row r="1832" spans="1:28">
      <c r="A1832" s="6" t="str">
        <f>IFERROR(VLOOKUP(B1832,'[1]DADOS (OCULTAR)'!$Q$3:$S$136,3,0),"")</f>
        <v/>
      </c>
      <c r="B1832" s="7">
        <f>'[1]TCE - ANEXO III - Preencher'!C1841</f>
        <v>0</v>
      </c>
      <c r="C1832" s="8"/>
      <c r="D1832" s="9">
        <f>'[1]TCE - ANEXO III - Preencher'!E1841</f>
        <v>0</v>
      </c>
      <c r="E1832" s="7">
        <f>IF('[1]TCE - ANEXO III - Preencher'!F1841="4 - Assistência Odontológica","2 - Outros Profissionais da Saúde",'[1]TCE - ANEXO III - Preencher'!F1841)</f>
        <v>0</v>
      </c>
      <c r="F1832" s="10">
        <f>'[1]TCE - ANEXO III - Preencher'!G1841</f>
        <v>0</v>
      </c>
      <c r="G1832" s="11" t="str">
        <f>IF('[1]TCE - ANEXO III - Preencher'!H1841="","",'[1]TCE - ANEXO III - Preencher'!H1841)</f>
        <v/>
      </c>
      <c r="H1832" s="12">
        <f>'[1]TCE - ANEXO III - Preencher'!I1841</f>
        <v>0</v>
      </c>
      <c r="I1832" s="12">
        <f>'[1]TCE - ANEXO III - Preencher'!J1841</f>
        <v>0</v>
      </c>
      <c r="J1832" s="12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8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69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0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1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2"/>
        <v>0</v>
      </c>
      <c r="AA1832" s="17" t="str">
        <f>IF('[1]TCE - ANEXO III - Preencher'!AB1841="","",'[1]TCE - ANEXO III - Preencher'!AB1841)</f>
        <v/>
      </c>
      <c r="AB1832" s="15">
        <f t="shared" si="173"/>
        <v>0</v>
      </c>
    </row>
    <row r="1833" spans="1:28">
      <c r="A1833" s="6" t="str">
        <f>IFERROR(VLOOKUP(B1833,'[1]DADOS (OCULTAR)'!$Q$3:$S$136,3,0),"")</f>
        <v/>
      </c>
      <c r="B1833" s="7">
        <f>'[1]TCE - ANEXO III - Preencher'!C1842</f>
        <v>0</v>
      </c>
      <c r="C1833" s="8"/>
      <c r="D1833" s="9">
        <f>'[1]TCE - ANEXO III - Preencher'!E1842</f>
        <v>0</v>
      </c>
      <c r="E1833" s="7">
        <f>IF('[1]TCE - ANEXO III - Preencher'!F1842="4 - Assistência Odontológica","2 - Outros Profissionais da Saúde",'[1]TCE - ANEXO III - Preencher'!F1842)</f>
        <v>0</v>
      </c>
      <c r="F1833" s="10">
        <f>'[1]TCE - ANEXO III - Preencher'!G1842</f>
        <v>0</v>
      </c>
      <c r="G1833" s="11" t="str">
        <f>IF('[1]TCE - ANEXO III - Preencher'!H1842="","",'[1]TCE - ANEXO III - Preencher'!H1842)</f>
        <v/>
      </c>
      <c r="H1833" s="12">
        <f>'[1]TCE - ANEXO III - Preencher'!I1842</f>
        <v>0</v>
      </c>
      <c r="I1833" s="12">
        <f>'[1]TCE - ANEXO III - Preencher'!J1842</f>
        <v>0</v>
      </c>
      <c r="J1833" s="12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8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69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0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1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2"/>
        <v>0</v>
      </c>
      <c r="AA1833" s="17" t="str">
        <f>IF('[1]TCE - ANEXO III - Preencher'!AB1842="","",'[1]TCE - ANEXO III - Preencher'!AB1842)</f>
        <v/>
      </c>
      <c r="AB1833" s="15">
        <f t="shared" si="173"/>
        <v>0</v>
      </c>
    </row>
    <row r="1834" spans="1:28">
      <c r="A1834" s="6" t="str">
        <f>IFERROR(VLOOKUP(B1834,'[1]DADOS (OCULTAR)'!$Q$3:$S$136,3,0),"")</f>
        <v/>
      </c>
      <c r="B1834" s="7">
        <f>'[1]TCE - ANEXO III - Preencher'!C1843</f>
        <v>0</v>
      </c>
      <c r="C1834" s="8"/>
      <c r="D1834" s="9">
        <f>'[1]TCE - ANEXO III - Preencher'!E1843</f>
        <v>0</v>
      </c>
      <c r="E1834" s="7">
        <f>IF('[1]TCE - ANEXO III - Preencher'!F1843="4 - Assistência Odontológica","2 - Outros Profissionais da Saúde",'[1]TCE - ANEXO III - Preencher'!F1843)</f>
        <v>0</v>
      </c>
      <c r="F1834" s="10">
        <f>'[1]TCE - ANEXO III - Preencher'!G1843</f>
        <v>0</v>
      </c>
      <c r="G1834" s="11" t="str">
        <f>IF('[1]TCE - ANEXO III - Preencher'!H1843="","",'[1]TCE - ANEXO III - Preencher'!H1843)</f>
        <v/>
      </c>
      <c r="H1834" s="12">
        <f>'[1]TCE - ANEXO III - Preencher'!I1843</f>
        <v>0</v>
      </c>
      <c r="I1834" s="12">
        <f>'[1]TCE - ANEXO III - Preencher'!J1843</f>
        <v>0</v>
      </c>
      <c r="J1834" s="12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8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69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0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1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2"/>
        <v>0</v>
      </c>
      <c r="AA1834" s="17" t="str">
        <f>IF('[1]TCE - ANEXO III - Preencher'!AB1843="","",'[1]TCE - ANEXO III - Preencher'!AB1843)</f>
        <v/>
      </c>
      <c r="AB1834" s="15">
        <f t="shared" si="173"/>
        <v>0</v>
      </c>
    </row>
    <row r="1835" spans="1:28">
      <c r="A1835" s="6" t="str">
        <f>IFERROR(VLOOKUP(B1835,'[1]DADOS (OCULTAR)'!$Q$3:$S$136,3,0),"")</f>
        <v/>
      </c>
      <c r="B1835" s="7">
        <f>'[1]TCE - ANEXO III - Preencher'!C1844</f>
        <v>0</v>
      </c>
      <c r="C1835" s="8"/>
      <c r="D1835" s="9">
        <f>'[1]TCE - ANEXO III - Preencher'!E1844</f>
        <v>0</v>
      </c>
      <c r="E1835" s="7">
        <f>IF('[1]TCE - ANEXO III - Preencher'!F1844="4 - Assistência Odontológica","2 - Outros Profissionais da Saúde",'[1]TCE - ANEXO III - Preencher'!F1844)</f>
        <v>0</v>
      </c>
      <c r="F1835" s="10">
        <f>'[1]TCE - ANEXO III - Preencher'!G1844</f>
        <v>0</v>
      </c>
      <c r="G1835" s="11" t="str">
        <f>IF('[1]TCE - ANEXO III - Preencher'!H1844="","",'[1]TCE - ANEXO III - Preencher'!H1844)</f>
        <v/>
      </c>
      <c r="H1835" s="12">
        <f>'[1]TCE - ANEXO III - Preencher'!I1844</f>
        <v>0</v>
      </c>
      <c r="I1835" s="12">
        <f>'[1]TCE - ANEXO III - Preencher'!J1844</f>
        <v>0</v>
      </c>
      <c r="J1835" s="12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8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69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0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1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2"/>
        <v>0</v>
      </c>
      <c r="AA1835" s="17" t="str">
        <f>IF('[1]TCE - ANEXO III - Preencher'!AB1844="","",'[1]TCE - ANEXO III - Preencher'!AB1844)</f>
        <v/>
      </c>
      <c r="AB1835" s="15">
        <f t="shared" si="173"/>
        <v>0</v>
      </c>
    </row>
    <row r="1836" spans="1:28">
      <c r="A1836" s="6" t="str">
        <f>IFERROR(VLOOKUP(B1836,'[1]DADOS (OCULTAR)'!$Q$3:$S$136,3,0),"")</f>
        <v/>
      </c>
      <c r="B1836" s="7">
        <f>'[1]TCE - ANEXO III - Preencher'!C1845</f>
        <v>0</v>
      </c>
      <c r="C1836" s="8"/>
      <c r="D1836" s="9">
        <f>'[1]TCE - ANEXO III - Preencher'!E1845</f>
        <v>0</v>
      </c>
      <c r="E1836" s="7">
        <f>IF('[1]TCE - ANEXO III - Preencher'!F1845="4 - Assistência Odontológica","2 - Outros Profissionais da Saúde",'[1]TCE - ANEXO III - Preencher'!F1845)</f>
        <v>0</v>
      </c>
      <c r="F1836" s="10">
        <f>'[1]TCE - ANEXO III - Preencher'!G1845</f>
        <v>0</v>
      </c>
      <c r="G1836" s="11" t="str">
        <f>IF('[1]TCE - ANEXO III - Preencher'!H1845="","",'[1]TCE - ANEXO III - Preencher'!H1845)</f>
        <v/>
      </c>
      <c r="H1836" s="12">
        <f>'[1]TCE - ANEXO III - Preencher'!I1845</f>
        <v>0</v>
      </c>
      <c r="I1836" s="12">
        <f>'[1]TCE - ANEXO III - Preencher'!J1845</f>
        <v>0</v>
      </c>
      <c r="J1836" s="12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8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69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0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1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2"/>
        <v>0</v>
      </c>
      <c r="AA1836" s="17" t="str">
        <f>IF('[1]TCE - ANEXO III - Preencher'!AB1845="","",'[1]TCE - ANEXO III - Preencher'!AB1845)</f>
        <v/>
      </c>
      <c r="AB1836" s="15">
        <f t="shared" si="173"/>
        <v>0</v>
      </c>
    </row>
    <row r="1837" spans="1:28">
      <c r="A1837" s="6" t="str">
        <f>IFERROR(VLOOKUP(B1837,'[1]DADOS (OCULTAR)'!$Q$3:$S$136,3,0),"")</f>
        <v/>
      </c>
      <c r="B1837" s="7">
        <f>'[1]TCE - ANEXO III - Preencher'!C1846</f>
        <v>0</v>
      </c>
      <c r="C1837" s="8"/>
      <c r="D1837" s="9">
        <f>'[1]TCE - ANEXO III - Preencher'!E1846</f>
        <v>0</v>
      </c>
      <c r="E1837" s="7">
        <f>IF('[1]TCE - ANEXO III - Preencher'!F1846="4 - Assistência Odontológica","2 - Outros Profissionais da Saúde",'[1]TCE - ANEXO III - Preencher'!F1846)</f>
        <v>0</v>
      </c>
      <c r="F1837" s="10">
        <f>'[1]TCE - ANEXO III - Preencher'!G1846</f>
        <v>0</v>
      </c>
      <c r="G1837" s="11" t="str">
        <f>IF('[1]TCE - ANEXO III - Preencher'!H1846="","",'[1]TCE - ANEXO III - Preencher'!H1846)</f>
        <v/>
      </c>
      <c r="H1837" s="12">
        <f>'[1]TCE - ANEXO III - Preencher'!I1846</f>
        <v>0</v>
      </c>
      <c r="I1837" s="12">
        <f>'[1]TCE - ANEXO III - Preencher'!J1846</f>
        <v>0</v>
      </c>
      <c r="J1837" s="12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8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69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0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1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2"/>
        <v>0</v>
      </c>
      <c r="AA1837" s="17" t="str">
        <f>IF('[1]TCE - ANEXO III - Preencher'!AB1846="","",'[1]TCE - ANEXO III - Preencher'!AB1846)</f>
        <v/>
      </c>
      <c r="AB1837" s="15">
        <f t="shared" si="173"/>
        <v>0</v>
      </c>
    </row>
    <row r="1838" spans="1:28">
      <c r="A1838" s="6" t="str">
        <f>IFERROR(VLOOKUP(B1838,'[1]DADOS (OCULTAR)'!$Q$3:$S$136,3,0),"")</f>
        <v/>
      </c>
      <c r="B1838" s="7">
        <f>'[1]TCE - ANEXO III - Preencher'!C1847</f>
        <v>0</v>
      </c>
      <c r="C1838" s="8"/>
      <c r="D1838" s="9">
        <f>'[1]TCE - ANEXO III - Preencher'!E1847</f>
        <v>0</v>
      </c>
      <c r="E1838" s="7">
        <f>IF('[1]TCE - ANEXO III - Preencher'!F1847="4 - Assistência Odontológica","2 - Outros Profissionais da Saúde",'[1]TCE - ANEXO III - Preencher'!F1847)</f>
        <v>0</v>
      </c>
      <c r="F1838" s="10">
        <f>'[1]TCE - ANEXO III - Preencher'!G1847</f>
        <v>0</v>
      </c>
      <c r="G1838" s="11" t="str">
        <f>IF('[1]TCE - ANEXO III - Preencher'!H1847="","",'[1]TCE - ANEXO III - Preencher'!H1847)</f>
        <v/>
      </c>
      <c r="H1838" s="12">
        <f>'[1]TCE - ANEXO III - Preencher'!I1847</f>
        <v>0</v>
      </c>
      <c r="I1838" s="12">
        <f>'[1]TCE - ANEXO III - Preencher'!J1847</f>
        <v>0</v>
      </c>
      <c r="J1838" s="12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8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69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0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1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2"/>
        <v>0</v>
      </c>
      <c r="AA1838" s="17" t="str">
        <f>IF('[1]TCE - ANEXO III - Preencher'!AB1847="","",'[1]TCE - ANEXO III - Preencher'!AB1847)</f>
        <v/>
      </c>
      <c r="AB1838" s="15">
        <f t="shared" si="173"/>
        <v>0</v>
      </c>
    </row>
    <row r="1839" spans="1:28">
      <c r="A1839" s="6" t="str">
        <f>IFERROR(VLOOKUP(B1839,'[1]DADOS (OCULTAR)'!$Q$3:$S$136,3,0),"")</f>
        <v/>
      </c>
      <c r="B1839" s="7">
        <f>'[1]TCE - ANEXO III - Preencher'!C1848</f>
        <v>0</v>
      </c>
      <c r="C1839" s="8"/>
      <c r="D1839" s="9">
        <f>'[1]TCE - ANEXO III - Preencher'!E1848</f>
        <v>0</v>
      </c>
      <c r="E1839" s="7">
        <f>IF('[1]TCE - ANEXO III - Preencher'!F1848="4 - Assistência Odontológica","2 - Outros Profissionais da Saúde",'[1]TCE - ANEXO III - Preencher'!F1848)</f>
        <v>0</v>
      </c>
      <c r="F1839" s="10">
        <f>'[1]TCE - ANEXO III - Preencher'!G1848</f>
        <v>0</v>
      </c>
      <c r="G1839" s="11" t="str">
        <f>IF('[1]TCE - ANEXO III - Preencher'!H1848="","",'[1]TCE - ANEXO III - Preencher'!H1848)</f>
        <v/>
      </c>
      <c r="H1839" s="12">
        <f>'[1]TCE - ANEXO III - Preencher'!I1848</f>
        <v>0</v>
      </c>
      <c r="I1839" s="12">
        <f>'[1]TCE - ANEXO III - Preencher'!J1848</f>
        <v>0</v>
      </c>
      <c r="J1839" s="12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8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69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0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1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2"/>
        <v>0</v>
      </c>
      <c r="AA1839" s="17" t="str">
        <f>IF('[1]TCE - ANEXO III - Preencher'!AB1848="","",'[1]TCE - ANEXO III - Preencher'!AB1848)</f>
        <v/>
      </c>
      <c r="AB1839" s="15">
        <f t="shared" si="173"/>
        <v>0</v>
      </c>
    </row>
    <row r="1840" spans="1:28">
      <c r="A1840" s="6" t="str">
        <f>IFERROR(VLOOKUP(B1840,'[1]DADOS (OCULTAR)'!$Q$3:$S$136,3,0),"")</f>
        <v/>
      </c>
      <c r="B1840" s="7">
        <f>'[1]TCE - ANEXO III - Preencher'!C1849</f>
        <v>0</v>
      </c>
      <c r="C1840" s="8"/>
      <c r="D1840" s="9">
        <f>'[1]TCE - ANEXO III - Preencher'!E1849</f>
        <v>0</v>
      </c>
      <c r="E1840" s="7">
        <f>IF('[1]TCE - ANEXO III - Preencher'!F1849="4 - Assistência Odontológica","2 - Outros Profissionais da Saúde",'[1]TCE - ANEXO III - Preencher'!F1849)</f>
        <v>0</v>
      </c>
      <c r="F1840" s="10">
        <f>'[1]TCE - ANEXO III - Preencher'!G1849</f>
        <v>0</v>
      </c>
      <c r="G1840" s="11" t="str">
        <f>IF('[1]TCE - ANEXO III - Preencher'!H1849="","",'[1]TCE - ANEXO III - Preencher'!H1849)</f>
        <v/>
      </c>
      <c r="H1840" s="12">
        <f>'[1]TCE - ANEXO III - Preencher'!I1849</f>
        <v>0</v>
      </c>
      <c r="I1840" s="12">
        <f>'[1]TCE - ANEXO III - Preencher'!J1849</f>
        <v>0</v>
      </c>
      <c r="J1840" s="12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8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69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0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1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2"/>
        <v>0</v>
      </c>
      <c r="AA1840" s="17" t="str">
        <f>IF('[1]TCE - ANEXO III - Preencher'!AB1849="","",'[1]TCE - ANEXO III - Preencher'!AB1849)</f>
        <v/>
      </c>
      <c r="AB1840" s="15">
        <f t="shared" si="173"/>
        <v>0</v>
      </c>
    </row>
    <row r="1841" spans="1:28">
      <c r="A1841" s="6" t="str">
        <f>IFERROR(VLOOKUP(B1841,'[1]DADOS (OCULTAR)'!$Q$3:$S$136,3,0),"")</f>
        <v/>
      </c>
      <c r="B1841" s="7">
        <f>'[1]TCE - ANEXO III - Preencher'!C1850</f>
        <v>0</v>
      </c>
      <c r="C1841" s="8"/>
      <c r="D1841" s="9">
        <f>'[1]TCE - ANEXO III - Preencher'!E1850</f>
        <v>0</v>
      </c>
      <c r="E1841" s="7">
        <f>IF('[1]TCE - ANEXO III - Preencher'!F1850="4 - Assistência Odontológica","2 - Outros Profissionais da Saúde",'[1]TCE - ANEXO III - Preencher'!F1850)</f>
        <v>0</v>
      </c>
      <c r="F1841" s="10">
        <f>'[1]TCE - ANEXO III - Preencher'!G1850</f>
        <v>0</v>
      </c>
      <c r="G1841" s="11" t="str">
        <f>IF('[1]TCE - ANEXO III - Preencher'!H1850="","",'[1]TCE - ANEXO III - Preencher'!H1850)</f>
        <v/>
      </c>
      <c r="H1841" s="12">
        <f>'[1]TCE - ANEXO III - Preencher'!I1850</f>
        <v>0</v>
      </c>
      <c r="I1841" s="12">
        <f>'[1]TCE - ANEXO III - Preencher'!J1850</f>
        <v>0</v>
      </c>
      <c r="J1841" s="12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8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69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0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1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2"/>
        <v>0</v>
      </c>
      <c r="AA1841" s="17" t="str">
        <f>IF('[1]TCE - ANEXO III - Preencher'!AB1850="","",'[1]TCE - ANEXO III - Preencher'!AB1850)</f>
        <v/>
      </c>
      <c r="AB1841" s="15">
        <f t="shared" si="173"/>
        <v>0</v>
      </c>
    </row>
    <row r="1842" spans="1:28">
      <c r="A1842" s="6" t="str">
        <f>IFERROR(VLOOKUP(B1842,'[1]DADOS (OCULTAR)'!$Q$3:$S$136,3,0),"")</f>
        <v/>
      </c>
      <c r="B1842" s="7">
        <f>'[1]TCE - ANEXO III - Preencher'!C1851</f>
        <v>0</v>
      </c>
      <c r="C1842" s="8"/>
      <c r="D1842" s="9">
        <f>'[1]TCE - ANEXO III - Preencher'!E1851</f>
        <v>0</v>
      </c>
      <c r="E1842" s="7">
        <f>IF('[1]TCE - ANEXO III - Preencher'!F1851="4 - Assistência Odontológica","2 - Outros Profissionais da Saúde",'[1]TCE - ANEXO III - Preencher'!F1851)</f>
        <v>0</v>
      </c>
      <c r="F1842" s="10">
        <f>'[1]TCE - ANEXO III - Preencher'!G1851</f>
        <v>0</v>
      </c>
      <c r="G1842" s="11" t="str">
        <f>IF('[1]TCE - ANEXO III - Preencher'!H1851="","",'[1]TCE - ANEXO III - Preencher'!H1851)</f>
        <v/>
      </c>
      <c r="H1842" s="12">
        <f>'[1]TCE - ANEXO III - Preencher'!I1851</f>
        <v>0</v>
      </c>
      <c r="I1842" s="12">
        <f>'[1]TCE - ANEXO III - Preencher'!J1851</f>
        <v>0</v>
      </c>
      <c r="J1842" s="12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8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69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0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1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2"/>
        <v>0</v>
      </c>
      <c r="AA1842" s="17" t="str">
        <f>IF('[1]TCE - ANEXO III - Preencher'!AB1851="","",'[1]TCE - ANEXO III - Preencher'!AB1851)</f>
        <v/>
      </c>
      <c r="AB1842" s="15">
        <f t="shared" si="173"/>
        <v>0</v>
      </c>
    </row>
    <row r="1843" spans="1:28">
      <c r="A1843" s="6" t="str">
        <f>IFERROR(VLOOKUP(B1843,'[1]DADOS (OCULTAR)'!$Q$3:$S$136,3,0),"")</f>
        <v/>
      </c>
      <c r="B1843" s="7">
        <f>'[1]TCE - ANEXO III - Preencher'!C1852</f>
        <v>0</v>
      </c>
      <c r="C1843" s="8"/>
      <c r="D1843" s="9">
        <f>'[1]TCE - ANEXO III - Preencher'!E1852</f>
        <v>0</v>
      </c>
      <c r="E1843" s="7">
        <f>IF('[1]TCE - ANEXO III - Preencher'!F1852="4 - Assistência Odontológica","2 - Outros Profissionais da Saúde",'[1]TCE - ANEXO III - Preencher'!F1852)</f>
        <v>0</v>
      </c>
      <c r="F1843" s="10">
        <f>'[1]TCE - ANEXO III - Preencher'!G1852</f>
        <v>0</v>
      </c>
      <c r="G1843" s="11" t="str">
        <f>IF('[1]TCE - ANEXO III - Preencher'!H1852="","",'[1]TCE - ANEXO III - Preencher'!H1852)</f>
        <v/>
      </c>
      <c r="H1843" s="12">
        <f>'[1]TCE - ANEXO III - Preencher'!I1852</f>
        <v>0</v>
      </c>
      <c r="I1843" s="12">
        <f>'[1]TCE - ANEXO III - Preencher'!J1852</f>
        <v>0</v>
      </c>
      <c r="J1843" s="12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8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69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0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1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2"/>
        <v>0</v>
      </c>
      <c r="AA1843" s="17" t="str">
        <f>IF('[1]TCE - ANEXO III - Preencher'!AB1852="","",'[1]TCE - ANEXO III - Preencher'!AB1852)</f>
        <v/>
      </c>
      <c r="AB1843" s="15">
        <f t="shared" si="173"/>
        <v>0</v>
      </c>
    </row>
    <row r="1844" spans="1:28">
      <c r="A1844" s="6" t="str">
        <f>IFERROR(VLOOKUP(B1844,'[1]DADOS (OCULTAR)'!$Q$3:$S$136,3,0),"")</f>
        <v/>
      </c>
      <c r="B1844" s="7">
        <f>'[1]TCE - ANEXO III - Preencher'!C1853</f>
        <v>0</v>
      </c>
      <c r="C1844" s="8"/>
      <c r="D1844" s="9">
        <f>'[1]TCE - ANEXO III - Preencher'!E1853</f>
        <v>0</v>
      </c>
      <c r="E1844" s="7">
        <f>IF('[1]TCE - ANEXO III - Preencher'!F1853="4 - Assistência Odontológica","2 - Outros Profissionais da Saúde",'[1]TCE - ANEXO III - Preencher'!F1853)</f>
        <v>0</v>
      </c>
      <c r="F1844" s="10">
        <f>'[1]TCE - ANEXO III - Preencher'!G1853</f>
        <v>0</v>
      </c>
      <c r="G1844" s="11" t="str">
        <f>IF('[1]TCE - ANEXO III - Preencher'!H1853="","",'[1]TCE - ANEXO III - Preencher'!H1853)</f>
        <v/>
      </c>
      <c r="H1844" s="12">
        <f>'[1]TCE - ANEXO III - Preencher'!I1853</f>
        <v>0</v>
      </c>
      <c r="I1844" s="12">
        <f>'[1]TCE - ANEXO III - Preencher'!J1853</f>
        <v>0</v>
      </c>
      <c r="J1844" s="12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8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69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0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1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2"/>
        <v>0</v>
      </c>
      <c r="AA1844" s="17" t="str">
        <f>IF('[1]TCE - ANEXO III - Preencher'!AB1853="","",'[1]TCE - ANEXO III - Preencher'!AB1853)</f>
        <v/>
      </c>
      <c r="AB1844" s="15">
        <f t="shared" si="173"/>
        <v>0</v>
      </c>
    </row>
    <row r="1845" spans="1:28">
      <c r="A1845" s="6" t="str">
        <f>IFERROR(VLOOKUP(B1845,'[1]DADOS (OCULTAR)'!$Q$3:$S$136,3,0),"")</f>
        <v/>
      </c>
      <c r="B1845" s="7">
        <f>'[1]TCE - ANEXO III - Preencher'!C1854</f>
        <v>0</v>
      </c>
      <c r="C1845" s="8"/>
      <c r="D1845" s="9">
        <f>'[1]TCE - ANEXO III - Preencher'!E1854</f>
        <v>0</v>
      </c>
      <c r="E1845" s="7">
        <f>IF('[1]TCE - ANEXO III - Preencher'!F1854="4 - Assistência Odontológica","2 - Outros Profissionais da Saúde",'[1]TCE - ANEXO III - Preencher'!F1854)</f>
        <v>0</v>
      </c>
      <c r="F1845" s="10">
        <f>'[1]TCE - ANEXO III - Preencher'!G1854</f>
        <v>0</v>
      </c>
      <c r="G1845" s="11" t="str">
        <f>IF('[1]TCE - ANEXO III - Preencher'!H1854="","",'[1]TCE - ANEXO III - Preencher'!H1854)</f>
        <v/>
      </c>
      <c r="H1845" s="12">
        <f>'[1]TCE - ANEXO III - Preencher'!I1854</f>
        <v>0</v>
      </c>
      <c r="I1845" s="12">
        <f>'[1]TCE - ANEXO III - Preencher'!J1854</f>
        <v>0</v>
      </c>
      <c r="J1845" s="12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8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69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0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1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2"/>
        <v>0</v>
      </c>
      <c r="AA1845" s="17" t="str">
        <f>IF('[1]TCE - ANEXO III - Preencher'!AB1854="","",'[1]TCE - ANEXO III - Preencher'!AB1854)</f>
        <v/>
      </c>
      <c r="AB1845" s="15">
        <f t="shared" si="173"/>
        <v>0</v>
      </c>
    </row>
    <row r="1846" spans="1:28">
      <c r="A1846" s="6" t="str">
        <f>IFERROR(VLOOKUP(B1846,'[1]DADOS (OCULTAR)'!$Q$3:$S$136,3,0),"")</f>
        <v/>
      </c>
      <c r="B1846" s="7">
        <f>'[1]TCE - ANEXO III - Preencher'!C1855</f>
        <v>0</v>
      </c>
      <c r="C1846" s="8"/>
      <c r="D1846" s="9">
        <f>'[1]TCE - ANEXO III - Preencher'!E1855</f>
        <v>0</v>
      </c>
      <c r="E1846" s="7">
        <f>IF('[1]TCE - ANEXO III - Preencher'!F1855="4 - Assistência Odontológica","2 - Outros Profissionais da Saúde",'[1]TCE - ANEXO III - Preencher'!F1855)</f>
        <v>0</v>
      </c>
      <c r="F1846" s="10">
        <f>'[1]TCE - ANEXO III - Preencher'!G1855</f>
        <v>0</v>
      </c>
      <c r="G1846" s="11" t="str">
        <f>IF('[1]TCE - ANEXO III - Preencher'!H1855="","",'[1]TCE - ANEXO III - Preencher'!H1855)</f>
        <v/>
      </c>
      <c r="H1846" s="12">
        <f>'[1]TCE - ANEXO III - Preencher'!I1855</f>
        <v>0</v>
      </c>
      <c r="I1846" s="12">
        <f>'[1]TCE - ANEXO III - Preencher'!J1855</f>
        <v>0</v>
      </c>
      <c r="J1846" s="12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8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69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0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1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2"/>
        <v>0</v>
      </c>
      <c r="AA1846" s="17" t="str">
        <f>IF('[1]TCE - ANEXO III - Preencher'!AB1855="","",'[1]TCE - ANEXO III - Preencher'!AB1855)</f>
        <v/>
      </c>
      <c r="AB1846" s="15">
        <f t="shared" si="173"/>
        <v>0</v>
      </c>
    </row>
    <row r="1847" spans="1:28">
      <c r="A1847" s="6" t="str">
        <f>IFERROR(VLOOKUP(B1847,'[1]DADOS (OCULTAR)'!$Q$3:$S$136,3,0),"")</f>
        <v/>
      </c>
      <c r="B1847" s="7">
        <f>'[1]TCE - ANEXO III - Preencher'!C1856</f>
        <v>0</v>
      </c>
      <c r="C1847" s="8"/>
      <c r="D1847" s="9">
        <f>'[1]TCE - ANEXO III - Preencher'!E1856</f>
        <v>0</v>
      </c>
      <c r="E1847" s="7">
        <f>IF('[1]TCE - ANEXO III - Preencher'!F1856="4 - Assistência Odontológica","2 - Outros Profissionais da Saúde",'[1]TCE - ANEXO III - Preencher'!F1856)</f>
        <v>0</v>
      </c>
      <c r="F1847" s="10">
        <f>'[1]TCE - ANEXO III - Preencher'!G1856</f>
        <v>0</v>
      </c>
      <c r="G1847" s="11" t="str">
        <f>IF('[1]TCE - ANEXO III - Preencher'!H1856="","",'[1]TCE - ANEXO III - Preencher'!H1856)</f>
        <v/>
      </c>
      <c r="H1847" s="12">
        <f>'[1]TCE - ANEXO III - Preencher'!I1856</f>
        <v>0</v>
      </c>
      <c r="I1847" s="12">
        <f>'[1]TCE - ANEXO III - Preencher'!J1856</f>
        <v>0</v>
      </c>
      <c r="J1847" s="12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8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69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0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1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2"/>
        <v>0</v>
      </c>
      <c r="AA1847" s="17" t="str">
        <f>IF('[1]TCE - ANEXO III - Preencher'!AB1856="","",'[1]TCE - ANEXO III - Preencher'!AB1856)</f>
        <v/>
      </c>
      <c r="AB1847" s="15">
        <f t="shared" si="173"/>
        <v>0</v>
      </c>
    </row>
    <row r="1848" spans="1:28">
      <c r="A1848" s="6" t="str">
        <f>IFERROR(VLOOKUP(B1848,'[1]DADOS (OCULTAR)'!$Q$3:$S$136,3,0),"")</f>
        <v/>
      </c>
      <c r="B1848" s="7">
        <f>'[1]TCE - ANEXO III - Preencher'!C1857</f>
        <v>0</v>
      </c>
      <c r="C1848" s="8"/>
      <c r="D1848" s="9">
        <f>'[1]TCE - ANEXO III - Preencher'!E1857</f>
        <v>0</v>
      </c>
      <c r="E1848" s="7">
        <f>IF('[1]TCE - ANEXO III - Preencher'!F1857="4 - Assistência Odontológica","2 - Outros Profissionais da Saúde",'[1]TCE - ANEXO III - Preencher'!F1857)</f>
        <v>0</v>
      </c>
      <c r="F1848" s="10">
        <f>'[1]TCE - ANEXO III - Preencher'!G1857</f>
        <v>0</v>
      </c>
      <c r="G1848" s="11" t="str">
        <f>IF('[1]TCE - ANEXO III - Preencher'!H1857="","",'[1]TCE - ANEXO III - Preencher'!H1857)</f>
        <v/>
      </c>
      <c r="H1848" s="12">
        <f>'[1]TCE - ANEXO III - Preencher'!I1857</f>
        <v>0</v>
      </c>
      <c r="I1848" s="12">
        <f>'[1]TCE - ANEXO III - Preencher'!J1857</f>
        <v>0</v>
      </c>
      <c r="J1848" s="12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8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69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0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1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2"/>
        <v>0</v>
      </c>
      <c r="AA1848" s="17" t="str">
        <f>IF('[1]TCE - ANEXO III - Preencher'!AB1857="","",'[1]TCE - ANEXO III - Preencher'!AB1857)</f>
        <v/>
      </c>
      <c r="AB1848" s="15">
        <f t="shared" si="173"/>
        <v>0</v>
      </c>
    </row>
    <row r="1849" spans="1:28">
      <c r="A1849" s="6" t="str">
        <f>IFERROR(VLOOKUP(B1849,'[1]DADOS (OCULTAR)'!$Q$3:$S$136,3,0),"")</f>
        <v/>
      </c>
      <c r="B1849" s="7">
        <f>'[1]TCE - ANEXO III - Preencher'!C1858</f>
        <v>0</v>
      </c>
      <c r="C1849" s="8"/>
      <c r="D1849" s="9">
        <f>'[1]TCE - ANEXO III - Preencher'!E1858</f>
        <v>0</v>
      </c>
      <c r="E1849" s="7">
        <f>IF('[1]TCE - ANEXO III - Preencher'!F1858="4 - Assistência Odontológica","2 - Outros Profissionais da Saúde",'[1]TCE - ANEXO III - Preencher'!F1858)</f>
        <v>0</v>
      </c>
      <c r="F1849" s="10">
        <f>'[1]TCE - ANEXO III - Preencher'!G1858</f>
        <v>0</v>
      </c>
      <c r="G1849" s="11" t="str">
        <f>IF('[1]TCE - ANEXO III - Preencher'!H1858="","",'[1]TCE - ANEXO III - Preencher'!H1858)</f>
        <v/>
      </c>
      <c r="H1849" s="12">
        <f>'[1]TCE - ANEXO III - Preencher'!I1858</f>
        <v>0</v>
      </c>
      <c r="I1849" s="12">
        <f>'[1]TCE - ANEXO III - Preencher'!J1858</f>
        <v>0</v>
      </c>
      <c r="J1849" s="12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8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69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0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1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2"/>
        <v>0</v>
      </c>
      <c r="AA1849" s="17" t="str">
        <f>IF('[1]TCE - ANEXO III - Preencher'!AB1858="","",'[1]TCE - ANEXO III - Preencher'!AB1858)</f>
        <v/>
      </c>
      <c r="AB1849" s="15">
        <f t="shared" si="173"/>
        <v>0</v>
      </c>
    </row>
    <row r="1850" spans="1:28">
      <c r="A1850" s="6" t="str">
        <f>IFERROR(VLOOKUP(B1850,'[1]DADOS (OCULTAR)'!$Q$3:$S$136,3,0),"")</f>
        <v/>
      </c>
      <c r="B1850" s="7">
        <f>'[1]TCE - ANEXO III - Preencher'!C1859</f>
        <v>0</v>
      </c>
      <c r="C1850" s="8"/>
      <c r="D1850" s="9">
        <f>'[1]TCE - ANEXO III - Preencher'!E1859</f>
        <v>0</v>
      </c>
      <c r="E1850" s="7">
        <f>IF('[1]TCE - ANEXO III - Preencher'!F1859="4 - Assistência Odontológica","2 - Outros Profissionais da Saúde",'[1]TCE - ANEXO III - Preencher'!F1859)</f>
        <v>0</v>
      </c>
      <c r="F1850" s="10">
        <f>'[1]TCE - ANEXO III - Preencher'!G1859</f>
        <v>0</v>
      </c>
      <c r="G1850" s="11" t="str">
        <f>IF('[1]TCE - ANEXO III - Preencher'!H1859="","",'[1]TCE - ANEXO III - Preencher'!H1859)</f>
        <v/>
      </c>
      <c r="H1850" s="12">
        <f>'[1]TCE - ANEXO III - Preencher'!I1859</f>
        <v>0</v>
      </c>
      <c r="I1850" s="12">
        <f>'[1]TCE - ANEXO III - Preencher'!J1859</f>
        <v>0</v>
      </c>
      <c r="J1850" s="12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8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69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0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1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2"/>
        <v>0</v>
      </c>
      <c r="AA1850" s="17" t="str">
        <f>IF('[1]TCE - ANEXO III - Preencher'!AB1859="","",'[1]TCE - ANEXO III - Preencher'!AB1859)</f>
        <v/>
      </c>
      <c r="AB1850" s="15">
        <f t="shared" si="173"/>
        <v>0</v>
      </c>
    </row>
    <row r="1851" spans="1:28">
      <c r="A1851" s="6" t="str">
        <f>IFERROR(VLOOKUP(B1851,'[1]DADOS (OCULTAR)'!$Q$3:$S$136,3,0),"")</f>
        <v/>
      </c>
      <c r="B1851" s="7">
        <f>'[1]TCE - ANEXO III - Preencher'!C1860</f>
        <v>0</v>
      </c>
      <c r="C1851" s="8"/>
      <c r="D1851" s="9">
        <f>'[1]TCE - ANEXO III - Preencher'!E1860</f>
        <v>0</v>
      </c>
      <c r="E1851" s="7">
        <f>IF('[1]TCE - ANEXO III - Preencher'!F1860="4 - Assistência Odontológica","2 - Outros Profissionais da Saúde",'[1]TCE - ANEXO III - Preencher'!F1860)</f>
        <v>0</v>
      </c>
      <c r="F1851" s="10">
        <f>'[1]TCE - ANEXO III - Preencher'!G1860</f>
        <v>0</v>
      </c>
      <c r="G1851" s="11" t="str">
        <f>IF('[1]TCE - ANEXO III - Preencher'!H1860="","",'[1]TCE - ANEXO III - Preencher'!H1860)</f>
        <v/>
      </c>
      <c r="H1851" s="12">
        <f>'[1]TCE - ANEXO III - Preencher'!I1860</f>
        <v>0</v>
      </c>
      <c r="I1851" s="12">
        <f>'[1]TCE - ANEXO III - Preencher'!J1860</f>
        <v>0</v>
      </c>
      <c r="J1851" s="12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8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69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0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1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2"/>
        <v>0</v>
      </c>
      <c r="AA1851" s="17" t="str">
        <f>IF('[1]TCE - ANEXO III - Preencher'!AB1860="","",'[1]TCE - ANEXO III - Preencher'!AB1860)</f>
        <v/>
      </c>
      <c r="AB1851" s="15">
        <f t="shared" si="173"/>
        <v>0</v>
      </c>
    </row>
    <row r="1852" spans="1:28">
      <c r="A1852" s="6" t="str">
        <f>IFERROR(VLOOKUP(B1852,'[1]DADOS (OCULTAR)'!$Q$3:$S$136,3,0),"")</f>
        <v/>
      </c>
      <c r="B1852" s="7">
        <f>'[1]TCE - ANEXO III - Preencher'!C1861</f>
        <v>0</v>
      </c>
      <c r="C1852" s="8"/>
      <c r="D1852" s="9">
        <f>'[1]TCE - ANEXO III - Preencher'!E1861</f>
        <v>0</v>
      </c>
      <c r="E1852" s="7">
        <f>IF('[1]TCE - ANEXO III - Preencher'!F1861="4 - Assistência Odontológica","2 - Outros Profissionais da Saúde",'[1]TCE - ANEXO III - Preencher'!F1861)</f>
        <v>0</v>
      </c>
      <c r="F1852" s="10">
        <f>'[1]TCE - ANEXO III - Preencher'!G1861</f>
        <v>0</v>
      </c>
      <c r="G1852" s="11" t="str">
        <f>IF('[1]TCE - ANEXO III - Preencher'!H1861="","",'[1]TCE - ANEXO III - Preencher'!H1861)</f>
        <v/>
      </c>
      <c r="H1852" s="12">
        <f>'[1]TCE - ANEXO III - Preencher'!I1861</f>
        <v>0</v>
      </c>
      <c r="I1852" s="12">
        <f>'[1]TCE - ANEXO III - Preencher'!J1861</f>
        <v>0</v>
      </c>
      <c r="J1852" s="12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8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69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0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1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2"/>
        <v>0</v>
      </c>
      <c r="AA1852" s="17" t="str">
        <f>IF('[1]TCE - ANEXO III - Preencher'!AB1861="","",'[1]TCE - ANEXO III - Preencher'!AB1861)</f>
        <v/>
      </c>
      <c r="AB1852" s="15">
        <f t="shared" si="173"/>
        <v>0</v>
      </c>
    </row>
    <row r="1853" spans="1:28">
      <c r="A1853" s="6" t="str">
        <f>IFERROR(VLOOKUP(B1853,'[1]DADOS (OCULTAR)'!$Q$3:$S$136,3,0),"")</f>
        <v/>
      </c>
      <c r="B1853" s="7">
        <f>'[1]TCE - ANEXO III - Preencher'!C1862</f>
        <v>0</v>
      </c>
      <c r="C1853" s="8"/>
      <c r="D1853" s="9">
        <f>'[1]TCE - ANEXO III - Preencher'!E1862</f>
        <v>0</v>
      </c>
      <c r="E1853" s="7">
        <f>IF('[1]TCE - ANEXO III - Preencher'!F1862="4 - Assistência Odontológica","2 - Outros Profissionais da Saúde",'[1]TCE - ANEXO III - Preencher'!F1862)</f>
        <v>0</v>
      </c>
      <c r="F1853" s="10">
        <f>'[1]TCE - ANEXO III - Preencher'!G1862</f>
        <v>0</v>
      </c>
      <c r="G1853" s="11" t="str">
        <f>IF('[1]TCE - ANEXO III - Preencher'!H1862="","",'[1]TCE - ANEXO III - Preencher'!H1862)</f>
        <v/>
      </c>
      <c r="H1853" s="12">
        <f>'[1]TCE - ANEXO III - Preencher'!I1862</f>
        <v>0</v>
      </c>
      <c r="I1853" s="12">
        <f>'[1]TCE - ANEXO III - Preencher'!J1862</f>
        <v>0</v>
      </c>
      <c r="J1853" s="12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8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69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0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1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2"/>
        <v>0</v>
      </c>
      <c r="AA1853" s="17" t="str">
        <f>IF('[1]TCE - ANEXO III - Preencher'!AB1862="","",'[1]TCE - ANEXO III - Preencher'!AB1862)</f>
        <v/>
      </c>
      <c r="AB1853" s="15">
        <f t="shared" si="173"/>
        <v>0</v>
      </c>
    </row>
    <row r="1854" spans="1:28">
      <c r="A1854" s="6" t="str">
        <f>IFERROR(VLOOKUP(B1854,'[1]DADOS (OCULTAR)'!$Q$3:$S$136,3,0),"")</f>
        <v/>
      </c>
      <c r="B1854" s="7">
        <f>'[1]TCE - ANEXO III - Preencher'!C1863</f>
        <v>0</v>
      </c>
      <c r="C1854" s="8"/>
      <c r="D1854" s="9">
        <f>'[1]TCE - ANEXO III - Preencher'!E1863</f>
        <v>0</v>
      </c>
      <c r="E1854" s="7">
        <f>IF('[1]TCE - ANEXO III - Preencher'!F1863="4 - Assistência Odontológica","2 - Outros Profissionais da Saúde",'[1]TCE - ANEXO III - Preencher'!F1863)</f>
        <v>0</v>
      </c>
      <c r="F1854" s="10">
        <f>'[1]TCE - ANEXO III - Preencher'!G1863</f>
        <v>0</v>
      </c>
      <c r="G1854" s="11" t="str">
        <f>IF('[1]TCE - ANEXO III - Preencher'!H1863="","",'[1]TCE - ANEXO III - Preencher'!H1863)</f>
        <v/>
      </c>
      <c r="H1854" s="12">
        <f>'[1]TCE - ANEXO III - Preencher'!I1863</f>
        <v>0</v>
      </c>
      <c r="I1854" s="12">
        <f>'[1]TCE - ANEXO III - Preencher'!J1863</f>
        <v>0</v>
      </c>
      <c r="J1854" s="12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8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69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0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1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2"/>
        <v>0</v>
      </c>
      <c r="AA1854" s="17" t="str">
        <f>IF('[1]TCE - ANEXO III - Preencher'!AB1863="","",'[1]TCE - ANEXO III - Preencher'!AB1863)</f>
        <v/>
      </c>
      <c r="AB1854" s="15">
        <f t="shared" si="173"/>
        <v>0</v>
      </c>
    </row>
    <row r="1855" spans="1:28">
      <c r="A1855" s="6" t="str">
        <f>IFERROR(VLOOKUP(B1855,'[1]DADOS (OCULTAR)'!$Q$3:$S$136,3,0),"")</f>
        <v/>
      </c>
      <c r="B1855" s="7">
        <f>'[1]TCE - ANEXO III - Preencher'!C1864</f>
        <v>0</v>
      </c>
      <c r="C1855" s="8"/>
      <c r="D1855" s="9">
        <f>'[1]TCE - ANEXO III - Preencher'!E1864</f>
        <v>0</v>
      </c>
      <c r="E1855" s="7">
        <f>IF('[1]TCE - ANEXO III - Preencher'!F1864="4 - Assistência Odontológica","2 - Outros Profissionais da Saúde",'[1]TCE - ANEXO III - Preencher'!F1864)</f>
        <v>0</v>
      </c>
      <c r="F1855" s="10">
        <f>'[1]TCE - ANEXO III - Preencher'!G1864</f>
        <v>0</v>
      </c>
      <c r="G1855" s="11" t="str">
        <f>IF('[1]TCE - ANEXO III - Preencher'!H1864="","",'[1]TCE - ANEXO III - Preencher'!H1864)</f>
        <v/>
      </c>
      <c r="H1855" s="12">
        <f>'[1]TCE - ANEXO III - Preencher'!I1864</f>
        <v>0</v>
      </c>
      <c r="I1855" s="12">
        <f>'[1]TCE - ANEXO III - Preencher'!J1864</f>
        <v>0</v>
      </c>
      <c r="J1855" s="12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8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69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0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1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2"/>
        <v>0</v>
      </c>
      <c r="AA1855" s="17" t="str">
        <f>IF('[1]TCE - ANEXO III - Preencher'!AB1864="","",'[1]TCE - ANEXO III - Preencher'!AB1864)</f>
        <v/>
      </c>
      <c r="AB1855" s="15">
        <f t="shared" si="173"/>
        <v>0</v>
      </c>
    </row>
    <row r="1856" spans="1:28">
      <c r="A1856" s="6" t="str">
        <f>IFERROR(VLOOKUP(B1856,'[1]DADOS (OCULTAR)'!$Q$3:$S$136,3,0),"")</f>
        <v/>
      </c>
      <c r="B1856" s="7">
        <f>'[1]TCE - ANEXO III - Preencher'!C1865</f>
        <v>0</v>
      </c>
      <c r="C1856" s="8"/>
      <c r="D1856" s="9">
        <f>'[1]TCE - ANEXO III - Preencher'!E1865</f>
        <v>0</v>
      </c>
      <c r="E1856" s="7">
        <f>IF('[1]TCE - ANEXO III - Preencher'!F1865="4 - Assistência Odontológica","2 - Outros Profissionais da Saúde",'[1]TCE - ANEXO III - Preencher'!F1865)</f>
        <v>0</v>
      </c>
      <c r="F1856" s="10">
        <f>'[1]TCE - ANEXO III - Preencher'!G1865</f>
        <v>0</v>
      </c>
      <c r="G1856" s="11" t="str">
        <f>IF('[1]TCE - ANEXO III - Preencher'!H1865="","",'[1]TCE - ANEXO III - Preencher'!H1865)</f>
        <v/>
      </c>
      <c r="H1856" s="12">
        <f>'[1]TCE - ANEXO III - Preencher'!I1865</f>
        <v>0</v>
      </c>
      <c r="I1856" s="12">
        <f>'[1]TCE - ANEXO III - Preencher'!J1865</f>
        <v>0</v>
      </c>
      <c r="J1856" s="12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8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69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0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1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2"/>
        <v>0</v>
      </c>
      <c r="AA1856" s="17" t="str">
        <f>IF('[1]TCE - ANEXO III - Preencher'!AB1865="","",'[1]TCE - ANEXO III - Preencher'!AB1865)</f>
        <v/>
      </c>
      <c r="AB1856" s="15">
        <f t="shared" si="173"/>
        <v>0</v>
      </c>
    </row>
    <row r="1857" spans="1:28">
      <c r="A1857" s="6" t="str">
        <f>IFERROR(VLOOKUP(B1857,'[1]DADOS (OCULTAR)'!$Q$3:$S$136,3,0),"")</f>
        <v/>
      </c>
      <c r="B1857" s="7">
        <f>'[1]TCE - ANEXO III - Preencher'!C1866</f>
        <v>0</v>
      </c>
      <c r="C1857" s="8"/>
      <c r="D1857" s="9">
        <f>'[1]TCE - ANEXO III - Preencher'!E1866</f>
        <v>0</v>
      </c>
      <c r="E1857" s="7">
        <f>IF('[1]TCE - ANEXO III - Preencher'!F1866="4 - Assistência Odontológica","2 - Outros Profissionais da Saúde",'[1]TCE - ANEXO III - Preencher'!F1866)</f>
        <v>0</v>
      </c>
      <c r="F1857" s="10">
        <f>'[1]TCE - ANEXO III - Preencher'!G1866</f>
        <v>0</v>
      </c>
      <c r="G1857" s="11" t="str">
        <f>IF('[1]TCE - ANEXO III - Preencher'!H1866="","",'[1]TCE - ANEXO III - Preencher'!H1866)</f>
        <v/>
      </c>
      <c r="H1857" s="12">
        <f>'[1]TCE - ANEXO III - Preencher'!I1866</f>
        <v>0</v>
      </c>
      <c r="I1857" s="12">
        <f>'[1]TCE - ANEXO III - Preencher'!J1866</f>
        <v>0</v>
      </c>
      <c r="J1857" s="12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8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69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0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1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2"/>
        <v>0</v>
      </c>
      <c r="AA1857" s="17" t="str">
        <f>IF('[1]TCE - ANEXO III - Preencher'!AB1866="","",'[1]TCE - ANEXO III - Preencher'!AB1866)</f>
        <v/>
      </c>
      <c r="AB1857" s="15">
        <f t="shared" si="173"/>
        <v>0</v>
      </c>
    </row>
    <row r="1858" spans="1:28">
      <c r="A1858" s="6" t="str">
        <f>IFERROR(VLOOKUP(B1858,'[1]DADOS (OCULTAR)'!$Q$3:$S$136,3,0),"")</f>
        <v/>
      </c>
      <c r="B1858" s="7">
        <f>'[1]TCE - ANEXO III - Preencher'!C1867</f>
        <v>0</v>
      </c>
      <c r="C1858" s="8"/>
      <c r="D1858" s="9">
        <f>'[1]TCE - ANEXO III - Preencher'!E1867</f>
        <v>0</v>
      </c>
      <c r="E1858" s="7">
        <f>IF('[1]TCE - ANEXO III - Preencher'!F1867="4 - Assistência Odontológica","2 - Outros Profissionais da Saúde",'[1]TCE - ANEXO III - Preencher'!F1867)</f>
        <v>0</v>
      </c>
      <c r="F1858" s="10">
        <f>'[1]TCE - ANEXO III - Preencher'!G1867</f>
        <v>0</v>
      </c>
      <c r="G1858" s="11" t="str">
        <f>IF('[1]TCE - ANEXO III - Preencher'!H1867="","",'[1]TCE - ANEXO III - Preencher'!H1867)</f>
        <v/>
      </c>
      <c r="H1858" s="12">
        <f>'[1]TCE - ANEXO III - Preencher'!I1867</f>
        <v>0</v>
      </c>
      <c r="I1858" s="12">
        <f>'[1]TCE - ANEXO III - Preencher'!J1867</f>
        <v>0</v>
      </c>
      <c r="J1858" s="12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8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69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0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1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2"/>
        <v>0</v>
      </c>
      <c r="AA1858" s="17" t="str">
        <f>IF('[1]TCE - ANEXO III - Preencher'!AB1867="","",'[1]TCE - ANEXO III - Preencher'!AB1867)</f>
        <v/>
      </c>
      <c r="AB1858" s="15">
        <f t="shared" si="173"/>
        <v>0</v>
      </c>
    </row>
    <row r="1859" spans="1:28">
      <c r="A1859" s="6" t="str">
        <f>IFERROR(VLOOKUP(B1859,'[1]DADOS (OCULTAR)'!$Q$3:$S$136,3,0),"")</f>
        <v/>
      </c>
      <c r="B1859" s="7">
        <f>'[1]TCE - ANEXO III - Preencher'!C1868</f>
        <v>0</v>
      </c>
      <c r="C1859" s="8"/>
      <c r="D1859" s="9">
        <f>'[1]TCE - ANEXO III - Preencher'!E1868</f>
        <v>0</v>
      </c>
      <c r="E1859" s="7">
        <f>IF('[1]TCE - ANEXO III - Preencher'!F1868="4 - Assistência Odontológica","2 - Outros Profissionais da Saúde",'[1]TCE - ANEXO III - Preencher'!F1868)</f>
        <v>0</v>
      </c>
      <c r="F1859" s="10">
        <f>'[1]TCE - ANEXO III - Preencher'!G1868</f>
        <v>0</v>
      </c>
      <c r="G1859" s="11" t="str">
        <f>IF('[1]TCE - ANEXO III - Preencher'!H1868="","",'[1]TCE - ANEXO III - Preencher'!H1868)</f>
        <v/>
      </c>
      <c r="H1859" s="12">
        <f>'[1]TCE - ANEXO III - Preencher'!I1868</f>
        <v>0</v>
      </c>
      <c r="I1859" s="12">
        <f>'[1]TCE - ANEXO III - Preencher'!J1868</f>
        <v>0</v>
      </c>
      <c r="J1859" s="12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ref="M1859:M1922" si="174">K1859-L1859</f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ref="P1859:P1922" si="175">N1859-O1859</f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ref="S1859:S1922" si="176">Q1859-R1859</f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ref="V1859:V1922" si="177">T1859-U1859</f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ref="Z1859:Z1922" si="178">X1859-Y1859</f>
        <v>0</v>
      </c>
      <c r="AA1859" s="17" t="str">
        <f>IF('[1]TCE - ANEXO III - Preencher'!AB1868="","",'[1]TCE - ANEXO III - Preencher'!AB1868)</f>
        <v/>
      </c>
      <c r="AB1859" s="15">
        <f t="shared" ref="AB1859:AB1922" si="179">H1859+I1859+J1859+M1859+P1859+S1859+V1859+Z1859</f>
        <v>0</v>
      </c>
    </row>
    <row r="1860" spans="1:28">
      <c r="A1860" s="6" t="str">
        <f>IFERROR(VLOOKUP(B1860,'[1]DADOS (OCULTAR)'!$Q$3:$S$136,3,0),"")</f>
        <v/>
      </c>
      <c r="B1860" s="7">
        <f>'[1]TCE - ANEXO III - Preencher'!C1869</f>
        <v>0</v>
      </c>
      <c r="C1860" s="8"/>
      <c r="D1860" s="9">
        <f>'[1]TCE - ANEXO III - Preencher'!E1869</f>
        <v>0</v>
      </c>
      <c r="E1860" s="7">
        <f>IF('[1]TCE - ANEXO III - Preencher'!F1869="4 - Assistência Odontológica","2 - Outros Profissionais da Saúde",'[1]TCE - ANEXO III - Preencher'!F1869)</f>
        <v>0</v>
      </c>
      <c r="F1860" s="10">
        <f>'[1]TCE - ANEXO III - Preencher'!G1869</f>
        <v>0</v>
      </c>
      <c r="G1860" s="11" t="str">
        <f>IF('[1]TCE - ANEXO III - Preencher'!H1869="","",'[1]TCE - ANEXO III - Preencher'!H1869)</f>
        <v/>
      </c>
      <c r="H1860" s="12">
        <f>'[1]TCE - ANEXO III - Preencher'!I1869</f>
        <v>0</v>
      </c>
      <c r="I1860" s="12">
        <f>'[1]TCE - ANEXO III - Preencher'!J1869</f>
        <v>0</v>
      </c>
      <c r="J1860" s="12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si="174"/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si="175"/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si="176"/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si="177"/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si="178"/>
        <v>0</v>
      </c>
      <c r="AA1860" s="17" t="str">
        <f>IF('[1]TCE - ANEXO III - Preencher'!AB1869="","",'[1]TCE - ANEXO III - Preencher'!AB1869)</f>
        <v/>
      </c>
      <c r="AB1860" s="15">
        <f t="shared" si="179"/>
        <v>0</v>
      </c>
    </row>
    <row r="1861" spans="1:28">
      <c r="A1861" s="6" t="str">
        <f>IFERROR(VLOOKUP(B1861,'[1]DADOS (OCULTAR)'!$Q$3:$S$136,3,0),"")</f>
        <v/>
      </c>
      <c r="B1861" s="7">
        <f>'[1]TCE - ANEXO III - Preencher'!C1870</f>
        <v>0</v>
      </c>
      <c r="C1861" s="8"/>
      <c r="D1861" s="9">
        <f>'[1]TCE - ANEXO III - Preencher'!E1870</f>
        <v>0</v>
      </c>
      <c r="E1861" s="7">
        <f>IF('[1]TCE - ANEXO III - Preencher'!F1870="4 - Assistência Odontológica","2 - Outros Profissionais da Saúde",'[1]TCE - ANEXO III - Preencher'!F1870)</f>
        <v>0</v>
      </c>
      <c r="F1861" s="10">
        <f>'[1]TCE - ANEXO III - Preencher'!G1870</f>
        <v>0</v>
      </c>
      <c r="G1861" s="11" t="str">
        <f>IF('[1]TCE - ANEXO III - Preencher'!H1870="","",'[1]TCE - ANEXO III - Preencher'!H1870)</f>
        <v/>
      </c>
      <c r="H1861" s="12">
        <f>'[1]TCE - ANEXO III - Preencher'!I1870</f>
        <v>0</v>
      </c>
      <c r="I1861" s="12">
        <f>'[1]TCE - ANEXO III - Preencher'!J1870</f>
        <v>0</v>
      </c>
      <c r="J1861" s="12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4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5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6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7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8"/>
        <v>0</v>
      </c>
      <c r="AA1861" s="17" t="str">
        <f>IF('[1]TCE - ANEXO III - Preencher'!AB1870="","",'[1]TCE - ANEXO III - Preencher'!AB1870)</f>
        <v/>
      </c>
      <c r="AB1861" s="15">
        <f t="shared" si="179"/>
        <v>0</v>
      </c>
    </row>
    <row r="1862" spans="1:28">
      <c r="A1862" s="6" t="str">
        <f>IFERROR(VLOOKUP(B1862,'[1]DADOS (OCULTAR)'!$Q$3:$S$136,3,0),"")</f>
        <v/>
      </c>
      <c r="B1862" s="7">
        <f>'[1]TCE - ANEXO III - Preencher'!C1871</f>
        <v>0</v>
      </c>
      <c r="C1862" s="8"/>
      <c r="D1862" s="9">
        <f>'[1]TCE - ANEXO III - Preencher'!E1871</f>
        <v>0</v>
      </c>
      <c r="E1862" s="7">
        <f>IF('[1]TCE - ANEXO III - Preencher'!F1871="4 - Assistência Odontológica","2 - Outros Profissionais da Saúde",'[1]TCE - ANEXO III - Preencher'!F1871)</f>
        <v>0</v>
      </c>
      <c r="F1862" s="10">
        <f>'[1]TCE - ANEXO III - Preencher'!G1871</f>
        <v>0</v>
      </c>
      <c r="G1862" s="11" t="str">
        <f>IF('[1]TCE - ANEXO III - Preencher'!H1871="","",'[1]TCE - ANEXO III - Preencher'!H1871)</f>
        <v/>
      </c>
      <c r="H1862" s="12">
        <f>'[1]TCE - ANEXO III - Preencher'!I1871</f>
        <v>0</v>
      </c>
      <c r="I1862" s="12">
        <f>'[1]TCE - ANEXO III - Preencher'!J1871</f>
        <v>0</v>
      </c>
      <c r="J1862" s="12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4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5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6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7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8"/>
        <v>0</v>
      </c>
      <c r="AA1862" s="17" t="str">
        <f>IF('[1]TCE - ANEXO III - Preencher'!AB1871="","",'[1]TCE - ANEXO III - Preencher'!AB1871)</f>
        <v/>
      </c>
      <c r="AB1862" s="15">
        <f t="shared" si="179"/>
        <v>0</v>
      </c>
    </row>
    <row r="1863" spans="1:28">
      <c r="A1863" s="6" t="str">
        <f>IFERROR(VLOOKUP(B1863,'[1]DADOS (OCULTAR)'!$Q$3:$S$136,3,0),"")</f>
        <v/>
      </c>
      <c r="B1863" s="7">
        <f>'[1]TCE - ANEXO III - Preencher'!C1872</f>
        <v>0</v>
      </c>
      <c r="C1863" s="8"/>
      <c r="D1863" s="9">
        <f>'[1]TCE - ANEXO III - Preencher'!E1872</f>
        <v>0</v>
      </c>
      <c r="E1863" s="7">
        <f>IF('[1]TCE - ANEXO III - Preencher'!F1872="4 - Assistência Odontológica","2 - Outros Profissionais da Saúde",'[1]TCE - ANEXO III - Preencher'!F1872)</f>
        <v>0</v>
      </c>
      <c r="F1863" s="10">
        <f>'[1]TCE - ANEXO III - Preencher'!G1872</f>
        <v>0</v>
      </c>
      <c r="G1863" s="11" t="str">
        <f>IF('[1]TCE - ANEXO III - Preencher'!H1872="","",'[1]TCE - ANEXO III - Preencher'!H1872)</f>
        <v/>
      </c>
      <c r="H1863" s="12">
        <f>'[1]TCE - ANEXO III - Preencher'!I1872</f>
        <v>0</v>
      </c>
      <c r="I1863" s="12">
        <f>'[1]TCE - ANEXO III - Preencher'!J1872</f>
        <v>0</v>
      </c>
      <c r="J1863" s="12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4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5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6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7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8"/>
        <v>0</v>
      </c>
      <c r="AA1863" s="17" t="str">
        <f>IF('[1]TCE - ANEXO III - Preencher'!AB1872="","",'[1]TCE - ANEXO III - Preencher'!AB1872)</f>
        <v/>
      </c>
      <c r="AB1863" s="15">
        <f t="shared" si="179"/>
        <v>0</v>
      </c>
    </row>
    <row r="1864" spans="1:28">
      <c r="A1864" s="6" t="str">
        <f>IFERROR(VLOOKUP(B1864,'[1]DADOS (OCULTAR)'!$Q$3:$S$136,3,0),"")</f>
        <v/>
      </c>
      <c r="B1864" s="7">
        <f>'[1]TCE - ANEXO III - Preencher'!C1873</f>
        <v>0</v>
      </c>
      <c r="C1864" s="8"/>
      <c r="D1864" s="9">
        <f>'[1]TCE - ANEXO III - Preencher'!E1873</f>
        <v>0</v>
      </c>
      <c r="E1864" s="7">
        <f>IF('[1]TCE - ANEXO III - Preencher'!F1873="4 - Assistência Odontológica","2 - Outros Profissionais da Saúde",'[1]TCE - ANEXO III - Preencher'!F1873)</f>
        <v>0</v>
      </c>
      <c r="F1864" s="10">
        <f>'[1]TCE - ANEXO III - Preencher'!G1873</f>
        <v>0</v>
      </c>
      <c r="G1864" s="11" t="str">
        <f>IF('[1]TCE - ANEXO III - Preencher'!H1873="","",'[1]TCE - ANEXO III - Preencher'!H1873)</f>
        <v/>
      </c>
      <c r="H1864" s="12">
        <f>'[1]TCE - ANEXO III - Preencher'!I1873</f>
        <v>0</v>
      </c>
      <c r="I1864" s="12">
        <f>'[1]TCE - ANEXO III - Preencher'!J1873</f>
        <v>0</v>
      </c>
      <c r="J1864" s="12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4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5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6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7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8"/>
        <v>0</v>
      </c>
      <c r="AA1864" s="17" t="str">
        <f>IF('[1]TCE - ANEXO III - Preencher'!AB1873="","",'[1]TCE - ANEXO III - Preencher'!AB1873)</f>
        <v/>
      </c>
      <c r="AB1864" s="15">
        <f t="shared" si="179"/>
        <v>0</v>
      </c>
    </row>
    <row r="1865" spans="1:28">
      <c r="A1865" s="6" t="str">
        <f>IFERROR(VLOOKUP(B1865,'[1]DADOS (OCULTAR)'!$Q$3:$S$136,3,0),"")</f>
        <v/>
      </c>
      <c r="B1865" s="7">
        <f>'[1]TCE - ANEXO III - Preencher'!C1874</f>
        <v>0</v>
      </c>
      <c r="C1865" s="8"/>
      <c r="D1865" s="9">
        <f>'[1]TCE - ANEXO III - Preencher'!E1874</f>
        <v>0</v>
      </c>
      <c r="E1865" s="7">
        <f>IF('[1]TCE - ANEXO III - Preencher'!F1874="4 - Assistência Odontológica","2 - Outros Profissionais da Saúde",'[1]TCE - ANEXO III - Preencher'!F1874)</f>
        <v>0</v>
      </c>
      <c r="F1865" s="10">
        <f>'[1]TCE - ANEXO III - Preencher'!G1874</f>
        <v>0</v>
      </c>
      <c r="G1865" s="11" t="str">
        <f>IF('[1]TCE - ANEXO III - Preencher'!H1874="","",'[1]TCE - ANEXO III - Preencher'!H1874)</f>
        <v/>
      </c>
      <c r="H1865" s="12">
        <f>'[1]TCE - ANEXO III - Preencher'!I1874</f>
        <v>0</v>
      </c>
      <c r="I1865" s="12">
        <f>'[1]TCE - ANEXO III - Preencher'!J1874</f>
        <v>0</v>
      </c>
      <c r="J1865" s="12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4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5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6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7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8"/>
        <v>0</v>
      </c>
      <c r="AA1865" s="17" t="str">
        <f>IF('[1]TCE - ANEXO III - Preencher'!AB1874="","",'[1]TCE - ANEXO III - Preencher'!AB1874)</f>
        <v/>
      </c>
      <c r="AB1865" s="15">
        <f t="shared" si="179"/>
        <v>0</v>
      </c>
    </row>
    <row r="1866" spans="1:28">
      <c r="A1866" s="6" t="str">
        <f>IFERROR(VLOOKUP(B1866,'[1]DADOS (OCULTAR)'!$Q$3:$S$136,3,0),"")</f>
        <v/>
      </c>
      <c r="B1866" s="7">
        <f>'[1]TCE - ANEXO III - Preencher'!C1875</f>
        <v>0</v>
      </c>
      <c r="C1866" s="8"/>
      <c r="D1866" s="9">
        <f>'[1]TCE - ANEXO III - Preencher'!E1875</f>
        <v>0</v>
      </c>
      <c r="E1866" s="7">
        <f>IF('[1]TCE - ANEXO III - Preencher'!F1875="4 - Assistência Odontológica","2 - Outros Profissionais da Saúde",'[1]TCE - ANEXO III - Preencher'!F1875)</f>
        <v>0</v>
      </c>
      <c r="F1866" s="10">
        <f>'[1]TCE - ANEXO III - Preencher'!G1875</f>
        <v>0</v>
      </c>
      <c r="G1866" s="11" t="str">
        <f>IF('[1]TCE - ANEXO III - Preencher'!H1875="","",'[1]TCE - ANEXO III - Preencher'!H1875)</f>
        <v/>
      </c>
      <c r="H1866" s="12">
        <f>'[1]TCE - ANEXO III - Preencher'!I1875</f>
        <v>0</v>
      </c>
      <c r="I1866" s="12">
        <f>'[1]TCE - ANEXO III - Preencher'!J1875</f>
        <v>0</v>
      </c>
      <c r="J1866" s="12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4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5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6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7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8"/>
        <v>0</v>
      </c>
      <c r="AA1866" s="17" t="str">
        <f>IF('[1]TCE - ANEXO III - Preencher'!AB1875="","",'[1]TCE - ANEXO III - Preencher'!AB1875)</f>
        <v/>
      </c>
      <c r="AB1866" s="15">
        <f t="shared" si="179"/>
        <v>0</v>
      </c>
    </row>
    <row r="1867" spans="1:28">
      <c r="A1867" s="6" t="str">
        <f>IFERROR(VLOOKUP(B1867,'[1]DADOS (OCULTAR)'!$Q$3:$S$136,3,0),"")</f>
        <v/>
      </c>
      <c r="B1867" s="7">
        <f>'[1]TCE - ANEXO III - Preencher'!C1876</f>
        <v>0</v>
      </c>
      <c r="C1867" s="8"/>
      <c r="D1867" s="9">
        <f>'[1]TCE - ANEXO III - Preencher'!E1876</f>
        <v>0</v>
      </c>
      <c r="E1867" s="7">
        <f>IF('[1]TCE - ANEXO III - Preencher'!F1876="4 - Assistência Odontológica","2 - Outros Profissionais da Saúde",'[1]TCE - ANEXO III - Preencher'!F1876)</f>
        <v>0</v>
      </c>
      <c r="F1867" s="10">
        <f>'[1]TCE - ANEXO III - Preencher'!G1876</f>
        <v>0</v>
      </c>
      <c r="G1867" s="11" t="str">
        <f>IF('[1]TCE - ANEXO III - Preencher'!H1876="","",'[1]TCE - ANEXO III - Preencher'!H1876)</f>
        <v/>
      </c>
      <c r="H1867" s="12">
        <f>'[1]TCE - ANEXO III - Preencher'!I1876</f>
        <v>0</v>
      </c>
      <c r="I1867" s="12">
        <f>'[1]TCE - ANEXO III - Preencher'!J1876</f>
        <v>0</v>
      </c>
      <c r="J1867" s="12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4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5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6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7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8"/>
        <v>0</v>
      </c>
      <c r="AA1867" s="17" t="str">
        <f>IF('[1]TCE - ANEXO III - Preencher'!AB1876="","",'[1]TCE - ANEXO III - Preencher'!AB1876)</f>
        <v/>
      </c>
      <c r="AB1867" s="15">
        <f t="shared" si="179"/>
        <v>0</v>
      </c>
    </row>
    <row r="1868" spans="1:28">
      <c r="A1868" s="6" t="str">
        <f>IFERROR(VLOOKUP(B1868,'[1]DADOS (OCULTAR)'!$Q$3:$S$136,3,0),"")</f>
        <v/>
      </c>
      <c r="B1868" s="7">
        <f>'[1]TCE - ANEXO III - Preencher'!C1877</f>
        <v>0</v>
      </c>
      <c r="C1868" s="8"/>
      <c r="D1868" s="9">
        <f>'[1]TCE - ANEXO III - Preencher'!E1877</f>
        <v>0</v>
      </c>
      <c r="E1868" s="7">
        <f>IF('[1]TCE - ANEXO III - Preencher'!F1877="4 - Assistência Odontológica","2 - Outros Profissionais da Saúde",'[1]TCE - ANEXO III - Preencher'!F1877)</f>
        <v>0</v>
      </c>
      <c r="F1868" s="10">
        <f>'[1]TCE - ANEXO III - Preencher'!G1877</f>
        <v>0</v>
      </c>
      <c r="G1868" s="11" t="str">
        <f>IF('[1]TCE - ANEXO III - Preencher'!H1877="","",'[1]TCE - ANEXO III - Preencher'!H1877)</f>
        <v/>
      </c>
      <c r="H1868" s="12">
        <f>'[1]TCE - ANEXO III - Preencher'!I1877</f>
        <v>0</v>
      </c>
      <c r="I1868" s="12">
        <f>'[1]TCE - ANEXO III - Preencher'!J1877</f>
        <v>0</v>
      </c>
      <c r="J1868" s="12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4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5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6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7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8"/>
        <v>0</v>
      </c>
      <c r="AA1868" s="17" t="str">
        <f>IF('[1]TCE - ANEXO III - Preencher'!AB1877="","",'[1]TCE - ANEXO III - Preencher'!AB1877)</f>
        <v/>
      </c>
      <c r="AB1868" s="15">
        <f t="shared" si="179"/>
        <v>0</v>
      </c>
    </row>
    <row r="1869" spans="1:28">
      <c r="A1869" s="6" t="str">
        <f>IFERROR(VLOOKUP(B1869,'[1]DADOS (OCULTAR)'!$Q$3:$S$136,3,0),"")</f>
        <v/>
      </c>
      <c r="B1869" s="7">
        <f>'[1]TCE - ANEXO III - Preencher'!C1878</f>
        <v>0</v>
      </c>
      <c r="C1869" s="8"/>
      <c r="D1869" s="9">
        <f>'[1]TCE - ANEXO III - Preencher'!E1878</f>
        <v>0</v>
      </c>
      <c r="E1869" s="7">
        <f>IF('[1]TCE - ANEXO III - Preencher'!F1878="4 - Assistência Odontológica","2 - Outros Profissionais da Saúde",'[1]TCE - ANEXO III - Preencher'!F1878)</f>
        <v>0</v>
      </c>
      <c r="F1869" s="10">
        <f>'[1]TCE - ANEXO III - Preencher'!G1878</f>
        <v>0</v>
      </c>
      <c r="G1869" s="11" t="str">
        <f>IF('[1]TCE - ANEXO III - Preencher'!H1878="","",'[1]TCE - ANEXO III - Preencher'!H1878)</f>
        <v/>
      </c>
      <c r="H1869" s="12">
        <f>'[1]TCE - ANEXO III - Preencher'!I1878</f>
        <v>0</v>
      </c>
      <c r="I1869" s="12">
        <f>'[1]TCE - ANEXO III - Preencher'!J1878</f>
        <v>0</v>
      </c>
      <c r="J1869" s="12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4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5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6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7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8"/>
        <v>0</v>
      </c>
      <c r="AA1869" s="17" t="str">
        <f>IF('[1]TCE - ANEXO III - Preencher'!AB1878="","",'[1]TCE - ANEXO III - Preencher'!AB1878)</f>
        <v/>
      </c>
      <c r="AB1869" s="15">
        <f t="shared" si="179"/>
        <v>0</v>
      </c>
    </row>
    <row r="1870" spans="1:28">
      <c r="A1870" s="6" t="str">
        <f>IFERROR(VLOOKUP(B1870,'[1]DADOS (OCULTAR)'!$Q$3:$S$136,3,0),"")</f>
        <v/>
      </c>
      <c r="B1870" s="7">
        <f>'[1]TCE - ANEXO III - Preencher'!C1879</f>
        <v>0</v>
      </c>
      <c r="C1870" s="8"/>
      <c r="D1870" s="9">
        <f>'[1]TCE - ANEXO III - Preencher'!E1879</f>
        <v>0</v>
      </c>
      <c r="E1870" s="7">
        <f>IF('[1]TCE - ANEXO III - Preencher'!F1879="4 - Assistência Odontológica","2 - Outros Profissionais da Saúde",'[1]TCE - ANEXO III - Preencher'!F1879)</f>
        <v>0</v>
      </c>
      <c r="F1870" s="10">
        <f>'[1]TCE - ANEXO III - Preencher'!G1879</f>
        <v>0</v>
      </c>
      <c r="G1870" s="11" t="str">
        <f>IF('[1]TCE - ANEXO III - Preencher'!H1879="","",'[1]TCE - ANEXO III - Preencher'!H1879)</f>
        <v/>
      </c>
      <c r="H1870" s="12">
        <f>'[1]TCE - ANEXO III - Preencher'!I1879</f>
        <v>0</v>
      </c>
      <c r="I1870" s="12">
        <f>'[1]TCE - ANEXO III - Preencher'!J1879</f>
        <v>0</v>
      </c>
      <c r="J1870" s="12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4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5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6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7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8"/>
        <v>0</v>
      </c>
      <c r="AA1870" s="17" t="str">
        <f>IF('[1]TCE - ANEXO III - Preencher'!AB1879="","",'[1]TCE - ANEXO III - Preencher'!AB1879)</f>
        <v/>
      </c>
      <c r="AB1870" s="15">
        <f t="shared" si="179"/>
        <v>0</v>
      </c>
    </row>
    <row r="1871" spans="1:28">
      <c r="A1871" s="6" t="str">
        <f>IFERROR(VLOOKUP(B1871,'[1]DADOS (OCULTAR)'!$Q$3:$S$136,3,0),"")</f>
        <v/>
      </c>
      <c r="B1871" s="7">
        <f>'[1]TCE - ANEXO III - Preencher'!C1880</f>
        <v>0</v>
      </c>
      <c r="C1871" s="8"/>
      <c r="D1871" s="9">
        <f>'[1]TCE - ANEXO III - Preencher'!E1880</f>
        <v>0</v>
      </c>
      <c r="E1871" s="7">
        <f>IF('[1]TCE - ANEXO III - Preencher'!F1880="4 - Assistência Odontológica","2 - Outros Profissionais da Saúde",'[1]TCE - ANEXO III - Preencher'!F1880)</f>
        <v>0</v>
      </c>
      <c r="F1871" s="10">
        <f>'[1]TCE - ANEXO III - Preencher'!G1880</f>
        <v>0</v>
      </c>
      <c r="G1871" s="11" t="str">
        <f>IF('[1]TCE - ANEXO III - Preencher'!H1880="","",'[1]TCE - ANEXO III - Preencher'!H1880)</f>
        <v/>
      </c>
      <c r="H1871" s="12">
        <f>'[1]TCE - ANEXO III - Preencher'!I1880</f>
        <v>0</v>
      </c>
      <c r="I1871" s="12">
        <f>'[1]TCE - ANEXO III - Preencher'!J1880</f>
        <v>0</v>
      </c>
      <c r="J1871" s="12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4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5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6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7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8"/>
        <v>0</v>
      </c>
      <c r="AA1871" s="17" t="str">
        <f>IF('[1]TCE - ANEXO III - Preencher'!AB1880="","",'[1]TCE - ANEXO III - Preencher'!AB1880)</f>
        <v/>
      </c>
      <c r="AB1871" s="15">
        <f t="shared" si="179"/>
        <v>0</v>
      </c>
    </row>
    <row r="1872" spans="1:28">
      <c r="A1872" s="6" t="str">
        <f>IFERROR(VLOOKUP(B1872,'[1]DADOS (OCULTAR)'!$Q$3:$S$136,3,0),"")</f>
        <v/>
      </c>
      <c r="B1872" s="7">
        <f>'[1]TCE - ANEXO III - Preencher'!C1881</f>
        <v>0</v>
      </c>
      <c r="C1872" s="8"/>
      <c r="D1872" s="9">
        <f>'[1]TCE - ANEXO III - Preencher'!E1881</f>
        <v>0</v>
      </c>
      <c r="E1872" s="7">
        <f>IF('[1]TCE - ANEXO III - Preencher'!F1881="4 - Assistência Odontológica","2 - Outros Profissionais da Saúde",'[1]TCE - ANEXO III - Preencher'!F1881)</f>
        <v>0</v>
      </c>
      <c r="F1872" s="10">
        <f>'[1]TCE - ANEXO III - Preencher'!G1881</f>
        <v>0</v>
      </c>
      <c r="G1872" s="11" t="str">
        <f>IF('[1]TCE - ANEXO III - Preencher'!H1881="","",'[1]TCE - ANEXO III - Preencher'!H1881)</f>
        <v/>
      </c>
      <c r="H1872" s="12">
        <f>'[1]TCE - ANEXO III - Preencher'!I1881</f>
        <v>0</v>
      </c>
      <c r="I1872" s="12">
        <f>'[1]TCE - ANEXO III - Preencher'!J1881</f>
        <v>0</v>
      </c>
      <c r="J1872" s="12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4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5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6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7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8"/>
        <v>0</v>
      </c>
      <c r="AA1872" s="17" t="str">
        <f>IF('[1]TCE - ANEXO III - Preencher'!AB1881="","",'[1]TCE - ANEXO III - Preencher'!AB1881)</f>
        <v/>
      </c>
      <c r="AB1872" s="15">
        <f t="shared" si="179"/>
        <v>0</v>
      </c>
    </row>
    <row r="1873" spans="1:28">
      <c r="A1873" s="6" t="str">
        <f>IFERROR(VLOOKUP(B1873,'[1]DADOS (OCULTAR)'!$Q$3:$S$136,3,0),"")</f>
        <v/>
      </c>
      <c r="B1873" s="7">
        <f>'[1]TCE - ANEXO III - Preencher'!C1882</f>
        <v>0</v>
      </c>
      <c r="C1873" s="8"/>
      <c r="D1873" s="9">
        <f>'[1]TCE - ANEXO III - Preencher'!E1882</f>
        <v>0</v>
      </c>
      <c r="E1873" s="7">
        <f>IF('[1]TCE - ANEXO III - Preencher'!F1882="4 - Assistência Odontológica","2 - Outros Profissionais da Saúde",'[1]TCE - ANEXO III - Preencher'!F1882)</f>
        <v>0</v>
      </c>
      <c r="F1873" s="10">
        <f>'[1]TCE - ANEXO III - Preencher'!G1882</f>
        <v>0</v>
      </c>
      <c r="G1873" s="11" t="str">
        <f>IF('[1]TCE - ANEXO III - Preencher'!H1882="","",'[1]TCE - ANEXO III - Preencher'!H1882)</f>
        <v/>
      </c>
      <c r="H1873" s="12">
        <f>'[1]TCE - ANEXO III - Preencher'!I1882</f>
        <v>0</v>
      </c>
      <c r="I1873" s="12">
        <f>'[1]TCE - ANEXO III - Preencher'!J1882</f>
        <v>0</v>
      </c>
      <c r="J1873" s="12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4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5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6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7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8"/>
        <v>0</v>
      </c>
      <c r="AA1873" s="17" t="str">
        <f>IF('[1]TCE - ANEXO III - Preencher'!AB1882="","",'[1]TCE - ANEXO III - Preencher'!AB1882)</f>
        <v/>
      </c>
      <c r="AB1873" s="15">
        <f t="shared" si="179"/>
        <v>0</v>
      </c>
    </row>
    <row r="1874" spans="1:28">
      <c r="A1874" s="6" t="str">
        <f>IFERROR(VLOOKUP(B1874,'[1]DADOS (OCULTAR)'!$Q$3:$S$136,3,0),"")</f>
        <v/>
      </c>
      <c r="B1874" s="7">
        <f>'[1]TCE - ANEXO III - Preencher'!C1883</f>
        <v>0</v>
      </c>
      <c r="C1874" s="8"/>
      <c r="D1874" s="9">
        <f>'[1]TCE - ANEXO III - Preencher'!E1883</f>
        <v>0</v>
      </c>
      <c r="E1874" s="7">
        <f>IF('[1]TCE - ANEXO III - Preencher'!F1883="4 - Assistência Odontológica","2 - Outros Profissionais da Saúde",'[1]TCE - ANEXO III - Preencher'!F1883)</f>
        <v>0</v>
      </c>
      <c r="F1874" s="10">
        <f>'[1]TCE - ANEXO III - Preencher'!G1883</f>
        <v>0</v>
      </c>
      <c r="G1874" s="11" t="str">
        <f>IF('[1]TCE - ANEXO III - Preencher'!H1883="","",'[1]TCE - ANEXO III - Preencher'!H1883)</f>
        <v/>
      </c>
      <c r="H1874" s="12">
        <f>'[1]TCE - ANEXO III - Preencher'!I1883</f>
        <v>0</v>
      </c>
      <c r="I1874" s="12">
        <f>'[1]TCE - ANEXO III - Preencher'!J1883</f>
        <v>0</v>
      </c>
      <c r="J1874" s="12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4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5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6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7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8"/>
        <v>0</v>
      </c>
      <c r="AA1874" s="17" t="str">
        <f>IF('[1]TCE - ANEXO III - Preencher'!AB1883="","",'[1]TCE - ANEXO III - Preencher'!AB1883)</f>
        <v/>
      </c>
      <c r="AB1874" s="15">
        <f t="shared" si="179"/>
        <v>0</v>
      </c>
    </row>
    <row r="1875" spans="1:28">
      <c r="A1875" s="6" t="str">
        <f>IFERROR(VLOOKUP(B1875,'[1]DADOS (OCULTAR)'!$Q$3:$S$136,3,0),"")</f>
        <v/>
      </c>
      <c r="B1875" s="7">
        <f>'[1]TCE - ANEXO III - Preencher'!C1884</f>
        <v>0</v>
      </c>
      <c r="C1875" s="8"/>
      <c r="D1875" s="9">
        <f>'[1]TCE - ANEXO III - Preencher'!E1884</f>
        <v>0</v>
      </c>
      <c r="E1875" s="7">
        <f>IF('[1]TCE - ANEXO III - Preencher'!F1884="4 - Assistência Odontológica","2 - Outros Profissionais da Saúde",'[1]TCE - ANEXO III - Preencher'!F1884)</f>
        <v>0</v>
      </c>
      <c r="F1875" s="10">
        <f>'[1]TCE - ANEXO III - Preencher'!G1884</f>
        <v>0</v>
      </c>
      <c r="G1875" s="11" t="str">
        <f>IF('[1]TCE - ANEXO III - Preencher'!H1884="","",'[1]TCE - ANEXO III - Preencher'!H1884)</f>
        <v/>
      </c>
      <c r="H1875" s="12">
        <f>'[1]TCE - ANEXO III - Preencher'!I1884</f>
        <v>0</v>
      </c>
      <c r="I1875" s="12">
        <f>'[1]TCE - ANEXO III - Preencher'!J1884</f>
        <v>0</v>
      </c>
      <c r="J1875" s="12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4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5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6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7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8"/>
        <v>0</v>
      </c>
      <c r="AA1875" s="17" t="str">
        <f>IF('[1]TCE - ANEXO III - Preencher'!AB1884="","",'[1]TCE - ANEXO III - Preencher'!AB1884)</f>
        <v/>
      </c>
      <c r="AB1875" s="15">
        <f t="shared" si="179"/>
        <v>0</v>
      </c>
    </row>
    <row r="1876" spans="1:28">
      <c r="A1876" s="6" t="str">
        <f>IFERROR(VLOOKUP(B1876,'[1]DADOS (OCULTAR)'!$Q$3:$S$136,3,0),"")</f>
        <v/>
      </c>
      <c r="B1876" s="7">
        <f>'[1]TCE - ANEXO III - Preencher'!C1885</f>
        <v>0</v>
      </c>
      <c r="C1876" s="8"/>
      <c r="D1876" s="9">
        <f>'[1]TCE - ANEXO III - Preencher'!E1885</f>
        <v>0</v>
      </c>
      <c r="E1876" s="7">
        <f>IF('[1]TCE - ANEXO III - Preencher'!F1885="4 - Assistência Odontológica","2 - Outros Profissionais da Saúde",'[1]TCE - ANEXO III - Preencher'!F1885)</f>
        <v>0</v>
      </c>
      <c r="F1876" s="10">
        <f>'[1]TCE - ANEXO III - Preencher'!G1885</f>
        <v>0</v>
      </c>
      <c r="G1876" s="11" t="str">
        <f>IF('[1]TCE - ANEXO III - Preencher'!H1885="","",'[1]TCE - ANEXO III - Preencher'!H1885)</f>
        <v/>
      </c>
      <c r="H1876" s="12">
        <f>'[1]TCE - ANEXO III - Preencher'!I1885</f>
        <v>0</v>
      </c>
      <c r="I1876" s="12">
        <f>'[1]TCE - ANEXO III - Preencher'!J1885</f>
        <v>0</v>
      </c>
      <c r="J1876" s="12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4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5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6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7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8"/>
        <v>0</v>
      </c>
      <c r="AA1876" s="17" t="str">
        <f>IF('[1]TCE - ANEXO III - Preencher'!AB1885="","",'[1]TCE - ANEXO III - Preencher'!AB1885)</f>
        <v/>
      </c>
      <c r="AB1876" s="15">
        <f t="shared" si="179"/>
        <v>0</v>
      </c>
    </row>
    <row r="1877" spans="1:28">
      <c r="A1877" s="6" t="str">
        <f>IFERROR(VLOOKUP(B1877,'[1]DADOS (OCULTAR)'!$Q$3:$S$136,3,0),"")</f>
        <v/>
      </c>
      <c r="B1877" s="7">
        <f>'[1]TCE - ANEXO III - Preencher'!C1886</f>
        <v>0</v>
      </c>
      <c r="C1877" s="8"/>
      <c r="D1877" s="9">
        <f>'[1]TCE - ANEXO III - Preencher'!E1886</f>
        <v>0</v>
      </c>
      <c r="E1877" s="7">
        <f>IF('[1]TCE - ANEXO III - Preencher'!F1886="4 - Assistência Odontológica","2 - Outros Profissionais da Saúde",'[1]TCE - ANEXO III - Preencher'!F1886)</f>
        <v>0</v>
      </c>
      <c r="F1877" s="10">
        <f>'[1]TCE - ANEXO III - Preencher'!G1886</f>
        <v>0</v>
      </c>
      <c r="G1877" s="11" t="str">
        <f>IF('[1]TCE - ANEXO III - Preencher'!H1886="","",'[1]TCE - ANEXO III - Preencher'!H1886)</f>
        <v/>
      </c>
      <c r="H1877" s="12">
        <f>'[1]TCE - ANEXO III - Preencher'!I1886</f>
        <v>0</v>
      </c>
      <c r="I1877" s="12">
        <f>'[1]TCE - ANEXO III - Preencher'!J1886</f>
        <v>0</v>
      </c>
      <c r="J1877" s="12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4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5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6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7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8"/>
        <v>0</v>
      </c>
      <c r="AA1877" s="17" t="str">
        <f>IF('[1]TCE - ANEXO III - Preencher'!AB1886="","",'[1]TCE - ANEXO III - Preencher'!AB1886)</f>
        <v/>
      </c>
      <c r="AB1877" s="15">
        <f t="shared" si="179"/>
        <v>0</v>
      </c>
    </row>
    <row r="1878" spans="1:28">
      <c r="A1878" s="6" t="str">
        <f>IFERROR(VLOOKUP(B1878,'[1]DADOS (OCULTAR)'!$Q$3:$S$136,3,0),"")</f>
        <v/>
      </c>
      <c r="B1878" s="7">
        <f>'[1]TCE - ANEXO III - Preencher'!C1887</f>
        <v>0</v>
      </c>
      <c r="C1878" s="8"/>
      <c r="D1878" s="9">
        <f>'[1]TCE - ANEXO III - Preencher'!E1887</f>
        <v>0</v>
      </c>
      <c r="E1878" s="7">
        <f>IF('[1]TCE - ANEXO III - Preencher'!F1887="4 - Assistência Odontológica","2 - Outros Profissionais da Saúde",'[1]TCE - ANEXO III - Preencher'!F1887)</f>
        <v>0</v>
      </c>
      <c r="F1878" s="10">
        <f>'[1]TCE - ANEXO III - Preencher'!G1887</f>
        <v>0</v>
      </c>
      <c r="G1878" s="11" t="str">
        <f>IF('[1]TCE - ANEXO III - Preencher'!H1887="","",'[1]TCE - ANEXO III - Preencher'!H1887)</f>
        <v/>
      </c>
      <c r="H1878" s="12">
        <f>'[1]TCE - ANEXO III - Preencher'!I1887</f>
        <v>0</v>
      </c>
      <c r="I1878" s="12">
        <f>'[1]TCE - ANEXO III - Preencher'!J1887</f>
        <v>0</v>
      </c>
      <c r="J1878" s="12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4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5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6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7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8"/>
        <v>0</v>
      </c>
      <c r="AA1878" s="17" t="str">
        <f>IF('[1]TCE - ANEXO III - Preencher'!AB1887="","",'[1]TCE - ANEXO III - Preencher'!AB1887)</f>
        <v/>
      </c>
      <c r="AB1878" s="15">
        <f t="shared" si="179"/>
        <v>0</v>
      </c>
    </row>
    <row r="1879" spans="1:28">
      <c r="A1879" s="6" t="str">
        <f>IFERROR(VLOOKUP(B1879,'[1]DADOS (OCULTAR)'!$Q$3:$S$136,3,0),"")</f>
        <v/>
      </c>
      <c r="B1879" s="7">
        <f>'[1]TCE - ANEXO III - Preencher'!C1888</f>
        <v>0</v>
      </c>
      <c r="C1879" s="8"/>
      <c r="D1879" s="9">
        <f>'[1]TCE - ANEXO III - Preencher'!E1888</f>
        <v>0</v>
      </c>
      <c r="E1879" s="7">
        <f>IF('[1]TCE - ANEXO III - Preencher'!F1888="4 - Assistência Odontológica","2 - Outros Profissionais da Saúde",'[1]TCE - ANEXO III - Preencher'!F1888)</f>
        <v>0</v>
      </c>
      <c r="F1879" s="10">
        <f>'[1]TCE - ANEXO III - Preencher'!G1888</f>
        <v>0</v>
      </c>
      <c r="G1879" s="11" t="str">
        <f>IF('[1]TCE - ANEXO III - Preencher'!H1888="","",'[1]TCE - ANEXO III - Preencher'!H1888)</f>
        <v/>
      </c>
      <c r="H1879" s="12">
        <f>'[1]TCE - ANEXO III - Preencher'!I1888</f>
        <v>0</v>
      </c>
      <c r="I1879" s="12">
        <f>'[1]TCE - ANEXO III - Preencher'!J1888</f>
        <v>0</v>
      </c>
      <c r="J1879" s="12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4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5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6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7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8"/>
        <v>0</v>
      </c>
      <c r="AA1879" s="17" t="str">
        <f>IF('[1]TCE - ANEXO III - Preencher'!AB1888="","",'[1]TCE - ANEXO III - Preencher'!AB1888)</f>
        <v/>
      </c>
      <c r="AB1879" s="15">
        <f t="shared" si="179"/>
        <v>0</v>
      </c>
    </row>
    <row r="1880" spans="1:28">
      <c r="A1880" s="6" t="str">
        <f>IFERROR(VLOOKUP(B1880,'[1]DADOS (OCULTAR)'!$Q$3:$S$136,3,0),"")</f>
        <v/>
      </c>
      <c r="B1880" s="7">
        <f>'[1]TCE - ANEXO III - Preencher'!C1889</f>
        <v>0</v>
      </c>
      <c r="C1880" s="8"/>
      <c r="D1880" s="9">
        <f>'[1]TCE - ANEXO III - Preencher'!E1889</f>
        <v>0</v>
      </c>
      <c r="E1880" s="7">
        <f>IF('[1]TCE - ANEXO III - Preencher'!F1889="4 - Assistência Odontológica","2 - Outros Profissionais da Saúde",'[1]TCE - ANEXO III - Preencher'!F1889)</f>
        <v>0</v>
      </c>
      <c r="F1880" s="10">
        <f>'[1]TCE - ANEXO III - Preencher'!G1889</f>
        <v>0</v>
      </c>
      <c r="G1880" s="11" t="str">
        <f>IF('[1]TCE - ANEXO III - Preencher'!H1889="","",'[1]TCE - ANEXO III - Preencher'!H1889)</f>
        <v/>
      </c>
      <c r="H1880" s="12">
        <f>'[1]TCE - ANEXO III - Preencher'!I1889</f>
        <v>0</v>
      </c>
      <c r="I1880" s="12">
        <f>'[1]TCE - ANEXO III - Preencher'!J1889</f>
        <v>0</v>
      </c>
      <c r="J1880" s="12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4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5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6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7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8"/>
        <v>0</v>
      </c>
      <c r="AA1880" s="17" t="str">
        <f>IF('[1]TCE - ANEXO III - Preencher'!AB1889="","",'[1]TCE - ANEXO III - Preencher'!AB1889)</f>
        <v/>
      </c>
      <c r="AB1880" s="15">
        <f t="shared" si="179"/>
        <v>0</v>
      </c>
    </row>
    <row r="1881" spans="1:28">
      <c r="A1881" s="6" t="str">
        <f>IFERROR(VLOOKUP(B1881,'[1]DADOS (OCULTAR)'!$Q$3:$S$136,3,0),"")</f>
        <v/>
      </c>
      <c r="B1881" s="7">
        <f>'[1]TCE - ANEXO III - Preencher'!C1890</f>
        <v>0</v>
      </c>
      <c r="C1881" s="8"/>
      <c r="D1881" s="9">
        <f>'[1]TCE - ANEXO III - Preencher'!E1890</f>
        <v>0</v>
      </c>
      <c r="E1881" s="7">
        <f>IF('[1]TCE - ANEXO III - Preencher'!F1890="4 - Assistência Odontológica","2 - Outros Profissionais da Saúde",'[1]TCE - ANEXO III - Preencher'!F1890)</f>
        <v>0</v>
      </c>
      <c r="F1881" s="10">
        <f>'[1]TCE - ANEXO III - Preencher'!G1890</f>
        <v>0</v>
      </c>
      <c r="G1881" s="11" t="str">
        <f>IF('[1]TCE - ANEXO III - Preencher'!H1890="","",'[1]TCE - ANEXO III - Preencher'!H1890)</f>
        <v/>
      </c>
      <c r="H1881" s="12">
        <f>'[1]TCE - ANEXO III - Preencher'!I1890</f>
        <v>0</v>
      </c>
      <c r="I1881" s="12">
        <f>'[1]TCE - ANEXO III - Preencher'!J1890</f>
        <v>0</v>
      </c>
      <c r="J1881" s="12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4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5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6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7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8"/>
        <v>0</v>
      </c>
      <c r="AA1881" s="17" t="str">
        <f>IF('[1]TCE - ANEXO III - Preencher'!AB1890="","",'[1]TCE - ANEXO III - Preencher'!AB1890)</f>
        <v/>
      </c>
      <c r="AB1881" s="15">
        <f t="shared" si="179"/>
        <v>0</v>
      </c>
    </row>
    <row r="1882" spans="1:28">
      <c r="A1882" s="6" t="str">
        <f>IFERROR(VLOOKUP(B1882,'[1]DADOS (OCULTAR)'!$Q$3:$S$136,3,0),"")</f>
        <v/>
      </c>
      <c r="B1882" s="7">
        <f>'[1]TCE - ANEXO III - Preencher'!C1891</f>
        <v>0</v>
      </c>
      <c r="C1882" s="8"/>
      <c r="D1882" s="9">
        <f>'[1]TCE - ANEXO III - Preencher'!E1891</f>
        <v>0</v>
      </c>
      <c r="E1882" s="7">
        <f>IF('[1]TCE - ANEXO III - Preencher'!F1891="4 - Assistência Odontológica","2 - Outros Profissionais da Saúde",'[1]TCE - ANEXO III - Preencher'!F1891)</f>
        <v>0</v>
      </c>
      <c r="F1882" s="10">
        <f>'[1]TCE - ANEXO III - Preencher'!G1891</f>
        <v>0</v>
      </c>
      <c r="G1882" s="11" t="str">
        <f>IF('[1]TCE - ANEXO III - Preencher'!H1891="","",'[1]TCE - ANEXO III - Preencher'!H1891)</f>
        <v/>
      </c>
      <c r="H1882" s="12">
        <f>'[1]TCE - ANEXO III - Preencher'!I1891</f>
        <v>0</v>
      </c>
      <c r="I1882" s="12">
        <f>'[1]TCE - ANEXO III - Preencher'!J1891</f>
        <v>0</v>
      </c>
      <c r="J1882" s="12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4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5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6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7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8"/>
        <v>0</v>
      </c>
      <c r="AA1882" s="17" t="str">
        <f>IF('[1]TCE - ANEXO III - Preencher'!AB1891="","",'[1]TCE - ANEXO III - Preencher'!AB1891)</f>
        <v/>
      </c>
      <c r="AB1882" s="15">
        <f t="shared" si="179"/>
        <v>0</v>
      </c>
    </row>
    <row r="1883" spans="1:28">
      <c r="A1883" s="6" t="str">
        <f>IFERROR(VLOOKUP(B1883,'[1]DADOS (OCULTAR)'!$Q$3:$S$136,3,0),"")</f>
        <v/>
      </c>
      <c r="B1883" s="7">
        <f>'[1]TCE - ANEXO III - Preencher'!C1892</f>
        <v>0</v>
      </c>
      <c r="C1883" s="8"/>
      <c r="D1883" s="9">
        <f>'[1]TCE - ANEXO III - Preencher'!E1892</f>
        <v>0</v>
      </c>
      <c r="E1883" s="7">
        <f>IF('[1]TCE - ANEXO III - Preencher'!F1892="4 - Assistência Odontológica","2 - Outros Profissionais da Saúde",'[1]TCE - ANEXO III - Preencher'!F1892)</f>
        <v>0</v>
      </c>
      <c r="F1883" s="10">
        <f>'[1]TCE - ANEXO III - Preencher'!G1892</f>
        <v>0</v>
      </c>
      <c r="G1883" s="11" t="str">
        <f>IF('[1]TCE - ANEXO III - Preencher'!H1892="","",'[1]TCE - ANEXO III - Preencher'!H1892)</f>
        <v/>
      </c>
      <c r="H1883" s="12">
        <f>'[1]TCE - ANEXO III - Preencher'!I1892</f>
        <v>0</v>
      </c>
      <c r="I1883" s="12">
        <f>'[1]TCE - ANEXO III - Preencher'!J1892</f>
        <v>0</v>
      </c>
      <c r="J1883" s="12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4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5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6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7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8"/>
        <v>0</v>
      </c>
      <c r="AA1883" s="17" t="str">
        <f>IF('[1]TCE - ANEXO III - Preencher'!AB1892="","",'[1]TCE - ANEXO III - Preencher'!AB1892)</f>
        <v/>
      </c>
      <c r="AB1883" s="15">
        <f t="shared" si="179"/>
        <v>0</v>
      </c>
    </row>
    <row r="1884" spans="1:28">
      <c r="A1884" s="6" t="str">
        <f>IFERROR(VLOOKUP(B1884,'[1]DADOS (OCULTAR)'!$Q$3:$S$136,3,0),"")</f>
        <v/>
      </c>
      <c r="B1884" s="7">
        <f>'[1]TCE - ANEXO III - Preencher'!C1893</f>
        <v>0</v>
      </c>
      <c r="C1884" s="8"/>
      <c r="D1884" s="9">
        <f>'[1]TCE - ANEXO III - Preencher'!E1893</f>
        <v>0</v>
      </c>
      <c r="E1884" s="7">
        <f>IF('[1]TCE - ANEXO III - Preencher'!F1893="4 - Assistência Odontológica","2 - Outros Profissionais da Saúde",'[1]TCE - ANEXO III - Preencher'!F1893)</f>
        <v>0</v>
      </c>
      <c r="F1884" s="10">
        <f>'[1]TCE - ANEXO III - Preencher'!G1893</f>
        <v>0</v>
      </c>
      <c r="G1884" s="11" t="str">
        <f>IF('[1]TCE - ANEXO III - Preencher'!H1893="","",'[1]TCE - ANEXO III - Preencher'!H1893)</f>
        <v/>
      </c>
      <c r="H1884" s="12">
        <f>'[1]TCE - ANEXO III - Preencher'!I1893</f>
        <v>0</v>
      </c>
      <c r="I1884" s="12">
        <f>'[1]TCE - ANEXO III - Preencher'!J1893</f>
        <v>0</v>
      </c>
      <c r="J1884" s="12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4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5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6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7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8"/>
        <v>0</v>
      </c>
      <c r="AA1884" s="17" t="str">
        <f>IF('[1]TCE - ANEXO III - Preencher'!AB1893="","",'[1]TCE - ANEXO III - Preencher'!AB1893)</f>
        <v/>
      </c>
      <c r="AB1884" s="15">
        <f t="shared" si="179"/>
        <v>0</v>
      </c>
    </row>
    <row r="1885" spans="1:28">
      <c r="A1885" s="6" t="str">
        <f>IFERROR(VLOOKUP(B1885,'[1]DADOS (OCULTAR)'!$Q$3:$S$136,3,0),"")</f>
        <v/>
      </c>
      <c r="B1885" s="7">
        <f>'[1]TCE - ANEXO III - Preencher'!C1894</f>
        <v>0</v>
      </c>
      <c r="C1885" s="8"/>
      <c r="D1885" s="9">
        <f>'[1]TCE - ANEXO III - Preencher'!E1894</f>
        <v>0</v>
      </c>
      <c r="E1885" s="7">
        <f>IF('[1]TCE - ANEXO III - Preencher'!F1894="4 - Assistência Odontológica","2 - Outros Profissionais da Saúde",'[1]TCE - ANEXO III - Preencher'!F1894)</f>
        <v>0</v>
      </c>
      <c r="F1885" s="10">
        <f>'[1]TCE - ANEXO III - Preencher'!G1894</f>
        <v>0</v>
      </c>
      <c r="G1885" s="11" t="str">
        <f>IF('[1]TCE - ANEXO III - Preencher'!H1894="","",'[1]TCE - ANEXO III - Preencher'!H1894)</f>
        <v/>
      </c>
      <c r="H1885" s="12">
        <f>'[1]TCE - ANEXO III - Preencher'!I1894</f>
        <v>0</v>
      </c>
      <c r="I1885" s="12">
        <f>'[1]TCE - ANEXO III - Preencher'!J1894</f>
        <v>0</v>
      </c>
      <c r="J1885" s="12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4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5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6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7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8"/>
        <v>0</v>
      </c>
      <c r="AA1885" s="17" t="str">
        <f>IF('[1]TCE - ANEXO III - Preencher'!AB1894="","",'[1]TCE - ANEXO III - Preencher'!AB1894)</f>
        <v/>
      </c>
      <c r="AB1885" s="15">
        <f t="shared" si="179"/>
        <v>0</v>
      </c>
    </row>
    <row r="1886" spans="1:28">
      <c r="A1886" s="6" t="str">
        <f>IFERROR(VLOOKUP(B1886,'[1]DADOS (OCULTAR)'!$Q$3:$S$136,3,0),"")</f>
        <v/>
      </c>
      <c r="B1886" s="7">
        <f>'[1]TCE - ANEXO III - Preencher'!C1895</f>
        <v>0</v>
      </c>
      <c r="C1886" s="8"/>
      <c r="D1886" s="9">
        <f>'[1]TCE - ANEXO III - Preencher'!E1895</f>
        <v>0</v>
      </c>
      <c r="E1886" s="7">
        <f>IF('[1]TCE - ANEXO III - Preencher'!F1895="4 - Assistência Odontológica","2 - Outros Profissionais da Saúde",'[1]TCE - ANEXO III - Preencher'!F1895)</f>
        <v>0</v>
      </c>
      <c r="F1886" s="10">
        <f>'[1]TCE - ANEXO III - Preencher'!G1895</f>
        <v>0</v>
      </c>
      <c r="G1886" s="11" t="str">
        <f>IF('[1]TCE - ANEXO III - Preencher'!H1895="","",'[1]TCE - ANEXO III - Preencher'!H1895)</f>
        <v/>
      </c>
      <c r="H1886" s="12">
        <f>'[1]TCE - ANEXO III - Preencher'!I1895</f>
        <v>0</v>
      </c>
      <c r="I1886" s="12">
        <f>'[1]TCE - ANEXO III - Preencher'!J1895</f>
        <v>0</v>
      </c>
      <c r="J1886" s="12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4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5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6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7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8"/>
        <v>0</v>
      </c>
      <c r="AA1886" s="17" t="str">
        <f>IF('[1]TCE - ANEXO III - Preencher'!AB1895="","",'[1]TCE - ANEXO III - Preencher'!AB1895)</f>
        <v/>
      </c>
      <c r="AB1886" s="15">
        <f t="shared" si="179"/>
        <v>0</v>
      </c>
    </row>
    <row r="1887" spans="1:28">
      <c r="A1887" s="6" t="str">
        <f>IFERROR(VLOOKUP(B1887,'[1]DADOS (OCULTAR)'!$Q$3:$S$136,3,0),"")</f>
        <v/>
      </c>
      <c r="B1887" s="7">
        <f>'[1]TCE - ANEXO III - Preencher'!C1896</f>
        <v>0</v>
      </c>
      <c r="C1887" s="8"/>
      <c r="D1887" s="9">
        <f>'[1]TCE - ANEXO III - Preencher'!E1896</f>
        <v>0</v>
      </c>
      <c r="E1887" s="7">
        <f>IF('[1]TCE - ANEXO III - Preencher'!F1896="4 - Assistência Odontológica","2 - Outros Profissionais da Saúde",'[1]TCE - ANEXO III - Preencher'!F1896)</f>
        <v>0</v>
      </c>
      <c r="F1887" s="10">
        <f>'[1]TCE - ANEXO III - Preencher'!G1896</f>
        <v>0</v>
      </c>
      <c r="G1887" s="11" t="str">
        <f>IF('[1]TCE - ANEXO III - Preencher'!H1896="","",'[1]TCE - ANEXO III - Preencher'!H1896)</f>
        <v/>
      </c>
      <c r="H1887" s="12">
        <f>'[1]TCE - ANEXO III - Preencher'!I1896</f>
        <v>0</v>
      </c>
      <c r="I1887" s="12">
        <f>'[1]TCE - ANEXO III - Preencher'!J1896</f>
        <v>0</v>
      </c>
      <c r="J1887" s="12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4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5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6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7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8"/>
        <v>0</v>
      </c>
      <c r="AA1887" s="17" t="str">
        <f>IF('[1]TCE - ANEXO III - Preencher'!AB1896="","",'[1]TCE - ANEXO III - Preencher'!AB1896)</f>
        <v/>
      </c>
      <c r="AB1887" s="15">
        <f t="shared" si="179"/>
        <v>0</v>
      </c>
    </row>
    <row r="1888" spans="1:28">
      <c r="A1888" s="6" t="str">
        <f>IFERROR(VLOOKUP(B1888,'[1]DADOS (OCULTAR)'!$Q$3:$S$136,3,0),"")</f>
        <v/>
      </c>
      <c r="B1888" s="7">
        <f>'[1]TCE - ANEXO III - Preencher'!C1897</f>
        <v>0</v>
      </c>
      <c r="C1888" s="8"/>
      <c r="D1888" s="9">
        <f>'[1]TCE - ANEXO III - Preencher'!E1897</f>
        <v>0</v>
      </c>
      <c r="E1888" s="7">
        <f>IF('[1]TCE - ANEXO III - Preencher'!F1897="4 - Assistência Odontológica","2 - Outros Profissionais da Saúde",'[1]TCE - ANEXO III - Preencher'!F1897)</f>
        <v>0</v>
      </c>
      <c r="F1888" s="10">
        <f>'[1]TCE - ANEXO III - Preencher'!G1897</f>
        <v>0</v>
      </c>
      <c r="G1888" s="11" t="str">
        <f>IF('[1]TCE - ANEXO III - Preencher'!H1897="","",'[1]TCE - ANEXO III - Preencher'!H1897)</f>
        <v/>
      </c>
      <c r="H1888" s="12">
        <f>'[1]TCE - ANEXO III - Preencher'!I1897</f>
        <v>0</v>
      </c>
      <c r="I1888" s="12">
        <f>'[1]TCE - ANEXO III - Preencher'!J1897</f>
        <v>0</v>
      </c>
      <c r="J1888" s="12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4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5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6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7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8"/>
        <v>0</v>
      </c>
      <c r="AA1888" s="17" t="str">
        <f>IF('[1]TCE - ANEXO III - Preencher'!AB1897="","",'[1]TCE - ANEXO III - Preencher'!AB1897)</f>
        <v/>
      </c>
      <c r="AB1888" s="15">
        <f t="shared" si="179"/>
        <v>0</v>
      </c>
    </row>
    <row r="1889" spans="1:28">
      <c r="A1889" s="6" t="str">
        <f>IFERROR(VLOOKUP(B1889,'[1]DADOS (OCULTAR)'!$Q$3:$S$136,3,0),"")</f>
        <v/>
      </c>
      <c r="B1889" s="7">
        <f>'[1]TCE - ANEXO III - Preencher'!C1898</f>
        <v>0</v>
      </c>
      <c r="C1889" s="8"/>
      <c r="D1889" s="9">
        <f>'[1]TCE - ANEXO III - Preencher'!E1898</f>
        <v>0</v>
      </c>
      <c r="E1889" s="7">
        <f>IF('[1]TCE - ANEXO III - Preencher'!F1898="4 - Assistência Odontológica","2 - Outros Profissionais da Saúde",'[1]TCE - ANEXO III - Preencher'!F1898)</f>
        <v>0</v>
      </c>
      <c r="F1889" s="10">
        <f>'[1]TCE - ANEXO III - Preencher'!G1898</f>
        <v>0</v>
      </c>
      <c r="G1889" s="11" t="str">
        <f>IF('[1]TCE - ANEXO III - Preencher'!H1898="","",'[1]TCE - ANEXO III - Preencher'!H1898)</f>
        <v/>
      </c>
      <c r="H1889" s="12">
        <f>'[1]TCE - ANEXO III - Preencher'!I1898</f>
        <v>0</v>
      </c>
      <c r="I1889" s="12">
        <f>'[1]TCE - ANEXO III - Preencher'!J1898</f>
        <v>0</v>
      </c>
      <c r="J1889" s="12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4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5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6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7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8"/>
        <v>0</v>
      </c>
      <c r="AA1889" s="17" t="str">
        <f>IF('[1]TCE - ANEXO III - Preencher'!AB1898="","",'[1]TCE - ANEXO III - Preencher'!AB1898)</f>
        <v/>
      </c>
      <c r="AB1889" s="15">
        <f t="shared" si="179"/>
        <v>0</v>
      </c>
    </row>
    <row r="1890" spans="1:28">
      <c r="A1890" s="6" t="str">
        <f>IFERROR(VLOOKUP(B1890,'[1]DADOS (OCULTAR)'!$Q$3:$S$136,3,0),"")</f>
        <v/>
      </c>
      <c r="B1890" s="7">
        <f>'[1]TCE - ANEXO III - Preencher'!C1899</f>
        <v>0</v>
      </c>
      <c r="C1890" s="8"/>
      <c r="D1890" s="9">
        <f>'[1]TCE - ANEXO III - Preencher'!E1899</f>
        <v>0</v>
      </c>
      <c r="E1890" s="7">
        <f>IF('[1]TCE - ANEXO III - Preencher'!F1899="4 - Assistência Odontológica","2 - Outros Profissionais da Saúde",'[1]TCE - ANEXO III - Preencher'!F1899)</f>
        <v>0</v>
      </c>
      <c r="F1890" s="10">
        <f>'[1]TCE - ANEXO III - Preencher'!G1899</f>
        <v>0</v>
      </c>
      <c r="G1890" s="11" t="str">
        <f>IF('[1]TCE - ANEXO III - Preencher'!H1899="","",'[1]TCE - ANEXO III - Preencher'!H1899)</f>
        <v/>
      </c>
      <c r="H1890" s="12">
        <f>'[1]TCE - ANEXO III - Preencher'!I1899</f>
        <v>0</v>
      </c>
      <c r="I1890" s="12">
        <f>'[1]TCE - ANEXO III - Preencher'!J1899</f>
        <v>0</v>
      </c>
      <c r="J1890" s="12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4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5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6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7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8"/>
        <v>0</v>
      </c>
      <c r="AA1890" s="17" t="str">
        <f>IF('[1]TCE - ANEXO III - Preencher'!AB1899="","",'[1]TCE - ANEXO III - Preencher'!AB1899)</f>
        <v/>
      </c>
      <c r="AB1890" s="15">
        <f t="shared" si="179"/>
        <v>0</v>
      </c>
    </row>
    <row r="1891" spans="1:28">
      <c r="A1891" s="6" t="str">
        <f>IFERROR(VLOOKUP(B1891,'[1]DADOS (OCULTAR)'!$Q$3:$S$136,3,0),"")</f>
        <v/>
      </c>
      <c r="B1891" s="7">
        <f>'[1]TCE - ANEXO III - Preencher'!C1900</f>
        <v>0</v>
      </c>
      <c r="C1891" s="8"/>
      <c r="D1891" s="9">
        <f>'[1]TCE - ANEXO III - Preencher'!E1900</f>
        <v>0</v>
      </c>
      <c r="E1891" s="7">
        <f>IF('[1]TCE - ANEXO III - Preencher'!F1900="4 - Assistência Odontológica","2 - Outros Profissionais da Saúde",'[1]TCE - ANEXO III - Preencher'!F1900)</f>
        <v>0</v>
      </c>
      <c r="F1891" s="10">
        <f>'[1]TCE - ANEXO III - Preencher'!G1900</f>
        <v>0</v>
      </c>
      <c r="G1891" s="11" t="str">
        <f>IF('[1]TCE - ANEXO III - Preencher'!H1900="","",'[1]TCE - ANEXO III - Preencher'!H1900)</f>
        <v/>
      </c>
      <c r="H1891" s="12">
        <f>'[1]TCE - ANEXO III - Preencher'!I1900</f>
        <v>0</v>
      </c>
      <c r="I1891" s="12">
        <f>'[1]TCE - ANEXO III - Preencher'!J1900</f>
        <v>0</v>
      </c>
      <c r="J1891" s="12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4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5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6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7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8"/>
        <v>0</v>
      </c>
      <c r="AA1891" s="17" t="str">
        <f>IF('[1]TCE - ANEXO III - Preencher'!AB1900="","",'[1]TCE - ANEXO III - Preencher'!AB1900)</f>
        <v/>
      </c>
      <c r="AB1891" s="15">
        <f t="shared" si="179"/>
        <v>0</v>
      </c>
    </row>
    <row r="1892" spans="1:28">
      <c r="A1892" s="6" t="str">
        <f>IFERROR(VLOOKUP(B1892,'[1]DADOS (OCULTAR)'!$Q$3:$S$136,3,0),"")</f>
        <v/>
      </c>
      <c r="B1892" s="7">
        <f>'[1]TCE - ANEXO III - Preencher'!C1901</f>
        <v>0</v>
      </c>
      <c r="C1892" s="8"/>
      <c r="D1892" s="9">
        <f>'[1]TCE - ANEXO III - Preencher'!E1901</f>
        <v>0</v>
      </c>
      <c r="E1892" s="7">
        <f>IF('[1]TCE - ANEXO III - Preencher'!F1901="4 - Assistência Odontológica","2 - Outros Profissionais da Saúde",'[1]TCE - ANEXO III - Preencher'!F1901)</f>
        <v>0</v>
      </c>
      <c r="F1892" s="10">
        <f>'[1]TCE - ANEXO III - Preencher'!G1901</f>
        <v>0</v>
      </c>
      <c r="G1892" s="11" t="str">
        <f>IF('[1]TCE - ANEXO III - Preencher'!H1901="","",'[1]TCE - ANEXO III - Preencher'!H1901)</f>
        <v/>
      </c>
      <c r="H1892" s="12">
        <f>'[1]TCE - ANEXO III - Preencher'!I1901</f>
        <v>0</v>
      </c>
      <c r="I1892" s="12">
        <f>'[1]TCE - ANEXO III - Preencher'!J1901</f>
        <v>0</v>
      </c>
      <c r="J1892" s="12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4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5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6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7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8"/>
        <v>0</v>
      </c>
      <c r="AA1892" s="17" t="str">
        <f>IF('[1]TCE - ANEXO III - Preencher'!AB1901="","",'[1]TCE - ANEXO III - Preencher'!AB1901)</f>
        <v/>
      </c>
      <c r="AB1892" s="15">
        <f t="shared" si="179"/>
        <v>0</v>
      </c>
    </row>
    <row r="1893" spans="1:28">
      <c r="A1893" s="6" t="str">
        <f>IFERROR(VLOOKUP(B1893,'[1]DADOS (OCULTAR)'!$Q$3:$S$136,3,0),"")</f>
        <v/>
      </c>
      <c r="B1893" s="7">
        <f>'[1]TCE - ANEXO III - Preencher'!C1902</f>
        <v>0</v>
      </c>
      <c r="C1893" s="8"/>
      <c r="D1893" s="9">
        <f>'[1]TCE - ANEXO III - Preencher'!E1902</f>
        <v>0</v>
      </c>
      <c r="E1893" s="7">
        <f>IF('[1]TCE - ANEXO III - Preencher'!F1902="4 - Assistência Odontológica","2 - Outros Profissionais da Saúde",'[1]TCE - ANEXO III - Preencher'!F1902)</f>
        <v>0</v>
      </c>
      <c r="F1893" s="10">
        <f>'[1]TCE - ANEXO III - Preencher'!G1902</f>
        <v>0</v>
      </c>
      <c r="G1893" s="11" t="str">
        <f>IF('[1]TCE - ANEXO III - Preencher'!H1902="","",'[1]TCE - ANEXO III - Preencher'!H1902)</f>
        <v/>
      </c>
      <c r="H1893" s="12">
        <f>'[1]TCE - ANEXO III - Preencher'!I1902</f>
        <v>0</v>
      </c>
      <c r="I1893" s="12">
        <f>'[1]TCE - ANEXO III - Preencher'!J1902</f>
        <v>0</v>
      </c>
      <c r="J1893" s="12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4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5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6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7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8"/>
        <v>0</v>
      </c>
      <c r="AA1893" s="17" t="str">
        <f>IF('[1]TCE - ANEXO III - Preencher'!AB1902="","",'[1]TCE - ANEXO III - Preencher'!AB1902)</f>
        <v/>
      </c>
      <c r="AB1893" s="15">
        <f t="shared" si="179"/>
        <v>0</v>
      </c>
    </row>
    <row r="1894" spans="1:28">
      <c r="A1894" s="6" t="str">
        <f>IFERROR(VLOOKUP(B1894,'[1]DADOS (OCULTAR)'!$Q$3:$S$136,3,0),"")</f>
        <v/>
      </c>
      <c r="B1894" s="7">
        <f>'[1]TCE - ANEXO III - Preencher'!C1903</f>
        <v>0</v>
      </c>
      <c r="C1894" s="8"/>
      <c r="D1894" s="9">
        <f>'[1]TCE - ANEXO III - Preencher'!E1903</f>
        <v>0</v>
      </c>
      <c r="E1894" s="7">
        <f>IF('[1]TCE - ANEXO III - Preencher'!F1903="4 - Assistência Odontológica","2 - Outros Profissionais da Saúde",'[1]TCE - ANEXO III - Preencher'!F1903)</f>
        <v>0</v>
      </c>
      <c r="F1894" s="10">
        <f>'[1]TCE - ANEXO III - Preencher'!G1903</f>
        <v>0</v>
      </c>
      <c r="G1894" s="11" t="str">
        <f>IF('[1]TCE - ANEXO III - Preencher'!H1903="","",'[1]TCE - ANEXO III - Preencher'!H1903)</f>
        <v/>
      </c>
      <c r="H1894" s="12">
        <f>'[1]TCE - ANEXO III - Preencher'!I1903</f>
        <v>0</v>
      </c>
      <c r="I1894" s="12">
        <f>'[1]TCE - ANEXO III - Preencher'!J1903</f>
        <v>0</v>
      </c>
      <c r="J1894" s="12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4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5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6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7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8"/>
        <v>0</v>
      </c>
      <c r="AA1894" s="17" t="str">
        <f>IF('[1]TCE - ANEXO III - Preencher'!AB1903="","",'[1]TCE - ANEXO III - Preencher'!AB1903)</f>
        <v/>
      </c>
      <c r="AB1894" s="15">
        <f t="shared" si="179"/>
        <v>0</v>
      </c>
    </row>
    <row r="1895" spans="1:28">
      <c r="A1895" s="6" t="str">
        <f>IFERROR(VLOOKUP(B1895,'[1]DADOS (OCULTAR)'!$Q$3:$S$136,3,0),"")</f>
        <v/>
      </c>
      <c r="B1895" s="7">
        <f>'[1]TCE - ANEXO III - Preencher'!C1904</f>
        <v>0</v>
      </c>
      <c r="C1895" s="8"/>
      <c r="D1895" s="9">
        <f>'[1]TCE - ANEXO III - Preencher'!E1904</f>
        <v>0</v>
      </c>
      <c r="E1895" s="7">
        <f>IF('[1]TCE - ANEXO III - Preencher'!F1904="4 - Assistência Odontológica","2 - Outros Profissionais da Saúde",'[1]TCE - ANEXO III - Preencher'!F1904)</f>
        <v>0</v>
      </c>
      <c r="F1895" s="10">
        <f>'[1]TCE - ANEXO III - Preencher'!G1904</f>
        <v>0</v>
      </c>
      <c r="G1895" s="11" t="str">
        <f>IF('[1]TCE - ANEXO III - Preencher'!H1904="","",'[1]TCE - ANEXO III - Preencher'!H1904)</f>
        <v/>
      </c>
      <c r="H1895" s="12">
        <f>'[1]TCE - ANEXO III - Preencher'!I1904</f>
        <v>0</v>
      </c>
      <c r="I1895" s="12">
        <f>'[1]TCE - ANEXO III - Preencher'!J1904</f>
        <v>0</v>
      </c>
      <c r="J1895" s="12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4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5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6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7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8"/>
        <v>0</v>
      </c>
      <c r="AA1895" s="17" t="str">
        <f>IF('[1]TCE - ANEXO III - Preencher'!AB1904="","",'[1]TCE - ANEXO III - Preencher'!AB1904)</f>
        <v/>
      </c>
      <c r="AB1895" s="15">
        <f t="shared" si="179"/>
        <v>0</v>
      </c>
    </row>
    <row r="1896" spans="1:28">
      <c r="A1896" s="6" t="str">
        <f>IFERROR(VLOOKUP(B1896,'[1]DADOS (OCULTAR)'!$Q$3:$S$136,3,0),"")</f>
        <v/>
      </c>
      <c r="B1896" s="7">
        <f>'[1]TCE - ANEXO III - Preencher'!C1905</f>
        <v>0</v>
      </c>
      <c r="C1896" s="8"/>
      <c r="D1896" s="9">
        <f>'[1]TCE - ANEXO III - Preencher'!E1905</f>
        <v>0</v>
      </c>
      <c r="E1896" s="7">
        <f>IF('[1]TCE - ANEXO III - Preencher'!F1905="4 - Assistência Odontológica","2 - Outros Profissionais da Saúde",'[1]TCE - ANEXO III - Preencher'!F1905)</f>
        <v>0</v>
      </c>
      <c r="F1896" s="10">
        <f>'[1]TCE - ANEXO III - Preencher'!G1905</f>
        <v>0</v>
      </c>
      <c r="G1896" s="11" t="str">
        <f>IF('[1]TCE - ANEXO III - Preencher'!H1905="","",'[1]TCE - ANEXO III - Preencher'!H1905)</f>
        <v/>
      </c>
      <c r="H1896" s="12">
        <f>'[1]TCE - ANEXO III - Preencher'!I1905</f>
        <v>0</v>
      </c>
      <c r="I1896" s="12">
        <f>'[1]TCE - ANEXO III - Preencher'!J1905</f>
        <v>0</v>
      </c>
      <c r="J1896" s="12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4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5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6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7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8"/>
        <v>0</v>
      </c>
      <c r="AA1896" s="17" t="str">
        <f>IF('[1]TCE - ANEXO III - Preencher'!AB1905="","",'[1]TCE - ANEXO III - Preencher'!AB1905)</f>
        <v/>
      </c>
      <c r="AB1896" s="15">
        <f t="shared" si="179"/>
        <v>0</v>
      </c>
    </row>
    <row r="1897" spans="1:28">
      <c r="A1897" s="6" t="str">
        <f>IFERROR(VLOOKUP(B1897,'[1]DADOS (OCULTAR)'!$Q$3:$S$136,3,0),"")</f>
        <v/>
      </c>
      <c r="B1897" s="7">
        <f>'[1]TCE - ANEXO III - Preencher'!C1906</f>
        <v>0</v>
      </c>
      <c r="C1897" s="8"/>
      <c r="D1897" s="9">
        <f>'[1]TCE - ANEXO III - Preencher'!E1906</f>
        <v>0</v>
      </c>
      <c r="E1897" s="7">
        <f>IF('[1]TCE - ANEXO III - Preencher'!F1906="4 - Assistência Odontológica","2 - Outros Profissionais da Saúde",'[1]TCE - ANEXO III - Preencher'!F1906)</f>
        <v>0</v>
      </c>
      <c r="F1897" s="10">
        <f>'[1]TCE - ANEXO III - Preencher'!G1906</f>
        <v>0</v>
      </c>
      <c r="G1897" s="11" t="str">
        <f>IF('[1]TCE - ANEXO III - Preencher'!H1906="","",'[1]TCE - ANEXO III - Preencher'!H1906)</f>
        <v/>
      </c>
      <c r="H1897" s="12">
        <f>'[1]TCE - ANEXO III - Preencher'!I1906</f>
        <v>0</v>
      </c>
      <c r="I1897" s="12">
        <f>'[1]TCE - ANEXO III - Preencher'!J1906</f>
        <v>0</v>
      </c>
      <c r="J1897" s="12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4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5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6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7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8"/>
        <v>0</v>
      </c>
      <c r="AA1897" s="17" t="str">
        <f>IF('[1]TCE - ANEXO III - Preencher'!AB1906="","",'[1]TCE - ANEXO III - Preencher'!AB1906)</f>
        <v/>
      </c>
      <c r="AB1897" s="15">
        <f t="shared" si="179"/>
        <v>0</v>
      </c>
    </row>
    <row r="1898" spans="1:28">
      <c r="A1898" s="6" t="str">
        <f>IFERROR(VLOOKUP(B1898,'[1]DADOS (OCULTAR)'!$Q$3:$S$136,3,0),"")</f>
        <v/>
      </c>
      <c r="B1898" s="7">
        <f>'[1]TCE - ANEXO III - Preencher'!C1907</f>
        <v>0</v>
      </c>
      <c r="C1898" s="8"/>
      <c r="D1898" s="9">
        <f>'[1]TCE - ANEXO III - Preencher'!E1907</f>
        <v>0</v>
      </c>
      <c r="E1898" s="7">
        <f>IF('[1]TCE - ANEXO III - Preencher'!F1907="4 - Assistência Odontológica","2 - Outros Profissionais da Saúde",'[1]TCE - ANEXO III - Preencher'!F1907)</f>
        <v>0</v>
      </c>
      <c r="F1898" s="10">
        <f>'[1]TCE - ANEXO III - Preencher'!G1907</f>
        <v>0</v>
      </c>
      <c r="G1898" s="11" t="str">
        <f>IF('[1]TCE - ANEXO III - Preencher'!H1907="","",'[1]TCE - ANEXO III - Preencher'!H1907)</f>
        <v/>
      </c>
      <c r="H1898" s="12">
        <f>'[1]TCE - ANEXO III - Preencher'!I1907</f>
        <v>0</v>
      </c>
      <c r="I1898" s="12">
        <f>'[1]TCE - ANEXO III - Preencher'!J1907</f>
        <v>0</v>
      </c>
      <c r="J1898" s="12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4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5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6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7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8"/>
        <v>0</v>
      </c>
      <c r="AA1898" s="17" t="str">
        <f>IF('[1]TCE - ANEXO III - Preencher'!AB1907="","",'[1]TCE - ANEXO III - Preencher'!AB1907)</f>
        <v/>
      </c>
      <c r="AB1898" s="15">
        <f t="shared" si="179"/>
        <v>0</v>
      </c>
    </row>
    <row r="1899" spans="1:28">
      <c r="A1899" s="6" t="str">
        <f>IFERROR(VLOOKUP(B1899,'[1]DADOS (OCULTAR)'!$Q$3:$S$136,3,0),"")</f>
        <v/>
      </c>
      <c r="B1899" s="7">
        <f>'[1]TCE - ANEXO III - Preencher'!C1908</f>
        <v>0</v>
      </c>
      <c r="C1899" s="8"/>
      <c r="D1899" s="9">
        <f>'[1]TCE - ANEXO III - Preencher'!E1908</f>
        <v>0</v>
      </c>
      <c r="E1899" s="7">
        <f>IF('[1]TCE - ANEXO III - Preencher'!F1908="4 - Assistência Odontológica","2 - Outros Profissionais da Saúde",'[1]TCE - ANEXO III - Preencher'!F1908)</f>
        <v>0</v>
      </c>
      <c r="F1899" s="10">
        <f>'[1]TCE - ANEXO III - Preencher'!G1908</f>
        <v>0</v>
      </c>
      <c r="G1899" s="11" t="str">
        <f>IF('[1]TCE - ANEXO III - Preencher'!H1908="","",'[1]TCE - ANEXO III - Preencher'!H1908)</f>
        <v/>
      </c>
      <c r="H1899" s="12">
        <f>'[1]TCE - ANEXO III - Preencher'!I1908</f>
        <v>0</v>
      </c>
      <c r="I1899" s="12">
        <f>'[1]TCE - ANEXO III - Preencher'!J1908</f>
        <v>0</v>
      </c>
      <c r="J1899" s="12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4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5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6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7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8"/>
        <v>0</v>
      </c>
      <c r="AA1899" s="17" t="str">
        <f>IF('[1]TCE - ANEXO III - Preencher'!AB1908="","",'[1]TCE - ANEXO III - Preencher'!AB1908)</f>
        <v/>
      </c>
      <c r="AB1899" s="15">
        <f t="shared" si="179"/>
        <v>0</v>
      </c>
    </row>
    <row r="1900" spans="1:28">
      <c r="A1900" s="6" t="str">
        <f>IFERROR(VLOOKUP(B1900,'[1]DADOS (OCULTAR)'!$Q$3:$S$136,3,0),"")</f>
        <v/>
      </c>
      <c r="B1900" s="7">
        <f>'[1]TCE - ANEXO III - Preencher'!C1909</f>
        <v>0</v>
      </c>
      <c r="C1900" s="8"/>
      <c r="D1900" s="9">
        <f>'[1]TCE - ANEXO III - Preencher'!E1909</f>
        <v>0</v>
      </c>
      <c r="E1900" s="7">
        <f>IF('[1]TCE - ANEXO III - Preencher'!F1909="4 - Assistência Odontológica","2 - Outros Profissionais da Saúde",'[1]TCE - ANEXO III - Preencher'!F1909)</f>
        <v>0</v>
      </c>
      <c r="F1900" s="10">
        <f>'[1]TCE - ANEXO III - Preencher'!G1909</f>
        <v>0</v>
      </c>
      <c r="G1900" s="11" t="str">
        <f>IF('[1]TCE - ANEXO III - Preencher'!H1909="","",'[1]TCE - ANEXO III - Preencher'!H1909)</f>
        <v/>
      </c>
      <c r="H1900" s="12">
        <f>'[1]TCE - ANEXO III - Preencher'!I1909</f>
        <v>0</v>
      </c>
      <c r="I1900" s="12">
        <f>'[1]TCE - ANEXO III - Preencher'!J1909</f>
        <v>0</v>
      </c>
      <c r="J1900" s="12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4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5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6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7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8"/>
        <v>0</v>
      </c>
      <c r="AA1900" s="17" t="str">
        <f>IF('[1]TCE - ANEXO III - Preencher'!AB1909="","",'[1]TCE - ANEXO III - Preencher'!AB1909)</f>
        <v/>
      </c>
      <c r="AB1900" s="15">
        <f t="shared" si="179"/>
        <v>0</v>
      </c>
    </row>
    <row r="1901" spans="1:28">
      <c r="A1901" s="6" t="str">
        <f>IFERROR(VLOOKUP(B1901,'[1]DADOS (OCULTAR)'!$Q$3:$S$136,3,0),"")</f>
        <v/>
      </c>
      <c r="B1901" s="7">
        <f>'[1]TCE - ANEXO III - Preencher'!C1910</f>
        <v>0</v>
      </c>
      <c r="C1901" s="8"/>
      <c r="D1901" s="9">
        <f>'[1]TCE - ANEXO III - Preencher'!E1910</f>
        <v>0</v>
      </c>
      <c r="E1901" s="7">
        <f>IF('[1]TCE - ANEXO III - Preencher'!F1910="4 - Assistência Odontológica","2 - Outros Profissionais da Saúde",'[1]TCE - ANEXO III - Preencher'!F1910)</f>
        <v>0</v>
      </c>
      <c r="F1901" s="10">
        <f>'[1]TCE - ANEXO III - Preencher'!G1910</f>
        <v>0</v>
      </c>
      <c r="G1901" s="11" t="str">
        <f>IF('[1]TCE - ANEXO III - Preencher'!H1910="","",'[1]TCE - ANEXO III - Preencher'!H1910)</f>
        <v/>
      </c>
      <c r="H1901" s="12">
        <f>'[1]TCE - ANEXO III - Preencher'!I1910</f>
        <v>0</v>
      </c>
      <c r="I1901" s="12">
        <f>'[1]TCE - ANEXO III - Preencher'!J1910</f>
        <v>0</v>
      </c>
      <c r="J1901" s="12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4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5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6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7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8"/>
        <v>0</v>
      </c>
      <c r="AA1901" s="17" t="str">
        <f>IF('[1]TCE - ANEXO III - Preencher'!AB1910="","",'[1]TCE - ANEXO III - Preencher'!AB1910)</f>
        <v/>
      </c>
      <c r="AB1901" s="15">
        <f t="shared" si="179"/>
        <v>0</v>
      </c>
    </row>
    <row r="1902" spans="1:28">
      <c r="A1902" s="6" t="str">
        <f>IFERROR(VLOOKUP(B1902,'[1]DADOS (OCULTAR)'!$Q$3:$S$136,3,0),"")</f>
        <v/>
      </c>
      <c r="B1902" s="7">
        <f>'[1]TCE - ANEXO III - Preencher'!C1911</f>
        <v>0</v>
      </c>
      <c r="C1902" s="8"/>
      <c r="D1902" s="9">
        <f>'[1]TCE - ANEXO III - Preencher'!E1911</f>
        <v>0</v>
      </c>
      <c r="E1902" s="7">
        <f>IF('[1]TCE - ANEXO III - Preencher'!F1911="4 - Assistência Odontológica","2 - Outros Profissionais da Saúde",'[1]TCE - ANEXO III - Preencher'!F1911)</f>
        <v>0</v>
      </c>
      <c r="F1902" s="10">
        <f>'[1]TCE - ANEXO III - Preencher'!G1911</f>
        <v>0</v>
      </c>
      <c r="G1902" s="11" t="str">
        <f>IF('[1]TCE - ANEXO III - Preencher'!H1911="","",'[1]TCE - ANEXO III - Preencher'!H1911)</f>
        <v/>
      </c>
      <c r="H1902" s="12">
        <f>'[1]TCE - ANEXO III - Preencher'!I1911</f>
        <v>0</v>
      </c>
      <c r="I1902" s="12">
        <f>'[1]TCE - ANEXO III - Preencher'!J1911</f>
        <v>0</v>
      </c>
      <c r="J1902" s="12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4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5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6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7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8"/>
        <v>0</v>
      </c>
      <c r="AA1902" s="17" t="str">
        <f>IF('[1]TCE - ANEXO III - Preencher'!AB1911="","",'[1]TCE - ANEXO III - Preencher'!AB1911)</f>
        <v/>
      </c>
      <c r="AB1902" s="15">
        <f t="shared" si="179"/>
        <v>0</v>
      </c>
    </row>
    <row r="1903" spans="1:28">
      <c r="A1903" s="6" t="str">
        <f>IFERROR(VLOOKUP(B1903,'[1]DADOS (OCULTAR)'!$Q$3:$S$136,3,0),"")</f>
        <v/>
      </c>
      <c r="B1903" s="7">
        <f>'[1]TCE - ANEXO III - Preencher'!C1912</f>
        <v>0</v>
      </c>
      <c r="C1903" s="8"/>
      <c r="D1903" s="9">
        <f>'[1]TCE - ANEXO III - Preencher'!E1912</f>
        <v>0</v>
      </c>
      <c r="E1903" s="7">
        <f>IF('[1]TCE - ANEXO III - Preencher'!F1912="4 - Assistência Odontológica","2 - Outros Profissionais da Saúde",'[1]TCE - ANEXO III - Preencher'!F1912)</f>
        <v>0</v>
      </c>
      <c r="F1903" s="10">
        <f>'[1]TCE - ANEXO III - Preencher'!G1912</f>
        <v>0</v>
      </c>
      <c r="G1903" s="11" t="str">
        <f>IF('[1]TCE - ANEXO III - Preencher'!H1912="","",'[1]TCE - ANEXO III - Preencher'!H1912)</f>
        <v/>
      </c>
      <c r="H1903" s="12">
        <f>'[1]TCE - ANEXO III - Preencher'!I1912</f>
        <v>0</v>
      </c>
      <c r="I1903" s="12">
        <f>'[1]TCE - ANEXO III - Preencher'!J1912</f>
        <v>0</v>
      </c>
      <c r="J1903" s="12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4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5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6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7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8"/>
        <v>0</v>
      </c>
      <c r="AA1903" s="17" t="str">
        <f>IF('[1]TCE - ANEXO III - Preencher'!AB1912="","",'[1]TCE - ANEXO III - Preencher'!AB1912)</f>
        <v/>
      </c>
      <c r="AB1903" s="15">
        <f t="shared" si="179"/>
        <v>0</v>
      </c>
    </row>
    <row r="1904" spans="1:28">
      <c r="A1904" s="6" t="str">
        <f>IFERROR(VLOOKUP(B1904,'[1]DADOS (OCULTAR)'!$Q$3:$S$136,3,0),"")</f>
        <v/>
      </c>
      <c r="B1904" s="7">
        <f>'[1]TCE - ANEXO III - Preencher'!C1913</f>
        <v>0</v>
      </c>
      <c r="C1904" s="8"/>
      <c r="D1904" s="9">
        <f>'[1]TCE - ANEXO III - Preencher'!E1913</f>
        <v>0</v>
      </c>
      <c r="E1904" s="7">
        <f>IF('[1]TCE - ANEXO III - Preencher'!F1913="4 - Assistência Odontológica","2 - Outros Profissionais da Saúde",'[1]TCE - ANEXO III - Preencher'!F1913)</f>
        <v>0</v>
      </c>
      <c r="F1904" s="10">
        <f>'[1]TCE - ANEXO III - Preencher'!G1913</f>
        <v>0</v>
      </c>
      <c r="G1904" s="11" t="str">
        <f>IF('[1]TCE - ANEXO III - Preencher'!H1913="","",'[1]TCE - ANEXO III - Preencher'!H1913)</f>
        <v/>
      </c>
      <c r="H1904" s="12">
        <f>'[1]TCE - ANEXO III - Preencher'!I1913</f>
        <v>0</v>
      </c>
      <c r="I1904" s="12">
        <f>'[1]TCE - ANEXO III - Preencher'!J1913</f>
        <v>0</v>
      </c>
      <c r="J1904" s="12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4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5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6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7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8"/>
        <v>0</v>
      </c>
      <c r="AA1904" s="17" t="str">
        <f>IF('[1]TCE - ANEXO III - Preencher'!AB1913="","",'[1]TCE - ANEXO III - Preencher'!AB1913)</f>
        <v/>
      </c>
      <c r="AB1904" s="15">
        <f t="shared" si="179"/>
        <v>0</v>
      </c>
    </row>
    <row r="1905" spans="1:28">
      <c r="A1905" s="6" t="str">
        <f>IFERROR(VLOOKUP(B1905,'[1]DADOS (OCULTAR)'!$Q$3:$S$136,3,0),"")</f>
        <v/>
      </c>
      <c r="B1905" s="7">
        <f>'[1]TCE - ANEXO III - Preencher'!C1914</f>
        <v>0</v>
      </c>
      <c r="C1905" s="8"/>
      <c r="D1905" s="9">
        <f>'[1]TCE - ANEXO III - Preencher'!E1914</f>
        <v>0</v>
      </c>
      <c r="E1905" s="7">
        <f>IF('[1]TCE - ANEXO III - Preencher'!F1914="4 - Assistência Odontológica","2 - Outros Profissionais da Saúde",'[1]TCE - ANEXO III - Preencher'!F1914)</f>
        <v>0</v>
      </c>
      <c r="F1905" s="10">
        <f>'[1]TCE - ANEXO III - Preencher'!G1914</f>
        <v>0</v>
      </c>
      <c r="G1905" s="11" t="str">
        <f>IF('[1]TCE - ANEXO III - Preencher'!H1914="","",'[1]TCE - ANEXO III - Preencher'!H1914)</f>
        <v/>
      </c>
      <c r="H1905" s="12">
        <f>'[1]TCE - ANEXO III - Preencher'!I1914</f>
        <v>0</v>
      </c>
      <c r="I1905" s="12">
        <f>'[1]TCE - ANEXO III - Preencher'!J1914</f>
        <v>0</v>
      </c>
      <c r="J1905" s="12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4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5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6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7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8"/>
        <v>0</v>
      </c>
      <c r="AA1905" s="17" t="str">
        <f>IF('[1]TCE - ANEXO III - Preencher'!AB1914="","",'[1]TCE - ANEXO III - Preencher'!AB1914)</f>
        <v/>
      </c>
      <c r="AB1905" s="15">
        <f t="shared" si="179"/>
        <v>0</v>
      </c>
    </row>
    <row r="1906" spans="1:28">
      <c r="A1906" s="6" t="str">
        <f>IFERROR(VLOOKUP(B1906,'[1]DADOS (OCULTAR)'!$Q$3:$S$136,3,0),"")</f>
        <v/>
      </c>
      <c r="B1906" s="7">
        <f>'[1]TCE - ANEXO III - Preencher'!C1915</f>
        <v>0</v>
      </c>
      <c r="C1906" s="8"/>
      <c r="D1906" s="9">
        <f>'[1]TCE - ANEXO III - Preencher'!E1915</f>
        <v>0</v>
      </c>
      <c r="E1906" s="7">
        <f>IF('[1]TCE - ANEXO III - Preencher'!F1915="4 - Assistência Odontológica","2 - Outros Profissionais da Saúde",'[1]TCE - ANEXO III - Preencher'!F1915)</f>
        <v>0</v>
      </c>
      <c r="F1906" s="10">
        <f>'[1]TCE - ANEXO III - Preencher'!G1915</f>
        <v>0</v>
      </c>
      <c r="G1906" s="11" t="str">
        <f>IF('[1]TCE - ANEXO III - Preencher'!H1915="","",'[1]TCE - ANEXO III - Preencher'!H1915)</f>
        <v/>
      </c>
      <c r="H1906" s="12">
        <f>'[1]TCE - ANEXO III - Preencher'!I1915</f>
        <v>0</v>
      </c>
      <c r="I1906" s="12">
        <f>'[1]TCE - ANEXO III - Preencher'!J1915</f>
        <v>0</v>
      </c>
      <c r="J1906" s="12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4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5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6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7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8"/>
        <v>0</v>
      </c>
      <c r="AA1906" s="17" t="str">
        <f>IF('[1]TCE - ANEXO III - Preencher'!AB1915="","",'[1]TCE - ANEXO III - Preencher'!AB1915)</f>
        <v/>
      </c>
      <c r="AB1906" s="15">
        <f t="shared" si="179"/>
        <v>0</v>
      </c>
    </row>
    <row r="1907" spans="1:28">
      <c r="A1907" s="6" t="str">
        <f>IFERROR(VLOOKUP(B1907,'[1]DADOS (OCULTAR)'!$Q$3:$S$136,3,0),"")</f>
        <v/>
      </c>
      <c r="B1907" s="7">
        <f>'[1]TCE - ANEXO III - Preencher'!C1916</f>
        <v>0</v>
      </c>
      <c r="C1907" s="8"/>
      <c r="D1907" s="9">
        <f>'[1]TCE - ANEXO III - Preencher'!E1916</f>
        <v>0</v>
      </c>
      <c r="E1907" s="7">
        <f>IF('[1]TCE - ANEXO III - Preencher'!F1916="4 - Assistência Odontológica","2 - Outros Profissionais da Saúde",'[1]TCE - ANEXO III - Preencher'!F1916)</f>
        <v>0</v>
      </c>
      <c r="F1907" s="10">
        <f>'[1]TCE - ANEXO III - Preencher'!G1916</f>
        <v>0</v>
      </c>
      <c r="G1907" s="11" t="str">
        <f>IF('[1]TCE - ANEXO III - Preencher'!H1916="","",'[1]TCE - ANEXO III - Preencher'!H1916)</f>
        <v/>
      </c>
      <c r="H1907" s="12">
        <f>'[1]TCE - ANEXO III - Preencher'!I1916</f>
        <v>0</v>
      </c>
      <c r="I1907" s="12">
        <f>'[1]TCE - ANEXO III - Preencher'!J1916</f>
        <v>0</v>
      </c>
      <c r="J1907" s="12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4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5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6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7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8"/>
        <v>0</v>
      </c>
      <c r="AA1907" s="17" t="str">
        <f>IF('[1]TCE - ANEXO III - Preencher'!AB1916="","",'[1]TCE - ANEXO III - Preencher'!AB1916)</f>
        <v/>
      </c>
      <c r="AB1907" s="15">
        <f t="shared" si="179"/>
        <v>0</v>
      </c>
    </row>
    <row r="1908" spans="1:28">
      <c r="A1908" s="6" t="str">
        <f>IFERROR(VLOOKUP(B1908,'[1]DADOS (OCULTAR)'!$Q$3:$S$136,3,0),"")</f>
        <v/>
      </c>
      <c r="B1908" s="7">
        <f>'[1]TCE - ANEXO III - Preencher'!C1917</f>
        <v>0</v>
      </c>
      <c r="C1908" s="8"/>
      <c r="D1908" s="9">
        <f>'[1]TCE - ANEXO III - Preencher'!E1917</f>
        <v>0</v>
      </c>
      <c r="E1908" s="7">
        <f>IF('[1]TCE - ANEXO III - Preencher'!F1917="4 - Assistência Odontológica","2 - Outros Profissionais da Saúde",'[1]TCE - ANEXO III - Preencher'!F1917)</f>
        <v>0</v>
      </c>
      <c r="F1908" s="10">
        <f>'[1]TCE - ANEXO III - Preencher'!G1917</f>
        <v>0</v>
      </c>
      <c r="G1908" s="11" t="str">
        <f>IF('[1]TCE - ANEXO III - Preencher'!H1917="","",'[1]TCE - ANEXO III - Preencher'!H1917)</f>
        <v/>
      </c>
      <c r="H1908" s="12">
        <f>'[1]TCE - ANEXO III - Preencher'!I1917</f>
        <v>0</v>
      </c>
      <c r="I1908" s="12">
        <f>'[1]TCE - ANEXO III - Preencher'!J1917</f>
        <v>0</v>
      </c>
      <c r="J1908" s="12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4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5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6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7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8"/>
        <v>0</v>
      </c>
      <c r="AA1908" s="17" t="str">
        <f>IF('[1]TCE - ANEXO III - Preencher'!AB1917="","",'[1]TCE - ANEXO III - Preencher'!AB1917)</f>
        <v/>
      </c>
      <c r="AB1908" s="15">
        <f t="shared" si="179"/>
        <v>0</v>
      </c>
    </row>
    <row r="1909" spans="1:28">
      <c r="A1909" s="6" t="str">
        <f>IFERROR(VLOOKUP(B1909,'[1]DADOS (OCULTAR)'!$Q$3:$S$136,3,0),"")</f>
        <v/>
      </c>
      <c r="B1909" s="7">
        <f>'[1]TCE - ANEXO III - Preencher'!C1918</f>
        <v>0</v>
      </c>
      <c r="C1909" s="8"/>
      <c r="D1909" s="9">
        <f>'[1]TCE - ANEXO III - Preencher'!E1918</f>
        <v>0</v>
      </c>
      <c r="E1909" s="7">
        <f>IF('[1]TCE - ANEXO III - Preencher'!F1918="4 - Assistência Odontológica","2 - Outros Profissionais da Saúde",'[1]TCE - ANEXO III - Preencher'!F1918)</f>
        <v>0</v>
      </c>
      <c r="F1909" s="10">
        <f>'[1]TCE - ANEXO III - Preencher'!G1918</f>
        <v>0</v>
      </c>
      <c r="G1909" s="11" t="str">
        <f>IF('[1]TCE - ANEXO III - Preencher'!H1918="","",'[1]TCE - ANEXO III - Preencher'!H1918)</f>
        <v/>
      </c>
      <c r="H1909" s="12">
        <f>'[1]TCE - ANEXO III - Preencher'!I1918</f>
        <v>0</v>
      </c>
      <c r="I1909" s="12">
        <f>'[1]TCE - ANEXO III - Preencher'!J1918</f>
        <v>0</v>
      </c>
      <c r="J1909" s="12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4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5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6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7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8"/>
        <v>0</v>
      </c>
      <c r="AA1909" s="17" t="str">
        <f>IF('[1]TCE - ANEXO III - Preencher'!AB1918="","",'[1]TCE - ANEXO III - Preencher'!AB1918)</f>
        <v/>
      </c>
      <c r="AB1909" s="15">
        <f t="shared" si="179"/>
        <v>0</v>
      </c>
    </row>
    <row r="1910" spans="1:28">
      <c r="A1910" s="6" t="str">
        <f>IFERROR(VLOOKUP(B1910,'[1]DADOS (OCULTAR)'!$Q$3:$S$136,3,0),"")</f>
        <v/>
      </c>
      <c r="B1910" s="7">
        <f>'[1]TCE - ANEXO III - Preencher'!C1919</f>
        <v>0</v>
      </c>
      <c r="C1910" s="8"/>
      <c r="D1910" s="9">
        <f>'[1]TCE - ANEXO III - Preencher'!E1919</f>
        <v>0</v>
      </c>
      <c r="E1910" s="7">
        <f>IF('[1]TCE - ANEXO III - Preencher'!F1919="4 - Assistência Odontológica","2 - Outros Profissionais da Saúde",'[1]TCE - ANEXO III - Preencher'!F1919)</f>
        <v>0</v>
      </c>
      <c r="F1910" s="10">
        <f>'[1]TCE - ANEXO III - Preencher'!G1919</f>
        <v>0</v>
      </c>
      <c r="G1910" s="11" t="str">
        <f>IF('[1]TCE - ANEXO III - Preencher'!H1919="","",'[1]TCE - ANEXO III - Preencher'!H1919)</f>
        <v/>
      </c>
      <c r="H1910" s="12">
        <f>'[1]TCE - ANEXO III - Preencher'!I1919</f>
        <v>0</v>
      </c>
      <c r="I1910" s="12">
        <f>'[1]TCE - ANEXO III - Preencher'!J1919</f>
        <v>0</v>
      </c>
      <c r="J1910" s="12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4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5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6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7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8"/>
        <v>0</v>
      </c>
      <c r="AA1910" s="17" t="str">
        <f>IF('[1]TCE - ANEXO III - Preencher'!AB1919="","",'[1]TCE - ANEXO III - Preencher'!AB1919)</f>
        <v/>
      </c>
      <c r="AB1910" s="15">
        <f t="shared" si="179"/>
        <v>0</v>
      </c>
    </row>
    <row r="1911" spans="1:28">
      <c r="A1911" s="6" t="str">
        <f>IFERROR(VLOOKUP(B1911,'[1]DADOS (OCULTAR)'!$Q$3:$S$136,3,0),"")</f>
        <v/>
      </c>
      <c r="B1911" s="7">
        <f>'[1]TCE - ANEXO III - Preencher'!C1920</f>
        <v>0</v>
      </c>
      <c r="C1911" s="8"/>
      <c r="D1911" s="9">
        <f>'[1]TCE - ANEXO III - Preencher'!E1920</f>
        <v>0</v>
      </c>
      <c r="E1911" s="7">
        <f>IF('[1]TCE - ANEXO III - Preencher'!F1920="4 - Assistência Odontológica","2 - Outros Profissionais da Saúde",'[1]TCE - ANEXO III - Preencher'!F1920)</f>
        <v>0</v>
      </c>
      <c r="F1911" s="10">
        <f>'[1]TCE - ANEXO III - Preencher'!G1920</f>
        <v>0</v>
      </c>
      <c r="G1911" s="11" t="str">
        <f>IF('[1]TCE - ANEXO III - Preencher'!H1920="","",'[1]TCE - ANEXO III - Preencher'!H1920)</f>
        <v/>
      </c>
      <c r="H1911" s="12">
        <f>'[1]TCE - ANEXO III - Preencher'!I1920</f>
        <v>0</v>
      </c>
      <c r="I1911" s="12">
        <f>'[1]TCE - ANEXO III - Preencher'!J1920</f>
        <v>0</v>
      </c>
      <c r="J1911" s="12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4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5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6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7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8"/>
        <v>0</v>
      </c>
      <c r="AA1911" s="17" t="str">
        <f>IF('[1]TCE - ANEXO III - Preencher'!AB1920="","",'[1]TCE - ANEXO III - Preencher'!AB1920)</f>
        <v/>
      </c>
      <c r="AB1911" s="15">
        <f t="shared" si="179"/>
        <v>0</v>
      </c>
    </row>
    <row r="1912" spans="1:28">
      <c r="A1912" s="6" t="str">
        <f>IFERROR(VLOOKUP(B1912,'[1]DADOS (OCULTAR)'!$Q$3:$S$136,3,0),"")</f>
        <v/>
      </c>
      <c r="B1912" s="7">
        <f>'[1]TCE - ANEXO III - Preencher'!C1921</f>
        <v>0</v>
      </c>
      <c r="C1912" s="8"/>
      <c r="D1912" s="9">
        <f>'[1]TCE - ANEXO III - Preencher'!E1921</f>
        <v>0</v>
      </c>
      <c r="E1912" s="7">
        <f>IF('[1]TCE - ANEXO III - Preencher'!F1921="4 - Assistência Odontológica","2 - Outros Profissionais da Saúde",'[1]TCE - ANEXO III - Preencher'!F1921)</f>
        <v>0</v>
      </c>
      <c r="F1912" s="10">
        <f>'[1]TCE - ANEXO III - Preencher'!G1921</f>
        <v>0</v>
      </c>
      <c r="G1912" s="11" t="str">
        <f>IF('[1]TCE - ANEXO III - Preencher'!H1921="","",'[1]TCE - ANEXO III - Preencher'!H1921)</f>
        <v/>
      </c>
      <c r="H1912" s="12">
        <f>'[1]TCE - ANEXO III - Preencher'!I1921</f>
        <v>0</v>
      </c>
      <c r="I1912" s="12">
        <f>'[1]TCE - ANEXO III - Preencher'!J1921</f>
        <v>0</v>
      </c>
      <c r="J1912" s="12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4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5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6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7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8"/>
        <v>0</v>
      </c>
      <c r="AA1912" s="17" t="str">
        <f>IF('[1]TCE - ANEXO III - Preencher'!AB1921="","",'[1]TCE - ANEXO III - Preencher'!AB1921)</f>
        <v/>
      </c>
      <c r="AB1912" s="15">
        <f t="shared" si="179"/>
        <v>0</v>
      </c>
    </row>
    <row r="1913" spans="1:28">
      <c r="A1913" s="6" t="str">
        <f>IFERROR(VLOOKUP(B1913,'[1]DADOS (OCULTAR)'!$Q$3:$S$136,3,0),"")</f>
        <v/>
      </c>
      <c r="B1913" s="7">
        <f>'[1]TCE - ANEXO III - Preencher'!C1922</f>
        <v>0</v>
      </c>
      <c r="C1913" s="8"/>
      <c r="D1913" s="9">
        <f>'[1]TCE - ANEXO III - Preencher'!E1922</f>
        <v>0</v>
      </c>
      <c r="E1913" s="7">
        <f>IF('[1]TCE - ANEXO III - Preencher'!F1922="4 - Assistência Odontológica","2 - Outros Profissionais da Saúde",'[1]TCE - ANEXO III - Preencher'!F1922)</f>
        <v>0</v>
      </c>
      <c r="F1913" s="10">
        <f>'[1]TCE - ANEXO III - Preencher'!G1922</f>
        <v>0</v>
      </c>
      <c r="G1913" s="11" t="str">
        <f>IF('[1]TCE - ANEXO III - Preencher'!H1922="","",'[1]TCE - ANEXO III - Preencher'!H1922)</f>
        <v/>
      </c>
      <c r="H1913" s="12">
        <f>'[1]TCE - ANEXO III - Preencher'!I1922</f>
        <v>0</v>
      </c>
      <c r="I1913" s="12">
        <f>'[1]TCE - ANEXO III - Preencher'!J1922</f>
        <v>0</v>
      </c>
      <c r="J1913" s="12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4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5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6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7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8"/>
        <v>0</v>
      </c>
      <c r="AA1913" s="17" t="str">
        <f>IF('[1]TCE - ANEXO III - Preencher'!AB1922="","",'[1]TCE - ANEXO III - Preencher'!AB1922)</f>
        <v/>
      </c>
      <c r="AB1913" s="15">
        <f t="shared" si="179"/>
        <v>0</v>
      </c>
    </row>
    <row r="1914" spans="1:28">
      <c r="A1914" s="6" t="str">
        <f>IFERROR(VLOOKUP(B1914,'[1]DADOS (OCULTAR)'!$Q$3:$S$136,3,0),"")</f>
        <v/>
      </c>
      <c r="B1914" s="7">
        <f>'[1]TCE - ANEXO III - Preencher'!C1923</f>
        <v>0</v>
      </c>
      <c r="C1914" s="8"/>
      <c r="D1914" s="9">
        <f>'[1]TCE - ANEXO III - Preencher'!E1923</f>
        <v>0</v>
      </c>
      <c r="E1914" s="7">
        <f>IF('[1]TCE - ANEXO III - Preencher'!F1923="4 - Assistência Odontológica","2 - Outros Profissionais da Saúde",'[1]TCE - ANEXO III - Preencher'!F1923)</f>
        <v>0</v>
      </c>
      <c r="F1914" s="10">
        <f>'[1]TCE - ANEXO III - Preencher'!G1923</f>
        <v>0</v>
      </c>
      <c r="G1914" s="11" t="str">
        <f>IF('[1]TCE - ANEXO III - Preencher'!H1923="","",'[1]TCE - ANEXO III - Preencher'!H1923)</f>
        <v/>
      </c>
      <c r="H1914" s="12">
        <f>'[1]TCE - ANEXO III - Preencher'!I1923</f>
        <v>0</v>
      </c>
      <c r="I1914" s="12">
        <f>'[1]TCE - ANEXO III - Preencher'!J1923</f>
        <v>0</v>
      </c>
      <c r="J1914" s="12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4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5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6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7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8"/>
        <v>0</v>
      </c>
      <c r="AA1914" s="17" t="str">
        <f>IF('[1]TCE - ANEXO III - Preencher'!AB1923="","",'[1]TCE - ANEXO III - Preencher'!AB1923)</f>
        <v/>
      </c>
      <c r="AB1914" s="15">
        <f t="shared" si="179"/>
        <v>0</v>
      </c>
    </row>
    <row r="1915" spans="1:28">
      <c r="A1915" s="6" t="str">
        <f>IFERROR(VLOOKUP(B1915,'[1]DADOS (OCULTAR)'!$Q$3:$S$136,3,0),"")</f>
        <v/>
      </c>
      <c r="B1915" s="7">
        <f>'[1]TCE - ANEXO III - Preencher'!C1924</f>
        <v>0</v>
      </c>
      <c r="C1915" s="8"/>
      <c r="D1915" s="9">
        <f>'[1]TCE - ANEXO III - Preencher'!E1924</f>
        <v>0</v>
      </c>
      <c r="E1915" s="7">
        <f>IF('[1]TCE - ANEXO III - Preencher'!F1924="4 - Assistência Odontológica","2 - Outros Profissionais da Saúde",'[1]TCE - ANEXO III - Preencher'!F1924)</f>
        <v>0</v>
      </c>
      <c r="F1915" s="10">
        <f>'[1]TCE - ANEXO III - Preencher'!G1924</f>
        <v>0</v>
      </c>
      <c r="G1915" s="11" t="str">
        <f>IF('[1]TCE - ANEXO III - Preencher'!H1924="","",'[1]TCE - ANEXO III - Preencher'!H1924)</f>
        <v/>
      </c>
      <c r="H1915" s="12">
        <f>'[1]TCE - ANEXO III - Preencher'!I1924</f>
        <v>0</v>
      </c>
      <c r="I1915" s="12">
        <f>'[1]TCE - ANEXO III - Preencher'!J1924</f>
        <v>0</v>
      </c>
      <c r="J1915" s="12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4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5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6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7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8"/>
        <v>0</v>
      </c>
      <c r="AA1915" s="17" t="str">
        <f>IF('[1]TCE - ANEXO III - Preencher'!AB1924="","",'[1]TCE - ANEXO III - Preencher'!AB1924)</f>
        <v/>
      </c>
      <c r="AB1915" s="15">
        <f t="shared" si="179"/>
        <v>0</v>
      </c>
    </row>
    <row r="1916" spans="1:28">
      <c r="A1916" s="6" t="str">
        <f>IFERROR(VLOOKUP(B1916,'[1]DADOS (OCULTAR)'!$Q$3:$S$136,3,0),"")</f>
        <v/>
      </c>
      <c r="B1916" s="7">
        <f>'[1]TCE - ANEXO III - Preencher'!C1925</f>
        <v>0</v>
      </c>
      <c r="C1916" s="8"/>
      <c r="D1916" s="9">
        <f>'[1]TCE - ANEXO III - Preencher'!E1925</f>
        <v>0</v>
      </c>
      <c r="E1916" s="7">
        <f>IF('[1]TCE - ANEXO III - Preencher'!F1925="4 - Assistência Odontológica","2 - Outros Profissionais da Saúde",'[1]TCE - ANEXO III - Preencher'!F1925)</f>
        <v>0</v>
      </c>
      <c r="F1916" s="10">
        <f>'[1]TCE - ANEXO III - Preencher'!G1925</f>
        <v>0</v>
      </c>
      <c r="G1916" s="11" t="str">
        <f>IF('[1]TCE - ANEXO III - Preencher'!H1925="","",'[1]TCE - ANEXO III - Preencher'!H1925)</f>
        <v/>
      </c>
      <c r="H1916" s="12">
        <f>'[1]TCE - ANEXO III - Preencher'!I1925</f>
        <v>0</v>
      </c>
      <c r="I1916" s="12">
        <f>'[1]TCE - ANEXO III - Preencher'!J1925</f>
        <v>0</v>
      </c>
      <c r="J1916" s="12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4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5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6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7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8"/>
        <v>0</v>
      </c>
      <c r="AA1916" s="17" t="str">
        <f>IF('[1]TCE - ANEXO III - Preencher'!AB1925="","",'[1]TCE - ANEXO III - Preencher'!AB1925)</f>
        <v/>
      </c>
      <c r="AB1916" s="15">
        <f t="shared" si="179"/>
        <v>0</v>
      </c>
    </row>
    <row r="1917" spans="1:28">
      <c r="A1917" s="6" t="str">
        <f>IFERROR(VLOOKUP(B1917,'[1]DADOS (OCULTAR)'!$Q$3:$S$136,3,0),"")</f>
        <v/>
      </c>
      <c r="B1917" s="7">
        <f>'[1]TCE - ANEXO III - Preencher'!C1926</f>
        <v>0</v>
      </c>
      <c r="C1917" s="8"/>
      <c r="D1917" s="9">
        <f>'[1]TCE - ANEXO III - Preencher'!E1926</f>
        <v>0</v>
      </c>
      <c r="E1917" s="7">
        <f>IF('[1]TCE - ANEXO III - Preencher'!F1926="4 - Assistência Odontológica","2 - Outros Profissionais da Saúde",'[1]TCE - ANEXO III - Preencher'!F1926)</f>
        <v>0</v>
      </c>
      <c r="F1917" s="10">
        <f>'[1]TCE - ANEXO III - Preencher'!G1926</f>
        <v>0</v>
      </c>
      <c r="G1917" s="11" t="str">
        <f>IF('[1]TCE - ANEXO III - Preencher'!H1926="","",'[1]TCE - ANEXO III - Preencher'!H1926)</f>
        <v/>
      </c>
      <c r="H1917" s="12">
        <f>'[1]TCE - ANEXO III - Preencher'!I1926</f>
        <v>0</v>
      </c>
      <c r="I1917" s="12">
        <f>'[1]TCE - ANEXO III - Preencher'!J1926</f>
        <v>0</v>
      </c>
      <c r="J1917" s="12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4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5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6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7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8"/>
        <v>0</v>
      </c>
      <c r="AA1917" s="17" t="str">
        <f>IF('[1]TCE - ANEXO III - Preencher'!AB1926="","",'[1]TCE - ANEXO III - Preencher'!AB1926)</f>
        <v/>
      </c>
      <c r="AB1917" s="15">
        <f t="shared" si="179"/>
        <v>0</v>
      </c>
    </row>
    <row r="1918" spans="1:28">
      <c r="A1918" s="6" t="str">
        <f>IFERROR(VLOOKUP(B1918,'[1]DADOS (OCULTAR)'!$Q$3:$S$136,3,0),"")</f>
        <v/>
      </c>
      <c r="B1918" s="7">
        <f>'[1]TCE - ANEXO III - Preencher'!C1927</f>
        <v>0</v>
      </c>
      <c r="C1918" s="8"/>
      <c r="D1918" s="9">
        <f>'[1]TCE - ANEXO III - Preencher'!E1927</f>
        <v>0</v>
      </c>
      <c r="E1918" s="7">
        <f>IF('[1]TCE - ANEXO III - Preencher'!F1927="4 - Assistência Odontológica","2 - Outros Profissionais da Saúde",'[1]TCE - ANEXO III - Preencher'!F1927)</f>
        <v>0</v>
      </c>
      <c r="F1918" s="10">
        <f>'[1]TCE - ANEXO III - Preencher'!G1927</f>
        <v>0</v>
      </c>
      <c r="G1918" s="11" t="str">
        <f>IF('[1]TCE - ANEXO III - Preencher'!H1927="","",'[1]TCE - ANEXO III - Preencher'!H1927)</f>
        <v/>
      </c>
      <c r="H1918" s="12">
        <f>'[1]TCE - ANEXO III - Preencher'!I1927</f>
        <v>0</v>
      </c>
      <c r="I1918" s="12">
        <f>'[1]TCE - ANEXO III - Preencher'!J1927</f>
        <v>0</v>
      </c>
      <c r="J1918" s="12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4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5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6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7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8"/>
        <v>0</v>
      </c>
      <c r="AA1918" s="17" t="str">
        <f>IF('[1]TCE - ANEXO III - Preencher'!AB1927="","",'[1]TCE - ANEXO III - Preencher'!AB1927)</f>
        <v/>
      </c>
      <c r="AB1918" s="15">
        <f t="shared" si="179"/>
        <v>0</v>
      </c>
    </row>
    <row r="1919" spans="1:28">
      <c r="A1919" s="6" t="str">
        <f>IFERROR(VLOOKUP(B1919,'[1]DADOS (OCULTAR)'!$Q$3:$S$136,3,0),"")</f>
        <v/>
      </c>
      <c r="B1919" s="7">
        <f>'[1]TCE - ANEXO III - Preencher'!C1928</f>
        <v>0</v>
      </c>
      <c r="C1919" s="8"/>
      <c r="D1919" s="9">
        <f>'[1]TCE - ANEXO III - Preencher'!E1928</f>
        <v>0</v>
      </c>
      <c r="E1919" s="7">
        <f>IF('[1]TCE - ANEXO III - Preencher'!F1928="4 - Assistência Odontológica","2 - Outros Profissionais da Saúde",'[1]TCE - ANEXO III - Preencher'!F1928)</f>
        <v>0</v>
      </c>
      <c r="F1919" s="10">
        <f>'[1]TCE - ANEXO III - Preencher'!G1928</f>
        <v>0</v>
      </c>
      <c r="G1919" s="11" t="str">
        <f>IF('[1]TCE - ANEXO III - Preencher'!H1928="","",'[1]TCE - ANEXO III - Preencher'!H1928)</f>
        <v/>
      </c>
      <c r="H1919" s="12">
        <f>'[1]TCE - ANEXO III - Preencher'!I1928</f>
        <v>0</v>
      </c>
      <c r="I1919" s="12">
        <f>'[1]TCE - ANEXO III - Preencher'!J1928</f>
        <v>0</v>
      </c>
      <c r="J1919" s="12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4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5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6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7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8"/>
        <v>0</v>
      </c>
      <c r="AA1919" s="17" t="str">
        <f>IF('[1]TCE - ANEXO III - Preencher'!AB1928="","",'[1]TCE - ANEXO III - Preencher'!AB1928)</f>
        <v/>
      </c>
      <c r="AB1919" s="15">
        <f t="shared" si="179"/>
        <v>0</v>
      </c>
    </row>
    <row r="1920" spans="1:28">
      <c r="A1920" s="6" t="str">
        <f>IFERROR(VLOOKUP(B1920,'[1]DADOS (OCULTAR)'!$Q$3:$S$136,3,0),"")</f>
        <v/>
      </c>
      <c r="B1920" s="7">
        <f>'[1]TCE - ANEXO III - Preencher'!C1929</f>
        <v>0</v>
      </c>
      <c r="C1920" s="8"/>
      <c r="D1920" s="9">
        <f>'[1]TCE - ANEXO III - Preencher'!E1929</f>
        <v>0</v>
      </c>
      <c r="E1920" s="7">
        <f>IF('[1]TCE - ANEXO III - Preencher'!F1929="4 - Assistência Odontológica","2 - Outros Profissionais da Saúde",'[1]TCE - ANEXO III - Preencher'!F1929)</f>
        <v>0</v>
      </c>
      <c r="F1920" s="10">
        <f>'[1]TCE - ANEXO III - Preencher'!G1929</f>
        <v>0</v>
      </c>
      <c r="G1920" s="11" t="str">
        <f>IF('[1]TCE - ANEXO III - Preencher'!H1929="","",'[1]TCE - ANEXO III - Preencher'!H1929)</f>
        <v/>
      </c>
      <c r="H1920" s="12">
        <f>'[1]TCE - ANEXO III - Preencher'!I1929</f>
        <v>0</v>
      </c>
      <c r="I1920" s="12">
        <f>'[1]TCE - ANEXO III - Preencher'!J1929</f>
        <v>0</v>
      </c>
      <c r="J1920" s="12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4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5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6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7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8"/>
        <v>0</v>
      </c>
      <c r="AA1920" s="17" t="str">
        <f>IF('[1]TCE - ANEXO III - Preencher'!AB1929="","",'[1]TCE - ANEXO III - Preencher'!AB1929)</f>
        <v/>
      </c>
      <c r="AB1920" s="15">
        <f t="shared" si="179"/>
        <v>0</v>
      </c>
    </row>
    <row r="1921" spans="1:28">
      <c r="A1921" s="6" t="str">
        <f>IFERROR(VLOOKUP(B1921,'[1]DADOS (OCULTAR)'!$Q$3:$S$136,3,0),"")</f>
        <v/>
      </c>
      <c r="B1921" s="7">
        <f>'[1]TCE - ANEXO III - Preencher'!C1930</f>
        <v>0</v>
      </c>
      <c r="C1921" s="8"/>
      <c r="D1921" s="9">
        <f>'[1]TCE - ANEXO III - Preencher'!E1930</f>
        <v>0</v>
      </c>
      <c r="E1921" s="7">
        <f>IF('[1]TCE - ANEXO III - Preencher'!F1930="4 - Assistência Odontológica","2 - Outros Profissionais da Saúde",'[1]TCE - ANEXO III - Preencher'!F1930)</f>
        <v>0</v>
      </c>
      <c r="F1921" s="10">
        <f>'[1]TCE - ANEXO III - Preencher'!G1930</f>
        <v>0</v>
      </c>
      <c r="G1921" s="11" t="str">
        <f>IF('[1]TCE - ANEXO III - Preencher'!H1930="","",'[1]TCE - ANEXO III - Preencher'!H1930)</f>
        <v/>
      </c>
      <c r="H1921" s="12">
        <f>'[1]TCE - ANEXO III - Preencher'!I1930</f>
        <v>0</v>
      </c>
      <c r="I1921" s="12">
        <f>'[1]TCE - ANEXO III - Preencher'!J1930</f>
        <v>0</v>
      </c>
      <c r="J1921" s="12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4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5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6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7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8"/>
        <v>0</v>
      </c>
      <c r="AA1921" s="17" t="str">
        <f>IF('[1]TCE - ANEXO III - Preencher'!AB1930="","",'[1]TCE - ANEXO III - Preencher'!AB1930)</f>
        <v/>
      </c>
      <c r="AB1921" s="15">
        <f t="shared" si="179"/>
        <v>0</v>
      </c>
    </row>
    <row r="1922" spans="1:28">
      <c r="A1922" s="6" t="str">
        <f>IFERROR(VLOOKUP(B1922,'[1]DADOS (OCULTAR)'!$Q$3:$S$136,3,0),"")</f>
        <v/>
      </c>
      <c r="B1922" s="7">
        <f>'[1]TCE - ANEXO III - Preencher'!C1931</f>
        <v>0</v>
      </c>
      <c r="C1922" s="8"/>
      <c r="D1922" s="9">
        <f>'[1]TCE - ANEXO III - Preencher'!E1931</f>
        <v>0</v>
      </c>
      <c r="E1922" s="7">
        <f>IF('[1]TCE - ANEXO III - Preencher'!F1931="4 - Assistência Odontológica","2 - Outros Profissionais da Saúde",'[1]TCE - ANEXO III - Preencher'!F1931)</f>
        <v>0</v>
      </c>
      <c r="F1922" s="10">
        <f>'[1]TCE - ANEXO III - Preencher'!G1931</f>
        <v>0</v>
      </c>
      <c r="G1922" s="11" t="str">
        <f>IF('[1]TCE - ANEXO III - Preencher'!H1931="","",'[1]TCE - ANEXO III - Preencher'!H1931)</f>
        <v/>
      </c>
      <c r="H1922" s="12">
        <f>'[1]TCE - ANEXO III - Preencher'!I1931</f>
        <v>0</v>
      </c>
      <c r="I1922" s="12">
        <f>'[1]TCE - ANEXO III - Preencher'!J1931</f>
        <v>0</v>
      </c>
      <c r="J1922" s="12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4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5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6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7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8"/>
        <v>0</v>
      </c>
      <c r="AA1922" s="17" t="str">
        <f>IF('[1]TCE - ANEXO III - Preencher'!AB1931="","",'[1]TCE - ANEXO III - Preencher'!AB1931)</f>
        <v/>
      </c>
      <c r="AB1922" s="15">
        <f t="shared" si="179"/>
        <v>0</v>
      </c>
    </row>
    <row r="1923" spans="1:28">
      <c r="A1923" s="6" t="str">
        <f>IFERROR(VLOOKUP(B1923,'[1]DADOS (OCULTAR)'!$Q$3:$S$136,3,0),"")</f>
        <v/>
      </c>
      <c r="B1923" s="7">
        <f>'[1]TCE - ANEXO III - Preencher'!C1932</f>
        <v>0</v>
      </c>
      <c r="C1923" s="8"/>
      <c r="D1923" s="9">
        <f>'[1]TCE - ANEXO III - Preencher'!E1932</f>
        <v>0</v>
      </c>
      <c r="E1923" s="7">
        <f>IF('[1]TCE - ANEXO III - Preencher'!F1932="4 - Assistência Odontológica","2 - Outros Profissionais da Saúde",'[1]TCE - ANEXO III - Preencher'!F1932)</f>
        <v>0</v>
      </c>
      <c r="F1923" s="10">
        <f>'[1]TCE - ANEXO III - Preencher'!G1932</f>
        <v>0</v>
      </c>
      <c r="G1923" s="11" t="str">
        <f>IF('[1]TCE - ANEXO III - Preencher'!H1932="","",'[1]TCE - ANEXO III - Preencher'!H1932)</f>
        <v/>
      </c>
      <c r="H1923" s="12">
        <f>'[1]TCE - ANEXO III - Preencher'!I1932</f>
        <v>0</v>
      </c>
      <c r="I1923" s="12">
        <f>'[1]TCE - ANEXO III - Preencher'!J1932</f>
        <v>0</v>
      </c>
      <c r="J1923" s="12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ref="M1923:M1986" si="180">K1923-L1923</f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ref="P1923:P1986" si="181">N1923-O1923</f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ref="S1923:S1986" si="182">Q1923-R1923</f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ref="V1923:V1986" si="183">T1923-U1923</f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ref="Z1923:Z1986" si="184">X1923-Y1923</f>
        <v>0</v>
      </c>
      <c r="AA1923" s="17" t="str">
        <f>IF('[1]TCE - ANEXO III - Preencher'!AB1932="","",'[1]TCE - ANEXO III - Preencher'!AB1932)</f>
        <v/>
      </c>
      <c r="AB1923" s="15">
        <f t="shared" ref="AB1923:AB1986" si="185">H1923+I1923+J1923+M1923+P1923+S1923+V1923+Z1923</f>
        <v>0</v>
      </c>
    </row>
    <row r="1924" spans="1:28">
      <c r="A1924" s="6" t="str">
        <f>IFERROR(VLOOKUP(B1924,'[1]DADOS (OCULTAR)'!$Q$3:$S$136,3,0),"")</f>
        <v/>
      </c>
      <c r="B1924" s="7">
        <f>'[1]TCE - ANEXO III - Preencher'!C1933</f>
        <v>0</v>
      </c>
      <c r="C1924" s="8"/>
      <c r="D1924" s="9">
        <f>'[1]TCE - ANEXO III - Preencher'!E1933</f>
        <v>0</v>
      </c>
      <c r="E1924" s="7">
        <f>IF('[1]TCE - ANEXO III - Preencher'!F1933="4 - Assistência Odontológica","2 - Outros Profissionais da Saúde",'[1]TCE - ANEXO III - Preencher'!F1933)</f>
        <v>0</v>
      </c>
      <c r="F1924" s="10">
        <f>'[1]TCE - ANEXO III - Preencher'!G1933</f>
        <v>0</v>
      </c>
      <c r="G1924" s="11" t="str">
        <f>IF('[1]TCE - ANEXO III - Preencher'!H1933="","",'[1]TCE - ANEXO III - Preencher'!H1933)</f>
        <v/>
      </c>
      <c r="H1924" s="12">
        <f>'[1]TCE - ANEXO III - Preencher'!I1933</f>
        <v>0</v>
      </c>
      <c r="I1924" s="12">
        <f>'[1]TCE - ANEXO III - Preencher'!J1933</f>
        <v>0</v>
      </c>
      <c r="J1924" s="12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si="180"/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si="181"/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si="182"/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si="183"/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si="184"/>
        <v>0</v>
      </c>
      <c r="AA1924" s="17" t="str">
        <f>IF('[1]TCE - ANEXO III - Preencher'!AB1933="","",'[1]TCE - ANEXO III - Preencher'!AB1933)</f>
        <v/>
      </c>
      <c r="AB1924" s="15">
        <f t="shared" si="185"/>
        <v>0</v>
      </c>
    </row>
    <row r="1925" spans="1:28">
      <c r="A1925" s="6" t="str">
        <f>IFERROR(VLOOKUP(B1925,'[1]DADOS (OCULTAR)'!$Q$3:$S$136,3,0),"")</f>
        <v/>
      </c>
      <c r="B1925" s="7">
        <f>'[1]TCE - ANEXO III - Preencher'!C1934</f>
        <v>0</v>
      </c>
      <c r="C1925" s="8"/>
      <c r="D1925" s="9">
        <f>'[1]TCE - ANEXO III - Preencher'!E1934</f>
        <v>0</v>
      </c>
      <c r="E1925" s="7">
        <f>IF('[1]TCE - ANEXO III - Preencher'!F1934="4 - Assistência Odontológica","2 - Outros Profissionais da Saúde",'[1]TCE - ANEXO III - Preencher'!F1934)</f>
        <v>0</v>
      </c>
      <c r="F1925" s="10">
        <f>'[1]TCE - ANEXO III - Preencher'!G1934</f>
        <v>0</v>
      </c>
      <c r="G1925" s="11" t="str">
        <f>IF('[1]TCE - ANEXO III - Preencher'!H1934="","",'[1]TCE - ANEXO III - Preencher'!H1934)</f>
        <v/>
      </c>
      <c r="H1925" s="12">
        <f>'[1]TCE - ANEXO III - Preencher'!I1934</f>
        <v>0</v>
      </c>
      <c r="I1925" s="12">
        <f>'[1]TCE - ANEXO III - Preencher'!J1934</f>
        <v>0</v>
      </c>
      <c r="J1925" s="12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0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1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2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3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4"/>
        <v>0</v>
      </c>
      <c r="AA1925" s="17" t="str">
        <f>IF('[1]TCE - ANEXO III - Preencher'!AB1934="","",'[1]TCE - ANEXO III - Preencher'!AB1934)</f>
        <v/>
      </c>
      <c r="AB1925" s="15">
        <f t="shared" si="185"/>
        <v>0</v>
      </c>
    </row>
    <row r="1926" spans="1:28">
      <c r="A1926" s="6" t="str">
        <f>IFERROR(VLOOKUP(B1926,'[1]DADOS (OCULTAR)'!$Q$3:$S$136,3,0),"")</f>
        <v/>
      </c>
      <c r="B1926" s="7">
        <f>'[1]TCE - ANEXO III - Preencher'!C1935</f>
        <v>0</v>
      </c>
      <c r="C1926" s="8"/>
      <c r="D1926" s="9">
        <f>'[1]TCE - ANEXO III - Preencher'!E1935</f>
        <v>0</v>
      </c>
      <c r="E1926" s="7">
        <f>IF('[1]TCE - ANEXO III - Preencher'!F1935="4 - Assistência Odontológica","2 - Outros Profissionais da Saúde",'[1]TCE - ANEXO III - Preencher'!F1935)</f>
        <v>0</v>
      </c>
      <c r="F1926" s="10">
        <f>'[1]TCE - ANEXO III - Preencher'!G1935</f>
        <v>0</v>
      </c>
      <c r="G1926" s="11" t="str">
        <f>IF('[1]TCE - ANEXO III - Preencher'!H1935="","",'[1]TCE - ANEXO III - Preencher'!H1935)</f>
        <v/>
      </c>
      <c r="H1926" s="12">
        <f>'[1]TCE - ANEXO III - Preencher'!I1935</f>
        <v>0</v>
      </c>
      <c r="I1926" s="12">
        <f>'[1]TCE - ANEXO III - Preencher'!J1935</f>
        <v>0</v>
      </c>
      <c r="J1926" s="12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0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1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2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3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4"/>
        <v>0</v>
      </c>
      <c r="AA1926" s="17" t="str">
        <f>IF('[1]TCE - ANEXO III - Preencher'!AB1935="","",'[1]TCE - ANEXO III - Preencher'!AB1935)</f>
        <v/>
      </c>
      <c r="AB1926" s="15">
        <f t="shared" si="185"/>
        <v>0</v>
      </c>
    </row>
    <row r="1927" spans="1:28">
      <c r="A1927" s="6" t="str">
        <f>IFERROR(VLOOKUP(B1927,'[1]DADOS (OCULTAR)'!$Q$3:$S$136,3,0),"")</f>
        <v/>
      </c>
      <c r="B1927" s="7">
        <f>'[1]TCE - ANEXO III - Preencher'!C1936</f>
        <v>0</v>
      </c>
      <c r="C1927" s="8"/>
      <c r="D1927" s="9">
        <f>'[1]TCE - ANEXO III - Preencher'!E1936</f>
        <v>0</v>
      </c>
      <c r="E1927" s="7">
        <f>IF('[1]TCE - ANEXO III - Preencher'!F1936="4 - Assistência Odontológica","2 - Outros Profissionais da Saúde",'[1]TCE - ANEXO III - Preencher'!F1936)</f>
        <v>0</v>
      </c>
      <c r="F1927" s="10">
        <f>'[1]TCE - ANEXO III - Preencher'!G1936</f>
        <v>0</v>
      </c>
      <c r="G1927" s="11" t="str">
        <f>IF('[1]TCE - ANEXO III - Preencher'!H1936="","",'[1]TCE - ANEXO III - Preencher'!H1936)</f>
        <v/>
      </c>
      <c r="H1927" s="12">
        <f>'[1]TCE - ANEXO III - Preencher'!I1936</f>
        <v>0</v>
      </c>
      <c r="I1927" s="12">
        <f>'[1]TCE - ANEXO III - Preencher'!J1936</f>
        <v>0</v>
      </c>
      <c r="J1927" s="12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0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1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2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3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4"/>
        <v>0</v>
      </c>
      <c r="AA1927" s="17" t="str">
        <f>IF('[1]TCE - ANEXO III - Preencher'!AB1936="","",'[1]TCE - ANEXO III - Preencher'!AB1936)</f>
        <v/>
      </c>
      <c r="AB1927" s="15">
        <f t="shared" si="185"/>
        <v>0</v>
      </c>
    </row>
    <row r="1928" spans="1:28">
      <c r="A1928" s="6" t="str">
        <f>IFERROR(VLOOKUP(B1928,'[1]DADOS (OCULTAR)'!$Q$3:$S$136,3,0),"")</f>
        <v/>
      </c>
      <c r="B1928" s="7">
        <f>'[1]TCE - ANEXO III - Preencher'!C1937</f>
        <v>0</v>
      </c>
      <c r="C1928" s="8"/>
      <c r="D1928" s="9">
        <f>'[1]TCE - ANEXO III - Preencher'!E1937</f>
        <v>0</v>
      </c>
      <c r="E1928" s="7">
        <f>IF('[1]TCE - ANEXO III - Preencher'!F1937="4 - Assistência Odontológica","2 - Outros Profissionais da Saúde",'[1]TCE - ANEXO III - Preencher'!F1937)</f>
        <v>0</v>
      </c>
      <c r="F1928" s="10">
        <f>'[1]TCE - ANEXO III - Preencher'!G1937</f>
        <v>0</v>
      </c>
      <c r="G1928" s="11" t="str">
        <f>IF('[1]TCE - ANEXO III - Preencher'!H1937="","",'[1]TCE - ANEXO III - Preencher'!H1937)</f>
        <v/>
      </c>
      <c r="H1928" s="12">
        <f>'[1]TCE - ANEXO III - Preencher'!I1937</f>
        <v>0</v>
      </c>
      <c r="I1928" s="12">
        <f>'[1]TCE - ANEXO III - Preencher'!J1937</f>
        <v>0</v>
      </c>
      <c r="J1928" s="12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0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1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2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3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4"/>
        <v>0</v>
      </c>
      <c r="AA1928" s="17" t="str">
        <f>IF('[1]TCE - ANEXO III - Preencher'!AB1937="","",'[1]TCE - ANEXO III - Preencher'!AB1937)</f>
        <v/>
      </c>
      <c r="AB1928" s="15">
        <f t="shared" si="185"/>
        <v>0</v>
      </c>
    </row>
    <row r="1929" spans="1:28">
      <c r="A1929" s="6" t="str">
        <f>IFERROR(VLOOKUP(B1929,'[1]DADOS (OCULTAR)'!$Q$3:$S$136,3,0),"")</f>
        <v/>
      </c>
      <c r="B1929" s="7">
        <f>'[1]TCE - ANEXO III - Preencher'!C1938</f>
        <v>0</v>
      </c>
      <c r="C1929" s="8"/>
      <c r="D1929" s="9">
        <f>'[1]TCE - ANEXO III - Preencher'!E1938</f>
        <v>0</v>
      </c>
      <c r="E1929" s="7">
        <f>IF('[1]TCE - ANEXO III - Preencher'!F1938="4 - Assistência Odontológica","2 - Outros Profissionais da Saúde",'[1]TCE - ANEXO III - Preencher'!F1938)</f>
        <v>0</v>
      </c>
      <c r="F1929" s="10">
        <f>'[1]TCE - ANEXO III - Preencher'!G1938</f>
        <v>0</v>
      </c>
      <c r="G1929" s="11" t="str">
        <f>IF('[1]TCE - ANEXO III - Preencher'!H1938="","",'[1]TCE - ANEXO III - Preencher'!H1938)</f>
        <v/>
      </c>
      <c r="H1929" s="12">
        <f>'[1]TCE - ANEXO III - Preencher'!I1938</f>
        <v>0</v>
      </c>
      <c r="I1929" s="12">
        <f>'[1]TCE - ANEXO III - Preencher'!J1938</f>
        <v>0</v>
      </c>
      <c r="J1929" s="12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0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1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2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3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4"/>
        <v>0</v>
      </c>
      <c r="AA1929" s="17" t="str">
        <f>IF('[1]TCE - ANEXO III - Preencher'!AB1938="","",'[1]TCE - ANEXO III - Preencher'!AB1938)</f>
        <v/>
      </c>
      <c r="AB1929" s="15">
        <f t="shared" si="185"/>
        <v>0</v>
      </c>
    </row>
    <row r="1930" spans="1:28">
      <c r="A1930" s="6" t="str">
        <f>IFERROR(VLOOKUP(B1930,'[1]DADOS (OCULTAR)'!$Q$3:$S$136,3,0),"")</f>
        <v/>
      </c>
      <c r="B1930" s="7">
        <f>'[1]TCE - ANEXO III - Preencher'!C1939</f>
        <v>0</v>
      </c>
      <c r="C1930" s="8"/>
      <c r="D1930" s="9">
        <f>'[1]TCE - ANEXO III - Preencher'!E1939</f>
        <v>0</v>
      </c>
      <c r="E1930" s="7">
        <f>IF('[1]TCE - ANEXO III - Preencher'!F1939="4 - Assistência Odontológica","2 - Outros Profissionais da Saúde",'[1]TCE - ANEXO III - Preencher'!F1939)</f>
        <v>0</v>
      </c>
      <c r="F1930" s="10">
        <f>'[1]TCE - ANEXO III - Preencher'!G1939</f>
        <v>0</v>
      </c>
      <c r="G1930" s="11" t="str">
        <f>IF('[1]TCE - ANEXO III - Preencher'!H1939="","",'[1]TCE - ANEXO III - Preencher'!H1939)</f>
        <v/>
      </c>
      <c r="H1930" s="12">
        <f>'[1]TCE - ANEXO III - Preencher'!I1939</f>
        <v>0</v>
      </c>
      <c r="I1930" s="12">
        <f>'[1]TCE - ANEXO III - Preencher'!J1939</f>
        <v>0</v>
      </c>
      <c r="J1930" s="12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0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1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2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3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4"/>
        <v>0</v>
      </c>
      <c r="AA1930" s="17" t="str">
        <f>IF('[1]TCE - ANEXO III - Preencher'!AB1939="","",'[1]TCE - ANEXO III - Preencher'!AB1939)</f>
        <v/>
      </c>
      <c r="AB1930" s="15">
        <f t="shared" si="185"/>
        <v>0</v>
      </c>
    </row>
    <row r="1931" spans="1:28">
      <c r="A1931" s="6" t="str">
        <f>IFERROR(VLOOKUP(B1931,'[1]DADOS (OCULTAR)'!$Q$3:$S$136,3,0),"")</f>
        <v/>
      </c>
      <c r="B1931" s="7">
        <f>'[1]TCE - ANEXO III - Preencher'!C1940</f>
        <v>0</v>
      </c>
      <c r="C1931" s="8"/>
      <c r="D1931" s="9">
        <f>'[1]TCE - ANEXO III - Preencher'!E1940</f>
        <v>0</v>
      </c>
      <c r="E1931" s="7">
        <f>IF('[1]TCE - ANEXO III - Preencher'!F1940="4 - Assistência Odontológica","2 - Outros Profissionais da Saúde",'[1]TCE - ANEXO III - Preencher'!F1940)</f>
        <v>0</v>
      </c>
      <c r="F1931" s="10">
        <f>'[1]TCE - ANEXO III - Preencher'!G1940</f>
        <v>0</v>
      </c>
      <c r="G1931" s="11" t="str">
        <f>IF('[1]TCE - ANEXO III - Preencher'!H1940="","",'[1]TCE - ANEXO III - Preencher'!H1940)</f>
        <v/>
      </c>
      <c r="H1931" s="12">
        <f>'[1]TCE - ANEXO III - Preencher'!I1940</f>
        <v>0</v>
      </c>
      <c r="I1931" s="12">
        <f>'[1]TCE - ANEXO III - Preencher'!J1940</f>
        <v>0</v>
      </c>
      <c r="J1931" s="12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0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1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2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3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4"/>
        <v>0</v>
      </c>
      <c r="AA1931" s="17" t="str">
        <f>IF('[1]TCE - ANEXO III - Preencher'!AB1940="","",'[1]TCE - ANEXO III - Preencher'!AB1940)</f>
        <v/>
      </c>
      <c r="AB1931" s="15">
        <f t="shared" si="185"/>
        <v>0</v>
      </c>
    </row>
    <row r="1932" spans="1:28">
      <c r="A1932" s="6" t="str">
        <f>IFERROR(VLOOKUP(B1932,'[1]DADOS (OCULTAR)'!$Q$3:$S$136,3,0),"")</f>
        <v/>
      </c>
      <c r="B1932" s="7">
        <f>'[1]TCE - ANEXO III - Preencher'!C1941</f>
        <v>0</v>
      </c>
      <c r="C1932" s="8"/>
      <c r="D1932" s="9">
        <f>'[1]TCE - ANEXO III - Preencher'!E1941</f>
        <v>0</v>
      </c>
      <c r="E1932" s="7">
        <f>IF('[1]TCE - ANEXO III - Preencher'!F1941="4 - Assistência Odontológica","2 - Outros Profissionais da Saúde",'[1]TCE - ANEXO III - Preencher'!F1941)</f>
        <v>0</v>
      </c>
      <c r="F1932" s="10">
        <f>'[1]TCE - ANEXO III - Preencher'!G1941</f>
        <v>0</v>
      </c>
      <c r="G1932" s="11" t="str">
        <f>IF('[1]TCE - ANEXO III - Preencher'!H1941="","",'[1]TCE - ANEXO III - Preencher'!H1941)</f>
        <v/>
      </c>
      <c r="H1932" s="12">
        <f>'[1]TCE - ANEXO III - Preencher'!I1941</f>
        <v>0</v>
      </c>
      <c r="I1932" s="12">
        <f>'[1]TCE - ANEXO III - Preencher'!J1941</f>
        <v>0</v>
      </c>
      <c r="J1932" s="12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0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1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2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3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4"/>
        <v>0</v>
      </c>
      <c r="AA1932" s="17" t="str">
        <f>IF('[1]TCE - ANEXO III - Preencher'!AB1941="","",'[1]TCE - ANEXO III - Preencher'!AB1941)</f>
        <v/>
      </c>
      <c r="AB1932" s="15">
        <f t="shared" si="185"/>
        <v>0</v>
      </c>
    </row>
    <row r="1933" spans="1:28">
      <c r="A1933" s="6" t="str">
        <f>IFERROR(VLOOKUP(B1933,'[1]DADOS (OCULTAR)'!$Q$3:$S$136,3,0),"")</f>
        <v/>
      </c>
      <c r="B1933" s="7">
        <f>'[1]TCE - ANEXO III - Preencher'!C1942</f>
        <v>0</v>
      </c>
      <c r="C1933" s="8"/>
      <c r="D1933" s="9">
        <f>'[1]TCE - ANEXO III - Preencher'!E1942</f>
        <v>0</v>
      </c>
      <c r="E1933" s="7">
        <f>IF('[1]TCE - ANEXO III - Preencher'!F1942="4 - Assistência Odontológica","2 - Outros Profissionais da Saúde",'[1]TCE - ANEXO III - Preencher'!F1942)</f>
        <v>0</v>
      </c>
      <c r="F1933" s="10">
        <f>'[1]TCE - ANEXO III - Preencher'!G1942</f>
        <v>0</v>
      </c>
      <c r="G1933" s="11" t="str">
        <f>IF('[1]TCE - ANEXO III - Preencher'!H1942="","",'[1]TCE - ANEXO III - Preencher'!H1942)</f>
        <v/>
      </c>
      <c r="H1933" s="12">
        <f>'[1]TCE - ANEXO III - Preencher'!I1942</f>
        <v>0</v>
      </c>
      <c r="I1933" s="12">
        <f>'[1]TCE - ANEXO III - Preencher'!J1942</f>
        <v>0</v>
      </c>
      <c r="J1933" s="12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0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1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2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3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4"/>
        <v>0</v>
      </c>
      <c r="AA1933" s="17" t="str">
        <f>IF('[1]TCE - ANEXO III - Preencher'!AB1942="","",'[1]TCE - ANEXO III - Preencher'!AB1942)</f>
        <v/>
      </c>
      <c r="AB1933" s="15">
        <f t="shared" si="185"/>
        <v>0</v>
      </c>
    </row>
    <row r="1934" spans="1:28">
      <c r="A1934" s="6" t="str">
        <f>IFERROR(VLOOKUP(B1934,'[1]DADOS (OCULTAR)'!$Q$3:$S$136,3,0),"")</f>
        <v/>
      </c>
      <c r="B1934" s="7">
        <f>'[1]TCE - ANEXO III - Preencher'!C1943</f>
        <v>0</v>
      </c>
      <c r="C1934" s="8"/>
      <c r="D1934" s="9">
        <f>'[1]TCE - ANEXO III - Preencher'!E1943</f>
        <v>0</v>
      </c>
      <c r="E1934" s="7">
        <f>IF('[1]TCE - ANEXO III - Preencher'!F1943="4 - Assistência Odontológica","2 - Outros Profissionais da Saúde",'[1]TCE - ANEXO III - Preencher'!F1943)</f>
        <v>0</v>
      </c>
      <c r="F1934" s="10">
        <f>'[1]TCE - ANEXO III - Preencher'!G1943</f>
        <v>0</v>
      </c>
      <c r="G1934" s="11" t="str">
        <f>IF('[1]TCE - ANEXO III - Preencher'!H1943="","",'[1]TCE - ANEXO III - Preencher'!H1943)</f>
        <v/>
      </c>
      <c r="H1934" s="12">
        <f>'[1]TCE - ANEXO III - Preencher'!I1943</f>
        <v>0</v>
      </c>
      <c r="I1934" s="12">
        <f>'[1]TCE - ANEXO III - Preencher'!J1943</f>
        <v>0</v>
      </c>
      <c r="J1934" s="12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0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1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2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3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4"/>
        <v>0</v>
      </c>
      <c r="AA1934" s="17" t="str">
        <f>IF('[1]TCE - ANEXO III - Preencher'!AB1943="","",'[1]TCE - ANEXO III - Preencher'!AB1943)</f>
        <v/>
      </c>
      <c r="AB1934" s="15">
        <f t="shared" si="185"/>
        <v>0</v>
      </c>
    </row>
    <row r="1935" spans="1:28">
      <c r="A1935" s="6" t="str">
        <f>IFERROR(VLOOKUP(B1935,'[1]DADOS (OCULTAR)'!$Q$3:$S$136,3,0),"")</f>
        <v/>
      </c>
      <c r="B1935" s="7">
        <f>'[1]TCE - ANEXO III - Preencher'!C1944</f>
        <v>0</v>
      </c>
      <c r="C1935" s="8"/>
      <c r="D1935" s="9">
        <f>'[1]TCE - ANEXO III - Preencher'!E1944</f>
        <v>0</v>
      </c>
      <c r="E1935" s="7">
        <f>IF('[1]TCE - ANEXO III - Preencher'!F1944="4 - Assistência Odontológica","2 - Outros Profissionais da Saúde",'[1]TCE - ANEXO III - Preencher'!F1944)</f>
        <v>0</v>
      </c>
      <c r="F1935" s="10">
        <f>'[1]TCE - ANEXO III - Preencher'!G1944</f>
        <v>0</v>
      </c>
      <c r="G1935" s="11" t="str">
        <f>IF('[1]TCE - ANEXO III - Preencher'!H1944="","",'[1]TCE - ANEXO III - Preencher'!H1944)</f>
        <v/>
      </c>
      <c r="H1935" s="12">
        <f>'[1]TCE - ANEXO III - Preencher'!I1944</f>
        <v>0</v>
      </c>
      <c r="I1935" s="12">
        <f>'[1]TCE - ANEXO III - Preencher'!J1944</f>
        <v>0</v>
      </c>
      <c r="J1935" s="12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0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1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2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3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4"/>
        <v>0</v>
      </c>
      <c r="AA1935" s="17" t="str">
        <f>IF('[1]TCE - ANEXO III - Preencher'!AB1944="","",'[1]TCE - ANEXO III - Preencher'!AB1944)</f>
        <v/>
      </c>
      <c r="AB1935" s="15">
        <f t="shared" si="185"/>
        <v>0</v>
      </c>
    </row>
    <row r="1936" spans="1:28">
      <c r="A1936" s="6" t="str">
        <f>IFERROR(VLOOKUP(B1936,'[1]DADOS (OCULTAR)'!$Q$3:$S$136,3,0),"")</f>
        <v/>
      </c>
      <c r="B1936" s="7">
        <f>'[1]TCE - ANEXO III - Preencher'!C1945</f>
        <v>0</v>
      </c>
      <c r="C1936" s="8"/>
      <c r="D1936" s="9">
        <f>'[1]TCE - ANEXO III - Preencher'!E1945</f>
        <v>0</v>
      </c>
      <c r="E1936" s="7">
        <f>IF('[1]TCE - ANEXO III - Preencher'!F1945="4 - Assistência Odontológica","2 - Outros Profissionais da Saúde",'[1]TCE - ANEXO III - Preencher'!F1945)</f>
        <v>0</v>
      </c>
      <c r="F1936" s="10">
        <f>'[1]TCE - ANEXO III - Preencher'!G1945</f>
        <v>0</v>
      </c>
      <c r="G1936" s="11" t="str">
        <f>IF('[1]TCE - ANEXO III - Preencher'!H1945="","",'[1]TCE - ANEXO III - Preencher'!H1945)</f>
        <v/>
      </c>
      <c r="H1936" s="12">
        <f>'[1]TCE - ANEXO III - Preencher'!I1945</f>
        <v>0</v>
      </c>
      <c r="I1936" s="12">
        <f>'[1]TCE - ANEXO III - Preencher'!J1945</f>
        <v>0</v>
      </c>
      <c r="J1936" s="12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0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1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2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3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4"/>
        <v>0</v>
      </c>
      <c r="AA1936" s="17" t="str">
        <f>IF('[1]TCE - ANEXO III - Preencher'!AB1945="","",'[1]TCE - ANEXO III - Preencher'!AB1945)</f>
        <v/>
      </c>
      <c r="AB1936" s="15">
        <f t="shared" si="185"/>
        <v>0</v>
      </c>
    </row>
    <row r="1937" spans="1:28">
      <c r="A1937" s="6" t="str">
        <f>IFERROR(VLOOKUP(B1937,'[1]DADOS (OCULTAR)'!$Q$3:$S$136,3,0),"")</f>
        <v/>
      </c>
      <c r="B1937" s="7">
        <f>'[1]TCE - ANEXO III - Preencher'!C1946</f>
        <v>0</v>
      </c>
      <c r="C1937" s="8"/>
      <c r="D1937" s="9">
        <f>'[1]TCE - ANEXO III - Preencher'!E1946</f>
        <v>0</v>
      </c>
      <c r="E1937" s="7">
        <f>IF('[1]TCE - ANEXO III - Preencher'!F1946="4 - Assistência Odontológica","2 - Outros Profissionais da Saúde",'[1]TCE - ANEXO III - Preencher'!F1946)</f>
        <v>0</v>
      </c>
      <c r="F1937" s="10">
        <f>'[1]TCE - ANEXO III - Preencher'!G1946</f>
        <v>0</v>
      </c>
      <c r="G1937" s="11" t="str">
        <f>IF('[1]TCE - ANEXO III - Preencher'!H1946="","",'[1]TCE - ANEXO III - Preencher'!H1946)</f>
        <v/>
      </c>
      <c r="H1937" s="12">
        <f>'[1]TCE - ANEXO III - Preencher'!I1946</f>
        <v>0</v>
      </c>
      <c r="I1937" s="12">
        <f>'[1]TCE - ANEXO III - Preencher'!J1946</f>
        <v>0</v>
      </c>
      <c r="J1937" s="12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0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1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2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3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4"/>
        <v>0</v>
      </c>
      <c r="AA1937" s="17" t="str">
        <f>IF('[1]TCE - ANEXO III - Preencher'!AB1946="","",'[1]TCE - ANEXO III - Preencher'!AB1946)</f>
        <v/>
      </c>
      <c r="AB1937" s="15">
        <f t="shared" si="185"/>
        <v>0</v>
      </c>
    </row>
    <row r="1938" spans="1:28">
      <c r="A1938" s="6" t="str">
        <f>IFERROR(VLOOKUP(B1938,'[1]DADOS (OCULTAR)'!$Q$3:$S$136,3,0),"")</f>
        <v/>
      </c>
      <c r="B1938" s="7">
        <f>'[1]TCE - ANEXO III - Preencher'!C1947</f>
        <v>0</v>
      </c>
      <c r="C1938" s="8"/>
      <c r="D1938" s="9">
        <f>'[1]TCE - ANEXO III - Preencher'!E1947</f>
        <v>0</v>
      </c>
      <c r="E1938" s="7">
        <f>IF('[1]TCE - ANEXO III - Preencher'!F1947="4 - Assistência Odontológica","2 - Outros Profissionais da Saúde",'[1]TCE - ANEXO III - Preencher'!F1947)</f>
        <v>0</v>
      </c>
      <c r="F1938" s="10">
        <f>'[1]TCE - ANEXO III - Preencher'!G1947</f>
        <v>0</v>
      </c>
      <c r="G1938" s="11" t="str">
        <f>IF('[1]TCE - ANEXO III - Preencher'!H1947="","",'[1]TCE - ANEXO III - Preencher'!H1947)</f>
        <v/>
      </c>
      <c r="H1938" s="12">
        <f>'[1]TCE - ANEXO III - Preencher'!I1947</f>
        <v>0</v>
      </c>
      <c r="I1938" s="12">
        <f>'[1]TCE - ANEXO III - Preencher'!J1947</f>
        <v>0</v>
      </c>
      <c r="J1938" s="12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0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1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2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3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4"/>
        <v>0</v>
      </c>
      <c r="AA1938" s="17" t="str">
        <f>IF('[1]TCE - ANEXO III - Preencher'!AB1947="","",'[1]TCE - ANEXO III - Preencher'!AB1947)</f>
        <v/>
      </c>
      <c r="AB1938" s="15">
        <f t="shared" si="185"/>
        <v>0</v>
      </c>
    </row>
    <row r="1939" spans="1:28">
      <c r="A1939" s="6" t="str">
        <f>IFERROR(VLOOKUP(B1939,'[1]DADOS (OCULTAR)'!$Q$3:$S$136,3,0),"")</f>
        <v/>
      </c>
      <c r="B1939" s="7">
        <f>'[1]TCE - ANEXO III - Preencher'!C1948</f>
        <v>0</v>
      </c>
      <c r="C1939" s="8"/>
      <c r="D1939" s="9">
        <f>'[1]TCE - ANEXO III - Preencher'!E1948</f>
        <v>0</v>
      </c>
      <c r="E1939" s="7">
        <f>IF('[1]TCE - ANEXO III - Preencher'!F1948="4 - Assistência Odontológica","2 - Outros Profissionais da Saúde",'[1]TCE - ANEXO III - Preencher'!F1948)</f>
        <v>0</v>
      </c>
      <c r="F1939" s="10">
        <f>'[1]TCE - ANEXO III - Preencher'!G1948</f>
        <v>0</v>
      </c>
      <c r="G1939" s="11" t="str">
        <f>IF('[1]TCE - ANEXO III - Preencher'!H1948="","",'[1]TCE - ANEXO III - Preencher'!H1948)</f>
        <v/>
      </c>
      <c r="H1939" s="12">
        <f>'[1]TCE - ANEXO III - Preencher'!I1948</f>
        <v>0</v>
      </c>
      <c r="I1939" s="12">
        <f>'[1]TCE - ANEXO III - Preencher'!J1948</f>
        <v>0</v>
      </c>
      <c r="J1939" s="12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0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1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2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3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4"/>
        <v>0</v>
      </c>
      <c r="AA1939" s="17" t="str">
        <f>IF('[1]TCE - ANEXO III - Preencher'!AB1948="","",'[1]TCE - ANEXO III - Preencher'!AB1948)</f>
        <v/>
      </c>
      <c r="AB1939" s="15">
        <f t="shared" si="185"/>
        <v>0</v>
      </c>
    </row>
    <row r="1940" spans="1:28">
      <c r="A1940" s="6" t="str">
        <f>IFERROR(VLOOKUP(B1940,'[1]DADOS (OCULTAR)'!$Q$3:$S$136,3,0),"")</f>
        <v/>
      </c>
      <c r="B1940" s="7">
        <f>'[1]TCE - ANEXO III - Preencher'!C1949</f>
        <v>0</v>
      </c>
      <c r="C1940" s="8"/>
      <c r="D1940" s="9">
        <f>'[1]TCE - ANEXO III - Preencher'!E1949</f>
        <v>0</v>
      </c>
      <c r="E1940" s="7">
        <f>IF('[1]TCE - ANEXO III - Preencher'!F1949="4 - Assistência Odontológica","2 - Outros Profissionais da Saúde",'[1]TCE - ANEXO III - Preencher'!F1949)</f>
        <v>0</v>
      </c>
      <c r="F1940" s="10">
        <f>'[1]TCE - ANEXO III - Preencher'!G1949</f>
        <v>0</v>
      </c>
      <c r="G1940" s="11" t="str">
        <f>IF('[1]TCE - ANEXO III - Preencher'!H1949="","",'[1]TCE - ANEXO III - Preencher'!H1949)</f>
        <v/>
      </c>
      <c r="H1940" s="12">
        <f>'[1]TCE - ANEXO III - Preencher'!I1949</f>
        <v>0</v>
      </c>
      <c r="I1940" s="12">
        <f>'[1]TCE - ANEXO III - Preencher'!J1949</f>
        <v>0</v>
      </c>
      <c r="J1940" s="12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0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1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2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3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4"/>
        <v>0</v>
      </c>
      <c r="AA1940" s="17" t="str">
        <f>IF('[1]TCE - ANEXO III - Preencher'!AB1949="","",'[1]TCE - ANEXO III - Preencher'!AB1949)</f>
        <v/>
      </c>
      <c r="AB1940" s="15">
        <f t="shared" si="185"/>
        <v>0</v>
      </c>
    </row>
    <row r="1941" spans="1:28">
      <c r="A1941" s="6" t="str">
        <f>IFERROR(VLOOKUP(B1941,'[1]DADOS (OCULTAR)'!$Q$3:$S$136,3,0),"")</f>
        <v/>
      </c>
      <c r="B1941" s="7">
        <f>'[1]TCE - ANEXO III - Preencher'!C1950</f>
        <v>0</v>
      </c>
      <c r="C1941" s="8"/>
      <c r="D1941" s="9">
        <f>'[1]TCE - ANEXO III - Preencher'!E1950</f>
        <v>0</v>
      </c>
      <c r="E1941" s="7">
        <f>IF('[1]TCE - ANEXO III - Preencher'!F1950="4 - Assistência Odontológica","2 - Outros Profissionais da Saúde",'[1]TCE - ANEXO III - Preencher'!F1950)</f>
        <v>0</v>
      </c>
      <c r="F1941" s="10">
        <f>'[1]TCE - ANEXO III - Preencher'!G1950</f>
        <v>0</v>
      </c>
      <c r="G1941" s="11" t="str">
        <f>IF('[1]TCE - ANEXO III - Preencher'!H1950="","",'[1]TCE - ANEXO III - Preencher'!H1950)</f>
        <v/>
      </c>
      <c r="H1941" s="12">
        <f>'[1]TCE - ANEXO III - Preencher'!I1950</f>
        <v>0</v>
      </c>
      <c r="I1941" s="12">
        <f>'[1]TCE - ANEXO III - Preencher'!J1950</f>
        <v>0</v>
      </c>
      <c r="J1941" s="12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0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1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2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3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4"/>
        <v>0</v>
      </c>
      <c r="AA1941" s="17" t="str">
        <f>IF('[1]TCE - ANEXO III - Preencher'!AB1950="","",'[1]TCE - ANEXO III - Preencher'!AB1950)</f>
        <v/>
      </c>
      <c r="AB1941" s="15">
        <f t="shared" si="185"/>
        <v>0</v>
      </c>
    </row>
    <row r="1942" spans="1:28">
      <c r="A1942" s="6" t="str">
        <f>IFERROR(VLOOKUP(B1942,'[1]DADOS (OCULTAR)'!$Q$3:$S$136,3,0),"")</f>
        <v/>
      </c>
      <c r="B1942" s="7">
        <f>'[1]TCE - ANEXO III - Preencher'!C1951</f>
        <v>0</v>
      </c>
      <c r="C1942" s="8"/>
      <c r="D1942" s="9">
        <f>'[1]TCE - ANEXO III - Preencher'!E1951</f>
        <v>0</v>
      </c>
      <c r="E1942" s="7">
        <f>IF('[1]TCE - ANEXO III - Preencher'!F1951="4 - Assistência Odontológica","2 - Outros Profissionais da Saúde",'[1]TCE - ANEXO III - Preencher'!F1951)</f>
        <v>0</v>
      </c>
      <c r="F1942" s="10">
        <f>'[1]TCE - ANEXO III - Preencher'!G1951</f>
        <v>0</v>
      </c>
      <c r="G1942" s="11" t="str">
        <f>IF('[1]TCE - ANEXO III - Preencher'!H1951="","",'[1]TCE - ANEXO III - Preencher'!H1951)</f>
        <v/>
      </c>
      <c r="H1942" s="12">
        <f>'[1]TCE - ANEXO III - Preencher'!I1951</f>
        <v>0</v>
      </c>
      <c r="I1942" s="12">
        <f>'[1]TCE - ANEXO III - Preencher'!J1951</f>
        <v>0</v>
      </c>
      <c r="J1942" s="12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0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1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2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3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4"/>
        <v>0</v>
      </c>
      <c r="AA1942" s="17" t="str">
        <f>IF('[1]TCE - ANEXO III - Preencher'!AB1951="","",'[1]TCE - ANEXO III - Preencher'!AB1951)</f>
        <v/>
      </c>
      <c r="AB1942" s="15">
        <f t="shared" si="185"/>
        <v>0</v>
      </c>
    </row>
    <row r="1943" spans="1:28">
      <c r="A1943" s="6" t="str">
        <f>IFERROR(VLOOKUP(B1943,'[1]DADOS (OCULTAR)'!$Q$3:$S$136,3,0),"")</f>
        <v/>
      </c>
      <c r="B1943" s="7">
        <f>'[1]TCE - ANEXO III - Preencher'!C1952</f>
        <v>0</v>
      </c>
      <c r="C1943" s="8"/>
      <c r="D1943" s="9">
        <f>'[1]TCE - ANEXO III - Preencher'!E1952</f>
        <v>0</v>
      </c>
      <c r="E1943" s="7">
        <f>IF('[1]TCE - ANEXO III - Preencher'!F1952="4 - Assistência Odontológica","2 - Outros Profissionais da Saúde",'[1]TCE - ANEXO III - Preencher'!F1952)</f>
        <v>0</v>
      </c>
      <c r="F1943" s="10">
        <f>'[1]TCE - ANEXO III - Preencher'!G1952</f>
        <v>0</v>
      </c>
      <c r="G1943" s="11" t="str">
        <f>IF('[1]TCE - ANEXO III - Preencher'!H1952="","",'[1]TCE - ANEXO III - Preencher'!H1952)</f>
        <v/>
      </c>
      <c r="H1943" s="12">
        <f>'[1]TCE - ANEXO III - Preencher'!I1952</f>
        <v>0</v>
      </c>
      <c r="I1943" s="12">
        <f>'[1]TCE - ANEXO III - Preencher'!J1952</f>
        <v>0</v>
      </c>
      <c r="J1943" s="12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0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1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2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3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4"/>
        <v>0</v>
      </c>
      <c r="AA1943" s="17" t="str">
        <f>IF('[1]TCE - ANEXO III - Preencher'!AB1952="","",'[1]TCE - ANEXO III - Preencher'!AB1952)</f>
        <v/>
      </c>
      <c r="AB1943" s="15">
        <f t="shared" si="185"/>
        <v>0</v>
      </c>
    </row>
    <row r="1944" spans="1:28">
      <c r="A1944" s="6" t="str">
        <f>IFERROR(VLOOKUP(B1944,'[1]DADOS (OCULTAR)'!$Q$3:$S$136,3,0),"")</f>
        <v/>
      </c>
      <c r="B1944" s="7">
        <f>'[1]TCE - ANEXO III - Preencher'!C1953</f>
        <v>0</v>
      </c>
      <c r="C1944" s="8"/>
      <c r="D1944" s="9">
        <f>'[1]TCE - ANEXO III - Preencher'!E1953</f>
        <v>0</v>
      </c>
      <c r="E1944" s="7">
        <f>IF('[1]TCE - ANEXO III - Preencher'!F1953="4 - Assistência Odontológica","2 - Outros Profissionais da Saúde",'[1]TCE - ANEXO III - Preencher'!F1953)</f>
        <v>0</v>
      </c>
      <c r="F1944" s="10">
        <f>'[1]TCE - ANEXO III - Preencher'!G1953</f>
        <v>0</v>
      </c>
      <c r="G1944" s="11" t="str">
        <f>IF('[1]TCE - ANEXO III - Preencher'!H1953="","",'[1]TCE - ANEXO III - Preencher'!H1953)</f>
        <v/>
      </c>
      <c r="H1944" s="12">
        <f>'[1]TCE - ANEXO III - Preencher'!I1953</f>
        <v>0</v>
      </c>
      <c r="I1944" s="12">
        <f>'[1]TCE - ANEXO III - Preencher'!J1953</f>
        <v>0</v>
      </c>
      <c r="J1944" s="12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0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1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2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3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4"/>
        <v>0</v>
      </c>
      <c r="AA1944" s="17" t="str">
        <f>IF('[1]TCE - ANEXO III - Preencher'!AB1953="","",'[1]TCE - ANEXO III - Preencher'!AB1953)</f>
        <v/>
      </c>
      <c r="AB1944" s="15">
        <f t="shared" si="185"/>
        <v>0</v>
      </c>
    </row>
    <row r="1945" spans="1:28">
      <c r="A1945" s="6" t="str">
        <f>IFERROR(VLOOKUP(B1945,'[1]DADOS (OCULTAR)'!$Q$3:$S$136,3,0),"")</f>
        <v/>
      </c>
      <c r="B1945" s="7">
        <f>'[1]TCE - ANEXO III - Preencher'!C1954</f>
        <v>0</v>
      </c>
      <c r="C1945" s="8"/>
      <c r="D1945" s="9">
        <f>'[1]TCE - ANEXO III - Preencher'!E1954</f>
        <v>0</v>
      </c>
      <c r="E1945" s="7">
        <f>IF('[1]TCE - ANEXO III - Preencher'!F1954="4 - Assistência Odontológica","2 - Outros Profissionais da Saúde",'[1]TCE - ANEXO III - Preencher'!F1954)</f>
        <v>0</v>
      </c>
      <c r="F1945" s="10">
        <f>'[1]TCE - ANEXO III - Preencher'!G1954</f>
        <v>0</v>
      </c>
      <c r="G1945" s="11" t="str">
        <f>IF('[1]TCE - ANEXO III - Preencher'!H1954="","",'[1]TCE - ANEXO III - Preencher'!H1954)</f>
        <v/>
      </c>
      <c r="H1945" s="12">
        <f>'[1]TCE - ANEXO III - Preencher'!I1954</f>
        <v>0</v>
      </c>
      <c r="I1945" s="12">
        <f>'[1]TCE - ANEXO III - Preencher'!J1954</f>
        <v>0</v>
      </c>
      <c r="J1945" s="12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0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1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2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3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4"/>
        <v>0</v>
      </c>
      <c r="AA1945" s="17" t="str">
        <f>IF('[1]TCE - ANEXO III - Preencher'!AB1954="","",'[1]TCE - ANEXO III - Preencher'!AB1954)</f>
        <v/>
      </c>
      <c r="AB1945" s="15">
        <f t="shared" si="185"/>
        <v>0</v>
      </c>
    </row>
    <row r="1946" spans="1:28">
      <c r="A1946" s="6" t="str">
        <f>IFERROR(VLOOKUP(B1946,'[1]DADOS (OCULTAR)'!$Q$3:$S$136,3,0),"")</f>
        <v/>
      </c>
      <c r="B1946" s="7">
        <f>'[1]TCE - ANEXO III - Preencher'!C1955</f>
        <v>0</v>
      </c>
      <c r="C1946" s="8"/>
      <c r="D1946" s="9">
        <f>'[1]TCE - ANEXO III - Preencher'!E1955</f>
        <v>0</v>
      </c>
      <c r="E1946" s="7">
        <f>IF('[1]TCE - ANEXO III - Preencher'!F1955="4 - Assistência Odontológica","2 - Outros Profissionais da Saúde",'[1]TCE - ANEXO III - Preencher'!F1955)</f>
        <v>0</v>
      </c>
      <c r="F1946" s="10">
        <f>'[1]TCE - ANEXO III - Preencher'!G1955</f>
        <v>0</v>
      </c>
      <c r="G1946" s="11" t="str">
        <f>IF('[1]TCE - ANEXO III - Preencher'!H1955="","",'[1]TCE - ANEXO III - Preencher'!H1955)</f>
        <v/>
      </c>
      <c r="H1946" s="12">
        <f>'[1]TCE - ANEXO III - Preencher'!I1955</f>
        <v>0</v>
      </c>
      <c r="I1946" s="12">
        <f>'[1]TCE - ANEXO III - Preencher'!J1955</f>
        <v>0</v>
      </c>
      <c r="J1946" s="12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0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1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2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3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4"/>
        <v>0</v>
      </c>
      <c r="AA1946" s="17" t="str">
        <f>IF('[1]TCE - ANEXO III - Preencher'!AB1955="","",'[1]TCE - ANEXO III - Preencher'!AB1955)</f>
        <v/>
      </c>
      <c r="AB1946" s="15">
        <f t="shared" si="185"/>
        <v>0</v>
      </c>
    </row>
    <row r="1947" spans="1:28">
      <c r="A1947" s="6" t="str">
        <f>IFERROR(VLOOKUP(B1947,'[1]DADOS (OCULTAR)'!$Q$3:$S$136,3,0),"")</f>
        <v/>
      </c>
      <c r="B1947" s="7">
        <f>'[1]TCE - ANEXO III - Preencher'!C1956</f>
        <v>0</v>
      </c>
      <c r="C1947" s="8"/>
      <c r="D1947" s="9">
        <f>'[1]TCE - ANEXO III - Preencher'!E1956</f>
        <v>0</v>
      </c>
      <c r="E1947" s="7">
        <f>IF('[1]TCE - ANEXO III - Preencher'!F1956="4 - Assistência Odontológica","2 - Outros Profissionais da Saúde",'[1]TCE - ANEXO III - Preencher'!F1956)</f>
        <v>0</v>
      </c>
      <c r="F1947" s="10">
        <f>'[1]TCE - ANEXO III - Preencher'!G1956</f>
        <v>0</v>
      </c>
      <c r="G1947" s="11" t="str">
        <f>IF('[1]TCE - ANEXO III - Preencher'!H1956="","",'[1]TCE - ANEXO III - Preencher'!H1956)</f>
        <v/>
      </c>
      <c r="H1947" s="12">
        <f>'[1]TCE - ANEXO III - Preencher'!I1956</f>
        <v>0</v>
      </c>
      <c r="I1947" s="12">
        <f>'[1]TCE - ANEXO III - Preencher'!J1956</f>
        <v>0</v>
      </c>
      <c r="J1947" s="12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0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1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2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3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4"/>
        <v>0</v>
      </c>
      <c r="AA1947" s="17" t="str">
        <f>IF('[1]TCE - ANEXO III - Preencher'!AB1956="","",'[1]TCE - ANEXO III - Preencher'!AB1956)</f>
        <v/>
      </c>
      <c r="AB1947" s="15">
        <f t="shared" si="185"/>
        <v>0</v>
      </c>
    </row>
    <row r="1948" spans="1:28">
      <c r="A1948" s="6" t="str">
        <f>IFERROR(VLOOKUP(B1948,'[1]DADOS (OCULTAR)'!$Q$3:$S$136,3,0),"")</f>
        <v/>
      </c>
      <c r="B1948" s="7">
        <f>'[1]TCE - ANEXO III - Preencher'!C1957</f>
        <v>0</v>
      </c>
      <c r="C1948" s="8"/>
      <c r="D1948" s="9">
        <f>'[1]TCE - ANEXO III - Preencher'!E1957</f>
        <v>0</v>
      </c>
      <c r="E1948" s="7">
        <f>IF('[1]TCE - ANEXO III - Preencher'!F1957="4 - Assistência Odontológica","2 - Outros Profissionais da Saúde",'[1]TCE - ANEXO III - Preencher'!F1957)</f>
        <v>0</v>
      </c>
      <c r="F1948" s="10">
        <f>'[1]TCE - ANEXO III - Preencher'!G1957</f>
        <v>0</v>
      </c>
      <c r="G1948" s="11" t="str">
        <f>IF('[1]TCE - ANEXO III - Preencher'!H1957="","",'[1]TCE - ANEXO III - Preencher'!H1957)</f>
        <v/>
      </c>
      <c r="H1948" s="12">
        <f>'[1]TCE - ANEXO III - Preencher'!I1957</f>
        <v>0</v>
      </c>
      <c r="I1948" s="12">
        <f>'[1]TCE - ANEXO III - Preencher'!J1957</f>
        <v>0</v>
      </c>
      <c r="J1948" s="12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0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1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2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3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4"/>
        <v>0</v>
      </c>
      <c r="AA1948" s="17" t="str">
        <f>IF('[1]TCE - ANEXO III - Preencher'!AB1957="","",'[1]TCE - ANEXO III - Preencher'!AB1957)</f>
        <v/>
      </c>
      <c r="AB1948" s="15">
        <f t="shared" si="185"/>
        <v>0</v>
      </c>
    </row>
    <row r="1949" spans="1:28">
      <c r="A1949" s="6" t="str">
        <f>IFERROR(VLOOKUP(B1949,'[1]DADOS (OCULTAR)'!$Q$3:$S$136,3,0),"")</f>
        <v/>
      </c>
      <c r="B1949" s="7">
        <f>'[1]TCE - ANEXO III - Preencher'!C1958</f>
        <v>0</v>
      </c>
      <c r="C1949" s="8"/>
      <c r="D1949" s="9">
        <f>'[1]TCE - ANEXO III - Preencher'!E1958</f>
        <v>0</v>
      </c>
      <c r="E1949" s="7">
        <f>IF('[1]TCE - ANEXO III - Preencher'!F1958="4 - Assistência Odontológica","2 - Outros Profissionais da Saúde",'[1]TCE - ANEXO III - Preencher'!F1958)</f>
        <v>0</v>
      </c>
      <c r="F1949" s="10">
        <f>'[1]TCE - ANEXO III - Preencher'!G1958</f>
        <v>0</v>
      </c>
      <c r="G1949" s="11" t="str">
        <f>IF('[1]TCE - ANEXO III - Preencher'!H1958="","",'[1]TCE - ANEXO III - Preencher'!H1958)</f>
        <v/>
      </c>
      <c r="H1949" s="12">
        <f>'[1]TCE - ANEXO III - Preencher'!I1958</f>
        <v>0</v>
      </c>
      <c r="I1949" s="12">
        <f>'[1]TCE - ANEXO III - Preencher'!J1958</f>
        <v>0</v>
      </c>
      <c r="J1949" s="12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0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1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2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3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4"/>
        <v>0</v>
      </c>
      <c r="AA1949" s="17" t="str">
        <f>IF('[1]TCE - ANEXO III - Preencher'!AB1958="","",'[1]TCE - ANEXO III - Preencher'!AB1958)</f>
        <v/>
      </c>
      <c r="AB1949" s="15">
        <f t="shared" si="185"/>
        <v>0</v>
      </c>
    </row>
    <row r="1950" spans="1:28">
      <c r="A1950" s="6" t="str">
        <f>IFERROR(VLOOKUP(B1950,'[1]DADOS (OCULTAR)'!$Q$3:$S$136,3,0),"")</f>
        <v/>
      </c>
      <c r="B1950" s="7">
        <f>'[1]TCE - ANEXO III - Preencher'!C1959</f>
        <v>0</v>
      </c>
      <c r="C1950" s="8"/>
      <c r="D1950" s="9">
        <f>'[1]TCE - ANEXO III - Preencher'!E1959</f>
        <v>0</v>
      </c>
      <c r="E1950" s="7">
        <f>IF('[1]TCE - ANEXO III - Preencher'!F1959="4 - Assistência Odontológica","2 - Outros Profissionais da Saúde",'[1]TCE - ANEXO III - Preencher'!F1959)</f>
        <v>0</v>
      </c>
      <c r="F1950" s="10">
        <f>'[1]TCE - ANEXO III - Preencher'!G1959</f>
        <v>0</v>
      </c>
      <c r="G1950" s="11" t="str">
        <f>IF('[1]TCE - ANEXO III - Preencher'!H1959="","",'[1]TCE - ANEXO III - Preencher'!H1959)</f>
        <v/>
      </c>
      <c r="H1950" s="12">
        <f>'[1]TCE - ANEXO III - Preencher'!I1959</f>
        <v>0</v>
      </c>
      <c r="I1950" s="12">
        <f>'[1]TCE - ANEXO III - Preencher'!J1959</f>
        <v>0</v>
      </c>
      <c r="J1950" s="12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0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1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2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3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4"/>
        <v>0</v>
      </c>
      <c r="AA1950" s="17" t="str">
        <f>IF('[1]TCE - ANEXO III - Preencher'!AB1959="","",'[1]TCE - ANEXO III - Preencher'!AB1959)</f>
        <v/>
      </c>
      <c r="AB1950" s="15">
        <f t="shared" si="185"/>
        <v>0</v>
      </c>
    </row>
    <row r="1951" spans="1:28">
      <c r="A1951" s="6" t="str">
        <f>IFERROR(VLOOKUP(B1951,'[1]DADOS (OCULTAR)'!$Q$3:$S$136,3,0),"")</f>
        <v/>
      </c>
      <c r="B1951" s="7">
        <f>'[1]TCE - ANEXO III - Preencher'!C1960</f>
        <v>0</v>
      </c>
      <c r="C1951" s="8"/>
      <c r="D1951" s="9">
        <f>'[1]TCE - ANEXO III - Preencher'!E1960</f>
        <v>0</v>
      </c>
      <c r="E1951" s="7">
        <f>IF('[1]TCE - ANEXO III - Preencher'!F1960="4 - Assistência Odontológica","2 - Outros Profissionais da Saúde",'[1]TCE - ANEXO III - Preencher'!F1960)</f>
        <v>0</v>
      </c>
      <c r="F1951" s="10">
        <f>'[1]TCE - ANEXO III - Preencher'!G1960</f>
        <v>0</v>
      </c>
      <c r="G1951" s="11" t="str">
        <f>IF('[1]TCE - ANEXO III - Preencher'!H1960="","",'[1]TCE - ANEXO III - Preencher'!H1960)</f>
        <v/>
      </c>
      <c r="H1951" s="12">
        <f>'[1]TCE - ANEXO III - Preencher'!I1960</f>
        <v>0</v>
      </c>
      <c r="I1951" s="12">
        <f>'[1]TCE - ANEXO III - Preencher'!J1960</f>
        <v>0</v>
      </c>
      <c r="J1951" s="12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0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1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2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3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4"/>
        <v>0</v>
      </c>
      <c r="AA1951" s="17" t="str">
        <f>IF('[1]TCE - ANEXO III - Preencher'!AB1960="","",'[1]TCE - ANEXO III - Preencher'!AB1960)</f>
        <v/>
      </c>
      <c r="AB1951" s="15">
        <f t="shared" si="185"/>
        <v>0</v>
      </c>
    </row>
    <row r="1952" spans="1:28">
      <c r="A1952" s="6" t="str">
        <f>IFERROR(VLOOKUP(B1952,'[1]DADOS (OCULTAR)'!$Q$3:$S$136,3,0),"")</f>
        <v/>
      </c>
      <c r="B1952" s="7">
        <f>'[1]TCE - ANEXO III - Preencher'!C1961</f>
        <v>0</v>
      </c>
      <c r="C1952" s="8"/>
      <c r="D1952" s="9">
        <f>'[1]TCE - ANEXO III - Preencher'!E1961</f>
        <v>0</v>
      </c>
      <c r="E1952" s="7">
        <f>IF('[1]TCE - ANEXO III - Preencher'!F1961="4 - Assistência Odontológica","2 - Outros Profissionais da Saúde",'[1]TCE - ANEXO III - Preencher'!F1961)</f>
        <v>0</v>
      </c>
      <c r="F1952" s="10">
        <f>'[1]TCE - ANEXO III - Preencher'!G1961</f>
        <v>0</v>
      </c>
      <c r="G1952" s="11" t="str">
        <f>IF('[1]TCE - ANEXO III - Preencher'!H1961="","",'[1]TCE - ANEXO III - Preencher'!H1961)</f>
        <v/>
      </c>
      <c r="H1952" s="12">
        <f>'[1]TCE - ANEXO III - Preencher'!I1961</f>
        <v>0</v>
      </c>
      <c r="I1952" s="12">
        <f>'[1]TCE - ANEXO III - Preencher'!J1961</f>
        <v>0</v>
      </c>
      <c r="J1952" s="12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0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1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2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3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4"/>
        <v>0</v>
      </c>
      <c r="AA1952" s="17" t="str">
        <f>IF('[1]TCE - ANEXO III - Preencher'!AB1961="","",'[1]TCE - ANEXO III - Preencher'!AB1961)</f>
        <v/>
      </c>
      <c r="AB1952" s="15">
        <f t="shared" si="185"/>
        <v>0</v>
      </c>
    </row>
    <row r="1953" spans="1:28">
      <c r="A1953" s="6" t="str">
        <f>IFERROR(VLOOKUP(B1953,'[1]DADOS (OCULTAR)'!$Q$3:$S$136,3,0),"")</f>
        <v/>
      </c>
      <c r="B1953" s="7">
        <f>'[1]TCE - ANEXO III - Preencher'!C1962</f>
        <v>0</v>
      </c>
      <c r="C1953" s="8"/>
      <c r="D1953" s="9">
        <f>'[1]TCE - ANEXO III - Preencher'!E1962</f>
        <v>0</v>
      </c>
      <c r="E1953" s="7">
        <f>IF('[1]TCE - ANEXO III - Preencher'!F1962="4 - Assistência Odontológica","2 - Outros Profissionais da Saúde",'[1]TCE - ANEXO III - Preencher'!F1962)</f>
        <v>0</v>
      </c>
      <c r="F1953" s="10">
        <f>'[1]TCE - ANEXO III - Preencher'!G1962</f>
        <v>0</v>
      </c>
      <c r="G1953" s="11" t="str">
        <f>IF('[1]TCE - ANEXO III - Preencher'!H1962="","",'[1]TCE - ANEXO III - Preencher'!H1962)</f>
        <v/>
      </c>
      <c r="H1953" s="12">
        <f>'[1]TCE - ANEXO III - Preencher'!I1962</f>
        <v>0</v>
      </c>
      <c r="I1953" s="12">
        <f>'[1]TCE - ANEXO III - Preencher'!J1962</f>
        <v>0</v>
      </c>
      <c r="J1953" s="12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0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1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2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3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4"/>
        <v>0</v>
      </c>
      <c r="AA1953" s="17" t="str">
        <f>IF('[1]TCE - ANEXO III - Preencher'!AB1962="","",'[1]TCE - ANEXO III - Preencher'!AB1962)</f>
        <v/>
      </c>
      <c r="AB1953" s="15">
        <f t="shared" si="185"/>
        <v>0</v>
      </c>
    </row>
    <row r="1954" spans="1:28">
      <c r="A1954" s="6" t="str">
        <f>IFERROR(VLOOKUP(B1954,'[1]DADOS (OCULTAR)'!$Q$3:$S$136,3,0),"")</f>
        <v/>
      </c>
      <c r="B1954" s="7">
        <f>'[1]TCE - ANEXO III - Preencher'!C1963</f>
        <v>0</v>
      </c>
      <c r="C1954" s="8"/>
      <c r="D1954" s="9">
        <f>'[1]TCE - ANEXO III - Preencher'!E1963</f>
        <v>0</v>
      </c>
      <c r="E1954" s="7">
        <f>IF('[1]TCE - ANEXO III - Preencher'!F1963="4 - Assistência Odontológica","2 - Outros Profissionais da Saúde",'[1]TCE - ANEXO III - Preencher'!F1963)</f>
        <v>0</v>
      </c>
      <c r="F1954" s="10">
        <f>'[1]TCE - ANEXO III - Preencher'!G1963</f>
        <v>0</v>
      </c>
      <c r="G1954" s="11" t="str">
        <f>IF('[1]TCE - ANEXO III - Preencher'!H1963="","",'[1]TCE - ANEXO III - Preencher'!H1963)</f>
        <v/>
      </c>
      <c r="H1954" s="12">
        <f>'[1]TCE - ANEXO III - Preencher'!I1963</f>
        <v>0</v>
      </c>
      <c r="I1954" s="12">
        <f>'[1]TCE - ANEXO III - Preencher'!J1963</f>
        <v>0</v>
      </c>
      <c r="J1954" s="12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0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1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2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3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4"/>
        <v>0</v>
      </c>
      <c r="AA1954" s="17" t="str">
        <f>IF('[1]TCE - ANEXO III - Preencher'!AB1963="","",'[1]TCE - ANEXO III - Preencher'!AB1963)</f>
        <v/>
      </c>
      <c r="AB1954" s="15">
        <f t="shared" si="185"/>
        <v>0</v>
      </c>
    </row>
    <row r="1955" spans="1:28">
      <c r="A1955" s="6" t="str">
        <f>IFERROR(VLOOKUP(B1955,'[1]DADOS (OCULTAR)'!$Q$3:$S$136,3,0),"")</f>
        <v/>
      </c>
      <c r="B1955" s="7">
        <f>'[1]TCE - ANEXO III - Preencher'!C1964</f>
        <v>0</v>
      </c>
      <c r="C1955" s="8"/>
      <c r="D1955" s="9">
        <f>'[1]TCE - ANEXO III - Preencher'!E1964</f>
        <v>0</v>
      </c>
      <c r="E1955" s="7">
        <f>IF('[1]TCE - ANEXO III - Preencher'!F1964="4 - Assistência Odontológica","2 - Outros Profissionais da Saúde",'[1]TCE - ANEXO III - Preencher'!F1964)</f>
        <v>0</v>
      </c>
      <c r="F1955" s="10">
        <f>'[1]TCE - ANEXO III - Preencher'!G1964</f>
        <v>0</v>
      </c>
      <c r="G1955" s="11" t="str">
        <f>IF('[1]TCE - ANEXO III - Preencher'!H1964="","",'[1]TCE - ANEXO III - Preencher'!H1964)</f>
        <v/>
      </c>
      <c r="H1955" s="12">
        <f>'[1]TCE - ANEXO III - Preencher'!I1964</f>
        <v>0</v>
      </c>
      <c r="I1955" s="12">
        <f>'[1]TCE - ANEXO III - Preencher'!J1964</f>
        <v>0</v>
      </c>
      <c r="J1955" s="12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0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1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2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3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4"/>
        <v>0</v>
      </c>
      <c r="AA1955" s="17" t="str">
        <f>IF('[1]TCE - ANEXO III - Preencher'!AB1964="","",'[1]TCE - ANEXO III - Preencher'!AB1964)</f>
        <v/>
      </c>
      <c r="AB1955" s="15">
        <f t="shared" si="185"/>
        <v>0</v>
      </c>
    </row>
    <row r="1956" spans="1:28">
      <c r="A1956" s="6" t="str">
        <f>IFERROR(VLOOKUP(B1956,'[1]DADOS (OCULTAR)'!$Q$3:$S$136,3,0),"")</f>
        <v/>
      </c>
      <c r="B1956" s="7">
        <f>'[1]TCE - ANEXO III - Preencher'!C1965</f>
        <v>0</v>
      </c>
      <c r="C1956" s="8"/>
      <c r="D1956" s="9">
        <f>'[1]TCE - ANEXO III - Preencher'!E1965</f>
        <v>0</v>
      </c>
      <c r="E1956" s="7">
        <f>IF('[1]TCE - ANEXO III - Preencher'!F1965="4 - Assistência Odontológica","2 - Outros Profissionais da Saúde",'[1]TCE - ANEXO III - Preencher'!F1965)</f>
        <v>0</v>
      </c>
      <c r="F1956" s="10">
        <f>'[1]TCE - ANEXO III - Preencher'!G1965</f>
        <v>0</v>
      </c>
      <c r="G1956" s="11" t="str">
        <f>IF('[1]TCE - ANEXO III - Preencher'!H1965="","",'[1]TCE - ANEXO III - Preencher'!H1965)</f>
        <v/>
      </c>
      <c r="H1956" s="12">
        <f>'[1]TCE - ANEXO III - Preencher'!I1965</f>
        <v>0</v>
      </c>
      <c r="I1956" s="12">
        <f>'[1]TCE - ANEXO III - Preencher'!J1965</f>
        <v>0</v>
      </c>
      <c r="J1956" s="12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0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1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2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3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4"/>
        <v>0</v>
      </c>
      <c r="AA1956" s="17" t="str">
        <f>IF('[1]TCE - ANEXO III - Preencher'!AB1965="","",'[1]TCE - ANEXO III - Preencher'!AB1965)</f>
        <v/>
      </c>
      <c r="AB1956" s="15">
        <f t="shared" si="185"/>
        <v>0</v>
      </c>
    </row>
    <row r="1957" spans="1:28">
      <c r="A1957" s="6" t="str">
        <f>IFERROR(VLOOKUP(B1957,'[1]DADOS (OCULTAR)'!$Q$3:$S$136,3,0),"")</f>
        <v/>
      </c>
      <c r="B1957" s="7">
        <f>'[1]TCE - ANEXO III - Preencher'!C1966</f>
        <v>0</v>
      </c>
      <c r="C1957" s="8"/>
      <c r="D1957" s="9">
        <f>'[1]TCE - ANEXO III - Preencher'!E1966</f>
        <v>0</v>
      </c>
      <c r="E1957" s="7">
        <f>IF('[1]TCE - ANEXO III - Preencher'!F1966="4 - Assistência Odontológica","2 - Outros Profissionais da Saúde",'[1]TCE - ANEXO III - Preencher'!F1966)</f>
        <v>0</v>
      </c>
      <c r="F1957" s="10">
        <f>'[1]TCE - ANEXO III - Preencher'!G1966</f>
        <v>0</v>
      </c>
      <c r="G1957" s="11" t="str">
        <f>IF('[1]TCE - ANEXO III - Preencher'!H1966="","",'[1]TCE - ANEXO III - Preencher'!H1966)</f>
        <v/>
      </c>
      <c r="H1957" s="12">
        <f>'[1]TCE - ANEXO III - Preencher'!I1966</f>
        <v>0</v>
      </c>
      <c r="I1957" s="12">
        <f>'[1]TCE - ANEXO III - Preencher'!J1966</f>
        <v>0</v>
      </c>
      <c r="J1957" s="12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0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1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2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3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4"/>
        <v>0</v>
      </c>
      <c r="AA1957" s="17" t="str">
        <f>IF('[1]TCE - ANEXO III - Preencher'!AB1966="","",'[1]TCE - ANEXO III - Preencher'!AB1966)</f>
        <v/>
      </c>
      <c r="AB1957" s="15">
        <f t="shared" si="185"/>
        <v>0</v>
      </c>
    </row>
    <row r="1958" spans="1:28">
      <c r="A1958" s="6" t="str">
        <f>IFERROR(VLOOKUP(B1958,'[1]DADOS (OCULTAR)'!$Q$3:$S$136,3,0),"")</f>
        <v/>
      </c>
      <c r="B1958" s="7">
        <f>'[1]TCE - ANEXO III - Preencher'!C1967</f>
        <v>0</v>
      </c>
      <c r="C1958" s="8"/>
      <c r="D1958" s="9">
        <f>'[1]TCE - ANEXO III - Preencher'!E1967</f>
        <v>0</v>
      </c>
      <c r="E1958" s="7">
        <f>IF('[1]TCE - ANEXO III - Preencher'!F1967="4 - Assistência Odontológica","2 - Outros Profissionais da Saúde",'[1]TCE - ANEXO III - Preencher'!F1967)</f>
        <v>0</v>
      </c>
      <c r="F1958" s="10">
        <f>'[1]TCE - ANEXO III - Preencher'!G1967</f>
        <v>0</v>
      </c>
      <c r="G1958" s="11" t="str">
        <f>IF('[1]TCE - ANEXO III - Preencher'!H1967="","",'[1]TCE - ANEXO III - Preencher'!H1967)</f>
        <v/>
      </c>
      <c r="H1958" s="12">
        <f>'[1]TCE - ANEXO III - Preencher'!I1967</f>
        <v>0</v>
      </c>
      <c r="I1958" s="12">
        <f>'[1]TCE - ANEXO III - Preencher'!J1967</f>
        <v>0</v>
      </c>
      <c r="J1958" s="12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0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1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2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3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4"/>
        <v>0</v>
      </c>
      <c r="AA1958" s="17" t="str">
        <f>IF('[1]TCE - ANEXO III - Preencher'!AB1967="","",'[1]TCE - ANEXO III - Preencher'!AB1967)</f>
        <v/>
      </c>
      <c r="AB1958" s="15">
        <f t="shared" si="185"/>
        <v>0</v>
      </c>
    </row>
    <row r="1959" spans="1:28">
      <c r="A1959" s="6" t="str">
        <f>IFERROR(VLOOKUP(B1959,'[1]DADOS (OCULTAR)'!$Q$3:$S$136,3,0),"")</f>
        <v/>
      </c>
      <c r="B1959" s="7">
        <f>'[1]TCE - ANEXO III - Preencher'!C1968</f>
        <v>0</v>
      </c>
      <c r="C1959" s="8"/>
      <c r="D1959" s="9">
        <f>'[1]TCE - ANEXO III - Preencher'!E1968</f>
        <v>0</v>
      </c>
      <c r="E1959" s="7">
        <f>IF('[1]TCE - ANEXO III - Preencher'!F1968="4 - Assistência Odontológica","2 - Outros Profissionais da Saúde",'[1]TCE - ANEXO III - Preencher'!F1968)</f>
        <v>0</v>
      </c>
      <c r="F1959" s="10">
        <f>'[1]TCE - ANEXO III - Preencher'!G1968</f>
        <v>0</v>
      </c>
      <c r="G1959" s="11" t="str">
        <f>IF('[1]TCE - ANEXO III - Preencher'!H1968="","",'[1]TCE - ANEXO III - Preencher'!H1968)</f>
        <v/>
      </c>
      <c r="H1959" s="12">
        <f>'[1]TCE - ANEXO III - Preencher'!I1968</f>
        <v>0</v>
      </c>
      <c r="I1959" s="12">
        <f>'[1]TCE - ANEXO III - Preencher'!J1968</f>
        <v>0</v>
      </c>
      <c r="J1959" s="12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0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1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2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3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4"/>
        <v>0</v>
      </c>
      <c r="AA1959" s="17" t="str">
        <f>IF('[1]TCE - ANEXO III - Preencher'!AB1968="","",'[1]TCE - ANEXO III - Preencher'!AB1968)</f>
        <v/>
      </c>
      <c r="AB1959" s="15">
        <f t="shared" si="185"/>
        <v>0</v>
      </c>
    </row>
    <row r="1960" spans="1:28">
      <c r="A1960" s="6" t="str">
        <f>IFERROR(VLOOKUP(B1960,'[1]DADOS (OCULTAR)'!$Q$3:$S$136,3,0),"")</f>
        <v/>
      </c>
      <c r="B1960" s="7">
        <f>'[1]TCE - ANEXO III - Preencher'!C1969</f>
        <v>0</v>
      </c>
      <c r="C1960" s="8"/>
      <c r="D1960" s="9">
        <f>'[1]TCE - ANEXO III - Preencher'!E1969</f>
        <v>0</v>
      </c>
      <c r="E1960" s="7">
        <f>IF('[1]TCE - ANEXO III - Preencher'!F1969="4 - Assistência Odontológica","2 - Outros Profissionais da Saúde",'[1]TCE - ANEXO III - Preencher'!F1969)</f>
        <v>0</v>
      </c>
      <c r="F1960" s="10">
        <f>'[1]TCE - ANEXO III - Preencher'!G1969</f>
        <v>0</v>
      </c>
      <c r="G1960" s="11" t="str">
        <f>IF('[1]TCE - ANEXO III - Preencher'!H1969="","",'[1]TCE - ANEXO III - Preencher'!H1969)</f>
        <v/>
      </c>
      <c r="H1960" s="12">
        <f>'[1]TCE - ANEXO III - Preencher'!I1969</f>
        <v>0</v>
      </c>
      <c r="I1960" s="12">
        <f>'[1]TCE - ANEXO III - Preencher'!J1969</f>
        <v>0</v>
      </c>
      <c r="J1960" s="12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0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1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2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3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4"/>
        <v>0</v>
      </c>
      <c r="AA1960" s="17" t="str">
        <f>IF('[1]TCE - ANEXO III - Preencher'!AB1969="","",'[1]TCE - ANEXO III - Preencher'!AB1969)</f>
        <v/>
      </c>
      <c r="AB1960" s="15">
        <f t="shared" si="185"/>
        <v>0</v>
      </c>
    </row>
    <row r="1961" spans="1:28">
      <c r="A1961" s="6" t="str">
        <f>IFERROR(VLOOKUP(B1961,'[1]DADOS (OCULTAR)'!$Q$3:$S$136,3,0),"")</f>
        <v/>
      </c>
      <c r="B1961" s="7">
        <f>'[1]TCE - ANEXO III - Preencher'!C1970</f>
        <v>0</v>
      </c>
      <c r="C1961" s="8"/>
      <c r="D1961" s="9">
        <f>'[1]TCE - ANEXO III - Preencher'!E1970</f>
        <v>0</v>
      </c>
      <c r="E1961" s="7">
        <f>IF('[1]TCE - ANEXO III - Preencher'!F1970="4 - Assistência Odontológica","2 - Outros Profissionais da Saúde",'[1]TCE - ANEXO III - Preencher'!F1970)</f>
        <v>0</v>
      </c>
      <c r="F1961" s="10">
        <f>'[1]TCE - ANEXO III - Preencher'!G1970</f>
        <v>0</v>
      </c>
      <c r="G1961" s="11" t="str">
        <f>IF('[1]TCE - ANEXO III - Preencher'!H1970="","",'[1]TCE - ANEXO III - Preencher'!H1970)</f>
        <v/>
      </c>
      <c r="H1961" s="12">
        <f>'[1]TCE - ANEXO III - Preencher'!I1970</f>
        <v>0</v>
      </c>
      <c r="I1961" s="12">
        <f>'[1]TCE - ANEXO III - Preencher'!J1970</f>
        <v>0</v>
      </c>
      <c r="J1961" s="12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0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1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2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3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4"/>
        <v>0</v>
      </c>
      <c r="AA1961" s="17" t="str">
        <f>IF('[1]TCE - ANEXO III - Preencher'!AB1970="","",'[1]TCE - ANEXO III - Preencher'!AB1970)</f>
        <v/>
      </c>
      <c r="AB1961" s="15">
        <f t="shared" si="185"/>
        <v>0</v>
      </c>
    </row>
    <row r="1962" spans="1:28">
      <c r="A1962" s="6" t="str">
        <f>IFERROR(VLOOKUP(B1962,'[1]DADOS (OCULTAR)'!$Q$3:$S$136,3,0),"")</f>
        <v/>
      </c>
      <c r="B1962" s="7">
        <f>'[1]TCE - ANEXO III - Preencher'!C1971</f>
        <v>0</v>
      </c>
      <c r="C1962" s="8"/>
      <c r="D1962" s="9">
        <f>'[1]TCE - ANEXO III - Preencher'!E1971</f>
        <v>0</v>
      </c>
      <c r="E1962" s="7">
        <f>IF('[1]TCE - ANEXO III - Preencher'!F1971="4 - Assistência Odontológica","2 - Outros Profissionais da Saúde",'[1]TCE - ANEXO III - Preencher'!F1971)</f>
        <v>0</v>
      </c>
      <c r="F1962" s="10">
        <f>'[1]TCE - ANEXO III - Preencher'!G1971</f>
        <v>0</v>
      </c>
      <c r="G1962" s="11" t="str">
        <f>IF('[1]TCE - ANEXO III - Preencher'!H1971="","",'[1]TCE - ANEXO III - Preencher'!H1971)</f>
        <v/>
      </c>
      <c r="H1962" s="12">
        <f>'[1]TCE - ANEXO III - Preencher'!I1971</f>
        <v>0</v>
      </c>
      <c r="I1962" s="12">
        <f>'[1]TCE - ANEXO III - Preencher'!J1971</f>
        <v>0</v>
      </c>
      <c r="J1962" s="12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0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1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2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3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4"/>
        <v>0</v>
      </c>
      <c r="AA1962" s="17" t="str">
        <f>IF('[1]TCE - ANEXO III - Preencher'!AB1971="","",'[1]TCE - ANEXO III - Preencher'!AB1971)</f>
        <v/>
      </c>
      <c r="AB1962" s="15">
        <f t="shared" si="185"/>
        <v>0</v>
      </c>
    </row>
    <row r="1963" spans="1:28">
      <c r="A1963" s="6" t="str">
        <f>IFERROR(VLOOKUP(B1963,'[1]DADOS (OCULTAR)'!$Q$3:$S$136,3,0),"")</f>
        <v/>
      </c>
      <c r="B1963" s="7">
        <f>'[1]TCE - ANEXO III - Preencher'!C1972</f>
        <v>0</v>
      </c>
      <c r="C1963" s="8"/>
      <c r="D1963" s="9">
        <f>'[1]TCE - ANEXO III - Preencher'!E1972</f>
        <v>0</v>
      </c>
      <c r="E1963" s="7">
        <f>IF('[1]TCE - ANEXO III - Preencher'!F1972="4 - Assistência Odontológica","2 - Outros Profissionais da Saúde",'[1]TCE - ANEXO III - Preencher'!F1972)</f>
        <v>0</v>
      </c>
      <c r="F1963" s="10">
        <f>'[1]TCE - ANEXO III - Preencher'!G1972</f>
        <v>0</v>
      </c>
      <c r="G1963" s="11" t="str">
        <f>IF('[1]TCE - ANEXO III - Preencher'!H1972="","",'[1]TCE - ANEXO III - Preencher'!H1972)</f>
        <v/>
      </c>
      <c r="H1963" s="12">
        <f>'[1]TCE - ANEXO III - Preencher'!I1972</f>
        <v>0</v>
      </c>
      <c r="I1963" s="12">
        <f>'[1]TCE - ANEXO III - Preencher'!J1972</f>
        <v>0</v>
      </c>
      <c r="J1963" s="12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0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1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2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3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4"/>
        <v>0</v>
      </c>
      <c r="AA1963" s="17" t="str">
        <f>IF('[1]TCE - ANEXO III - Preencher'!AB1972="","",'[1]TCE - ANEXO III - Preencher'!AB1972)</f>
        <v/>
      </c>
      <c r="AB1963" s="15">
        <f t="shared" si="185"/>
        <v>0</v>
      </c>
    </row>
    <row r="1964" spans="1:28">
      <c r="A1964" s="6" t="str">
        <f>IFERROR(VLOOKUP(B1964,'[1]DADOS (OCULTAR)'!$Q$3:$S$136,3,0),"")</f>
        <v/>
      </c>
      <c r="B1964" s="7">
        <f>'[1]TCE - ANEXO III - Preencher'!C1973</f>
        <v>0</v>
      </c>
      <c r="C1964" s="8"/>
      <c r="D1964" s="9">
        <f>'[1]TCE - ANEXO III - Preencher'!E1973</f>
        <v>0</v>
      </c>
      <c r="E1964" s="7">
        <f>IF('[1]TCE - ANEXO III - Preencher'!F1973="4 - Assistência Odontológica","2 - Outros Profissionais da Saúde",'[1]TCE - ANEXO III - Preencher'!F1973)</f>
        <v>0</v>
      </c>
      <c r="F1964" s="10">
        <f>'[1]TCE - ANEXO III - Preencher'!G1973</f>
        <v>0</v>
      </c>
      <c r="G1964" s="11" t="str">
        <f>IF('[1]TCE - ANEXO III - Preencher'!H1973="","",'[1]TCE - ANEXO III - Preencher'!H1973)</f>
        <v/>
      </c>
      <c r="H1964" s="12">
        <f>'[1]TCE - ANEXO III - Preencher'!I1973</f>
        <v>0</v>
      </c>
      <c r="I1964" s="12">
        <f>'[1]TCE - ANEXO III - Preencher'!J1973</f>
        <v>0</v>
      </c>
      <c r="J1964" s="12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0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1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2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3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4"/>
        <v>0</v>
      </c>
      <c r="AA1964" s="17" t="str">
        <f>IF('[1]TCE - ANEXO III - Preencher'!AB1973="","",'[1]TCE - ANEXO III - Preencher'!AB1973)</f>
        <v/>
      </c>
      <c r="AB1964" s="15">
        <f t="shared" si="185"/>
        <v>0</v>
      </c>
    </row>
    <row r="1965" spans="1:28">
      <c r="A1965" s="6" t="str">
        <f>IFERROR(VLOOKUP(B1965,'[1]DADOS (OCULTAR)'!$Q$3:$S$136,3,0),"")</f>
        <v/>
      </c>
      <c r="B1965" s="7">
        <f>'[1]TCE - ANEXO III - Preencher'!C1974</f>
        <v>0</v>
      </c>
      <c r="C1965" s="8"/>
      <c r="D1965" s="9">
        <f>'[1]TCE - ANEXO III - Preencher'!E1974</f>
        <v>0</v>
      </c>
      <c r="E1965" s="7">
        <f>IF('[1]TCE - ANEXO III - Preencher'!F1974="4 - Assistência Odontológica","2 - Outros Profissionais da Saúde",'[1]TCE - ANEXO III - Preencher'!F1974)</f>
        <v>0</v>
      </c>
      <c r="F1965" s="10">
        <f>'[1]TCE - ANEXO III - Preencher'!G1974</f>
        <v>0</v>
      </c>
      <c r="G1965" s="11" t="str">
        <f>IF('[1]TCE - ANEXO III - Preencher'!H1974="","",'[1]TCE - ANEXO III - Preencher'!H1974)</f>
        <v/>
      </c>
      <c r="H1965" s="12">
        <f>'[1]TCE - ANEXO III - Preencher'!I1974</f>
        <v>0</v>
      </c>
      <c r="I1965" s="12">
        <f>'[1]TCE - ANEXO III - Preencher'!J1974</f>
        <v>0</v>
      </c>
      <c r="J1965" s="12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0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1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2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3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4"/>
        <v>0</v>
      </c>
      <c r="AA1965" s="17" t="str">
        <f>IF('[1]TCE - ANEXO III - Preencher'!AB1974="","",'[1]TCE - ANEXO III - Preencher'!AB1974)</f>
        <v/>
      </c>
      <c r="AB1965" s="15">
        <f t="shared" si="185"/>
        <v>0</v>
      </c>
    </row>
    <row r="1966" spans="1:28">
      <c r="A1966" s="6" t="str">
        <f>IFERROR(VLOOKUP(B1966,'[1]DADOS (OCULTAR)'!$Q$3:$S$136,3,0),"")</f>
        <v/>
      </c>
      <c r="B1966" s="7">
        <f>'[1]TCE - ANEXO III - Preencher'!C1975</f>
        <v>0</v>
      </c>
      <c r="C1966" s="8"/>
      <c r="D1966" s="9">
        <f>'[1]TCE - ANEXO III - Preencher'!E1975</f>
        <v>0</v>
      </c>
      <c r="E1966" s="7">
        <f>IF('[1]TCE - ANEXO III - Preencher'!F1975="4 - Assistência Odontológica","2 - Outros Profissionais da Saúde",'[1]TCE - ANEXO III - Preencher'!F1975)</f>
        <v>0</v>
      </c>
      <c r="F1966" s="10">
        <f>'[1]TCE - ANEXO III - Preencher'!G1975</f>
        <v>0</v>
      </c>
      <c r="G1966" s="11" t="str">
        <f>IF('[1]TCE - ANEXO III - Preencher'!H1975="","",'[1]TCE - ANEXO III - Preencher'!H1975)</f>
        <v/>
      </c>
      <c r="H1966" s="12">
        <f>'[1]TCE - ANEXO III - Preencher'!I1975</f>
        <v>0</v>
      </c>
      <c r="I1966" s="12">
        <f>'[1]TCE - ANEXO III - Preencher'!J1975</f>
        <v>0</v>
      </c>
      <c r="J1966" s="12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0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1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2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3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4"/>
        <v>0</v>
      </c>
      <c r="AA1966" s="17" t="str">
        <f>IF('[1]TCE - ANEXO III - Preencher'!AB1975="","",'[1]TCE - ANEXO III - Preencher'!AB1975)</f>
        <v/>
      </c>
      <c r="AB1966" s="15">
        <f t="shared" si="185"/>
        <v>0</v>
      </c>
    </row>
    <row r="1967" spans="1:28">
      <c r="A1967" s="6" t="str">
        <f>IFERROR(VLOOKUP(B1967,'[1]DADOS (OCULTAR)'!$Q$3:$S$136,3,0),"")</f>
        <v/>
      </c>
      <c r="B1967" s="7">
        <f>'[1]TCE - ANEXO III - Preencher'!C1976</f>
        <v>0</v>
      </c>
      <c r="C1967" s="8"/>
      <c r="D1967" s="9">
        <f>'[1]TCE - ANEXO III - Preencher'!E1976</f>
        <v>0</v>
      </c>
      <c r="E1967" s="7">
        <f>IF('[1]TCE - ANEXO III - Preencher'!F1976="4 - Assistência Odontológica","2 - Outros Profissionais da Saúde",'[1]TCE - ANEXO III - Preencher'!F1976)</f>
        <v>0</v>
      </c>
      <c r="F1967" s="10">
        <f>'[1]TCE - ANEXO III - Preencher'!G1976</f>
        <v>0</v>
      </c>
      <c r="G1967" s="11" t="str">
        <f>IF('[1]TCE - ANEXO III - Preencher'!H1976="","",'[1]TCE - ANEXO III - Preencher'!H1976)</f>
        <v/>
      </c>
      <c r="H1967" s="12">
        <f>'[1]TCE - ANEXO III - Preencher'!I1976</f>
        <v>0</v>
      </c>
      <c r="I1967" s="12">
        <f>'[1]TCE - ANEXO III - Preencher'!J1976</f>
        <v>0</v>
      </c>
      <c r="J1967" s="12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0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1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2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3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4"/>
        <v>0</v>
      </c>
      <c r="AA1967" s="17" t="str">
        <f>IF('[1]TCE - ANEXO III - Preencher'!AB1976="","",'[1]TCE - ANEXO III - Preencher'!AB1976)</f>
        <v/>
      </c>
      <c r="AB1967" s="15">
        <f t="shared" si="185"/>
        <v>0</v>
      </c>
    </row>
    <row r="1968" spans="1:28">
      <c r="A1968" s="6" t="str">
        <f>IFERROR(VLOOKUP(B1968,'[1]DADOS (OCULTAR)'!$Q$3:$S$136,3,0),"")</f>
        <v/>
      </c>
      <c r="B1968" s="7">
        <f>'[1]TCE - ANEXO III - Preencher'!C1977</f>
        <v>0</v>
      </c>
      <c r="C1968" s="8"/>
      <c r="D1968" s="9">
        <f>'[1]TCE - ANEXO III - Preencher'!E1977</f>
        <v>0</v>
      </c>
      <c r="E1968" s="7">
        <f>IF('[1]TCE - ANEXO III - Preencher'!F1977="4 - Assistência Odontológica","2 - Outros Profissionais da Saúde",'[1]TCE - ANEXO III - Preencher'!F1977)</f>
        <v>0</v>
      </c>
      <c r="F1968" s="10">
        <f>'[1]TCE - ANEXO III - Preencher'!G1977</f>
        <v>0</v>
      </c>
      <c r="G1968" s="11" t="str">
        <f>IF('[1]TCE - ANEXO III - Preencher'!H1977="","",'[1]TCE - ANEXO III - Preencher'!H1977)</f>
        <v/>
      </c>
      <c r="H1968" s="12">
        <f>'[1]TCE - ANEXO III - Preencher'!I1977</f>
        <v>0</v>
      </c>
      <c r="I1968" s="12">
        <f>'[1]TCE - ANEXO III - Preencher'!J1977</f>
        <v>0</v>
      </c>
      <c r="J1968" s="12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0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1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2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3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4"/>
        <v>0</v>
      </c>
      <c r="AA1968" s="17" t="str">
        <f>IF('[1]TCE - ANEXO III - Preencher'!AB1977="","",'[1]TCE - ANEXO III - Preencher'!AB1977)</f>
        <v/>
      </c>
      <c r="AB1968" s="15">
        <f t="shared" si="185"/>
        <v>0</v>
      </c>
    </row>
    <row r="1969" spans="1:28">
      <c r="A1969" s="6" t="str">
        <f>IFERROR(VLOOKUP(B1969,'[1]DADOS (OCULTAR)'!$Q$3:$S$136,3,0),"")</f>
        <v/>
      </c>
      <c r="B1969" s="7">
        <f>'[1]TCE - ANEXO III - Preencher'!C1978</f>
        <v>0</v>
      </c>
      <c r="C1969" s="8"/>
      <c r="D1969" s="9">
        <f>'[1]TCE - ANEXO III - Preencher'!E1978</f>
        <v>0</v>
      </c>
      <c r="E1969" s="7">
        <f>IF('[1]TCE - ANEXO III - Preencher'!F1978="4 - Assistência Odontológica","2 - Outros Profissionais da Saúde",'[1]TCE - ANEXO III - Preencher'!F1978)</f>
        <v>0</v>
      </c>
      <c r="F1969" s="10">
        <f>'[1]TCE - ANEXO III - Preencher'!G1978</f>
        <v>0</v>
      </c>
      <c r="G1969" s="11" t="str">
        <f>IF('[1]TCE - ANEXO III - Preencher'!H1978="","",'[1]TCE - ANEXO III - Preencher'!H1978)</f>
        <v/>
      </c>
      <c r="H1969" s="12">
        <f>'[1]TCE - ANEXO III - Preencher'!I1978</f>
        <v>0</v>
      </c>
      <c r="I1969" s="12">
        <f>'[1]TCE - ANEXO III - Preencher'!J1978</f>
        <v>0</v>
      </c>
      <c r="J1969" s="12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0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1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2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3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4"/>
        <v>0</v>
      </c>
      <c r="AA1969" s="17" t="str">
        <f>IF('[1]TCE - ANEXO III - Preencher'!AB1978="","",'[1]TCE - ANEXO III - Preencher'!AB1978)</f>
        <v/>
      </c>
      <c r="AB1969" s="15">
        <f t="shared" si="185"/>
        <v>0</v>
      </c>
    </row>
    <row r="1970" spans="1:28">
      <c r="A1970" s="6" t="str">
        <f>IFERROR(VLOOKUP(B1970,'[1]DADOS (OCULTAR)'!$Q$3:$S$136,3,0),"")</f>
        <v/>
      </c>
      <c r="B1970" s="7">
        <f>'[1]TCE - ANEXO III - Preencher'!C1979</f>
        <v>0</v>
      </c>
      <c r="C1970" s="8"/>
      <c r="D1970" s="9">
        <f>'[1]TCE - ANEXO III - Preencher'!E1979</f>
        <v>0</v>
      </c>
      <c r="E1970" s="7">
        <f>IF('[1]TCE - ANEXO III - Preencher'!F1979="4 - Assistência Odontológica","2 - Outros Profissionais da Saúde",'[1]TCE - ANEXO III - Preencher'!F1979)</f>
        <v>0</v>
      </c>
      <c r="F1970" s="10">
        <f>'[1]TCE - ANEXO III - Preencher'!G1979</f>
        <v>0</v>
      </c>
      <c r="G1970" s="11" t="str">
        <f>IF('[1]TCE - ANEXO III - Preencher'!H1979="","",'[1]TCE - ANEXO III - Preencher'!H1979)</f>
        <v/>
      </c>
      <c r="H1970" s="12">
        <f>'[1]TCE - ANEXO III - Preencher'!I1979</f>
        <v>0</v>
      </c>
      <c r="I1970" s="12">
        <f>'[1]TCE - ANEXO III - Preencher'!J1979</f>
        <v>0</v>
      </c>
      <c r="J1970" s="12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0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1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2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3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4"/>
        <v>0</v>
      </c>
      <c r="AA1970" s="17" t="str">
        <f>IF('[1]TCE - ANEXO III - Preencher'!AB1979="","",'[1]TCE - ANEXO III - Preencher'!AB1979)</f>
        <v/>
      </c>
      <c r="AB1970" s="15">
        <f t="shared" si="185"/>
        <v>0</v>
      </c>
    </row>
    <row r="1971" spans="1:28">
      <c r="A1971" s="6" t="str">
        <f>IFERROR(VLOOKUP(B1971,'[1]DADOS (OCULTAR)'!$Q$3:$S$136,3,0),"")</f>
        <v/>
      </c>
      <c r="B1971" s="7">
        <f>'[1]TCE - ANEXO III - Preencher'!C1980</f>
        <v>0</v>
      </c>
      <c r="C1971" s="8"/>
      <c r="D1971" s="9">
        <f>'[1]TCE - ANEXO III - Preencher'!E1980</f>
        <v>0</v>
      </c>
      <c r="E1971" s="7">
        <f>IF('[1]TCE - ANEXO III - Preencher'!F1980="4 - Assistência Odontológica","2 - Outros Profissionais da Saúde",'[1]TCE - ANEXO III - Preencher'!F1980)</f>
        <v>0</v>
      </c>
      <c r="F1971" s="10">
        <f>'[1]TCE - ANEXO III - Preencher'!G1980</f>
        <v>0</v>
      </c>
      <c r="G1971" s="11" t="str">
        <f>IF('[1]TCE - ANEXO III - Preencher'!H1980="","",'[1]TCE - ANEXO III - Preencher'!H1980)</f>
        <v/>
      </c>
      <c r="H1971" s="12">
        <f>'[1]TCE - ANEXO III - Preencher'!I1980</f>
        <v>0</v>
      </c>
      <c r="I1971" s="12">
        <f>'[1]TCE - ANEXO III - Preencher'!J1980</f>
        <v>0</v>
      </c>
      <c r="J1971" s="12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0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1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2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3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4"/>
        <v>0</v>
      </c>
      <c r="AA1971" s="17" t="str">
        <f>IF('[1]TCE - ANEXO III - Preencher'!AB1980="","",'[1]TCE - ANEXO III - Preencher'!AB1980)</f>
        <v/>
      </c>
      <c r="AB1971" s="15">
        <f t="shared" si="185"/>
        <v>0</v>
      </c>
    </row>
    <row r="1972" spans="1:28">
      <c r="A1972" s="6" t="str">
        <f>IFERROR(VLOOKUP(B1972,'[1]DADOS (OCULTAR)'!$Q$3:$S$136,3,0),"")</f>
        <v/>
      </c>
      <c r="B1972" s="7">
        <f>'[1]TCE - ANEXO III - Preencher'!C1981</f>
        <v>0</v>
      </c>
      <c r="C1972" s="8"/>
      <c r="D1972" s="9">
        <f>'[1]TCE - ANEXO III - Preencher'!E1981</f>
        <v>0</v>
      </c>
      <c r="E1972" s="7">
        <f>IF('[1]TCE - ANEXO III - Preencher'!F1981="4 - Assistência Odontológica","2 - Outros Profissionais da Saúde",'[1]TCE - ANEXO III - Preencher'!F1981)</f>
        <v>0</v>
      </c>
      <c r="F1972" s="10">
        <f>'[1]TCE - ANEXO III - Preencher'!G1981</f>
        <v>0</v>
      </c>
      <c r="G1972" s="11" t="str">
        <f>IF('[1]TCE - ANEXO III - Preencher'!H1981="","",'[1]TCE - ANEXO III - Preencher'!H1981)</f>
        <v/>
      </c>
      <c r="H1972" s="12">
        <f>'[1]TCE - ANEXO III - Preencher'!I1981</f>
        <v>0</v>
      </c>
      <c r="I1972" s="12">
        <f>'[1]TCE - ANEXO III - Preencher'!J1981</f>
        <v>0</v>
      </c>
      <c r="J1972" s="12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0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1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2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3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4"/>
        <v>0</v>
      </c>
      <c r="AA1972" s="17" t="str">
        <f>IF('[1]TCE - ANEXO III - Preencher'!AB1981="","",'[1]TCE - ANEXO III - Preencher'!AB1981)</f>
        <v/>
      </c>
      <c r="AB1972" s="15">
        <f t="shared" si="185"/>
        <v>0</v>
      </c>
    </row>
    <row r="1973" spans="1:28">
      <c r="A1973" s="6" t="str">
        <f>IFERROR(VLOOKUP(B1973,'[1]DADOS (OCULTAR)'!$Q$3:$S$136,3,0),"")</f>
        <v/>
      </c>
      <c r="B1973" s="7">
        <f>'[1]TCE - ANEXO III - Preencher'!C1982</f>
        <v>0</v>
      </c>
      <c r="C1973" s="8"/>
      <c r="D1973" s="9">
        <f>'[1]TCE - ANEXO III - Preencher'!E1982</f>
        <v>0</v>
      </c>
      <c r="E1973" s="7">
        <f>IF('[1]TCE - ANEXO III - Preencher'!F1982="4 - Assistência Odontológica","2 - Outros Profissionais da Saúde",'[1]TCE - ANEXO III - Preencher'!F1982)</f>
        <v>0</v>
      </c>
      <c r="F1973" s="10">
        <f>'[1]TCE - ANEXO III - Preencher'!G1982</f>
        <v>0</v>
      </c>
      <c r="G1973" s="11" t="str">
        <f>IF('[1]TCE - ANEXO III - Preencher'!H1982="","",'[1]TCE - ANEXO III - Preencher'!H1982)</f>
        <v/>
      </c>
      <c r="H1973" s="12">
        <f>'[1]TCE - ANEXO III - Preencher'!I1982</f>
        <v>0</v>
      </c>
      <c r="I1973" s="12">
        <f>'[1]TCE - ANEXO III - Preencher'!J1982</f>
        <v>0</v>
      </c>
      <c r="J1973" s="12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0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1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2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3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4"/>
        <v>0</v>
      </c>
      <c r="AA1973" s="17" t="str">
        <f>IF('[1]TCE - ANEXO III - Preencher'!AB1982="","",'[1]TCE - ANEXO III - Preencher'!AB1982)</f>
        <v/>
      </c>
      <c r="AB1973" s="15">
        <f t="shared" si="185"/>
        <v>0</v>
      </c>
    </row>
    <row r="1974" spans="1:28">
      <c r="A1974" s="6" t="str">
        <f>IFERROR(VLOOKUP(B1974,'[1]DADOS (OCULTAR)'!$Q$3:$S$136,3,0),"")</f>
        <v/>
      </c>
      <c r="B1974" s="7">
        <f>'[1]TCE - ANEXO III - Preencher'!C1983</f>
        <v>0</v>
      </c>
      <c r="C1974" s="8"/>
      <c r="D1974" s="9">
        <f>'[1]TCE - ANEXO III - Preencher'!E1983</f>
        <v>0</v>
      </c>
      <c r="E1974" s="7">
        <f>IF('[1]TCE - ANEXO III - Preencher'!F1983="4 - Assistência Odontológica","2 - Outros Profissionais da Saúde",'[1]TCE - ANEXO III - Preencher'!F1983)</f>
        <v>0</v>
      </c>
      <c r="F1974" s="10">
        <f>'[1]TCE - ANEXO III - Preencher'!G1983</f>
        <v>0</v>
      </c>
      <c r="G1974" s="11" t="str">
        <f>IF('[1]TCE - ANEXO III - Preencher'!H1983="","",'[1]TCE - ANEXO III - Preencher'!H1983)</f>
        <v/>
      </c>
      <c r="H1974" s="12">
        <f>'[1]TCE - ANEXO III - Preencher'!I1983</f>
        <v>0</v>
      </c>
      <c r="I1974" s="12">
        <f>'[1]TCE - ANEXO III - Preencher'!J1983</f>
        <v>0</v>
      </c>
      <c r="J1974" s="12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0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1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2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3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4"/>
        <v>0</v>
      </c>
      <c r="AA1974" s="17" t="str">
        <f>IF('[1]TCE - ANEXO III - Preencher'!AB1983="","",'[1]TCE - ANEXO III - Preencher'!AB1983)</f>
        <v/>
      </c>
      <c r="AB1974" s="15">
        <f t="shared" si="185"/>
        <v>0</v>
      </c>
    </row>
    <row r="1975" spans="1:28">
      <c r="A1975" s="6" t="str">
        <f>IFERROR(VLOOKUP(B1975,'[1]DADOS (OCULTAR)'!$Q$3:$S$136,3,0),"")</f>
        <v/>
      </c>
      <c r="B1975" s="7">
        <f>'[1]TCE - ANEXO III - Preencher'!C1984</f>
        <v>0</v>
      </c>
      <c r="C1975" s="8"/>
      <c r="D1975" s="9">
        <f>'[1]TCE - ANEXO III - Preencher'!E1984</f>
        <v>0</v>
      </c>
      <c r="E1975" s="7">
        <f>IF('[1]TCE - ANEXO III - Preencher'!F1984="4 - Assistência Odontológica","2 - Outros Profissionais da Saúde",'[1]TCE - ANEXO III - Preencher'!F1984)</f>
        <v>0</v>
      </c>
      <c r="F1975" s="10">
        <f>'[1]TCE - ANEXO III - Preencher'!G1984</f>
        <v>0</v>
      </c>
      <c r="G1975" s="11" t="str">
        <f>IF('[1]TCE - ANEXO III - Preencher'!H1984="","",'[1]TCE - ANEXO III - Preencher'!H1984)</f>
        <v/>
      </c>
      <c r="H1975" s="12">
        <f>'[1]TCE - ANEXO III - Preencher'!I1984</f>
        <v>0</v>
      </c>
      <c r="I1975" s="12">
        <f>'[1]TCE - ANEXO III - Preencher'!J1984</f>
        <v>0</v>
      </c>
      <c r="J1975" s="12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0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1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2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3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4"/>
        <v>0</v>
      </c>
      <c r="AA1975" s="17" t="str">
        <f>IF('[1]TCE - ANEXO III - Preencher'!AB1984="","",'[1]TCE - ANEXO III - Preencher'!AB1984)</f>
        <v/>
      </c>
      <c r="AB1975" s="15">
        <f t="shared" si="185"/>
        <v>0</v>
      </c>
    </row>
    <row r="1976" spans="1:28">
      <c r="A1976" s="6" t="str">
        <f>IFERROR(VLOOKUP(B1976,'[1]DADOS (OCULTAR)'!$Q$3:$S$136,3,0),"")</f>
        <v/>
      </c>
      <c r="B1976" s="7">
        <f>'[1]TCE - ANEXO III - Preencher'!C1985</f>
        <v>0</v>
      </c>
      <c r="C1976" s="8"/>
      <c r="D1976" s="9">
        <f>'[1]TCE - ANEXO III - Preencher'!E1985</f>
        <v>0</v>
      </c>
      <c r="E1976" s="7">
        <f>IF('[1]TCE - ANEXO III - Preencher'!F1985="4 - Assistência Odontológica","2 - Outros Profissionais da Saúde",'[1]TCE - ANEXO III - Preencher'!F1985)</f>
        <v>0</v>
      </c>
      <c r="F1976" s="10">
        <f>'[1]TCE - ANEXO III - Preencher'!G1985</f>
        <v>0</v>
      </c>
      <c r="G1976" s="11" t="str">
        <f>IF('[1]TCE - ANEXO III - Preencher'!H1985="","",'[1]TCE - ANEXO III - Preencher'!H1985)</f>
        <v/>
      </c>
      <c r="H1976" s="12">
        <f>'[1]TCE - ANEXO III - Preencher'!I1985</f>
        <v>0</v>
      </c>
      <c r="I1976" s="12">
        <f>'[1]TCE - ANEXO III - Preencher'!J1985</f>
        <v>0</v>
      </c>
      <c r="J1976" s="12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0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1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2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3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4"/>
        <v>0</v>
      </c>
      <c r="AA1976" s="17" t="str">
        <f>IF('[1]TCE - ANEXO III - Preencher'!AB1985="","",'[1]TCE - ANEXO III - Preencher'!AB1985)</f>
        <v/>
      </c>
      <c r="AB1976" s="15">
        <f t="shared" si="185"/>
        <v>0</v>
      </c>
    </row>
    <row r="1977" spans="1:28">
      <c r="A1977" s="6" t="str">
        <f>IFERROR(VLOOKUP(B1977,'[1]DADOS (OCULTAR)'!$Q$3:$S$136,3,0),"")</f>
        <v/>
      </c>
      <c r="B1977" s="7">
        <f>'[1]TCE - ANEXO III - Preencher'!C1986</f>
        <v>0</v>
      </c>
      <c r="C1977" s="8"/>
      <c r="D1977" s="9">
        <f>'[1]TCE - ANEXO III - Preencher'!E1986</f>
        <v>0</v>
      </c>
      <c r="E1977" s="7">
        <f>IF('[1]TCE - ANEXO III - Preencher'!F1986="4 - Assistência Odontológica","2 - Outros Profissionais da Saúde",'[1]TCE - ANEXO III - Preencher'!F1986)</f>
        <v>0</v>
      </c>
      <c r="F1977" s="10">
        <f>'[1]TCE - ANEXO III - Preencher'!G1986</f>
        <v>0</v>
      </c>
      <c r="G1977" s="11" t="str">
        <f>IF('[1]TCE - ANEXO III - Preencher'!H1986="","",'[1]TCE - ANEXO III - Preencher'!H1986)</f>
        <v/>
      </c>
      <c r="H1977" s="12">
        <f>'[1]TCE - ANEXO III - Preencher'!I1986</f>
        <v>0</v>
      </c>
      <c r="I1977" s="12">
        <f>'[1]TCE - ANEXO III - Preencher'!J1986</f>
        <v>0</v>
      </c>
      <c r="J1977" s="12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0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1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2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3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4"/>
        <v>0</v>
      </c>
      <c r="AA1977" s="17" t="str">
        <f>IF('[1]TCE - ANEXO III - Preencher'!AB1986="","",'[1]TCE - ANEXO III - Preencher'!AB1986)</f>
        <v/>
      </c>
      <c r="AB1977" s="15">
        <f t="shared" si="185"/>
        <v>0</v>
      </c>
    </row>
    <row r="1978" spans="1:28">
      <c r="A1978" s="6" t="str">
        <f>IFERROR(VLOOKUP(B1978,'[1]DADOS (OCULTAR)'!$Q$3:$S$136,3,0),"")</f>
        <v/>
      </c>
      <c r="B1978" s="7">
        <f>'[1]TCE - ANEXO III - Preencher'!C1987</f>
        <v>0</v>
      </c>
      <c r="C1978" s="8"/>
      <c r="D1978" s="9">
        <f>'[1]TCE - ANEXO III - Preencher'!E1987</f>
        <v>0</v>
      </c>
      <c r="E1978" s="7">
        <f>IF('[1]TCE - ANEXO III - Preencher'!F1987="4 - Assistência Odontológica","2 - Outros Profissionais da Saúde",'[1]TCE - ANEXO III - Preencher'!F1987)</f>
        <v>0</v>
      </c>
      <c r="F1978" s="10">
        <f>'[1]TCE - ANEXO III - Preencher'!G1987</f>
        <v>0</v>
      </c>
      <c r="G1978" s="11" t="str">
        <f>IF('[1]TCE - ANEXO III - Preencher'!H1987="","",'[1]TCE - ANEXO III - Preencher'!H1987)</f>
        <v/>
      </c>
      <c r="H1978" s="12">
        <f>'[1]TCE - ANEXO III - Preencher'!I1987</f>
        <v>0</v>
      </c>
      <c r="I1978" s="12">
        <f>'[1]TCE - ANEXO III - Preencher'!J1987</f>
        <v>0</v>
      </c>
      <c r="J1978" s="12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0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1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2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3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4"/>
        <v>0</v>
      </c>
      <c r="AA1978" s="17" t="str">
        <f>IF('[1]TCE - ANEXO III - Preencher'!AB1987="","",'[1]TCE - ANEXO III - Preencher'!AB1987)</f>
        <v/>
      </c>
      <c r="AB1978" s="15">
        <f t="shared" si="185"/>
        <v>0</v>
      </c>
    </row>
    <row r="1979" spans="1:28">
      <c r="A1979" s="6" t="str">
        <f>IFERROR(VLOOKUP(B1979,'[1]DADOS (OCULTAR)'!$Q$3:$S$136,3,0),"")</f>
        <v/>
      </c>
      <c r="B1979" s="7">
        <f>'[1]TCE - ANEXO III - Preencher'!C1988</f>
        <v>0</v>
      </c>
      <c r="C1979" s="8"/>
      <c r="D1979" s="9">
        <f>'[1]TCE - ANEXO III - Preencher'!E1988</f>
        <v>0</v>
      </c>
      <c r="E1979" s="7">
        <f>IF('[1]TCE - ANEXO III - Preencher'!F1988="4 - Assistência Odontológica","2 - Outros Profissionais da Saúde",'[1]TCE - ANEXO III - Preencher'!F1988)</f>
        <v>0</v>
      </c>
      <c r="F1979" s="10">
        <f>'[1]TCE - ANEXO III - Preencher'!G1988</f>
        <v>0</v>
      </c>
      <c r="G1979" s="11" t="str">
        <f>IF('[1]TCE - ANEXO III - Preencher'!H1988="","",'[1]TCE - ANEXO III - Preencher'!H1988)</f>
        <v/>
      </c>
      <c r="H1979" s="12">
        <f>'[1]TCE - ANEXO III - Preencher'!I1988</f>
        <v>0</v>
      </c>
      <c r="I1979" s="12">
        <f>'[1]TCE - ANEXO III - Preencher'!J1988</f>
        <v>0</v>
      </c>
      <c r="J1979" s="12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0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1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2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3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4"/>
        <v>0</v>
      </c>
      <c r="AA1979" s="17" t="str">
        <f>IF('[1]TCE - ANEXO III - Preencher'!AB1988="","",'[1]TCE - ANEXO III - Preencher'!AB1988)</f>
        <v/>
      </c>
      <c r="AB1979" s="15">
        <f t="shared" si="185"/>
        <v>0</v>
      </c>
    </row>
    <row r="1980" spans="1:28">
      <c r="A1980" s="6" t="str">
        <f>IFERROR(VLOOKUP(B1980,'[1]DADOS (OCULTAR)'!$Q$3:$S$136,3,0),"")</f>
        <v/>
      </c>
      <c r="B1980" s="7">
        <f>'[1]TCE - ANEXO III - Preencher'!C1989</f>
        <v>0</v>
      </c>
      <c r="C1980" s="8"/>
      <c r="D1980" s="9">
        <f>'[1]TCE - ANEXO III - Preencher'!E1989</f>
        <v>0</v>
      </c>
      <c r="E1980" s="7">
        <f>IF('[1]TCE - ANEXO III - Preencher'!F1989="4 - Assistência Odontológica","2 - Outros Profissionais da Saúde",'[1]TCE - ANEXO III - Preencher'!F1989)</f>
        <v>0</v>
      </c>
      <c r="F1980" s="10">
        <f>'[1]TCE - ANEXO III - Preencher'!G1989</f>
        <v>0</v>
      </c>
      <c r="G1980" s="11" t="str">
        <f>IF('[1]TCE - ANEXO III - Preencher'!H1989="","",'[1]TCE - ANEXO III - Preencher'!H1989)</f>
        <v/>
      </c>
      <c r="H1980" s="12">
        <f>'[1]TCE - ANEXO III - Preencher'!I1989</f>
        <v>0</v>
      </c>
      <c r="I1980" s="12">
        <f>'[1]TCE - ANEXO III - Preencher'!J1989</f>
        <v>0</v>
      </c>
      <c r="J1980" s="12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0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1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2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3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4"/>
        <v>0</v>
      </c>
      <c r="AA1980" s="17" t="str">
        <f>IF('[1]TCE - ANEXO III - Preencher'!AB1989="","",'[1]TCE - ANEXO III - Preencher'!AB1989)</f>
        <v/>
      </c>
      <c r="AB1980" s="15">
        <f t="shared" si="185"/>
        <v>0</v>
      </c>
    </row>
    <row r="1981" spans="1:28">
      <c r="A1981" s="6" t="str">
        <f>IFERROR(VLOOKUP(B1981,'[1]DADOS (OCULTAR)'!$Q$3:$S$136,3,0),"")</f>
        <v/>
      </c>
      <c r="B1981" s="7">
        <f>'[1]TCE - ANEXO III - Preencher'!C1990</f>
        <v>0</v>
      </c>
      <c r="C1981" s="8"/>
      <c r="D1981" s="9">
        <f>'[1]TCE - ANEXO III - Preencher'!E1990</f>
        <v>0</v>
      </c>
      <c r="E1981" s="7">
        <f>IF('[1]TCE - ANEXO III - Preencher'!F1990="4 - Assistência Odontológica","2 - Outros Profissionais da Saúde",'[1]TCE - ANEXO III - Preencher'!F1990)</f>
        <v>0</v>
      </c>
      <c r="F1981" s="10">
        <f>'[1]TCE - ANEXO III - Preencher'!G1990</f>
        <v>0</v>
      </c>
      <c r="G1981" s="11" t="str">
        <f>IF('[1]TCE - ANEXO III - Preencher'!H1990="","",'[1]TCE - ANEXO III - Preencher'!H1990)</f>
        <v/>
      </c>
      <c r="H1981" s="12">
        <f>'[1]TCE - ANEXO III - Preencher'!I1990</f>
        <v>0</v>
      </c>
      <c r="I1981" s="12">
        <f>'[1]TCE - ANEXO III - Preencher'!J1990</f>
        <v>0</v>
      </c>
      <c r="J1981" s="12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0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1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2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3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4"/>
        <v>0</v>
      </c>
      <c r="AA1981" s="17" t="str">
        <f>IF('[1]TCE - ANEXO III - Preencher'!AB1990="","",'[1]TCE - ANEXO III - Preencher'!AB1990)</f>
        <v/>
      </c>
      <c r="AB1981" s="15">
        <f t="shared" si="185"/>
        <v>0</v>
      </c>
    </row>
    <row r="1982" spans="1:28">
      <c r="A1982" s="6" t="str">
        <f>IFERROR(VLOOKUP(B1982,'[1]DADOS (OCULTAR)'!$Q$3:$S$136,3,0),"")</f>
        <v/>
      </c>
      <c r="B1982" s="7">
        <f>'[1]TCE - ANEXO III - Preencher'!C1991</f>
        <v>0</v>
      </c>
      <c r="C1982" s="8"/>
      <c r="D1982" s="9">
        <f>'[1]TCE - ANEXO III - Preencher'!E1991</f>
        <v>0</v>
      </c>
      <c r="E1982" s="7">
        <f>IF('[1]TCE - ANEXO III - Preencher'!F1991="4 - Assistência Odontológica","2 - Outros Profissionais da Saúde",'[1]TCE - ANEXO III - Preencher'!F1991)</f>
        <v>0</v>
      </c>
      <c r="F1982" s="10">
        <f>'[1]TCE - ANEXO III - Preencher'!G1991</f>
        <v>0</v>
      </c>
      <c r="G1982" s="11" t="str">
        <f>IF('[1]TCE - ANEXO III - Preencher'!H1991="","",'[1]TCE - ANEXO III - Preencher'!H1991)</f>
        <v/>
      </c>
      <c r="H1982" s="12">
        <f>'[1]TCE - ANEXO III - Preencher'!I1991</f>
        <v>0</v>
      </c>
      <c r="I1982" s="12">
        <f>'[1]TCE - ANEXO III - Preencher'!J1991</f>
        <v>0</v>
      </c>
      <c r="J1982" s="12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0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1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2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3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4"/>
        <v>0</v>
      </c>
      <c r="AA1982" s="17" t="str">
        <f>IF('[1]TCE - ANEXO III - Preencher'!AB1991="","",'[1]TCE - ANEXO III - Preencher'!AB1991)</f>
        <v/>
      </c>
      <c r="AB1982" s="15">
        <f t="shared" si="185"/>
        <v>0</v>
      </c>
    </row>
    <row r="1983" spans="1:28">
      <c r="A1983" s="6" t="str">
        <f>IFERROR(VLOOKUP(B1983,'[1]DADOS (OCULTAR)'!$Q$3:$S$136,3,0),"")</f>
        <v/>
      </c>
      <c r="B1983" s="7">
        <f>'[1]TCE - ANEXO III - Preencher'!C1992</f>
        <v>0</v>
      </c>
      <c r="C1983" s="8"/>
      <c r="D1983" s="9">
        <f>'[1]TCE - ANEXO III - Preencher'!E1992</f>
        <v>0</v>
      </c>
      <c r="E1983" s="7">
        <f>IF('[1]TCE - ANEXO III - Preencher'!F1992="4 - Assistência Odontológica","2 - Outros Profissionais da Saúde",'[1]TCE - ANEXO III - Preencher'!F1992)</f>
        <v>0</v>
      </c>
      <c r="F1983" s="10">
        <f>'[1]TCE - ANEXO III - Preencher'!G1992</f>
        <v>0</v>
      </c>
      <c r="G1983" s="11" t="str">
        <f>IF('[1]TCE - ANEXO III - Preencher'!H1992="","",'[1]TCE - ANEXO III - Preencher'!H1992)</f>
        <v/>
      </c>
      <c r="H1983" s="12">
        <f>'[1]TCE - ANEXO III - Preencher'!I1992</f>
        <v>0</v>
      </c>
      <c r="I1983" s="12">
        <f>'[1]TCE - ANEXO III - Preencher'!J1992</f>
        <v>0</v>
      </c>
      <c r="J1983" s="12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0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1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2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3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4"/>
        <v>0</v>
      </c>
      <c r="AA1983" s="17" t="str">
        <f>IF('[1]TCE - ANEXO III - Preencher'!AB1992="","",'[1]TCE - ANEXO III - Preencher'!AB1992)</f>
        <v/>
      </c>
      <c r="AB1983" s="15">
        <f t="shared" si="185"/>
        <v>0</v>
      </c>
    </row>
    <row r="1984" spans="1:28">
      <c r="A1984" s="6" t="str">
        <f>IFERROR(VLOOKUP(B1984,'[1]DADOS (OCULTAR)'!$Q$3:$S$136,3,0),"")</f>
        <v/>
      </c>
      <c r="B1984" s="7">
        <f>'[1]TCE - ANEXO III - Preencher'!C1993</f>
        <v>0</v>
      </c>
      <c r="C1984" s="8"/>
      <c r="D1984" s="9">
        <f>'[1]TCE - ANEXO III - Preencher'!E1993</f>
        <v>0</v>
      </c>
      <c r="E1984" s="7">
        <f>IF('[1]TCE - ANEXO III - Preencher'!F1993="4 - Assistência Odontológica","2 - Outros Profissionais da Saúde",'[1]TCE - ANEXO III - Preencher'!F1993)</f>
        <v>0</v>
      </c>
      <c r="F1984" s="10">
        <f>'[1]TCE - ANEXO III - Preencher'!G1993</f>
        <v>0</v>
      </c>
      <c r="G1984" s="11" t="str">
        <f>IF('[1]TCE - ANEXO III - Preencher'!H1993="","",'[1]TCE - ANEXO III - Preencher'!H1993)</f>
        <v/>
      </c>
      <c r="H1984" s="12">
        <f>'[1]TCE - ANEXO III - Preencher'!I1993</f>
        <v>0</v>
      </c>
      <c r="I1984" s="12">
        <f>'[1]TCE - ANEXO III - Preencher'!J1993</f>
        <v>0</v>
      </c>
      <c r="J1984" s="12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0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1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2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3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4"/>
        <v>0</v>
      </c>
      <c r="AA1984" s="17" t="str">
        <f>IF('[1]TCE - ANEXO III - Preencher'!AB1993="","",'[1]TCE - ANEXO III - Preencher'!AB1993)</f>
        <v/>
      </c>
      <c r="AB1984" s="15">
        <f t="shared" si="185"/>
        <v>0</v>
      </c>
    </row>
    <row r="1985" spans="1:28">
      <c r="A1985" s="6" t="str">
        <f>IFERROR(VLOOKUP(B1985,'[1]DADOS (OCULTAR)'!$Q$3:$S$136,3,0),"")</f>
        <v/>
      </c>
      <c r="B1985" s="7">
        <f>'[1]TCE - ANEXO III - Preencher'!C1994</f>
        <v>0</v>
      </c>
      <c r="C1985" s="8"/>
      <c r="D1985" s="9">
        <f>'[1]TCE - ANEXO III - Preencher'!E1994</f>
        <v>0</v>
      </c>
      <c r="E1985" s="7">
        <f>IF('[1]TCE - ANEXO III - Preencher'!F1994="4 - Assistência Odontológica","2 - Outros Profissionais da Saúde",'[1]TCE - ANEXO III - Preencher'!F1994)</f>
        <v>0</v>
      </c>
      <c r="F1985" s="10">
        <f>'[1]TCE - ANEXO III - Preencher'!G1994</f>
        <v>0</v>
      </c>
      <c r="G1985" s="11" t="str">
        <f>IF('[1]TCE - ANEXO III - Preencher'!H1994="","",'[1]TCE - ANEXO III - Preencher'!H1994)</f>
        <v/>
      </c>
      <c r="H1985" s="12">
        <f>'[1]TCE - ANEXO III - Preencher'!I1994</f>
        <v>0</v>
      </c>
      <c r="I1985" s="12">
        <f>'[1]TCE - ANEXO III - Preencher'!J1994</f>
        <v>0</v>
      </c>
      <c r="J1985" s="12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0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1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2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3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4"/>
        <v>0</v>
      </c>
      <c r="AA1985" s="17" t="str">
        <f>IF('[1]TCE - ANEXO III - Preencher'!AB1994="","",'[1]TCE - ANEXO III - Preencher'!AB1994)</f>
        <v/>
      </c>
      <c r="AB1985" s="15">
        <f t="shared" si="185"/>
        <v>0</v>
      </c>
    </row>
    <row r="1986" spans="1:28">
      <c r="A1986" s="6" t="str">
        <f>IFERROR(VLOOKUP(B1986,'[1]DADOS (OCULTAR)'!$Q$3:$S$136,3,0),"")</f>
        <v/>
      </c>
      <c r="B1986" s="7">
        <f>'[1]TCE - ANEXO III - Preencher'!C1995</f>
        <v>0</v>
      </c>
      <c r="C1986" s="8"/>
      <c r="D1986" s="9">
        <f>'[1]TCE - ANEXO III - Preencher'!E1995</f>
        <v>0</v>
      </c>
      <c r="E1986" s="7">
        <f>IF('[1]TCE - ANEXO III - Preencher'!F1995="4 - Assistência Odontológica","2 - Outros Profissionais da Saúde",'[1]TCE - ANEXO III - Preencher'!F1995)</f>
        <v>0</v>
      </c>
      <c r="F1986" s="10">
        <f>'[1]TCE - ANEXO III - Preencher'!G1995</f>
        <v>0</v>
      </c>
      <c r="G1986" s="11" t="str">
        <f>IF('[1]TCE - ANEXO III - Preencher'!H1995="","",'[1]TCE - ANEXO III - Preencher'!H1995)</f>
        <v/>
      </c>
      <c r="H1986" s="12">
        <f>'[1]TCE - ANEXO III - Preencher'!I1995</f>
        <v>0</v>
      </c>
      <c r="I1986" s="12">
        <f>'[1]TCE - ANEXO III - Preencher'!J1995</f>
        <v>0</v>
      </c>
      <c r="J1986" s="12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0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1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2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3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4"/>
        <v>0</v>
      </c>
      <c r="AA1986" s="17" t="str">
        <f>IF('[1]TCE - ANEXO III - Preencher'!AB1995="","",'[1]TCE - ANEXO III - Preencher'!AB1995)</f>
        <v/>
      </c>
      <c r="AB1986" s="15">
        <f t="shared" si="185"/>
        <v>0</v>
      </c>
    </row>
    <row r="1987" spans="1:28">
      <c r="A1987" s="6" t="str">
        <f>IFERROR(VLOOKUP(B1987,'[1]DADOS (OCULTAR)'!$Q$3:$S$136,3,0),"")</f>
        <v/>
      </c>
      <c r="B1987" s="7">
        <f>'[1]TCE - ANEXO III - Preencher'!C1996</f>
        <v>0</v>
      </c>
      <c r="C1987" s="8"/>
      <c r="D1987" s="9">
        <f>'[1]TCE - ANEXO III - Preencher'!E1996</f>
        <v>0</v>
      </c>
      <c r="E1987" s="7">
        <f>IF('[1]TCE - ANEXO III - Preencher'!F1996="4 - Assistência Odontológica","2 - Outros Profissionais da Saúde",'[1]TCE - ANEXO III - Preencher'!F1996)</f>
        <v>0</v>
      </c>
      <c r="F1987" s="10">
        <f>'[1]TCE - ANEXO III - Preencher'!G1996</f>
        <v>0</v>
      </c>
      <c r="G1987" s="11" t="str">
        <f>IF('[1]TCE - ANEXO III - Preencher'!H1996="","",'[1]TCE - ANEXO III - Preencher'!H1996)</f>
        <v/>
      </c>
      <c r="H1987" s="12">
        <f>'[1]TCE - ANEXO III - Preencher'!I1996</f>
        <v>0</v>
      </c>
      <c r="I1987" s="12">
        <f>'[1]TCE - ANEXO III - Preencher'!J1996</f>
        <v>0</v>
      </c>
      <c r="J1987" s="12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ref="M1987:M2050" si="186">K1987-L1987</f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ref="P1987:P2050" si="187">N1987-O1987</f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ref="S1987:S2050" si="188">Q1987-R1987</f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ref="V1987:V2050" si="189">T1987-U1987</f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ref="Z1987:Z2050" si="190">X1987-Y1987</f>
        <v>0</v>
      </c>
      <c r="AA1987" s="17" t="str">
        <f>IF('[1]TCE - ANEXO III - Preencher'!AB1996="","",'[1]TCE - ANEXO III - Preencher'!AB1996)</f>
        <v/>
      </c>
      <c r="AB1987" s="15">
        <f t="shared" ref="AB1987:AB2050" si="191">H1987+I1987+J1987+M1987+P1987+S1987+V1987+Z1987</f>
        <v>0</v>
      </c>
    </row>
    <row r="1988" spans="1:28">
      <c r="A1988" s="6" t="str">
        <f>IFERROR(VLOOKUP(B1988,'[1]DADOS (OCULTAR)'!$Q$3:$S$136,3,0),"")</f>
        <v/>
      </c>
      <c r="B1988" s="7">
        <f>'[1]TCE - ANEXO III - Preencher'!C1997</f>
        <v>0</v>
      </c>
      <c r="C1988" s="8"/>
      <c r="D1988" s="9">
        <f>'[1]TCE - ANEXO III - Preencher'!E1997</f>
        <v>0</v>
      </c>
      <c r="E1988" s="7">
        <f>IF('[1]TCE - ANEXO III - Preencher'!F1997="4 - Assistência Odontológica","2 - Outros Profissionais da Saúde",'[1]TCE - ANEXO III - Preencher'!F1997)</f>
        <v>0</v>
      </c>
      <c r="F1988" s="10">
        <f>'[1]TCE - ANEXO III - Preencher'!G1997</f>
        <v>0</v>
      </c>
      <c r="G1988" s="11" t="str">
        <f>IF('[1]TCE - ANEXO III - Preencher'!H1997="","",'[1]TCE - ANEXO III - Preencher'!H1997)</f>
        <v/>
      </c>
      <c r="H1988" s="12">
        <f>'[1]TCE - ANEXO III - Preencher'!I1997</f>
        <v>0</v>
      </c>
      <c r="I1988" s="12">
        <f>'[1]TCE - ANEXO III - Preencher'!J1997</f>
        <v>0</v>
      </c>
      <c r="J1988" s="12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si="186"/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si="187"/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si="188"/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si="189"/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si="190"/>
        <v>0</v>
      </c>
      <c r="AA1988" s="17" t="str">
        <f>IF('[1]TCE - ANEXO III - Preencher'!AB1997="","",'[1]TCE - ANEXO III - Preencher'!AB1997)</f>
        <v/>
      </c>
      <c r="AB1988" s="15">
        <f t="shared" si="191"/>
        <v>0</v>
      </c>
    </row>
    <row r="1989" spans="1:28">
      <c r="A1989" s="6" t="str">
        <f>IFERROR(VLOOKUP(B1989,'[1]DADOS (OCULTAR)'!$Q$3:$S$136,3,0),"")</f>
        <v/>
      </c>
      <c r="B1989" s="7">
        <f>'[1]TCE - ANEXO III - Preencher'!C1998</f>
        <v>0</v>
      </c>
      <c r="C1989" s="8"/>
      <c r="D1989" s="9">
        <f>'[1]TCE - ANEXO III - Preencher'!E1998</f>
        <v>0</v>
      </c>
      <c r="E1989" s="7">
        <f>IF('[1]TCE - ANEXO III - Preencher'!F1998="4 - Assistência Odontológica","2 - Outros Profissionais da Saúde",'[1]TCE - ANEXO III - Preencher'!F1998)</f>
        <v>0</v>
      </c>
      <c r="F1989" s="10">
        <f>'[1]TCE - ANEXO III - Preencher'!G1998</f>
        <v>0</v>
      </c>
      <c r="G1989" s="11" t="str">
        <f>IF('[1]TCE - ANEXO III - Preencher'!H1998="","",'[1]TCE - ANEXO III - Preencher'!H1998)</f>
        <v/>
      </c>
      <c r="H1989" s="12">
        <f>'[1]TCE - ANEXO III - Preencher'!I1998</f>
        <v>0</v>
      </c>
      <c r="I1989" s="12">
        <f>'[1]TCE - ANEXO III - Preencher'!J1998</f>
        <v>0</v>
      </c>
      <c r="J1989" s="12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6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7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8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89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0"/>
        <v>0</v>
      </c>
      <c r="AA1989" s="17" t="str">
        <f>IF('[1]TCE - ANEXO III - Preencher'!AB1998="","",'[1]TCE - ANEXO III - Preencher'!AB1998)</f>
        <v/>
      </c>
      <c r="AB1989" s="15">
        <f t="shared" si="191"/>
        <v>0</v>
      </c>
    </row>
    <row r="1990" spans="1:28">
      <c r="A1990" s="6" t="str">
        <f>IFERROR(VLOOKUP(B1990,'[1]DADOS (OCULTAR)'!$Q$3:$S$136,3,0),"")</f>
        <v/>
      </c>
      <c r="B1990" s="7">
        <f>'[1]TCE - ANEXO III - Preencher'!C1999</f>
        <v>0</v>
      </c>
      <c r="C1990" s="8"/>
      <c r="D1990" s="9">
        <f>'[1]TCE - ANEXO III - Preencher'!E1999</f>
        <v>0</v>
      </c>
      <c r="E1990" s="7">
        <f>IF('[1]TCE - ANEXO III - Preencher'!F1999="4 - Assistência Odontológica","2 - Outros Profissionais da Saúde",'[1]TCE - ANEXO III - Preencher'!F1999)</f>
        <v>0</v>
      </c>
      <c r="F1990" s="10">
        <f>'[1]TCE - ANEXO III - Preencher'!G1999</f>
        <v>0</v>
      </c>
      <c r="G1990" s="11" t="str">
        <f>IF('[1]TCE - ANEXO III - Preencher'!H1999="","",'[1]TCE - ANEXO III - Preencher'!H1999)</f>
        <v/>
      </c>
      <c r="H1990" s="12">
        <f>'[1]TCE - ANEXO III - Preencher'!I1999</f>
        <v>0</v>
      </c>
      <c r="I1990" s="12">
        <f>'[1]TCE - ANEXO III - Preencher'!J1999</f>
        <v>0</v>
      </c>
      <c r="J1990" s="12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6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7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8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89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0"/>
        <v>0</v>
      </c>
      <c r="AA1990" s="17" t="str">
        <f>IF('[1]TCE - ANEXO III - Preencher'!AB1999="","",'[1]TCE - ANEXO III - Preencher'!AB1999)</f>
        <v/>
      </c>
      <c r="AB1990" s="15">
        <f t="shared" si="191"/>
        <v>0</v>
      </c>
    </row>
    <row r="1991" spans="1:28">
      <c r="A1991" s="6" t="str">
        <f>IFERROR(VLOOKUP(B1991,'[1]DADOS (OCULTAR)'!$Q$3:$S$136,3,0),"")</f>
        <v/>
      </c>
      <c r="B1991" s="7">
        <f>'[1]TCE - ANEXO III - Preencher'!C2000</f>
        <v>0</v>
      </c>
      <c r="C1991" s="8"/>
      <c r="D1991" s="9">
        <f>'[1]TCE - ANEXO III - Preencher'!E2000</f>
        <v>0</v>
      </c>
      <c r="E1991" s="7">
        <f>IF('[1]TCE - ANEXO III - Preencher'!F2000="4 - Assistência Odontológica","2 - Outros Profissionais da Saúde",'[1]TCE - ANEXO III - Preencher'!F2000)</f>
        <v>0</v>
      </c>
      <c r="F1991" s="10">
        <f>'[1]TCE - ANEXO III - Preencher'!G2000</f>
        <v>0</v>
      </c>
      <c r="G1991" s="11" t="str">
        <f>IF('[1]TCE - ANEXO III - Preencher'!H2000="","",'[1]TCE - ANEXO III - Preencher'!H2000)</f>
        <v/>
      </c>
      <c r="H1991" s="12">
        <f>'[1]TCE - ANEXO III - Preencher'!I2000</f>
        <v>0</v>
      </c>
      <c r="I1991" s="12">
        <f>'[1]TCE - ANEXO III - Preencher'!J2000</f>
        <v>0</v>
      </c>
      <c r="J1991" s="12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6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7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8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89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0"/>
        <v>0</v>
      </c>
      <c r="AA1991" s="17" t="str">
        <f>IF('[1]TCE - ANEXO III - Preencher'!AB2000="","",'[1]TCE - ANEXO III - Preencher'!AB2000)</f>
        <v/>
      </c>
      <c r="AB1991" s="15">
        <f t="shared" si="191"/>
        <v>0</v>
      </c>
    </row>
    <row r="1992" spans="1:28">
      <c r="A1992" s="6" t="str">
        <f>IFERROR(VLOOKUP(B1992,'[1]DADOS (OCULTAR)'!$Q$3:$S$136,3,0),"")</f>
        <v/>
      </c>
      <c r="B1992" s="7">
        <f>'[1]TCE - ANEXO III - Preencher'!C2001</f>
        <v>0</v>
      </c>
      <c r="C1992" s="8"/>
      <c r="D1992" s="9">
        <f>'[1]TCE - ANEXO III - Preencher'!E2001</f>
        <v>0</v>
      </c>
      <c r="E1992" s="7">
        <f>IF('[1]TCE - ANEXO III - Preencher'!F2001="4 - Assistência Odontológica","2 - Outros Profissionais da Saúde",'[1]TCE - ANEXO III - Preencher'!F2001)</f>
        <v>0</v>
      </c>
      <c r="F1992" s="10">
        <f>'[1]TCE - ANEXO III - Preencher'!G2001</f>
        <v>0</v>
      </c>
      <c r="G1992" s="11" t="str">
        <f>IF('[1]TCE - ANEXO III - Preencher'!H2001="","",'[1]TCE - ANEXO III - Preencher'!H2001)</f>
        <v/>
      </c>
      <c r="H1992" s="12">
        <f>'[1]TCE - ANEXO III - Preencher'!I2001</f>
        <v>0</v>
      </c>
      <c r="I1992" s="12">
        <f>'[1]TCE - ANEXO III - Preencher'!J2001</f>
        <v>0</v>
      </c>
      <c r="J1992" s="12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6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7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8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89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0"/>
        <v>0</v>
      </c>
      <c r="AA1992" s="17" t="str">
        <f>IF('[1]TCE - ANEXO III - Preencher'!AB2001="","",'[1]TCE - ANEXO III - Preencher'!AB2001)</f>
        <v/>
      </c>
      <c r="AB1992" s="15">
        <f t="shared" si="191"/>
        <v>0</v>
      </c>
    </row>
    <row r="1993" spans="1:28">
      <c r="A1993" s="6" t="str">
        <f>IFERROR(VLOOKUP(B1993,'[1]DADOS (OCULTAR)'!$Q$3:$S$136,3,0),"")</f>
        <v/>
      </c>
      <c r="B1993" s="7">
        <f>'[1]TCE - ANEXO III - Preencher'!C2002</f>
        <v>0</v>
      </c>
      <c r="C1993" s="8"/>
      <c r="D1993" s="9">
        <f>'[1]TCE - ANEXO III - Preencher'!E2002</f>
        <v>0</v>
      </c>
      <c r="E1993" s="7">
        <f>IF('[1]TCE - ANEXO III - Preencher'!F2002="4 - Assistência Odontológica","2 - Outros Profissionais da Saúde",'[1]TCE - ANEXO III - Preencher'!F2002)</f>
        <v>0</v>
      </c>
      <c r="F1993" s="10">
        <f>'[1]TCE - ANEXO III - Preencher'!G2002</f>
        <v>0</v>
      </c>
      <c r="G1993" s="11" t="str">
        <f>IF('[1]TCE - ANEXO III - Preencher'!H2002="","",'[1]TCE - ANEXO III - Preencher'!H2002)</f>
        <v/>
      </c>
      <c r="H1993" s="12">
        <f>'[1]TCE - ANEXO III - Preencher'!I2002</f>
        <v>0</v>
      </c>
      <c r="I1993" s="12">
        <f>'[1]TCE - ANEXO III - Preencher'!J2002</f>
        <v>0</v>
      </c>
      <c r="J1993" s="12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6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7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8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89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0"/>
        <v>0</v>
      </c>
      <c r="AA1993" s="17" t="str">
        <f>IF('[1]TCE - ANEXO III - Preencher'!AB2002="","",'[1]TCE - ANEXO III - Preencher'!AB2002)</f>
        <v/>
      </c>
      <c r="AB1993" s="15">
        <f t="shared" si="191"/>
        <v>0</v>
      </c>
    </row>
    <row r="1994" spans="1:28">
      <c r="A1994" s="6" t="str">
        <f>IFERROR(VLOOKUP(B1994,'[1]DADOS (OCULTAR)'!$Q$3:$S$136,3,0),"")</f>
        <v/>
      </c>
      <c r="B1994" s="7">
        <f>'[1]TCE - ANEXO III - Preencher'!C2003</f>
        <v>0</v>
      </c>
      <c r="C1994" s="8"/>
      <c r="D1994" s="9">
        <f>'[1]TCE - ANEXO III - Preencher'!E2003</f>
        <v>0</v>
      </c>
      <c r="E1994" s="7">
        <f>IF('[1]TCE - ANEXO III - Preencher'!F2003="4 - Assistência Odontológica","2 - Outros Profissionais da Saúde",'[1]TCE - ANEXO III - Preencher'!F2003)</f>
        <v>0</v>
      </c>
      <c r="F1994" s="10">
        <f>'[1]TCE - ANEXO III - Preencher'!G2003</f>
        <v>0</v>
      </c>
      <c r="G1994" s="11" t="str">
        <f>IF('[1]TCE - ANEXO III - Preencher'!H2003="","",'[1]TCE - ANEXO III - Preencher'!H2003)</f>
        <v/>
      </c>
      <c r="H1994" s="12">
        <f>'[1]TCE - ANEXO III - Preencher'!I2003</f>
        <v>0</v>
      </c>
      <c r="I1994" s="12">
        <f>'[1]TCE - ANEXO III - Preencher'!J2003</f>
        <v>0</v>
      </c>
      <c r="J1994" s="12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6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7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8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89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0"/>
        <v>0</v>
      </c>
      <c r="AA1994" s="17" t="str">
        <f>IF('[1]TCE - ANEXO III - Preencher'!AB2003="","",'[1]TCE - ANEXO III - Preencher'!AB2003)</f>
        <v/>
      </c>
      <c r="AB1994" s="15">
        <f t="shared" si="191"/>
        <v>0</v>
      </c>
    </row>
    <row r="1995" spans="1:28">
      <c r="A1995" s="6" t="str">
        <f>IFERROR(VLOOKUP(B1995,'[1]DADOS (OCULTAR)'!$Q$3:$S$136,3,0),"")</f>
        <v/>
      </c>
      <c r="B1995" s="7">
        <f>'[1]TCE - ANEXO III - Preencher'!C2004</f>
        <v>0</v>
      </c>
      <c r="C1995" s="8"/>
      <c r="D1995" s="9">
        <f>'[1]TCE - ANEXO III - Preencher'!E2004</f>
        <v>0</v>
      </c>
      <c r="E1995" s="7">
        <f>IF('[1]TCE - ANEXO III - Preencher'!F2004="4 - Assistência Odontológica","2 - Outros Profissionais da Saúde",'[1]TCE - ANEXO III - Preencher'!F2004)</f>
        <v>0</v>
      </c>
      <c r="F1995" s="10">
        <f>'[1]TCE - ANEXO III - Preencher'!G2004</f>
        <v>0</v>
      </c>
      <c r="G1995" s="11" t="str">
        <f>IF('[1]TCE - ANEXO III - Preencher'!H2004="","",'[1]TCE - ANEXO III - Preencher'!H2004)</f>
        <v/>
      </c>
      <c r="H1995" s="12">
        <f>'[1]TCE - ANEXO III - Preencher'!I2004</f>
        <v>0</v>
      </c>
      <c r="I1995" s="12">
        <f>'[1]TCE - ANEXO III - Preencher'!J2004</f>
        <v>0</v>
      </c>
      <c r="J1995" s="12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6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7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8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89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0"/>
        <v>0</v>
      </c>
      <c r="AA1995" s="17" t="str">
        <f>IF('[1]TCE - ANEXO III - Preencher'!AB2004="","",'[1]TCE - ANEXO III - Preencher'!AB2004)</f>
        <v/>
      </c>
      <c r="AB1995" s="15">
        <f t="shared" si="191"/>
        <v>0</v>
      </c>
    </row>
    <row r="1996" spans="1:28">
      <c r="A1996" s="6" t="str">
        <f>IFERROR(VLOOKUP(B1996,'[1]DADOS (OCULTAR)'!$Q$3:$S$136,3,0),"")</f>
        <v/>
      </c>
      <c r="B1996" s="7">
        <f>'[1]TCE - ANEXO III - Preencher'!C2005</f>
        <v>0</v>
      </c>
      <c r="C1996" s="8"/>
      <c r="D1996" s="9">
        <f>'[1]TCE - ANEXO III - Preencher'!E2005</f>
        <v>0</v>
      </c>
      <c r="E1996" s="7">
        <f>IF('[1]TCE - ANEXO III - Preencher'!F2005="4 - Assistência Odontológica","2 - Outros Profissionais da Saúde",'[1]TCE - ANEXO III - Preencher'!F2005)</f>
        <v>0</v>
      </c>
      <c r="F1996" s="10">
        <f>'[1]TCE - ANEXO III - Preencher'!G2005</f>
        <v>0</v>
      </c>
      <c r="G1996" s="11" t="str">
        <f>IF('[1]TCE - ANEXO III - Preencher'!H2005="","",'[1]TCE - ANEXO III - Preencher'!H2005)</f>
        <v/>
      </c>
      <c r="H1996" s="12">
        <f>'[1]TCE - ANEXO III - Preencher'!I2005</f>
        <v>0</v>
      </c>
      <c r="I1996" s="12">
        <f>'[1]TCE - ANEXO III - Preencher'!J2005</f>
        <v>0</v>
      </c>
      <c r="J1996" s="12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6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7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8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89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0"/>
        <v>0</v>
      </c>
      <c r="AA1996" s="17" t="str">
        <f>IF('[1]TCE - ANEXO III - Preencher'!AB2005="","",'[1]TCE - ANEXO III - Preencher'!AB2005)</f>
        <v/>
      </c>
      <c r="AB1996" s="15">
        <f t="shared" si="191"/>
        <v>0</v>
      </c>
    </row>
    <row r="1997" spans="1:28">
      <c r="A1997" s="6" t="str">
        <f>IFERROR(VLOOKUP(B1997,'[1]DADOS (OCULTAR)'!$Q$3:$S$136,3,0),"")</f>
        <v/>
      </c>
      <c r="B1997" s="7">
        <f>'[1]TCE - ANEXO III - Preencher'!C2006</f>
        <v>0</v>
      </c>
      <c r="C1997" s="8"/>
      <c r="D1997" s="9">
        <f>'[1]TCE - ANEXO III - Preencher'!E2006</f>
        <v>0</v>
      </c>
      <c r="E1997" s="7">
        <f>IF('[1]TCE - ANEXO III - Preencher'!F2006="4 - Assistência Odontológica","2 - Outros Profissionais da Saúde",'[1]TCE - ANEXO III - Preencher'!F2006)</f>
        <v>0</v>
      </c>
      <c r="F1997" s="10">
        <f>'[1]TCE - ANEXO III - Preencher'!G2006</f>
        <v>0</v>
      </c>
      <c r="G1997" s="11" t="str">
        <f>IF('[1]TCE - ANEXO III - Preencher'!H2006="","",'[1]TCE - ANEXO III - Preencher'!H2006)</f>
        <v/>
      </c>
      <c r="H1997" s="12">
        <f>'[1]TCE - ANEXO III - Preencher'!I2006</f>
        <v>0</v>
      </c>
      <c r="I1997" s="12">
        <f>'[1]TCE - ANEXO III - Preencher'!J2006</f>
        <v>0</v>
      </c>
      <c r="J1997" s="12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6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7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8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89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0"/>
        <v>0</v>
      </c>
      <c r="AA1997" s="17" t="str">
        <f>IF('[1]TCE - ANEXO III - Preencher'!AB2006="","",'[1]TCE - ANEXO III - Preencher'!AB2006)</f>
        <v/>
      </c>
      <c r="AB1997" s="15">
        <f t="shared" si="191"/>
        <v>0</v>
      </c>
    </row>
    <row r="1998" spans="1:28">
      <c r="A1998" s="6" t="str">
        <f>IFERROR(VLOOKUP(B1998,'[1]DADOS (OCULTAR)'!$Q$3:$S$136,3,0),"")</f>
        <v/>
      </c>
      <c r="B1998" s="7">
        <f>'[1]TCE - ANEXO III - Preencher'!C2007</f>
        <v>0</v>
      </c>
      <c r="C1998" s="8"/>
      <c r="D1998" s="9">
        <f>'[1]TCE - ANEXO III - Preencher'!E2007</f>
        <v>0</v>
      </c>
      <c r="E1998" s="7">
        <f>IF('[1]TCE - ANEXO III - Preencher'!F2007="4 - Assistência Odontológica","2 - Outros Profissionais da Saúde",'[1]TCE - ANEXO III - Preencher'!F2007)</f>
        <v>0</v>
      </c>
      <c r="F1998" s="10">
        <f>'[1]TCE - ANEXO III - Preencher'!G2007</f>
        <v>0</v>
      </c>
      <c r="G1998" s="11" t="str">
        <f>IF('[1]TCE - ANEXO III - Preencher'!H2007="","",'[1]TCE - ANEXO III - Preencher'!H2007)</f>
        <v/>
      </c>
      <c r="H1998" s="12">
        <f>'[1]TCE - ANEXO III - Preencher'!I2007</f>
        <v>0</v>
      </c>
      <c r="I1998" s="12">
        <f>'[1]TCE - ANEXO III - Preencher'!J2007</f>
        <v>0</v>
      </c>
      <c r="J1998" s="12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6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7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8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89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0"/>
        <v>0</v>
      </c>
      <c r="AA1998" s="17" t="str">
        <f>IF('[1]TCE - ANEXO III - Preencher'!AB2007="","",'[1]TCE - ANEXO III - Preencher'!AB2007)</f>
        <v/>
      </c>
      <c r="AB1998" s="15">
        <f t="shared" si="191"/>
        <v>0</v>
      </c>
    </row>
    <row r="1999" spans="1:28">
      <c r="A1999" s="6" t="str">
        <f>IFERROR(VLOOKUP(B1999,'[1]DADOS (OCULTAR)'!$Q$3:$S$136,3,0),"")</f>
        <v/>
      </c>
      <c r="B1999" s="7">
        <f>'[1]TCE - ANEXO III - Preencher'!C2008</f>
        <v>0</v>
      </c>
      <c r="C1999" s="8"/>
      <c r="D1999" s="9">
        <f>'[1]TCE - ANEXO III - Preencher'!E2008</f>
        <v>0</v>
      </c>
      <c r="E1999" s="7">
        <f>IF('[1]TCE - ANEXO III - Preencher'!F2008="4 - Assistência Odontológica","2 - Outros Profissionais da Saúde",'[1]TCE - ANEXO III - Preencher'!F2008)</f>
        <v>0</v>
      </c>
      <c r="F1999" s="10">
        <f>'[1]TCE - ANEXO III - Preencher'!G2008</f>
        <v>0</v>
      </c>
      <c r="G1999" s="11" t="str">
        <f>IF('[1]TCE - ANEXO III - Preencher'!H2008="","",'[1]TCE - ANEXO III - Preencher'!H2008)</f>
        <v/>
      </c>
      <c r="H1999" s="12">
        <f>'[1]TCE - ANEXO III - Preencher'!I2008</f>
        <v>0</v>
      </c>
      <c r="I1999" s="12">
        <f>'[1]TCE - ANEXO III - Preencher'!J2008</f>
        <v>0</v>
      </c>
      <c r="J1999" s="12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6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7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8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89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0"/>
        <v>0</v>
      </c>
      <c r="AA1999" s="17" t="str">
        <f>IF('[1]TCE - ANEXO III - Preencher'!AB2008="","",'[1]TCE - ANEXO III - Preencher'!AB2008)</f>
        <v/>
      </c>
      <c r="AB1999" s="15">
        <f t="shared" si="191"/>
        <v>0</v>
      </c>
    </row>
    <row r="2000" spans="1:28">
      <c r="A2000" s="6" t="str">
        <f>IFERROR(VLOOKUP(B2000,'[1]DADOS (OCULTAR)'!$Q$3:$S$136,3,0),"")</f>
        <v/>
      </c>
      <c r="B2000" s="7">
        <f>'[1]TCE - ANEXO III - Preencher'!C2009</f>
        <v>0</v>
      </c>
      <c r="C2000" s="8"/>
      <c r="D2000" s="9">
        <f>'[1]TCE - ANEXO III - Preencher'!E2009</f>
        <v>0</v>
      </c>
      <c r="E2000" s="7">
        <f>IF('[1]TCE - ANEXO III - Preencher'!F2009="4 - Assistência Odontológica","2 - Outros Profissionais da Saúde",'[1]TCE - ANEXO III - Preencher'!F2009)</f>
        <v>0</v>
      </c>
      <c r="F2000" s="10">
        <f>'[1]TCE - ANEXO III - Preencher'!G2009</f>
        <v>0</v>
      </c>
      <c r="G2000" s="11" t="str">
        <f>IF('[1]TCE - ANEXO III - Preencher'!H2009="","",'[1]TCE - ANEXO III - Preencher'!H2009)</f>
        <v/>
      </c>
      <c r="H2000" s="12">
        <f>'[1]TCE - ANEXO III - Preencher'!I2009</f>
        <v>0</v>
      </c>
      <c r="I2000" s="12">
        <f>'[1]TCE - ANEXO III - Preencher'!J2009</f>
        <v>0</v>
      </c>
      <c r="J2000" s="12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6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7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8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89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0"/>
        <v>0</v>
      </c>
      <c r="AA2000" s="17" t="str">
        <f>IF('[1]TCE - ANEXO III - Preencher'!AB2009="","",'[1]TCE - ANEXO III - Preencher'!AB2009)</f>
        <v/>
      </c>
      <c r="AB2000" s="15">
        <f t="shared" si="191"/>
        <v>0</v>
      </c>
    </row>
    <row r="2001" spans="1:28">
      <c r="A2001" s="6" t="str">
        <f>IFERROR(VLOOKUP(B2001,'[1]DADOS (OCULTAR)'!$Q$3:$S$136,3,0),"")</f>
        <v/>
      </c>
      <c r="B2001" s="7">
        <f>'[1]TCE - ANEXO III - Preencher'!C2010</f>
        <v>0</v>
      </c>
      <c r="C2001" s="8"/>
      <c r="D2001" s="9">
        <f>'[1]TCE - ANEXO III - Preencher'!E2010</f>
        <v>0</v>
      </c>
      <c r="E2001" s="7">
        <f>IF('[1]TCE - ANEXO III - Preencher'!F2010="4 - Assistência Odontológica","2 - Outros Profissionais da Saúde",'[1]TCE - ANEXO III - Preencher'!F2010)</f>
        <v>0</v>
      </c>
      <c r="F2001" s="10">
        <f>'[1]TCE - ANEXO III - Preencher'!G2010</f>
        <v>0</v>
      </c>
      <c r="G2001" s="11" t="str">
        <f>IF('[1]TCE - ANEXO III - Preencher'!H2010="","",'[1]TCE - ANEXO III - Preencher'!H2010)</f>
        <v/>
      </c>
      <c r="H2001" s="12">
        <f>'[1]TCE - ANEXO III - Preencher'!I2010</f>
        <v>0</v>
      </c>
      <c r="I2001" s="12">
        <f>'[1]TCE - ANEXO III - Preencher'!J2010</f>
        <v>0</v>
      </c>
      <c r="J2001" s="12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6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7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8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89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0"/>
        <v>0</v>
      </c>
      <c r="AA2001" s="17" t="str">
        <f>IF('[1]TCE - ANEXO III - Preencher'!AB2010="","",'[1]TCE - ANEXO III - Preencher'!AB2010)</f>
        <v/>
      </c>
      <c r="AB2001" s="15">
        <f t="shared" si="191"/>
        <v>0</v>
      </c>
    </row>
    <row r="2002" spans="1:28">
      <c r="A2002" s="6" t="str">
        <f>IFERROR(VLOOKUP(B2002,'[1]DADOS (OCULTAR)'!$Q$3:$S$136,3,0),"")</f>
        <v/>
      </c>
      <c r="B2002" s="7">
        <f>'[1]TCE - ANEXO III - Preencher'!C2011</f>
        <v>0</v>
      </c>
      <c r="C2002" s="8"/>
      <c r="D2002" s="9">
        <f>'[1]TCE - ANEXO III - Preencher'!E2011</f>
        <v>0</v>
      </c>
      <c r="E2002" s="7">
        <f>IF('[1]TCE - ANEXO III - Preencher'!F2011="4 - Assistência Odontológica","2 - Outros Profissionais da Saúde",'[1]TCE - ANEXO III - Preencher'!F2011)</f>
        <v>0</v>
      </c>
      <c r="F2002" s="10">
        <f>'[1]TCE - ANEXO III - Preencher'!G2011</f>
        <v>0</v>
      </c>
      <c r="G2002" s="11" t="str">
        <f>IF('[1]TCE - ANEXO III - Preencher'!H2011="","",'[1]TCE - ANEXO III - Preencher'!H2011)</f>
        <v/>
      </c>
      <c r="H2002" s="12">
        <f>'[1]TCE - ANEXO III - Preencher'!I2011</f>
        <v>0</v>
      </c>
      <c r="I2002" s="12">
        <f>'[1]TCE - ANEXO III - Preencher'!J2011</f>
        <v>0</v>
      </c>
      <c r="J2002" s="12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6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7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8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89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0"/>
        <v>0</v>
      </c>
      <c r="AA2002" s="17" t="str">
        <f>IF('[1]TCE - ANEXO III - Preencher'!AB2011="","",'[1]TCE - ANEXO III - Preencher'!AB2011)</f>
        <v/>
      </c>
      <c r="AB2002" s="15">
        <f t="shared" si="191"/>
        <v>0</v>
      </c>
    </row>
    <row r="2003" spans="1:28">
      <c r="A2003" s="6" t="str">
        <f>IFERROR(VLOOKUP(B2003,'[1]DADOS (OCULTAR)'!$Q$3:$S$136,3,0),"")</f>
        <v/>
      </c>
      <c r="B2003" s="7">
        <f>'[1]TCE - ANEXO III - Preencher'!C2012</f>
        <v>0</v>
      </c>
      <c r="C2003" s="8"/>
      <c r="D2003" s="9">
        <f>'[1]TCE - ANEXO III - Preencher'!E2012</f>
        <v>0</v>
      </c>
      <c r="E2003" s="7">
        <f>IF('[1]TCE - ANEXO III - Preencher'!F2012="4 - Assistência Odontológica","2 - Outros Profissionais da Saúde",'[1]TCE - ANEXO III - Preencher'!F2012)</f>
        <v>0</v>
      </c>
      <c r="F2003" s="10">
        <f>'[1]TCE - ANEXO III - Preencher'!G2012</f>
        <v>0</v>
      </c>
      <c r="G2003" s="11" t="str">
        <f>IF('[1]TCE - ANEXO III - Preencher'!H2012="","",'[1]TCE - ANEXO III - Preencher'!H2012)</f>
        <v/>
      </c>
      <c r="H2003" s="12">
        <f>'[1]TCE - ANEXO III - Preencher'!I2012</f>
        <v>0</v>
      </c>
      <c r="I2003" s="12">
        <f>'[1]TCE - ANEXO III - Preencher'!J2012</f>
        <v>0</v>
      </c>
      <c r="J2003" s="12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6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7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8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89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0"/>
        <v>0</v>
      </c>
      <c r="AA2003" s="17" t="str">
        <f>IF('[1]TCE - ANEXO III - Preencher'!AB2012="","",'[1]TCE - ANEXO III - Preencher'!AB2012)</f>
        <v/>
      </c>
      <c r="AB2003" s="15">
        <f t="shared" si="191"/>
        <v>0</v>
      </c>
    </row>
    <row r="2004" spans="1:28">
      <c r="A2004" s="6" t="str">
        <f>IFERROR(VLOOKUP(B2004,'[1]DADOS (OCULTAR)'!$Q$3:$S$136,3,0),"")</f>
        <v/>
      </c>
      <c r="B2004" s="7">
        <f>'[1]TCE - ANEXO III - Preencher'!C2013</f>
        <v>0</v>
      </c>
      <c r="C2004" s="8"/>
      <c r="D2004" s="9">
        <f>'[1]TCE - ANEXO III - Preencher'!E2013</f>
        <v>0</v>
      </c>
      <c r="E2004" s="7">
        <f>IF('[1]TCE - ANEXO III - Preencher'!F2013="4 - Assistência Odontológica","2 - Outros Profissionais da Saúde",'[1]TCE - ANEXO III - Preencher'!F2013)</f>
        <v>0</v>
      </c>
      <c r="F2004" s="10">
        <f>'[1]TCE - ANEXO III - Preencher'!G2013</f>
        <v>0</v>
      </c>
      <c r="G2004" s="11" t="str">
        <f>IF('[1]TCE - ANEXO III - Preencher'!H2013="","",'[1]TCE - ANEXO III - Preencher'!H2013)</f>
        <v/>
      </c>
      <c r="H2004" s="12">
        <f>'[1]TCE - ANEXO III - Preencher'!I2013</f>
        <v>0</v>
      </c>
      <c r="I2004" s="12">
        <f>'[1]TCE - ANEXO III - Preencher'!J2013</f>
        <v>0</v>
      </c>
      <c r="J2004" s="12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6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7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8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89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0"/>
        <v>0</v>
      </c>
      <c r="AA2004" s="17" t="str">
        <f>IF('[1]TCE - ANEXO III - Preencher'!AB2013="","",'[1]TCE - ANEXO III - Preencher'!AB2013)</f>
        <v/>
      </c>
      <c r="AB2004" s="15">
        <f t="shared" si="191"/>
        <v>0</v>
      </c>
    </row>
    <row r="2005" spans="1:28">
      <c r="A2005" s="6" t="str">
        <f>IFERROR(VLOOKUP(B2005,'[1]DADOS (OCULTAR)'!$Q$3:$S$136,3,0),"")</f>
        <v/>
      </c>
      <c r="B2005" s="7">
        <f>'[1]TCE - ANEXO III - Preencher'!C2014</f>
        <v>0</v>
      </c>
      <c r="C2005" s="8"/>
      <c r="D2005" s="9">
        <f>'[1]TCE - ANEXO III - Preencher'!E2014</f>
        <v>0</v>
      </c>
      <c r="E2005" s="7">
        <f>IF('[1]TCE - ANEXO III - Preencher'!F2014="4 - Assistência Odontológica","2 - Outros Profissionais da Saúde",'[1]TCE - ANEXO III - Preencher'!F2014)</f>
        <v>0</v>
      </c>
      <c r="F2005" s="10">
        <f>'[1]TCE - ANEXO III - Preencher'!G2014</f>
        <v>0</v>
      </c>
      <c r="G2005" s="11" t="str">
        <f>IF('[1]TCE - ANEXO III - Preencher'!H2014="","",'[1]TCE - ANEXO III - Preencher'!H2014)</f>
        <v/>
      </c>
      <c r="H2005" s="12">
        <f>'[1]TCE - ANEXO III - Preencher'!I2014</f>
        <v>0</v>
      </c>
      <c r="I2005" s="12">
        <f>'[1]TCE - ANEXO III - Preencher'!J2014</f>
        <v>0</v>
      </c>
      <c r="J2005" s="12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6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7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8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89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0"/>
        <v>0</v>
      </c>
      <c r="AA2005" s="17" t="str">
        <f>IF('[1]TCE - ANEXO III - Preencher'!AB2014="","",'[1]TCE - ANEXO III - Preencher'!AB2014)</f>
        <v/>
      </c>
      <c r="AB2005" s="15">
        <f t="shared" si="191"/>
        <v>0</v>
      </c>
    </row>
    <row r="2006" spans="1:28">
      <c r="A2006" s="6" t="str">
        <f>IFERROR(VLOOKUP(B2006,'[1]DADOS (OCULTAR)'!$Q$3:$S$136,3,0),"")</f>
        <v/>
      </c>
      <c r="B2006" s="7">
        <f>'[1]TCE - ANEXO III - Preencher'!C2015</f>
        <v>0</v>
      </c>
      <c r="C2006" s="8"/>
      <c r="D2006" s="9">
        <f>'[1]TCE - ANEXO III - Preencher'!E2015</f>
        <v>0</v>
      </c>
      <c r="E2006" s="7">
        <f>IF('[1]TCE - ANEXO III - Preencher'!F2015="4 - Assistência Odontológica","2 - Outros Profissionais da Saúde",'[1]TCE - ANEXO III - Preencher'!F2015)</f>
        <v>0</v>
      </c>
      <c r="F2006" s="10">
        <f>'[1]TCE - ANEXO III - Preencher'!G2015</f>
        <v>0</v>
      </c>
      <c r="G2006" s="11" t="str">
        <f>IF('[1]TCE - ANEXO III - Preencher'!H2015="","",'[1]TCE - ANEXO III - Preencher'!H2015)</f>
        <v/>
      </c>
      <c r="H2006" s="12">
        <f>'[1]TCE - ANEXO III - Preencher'!I2015</f>
        <v>0</v>
      </c>
      <c r="I2006" s="12">
        <f>'[1]TCE - ANEXO III - Preencher'!J2015</f>
        <v>0</v>
      </c>
      <c r="J2006" s="12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6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7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8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89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0"/>
        <v>0</v>
      </c>
      <c r="AA2006" s="17" t="str">
        <f>IF('[1]TCE - ANEXO III - Preencher'!AB2015="","",'[1]TCE - ANEXO III - Preencher'!AB2015)</f>
        <v/>
      </c>
      <c r="AB2006" s="15">
        <f t="shared" si="191"/>
        <v>0</v>
      </c>
    </row>
    <row r="2007" spans="1:28">
      <c r="A2007" s="6" t="str">
        <f>IFERROR(VLOOKUP(B2007,'[1]DADOS (OCULTAR)'!$Q$3:$S$136,3,0),"")</f>
        <v/>
      </c>
      <c r="B2007" s="7">
        <f>'[1]TCE - ANEXO III - Preencher'!C2016</f>
        <v>0</v>
      </c>
      <c r="C2007" s="8"/>
      <c r="D2007" s="9">
        <f>'[1]TCE - ANEXO III - Preencher'!E2016</f>
        <v>0</v>
      </c>
      <c r="E2007" s="7">
        <f>IF('[1]TCE - ANEXO III - Preencher'!F2016="4 - Assistência Odontológica","2 - Outros Profissionais da Saúde",'[1]TCE - ANEXO III - Preencher'!F2016)</f>
        <v>0</v>
      </c>
      <c r="F2007" s="10">
        <f>'[1]TCE - ANEXO III - Preencher'!G2016</f>
        <v>0</v>
      </c>
      <c r="G2007" s="11" t="str">
        <f>IF('[1]TCE - ANEXO III - Preencher'!H2016="","",'[1]TCE - ANEXO III - Preencher'!H2016)</f>
        <v/>
      </c>
      <c r="H2007" s="12">
        <f>'[1]TCE - ANEXO III - Preencher'!I2016</f>
        <v>0</v>
      </c>
      <c r="I2007" s="12">
        <f>'[1]TCE - ANEXO III - Preencher'!J2016</f>
        <v>0</v>
      </c>
      <c r="J2007" s="12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6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7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8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89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0"/>
        <v>0</v>
      </c>
      <c r="AA2007" s="17" t="str">
        <f>IF('[1]TCE - ANEXO III - Preencher'!AB2016="","",'[1]TCE - ANEXO III - Preencher'!AB2016)</f>
        <v/>
      </c>
      <c r="AB2007" s="15">
        <f t="shared" si="191"/>
        <v>0</v>
      </c>
    </row>
    <row r="2008" spans="1:28">
      <c r="A2008" s="6" t="str">
        <f>IFERROR(VLOOKUP(B2008,'[1]DADOS (OCULTAR)'!$Q$3:$S$136,3,0),"")</f>
        <v/>
      </c>
      <c r="B2008" s="7">
        <f>'[1]TCE - ANEXO III - Preencher'!C2017</f>
        <v>0</v>
      </c>
      <c r="C2008" s="8"/>
      <c r="D2008" s="9">
        <f>'[1]TCE - ANEXO III - Preencher'!E2017</f>
        <v>0</v>
      </c>
      <c r="E2008" s="7">
        <f>IF('[1]TCE - ANEXO III - Preencher'!F2017="4 - Assistência Odontológica","2 - Outros Profissionais da Saúde",'[1]TCE - ANEXO III - Preencher'!F2017)</f>
        <v>0</v>
      </c>
      <c r="F2008" s="10">
        <f>'[1]TCE - ANEXO III - Preencher'!G2017</f>
        <v>0</v>
      </c>
      <c r="G2008" s="11" t="str">
        <f>IF('[1]TCE - ANEXO III - Preencher'!H2017="","",'[1]TCE - ANEXO III - Preencher'!H2017)</f>
        <v/>
      </c>
      <c r="H2008" s="12">
        <f>'[1]TCE - ANEXO III - Preencher'!I2017</f>
        <v>0</v>
      </c>
      <c r="I2008" s="12">
        <f>'[1]TCE - ANEXO III - Preencher'!J2017</f>
        <v>0</v>
      </c>
      <c r="J2008" s="12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6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7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8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89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0"/>
        <v>0</v>
      </c>
      <c r="AA2008" s="17" t="str">
        <f>IF('[1]TCE - ANEXO III - Preencher'!AB2017="","",'[1]TCE - ANEXO III - Preencher'!AB2017)</f>
        <v/>
      </c>
      <c r="AB2008" s="15">
        <f t="shared" si="191"/>
        <v>0</v>
      </c>
    </row>
    <row r="2009" spans="1:28">
      <c r="A2009" s="6" t="str">
        <f>IFERROR(VLOOKUP(B2009,'[1]DADOS (OCULTAR)'!$Q$3:$S$136,3,0),"")</f>
        <v/>
      </c>
      <c r="B2009" s="7">
        <f>'[1]TCE - ANEXO III - Preencher'!C2018</f>
        <v>0</v>
      </c>
      <c r="C2009" s="8"/>
      <c r="D2009" s="9">
        <f>'[1]TCE - ANEXO III - Preencher'!E2018</f>
        <v>0</v>
      </c>
      <c r="E2009" s="7">
        <f>IF('[1]TCE - ANEXO III - Preencher'!F2018="4 - Assistência Odontológica","2 - Outros Profissionais da Saúde",'[1]TCE - ANEXO III - Preencher'!F2018)</f>
        <v>0</v>
      </c>
      <c r="F2009" s="10">
        <f>'[1]TCE - ANEXO III - Preencher'!G2018</f>
        <v>0</v>
      </c>
      <c r="G2009" s="11" t="str">
        <f>IF('[1]TCE - ANEXO III - Preencher'!H2018="","",'[1]TCE - ANEXO III - Preencher'!H2018)</f>
        <v/>
      </c>
      <c r="H2009" s="12">
        <f>'[1]TCE - ANEXO III - Preencher'!I2018</f>
        <v>0</v>
      </c>
      <c r="I2009" s="12">
        <f>'[1]TCE - ANEXO III - Preencher'!J2018</f>
        <v>0</v>
      </c>
      <c r="J2009" s="12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6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7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8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89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0"/>
        <v>0</v>
      </c>
      <c r="AA2009" s="17" t="str">
        <f>IF('[1]TCE - ANEXO III - Preencher'!AB2018="","",'[1]TCE - ANEXO III - Preencher'!AB2018)</f>
        <v/>
      </c>
      <c r="AB2009" s="15">
        <f t="shared" si="191"/>
        <v>0</v>
      </c>
    </row>
    <row r="2010" spans="1:28">
      <c r="A2010" s="6" t="str">
        <f>IFERROR(VLOOKUP(B2010,'[1]DADOS (OCULTAR)'!$Q$3:$S$136,3,0),"")</f>
        <v/>
      </c>
      <c r="B2010" s="7">
        <f>'[1]TCE - ANEXO III - Preencher'!C2019</f>
        <v>0</v>
      </c>
      <c r="C2010" s="8"/>
      <c r="D2010" s="9">
        <f>'[1]TCE - ANEXO III - Preencher'!E2019</f>
        <v>0</v>
      </c>
      <c r="E2010" s="7">
        <f>IF('[1]TCE - ANEXO III - Preencher'!F2019="4 - Assistência Odontológica","2 - Outros Profissionais da Saúde",'[1]TCE - ANEXO III - Preencher'!F2019)</f>
        <v>0</v>
      </c>
      <c r="F2010" s="10">
        <f>'[1]TCE - ANEXO III - Preencher'!G2019</f>
        <v>0</v>
      </c>
      <c r="G2010" s="11" t="str">
        <f>IF('[1]TCE - ANEXO III - Preencher'!H2019="","",'[1]TCE - ANEXO III - Preencher'!H2019)</f>
        <v/>
      </c>
      <c r="H2010" s="12">
        <f>'[1]TCE - ANEXO III - Preencher'!I2019</f>
        <v>0</v>
      </c>
      <c r="I2010" s="12">
        <f>'[1]TCE - ANEXO III - Preencher'!J2019</f>
        <v>0</v>
      </c>
      <c r="J2010" s="12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6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7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8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89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0"/>
        <v>0</v>
      </c>
      <c r="AA2010" s="17" t="str">
        <f>IF('[1]TCE - ANEXO III - Preencher'!AB2019="","",'[1]TCE - ANEXO III - Preencher'!AB2019)</f>
        <v/>
      </c>
      <c r="AB2010" s="15">
        <f t="shared" si="191"/>
        <v>0</v>
      </c>
    </row>
    <row r="2011" spans="1:28">
      <c r="A2011" s="6" t="str">
        <f>IFERROR(VLOOKUP(B2011,'[1]DADOS (OCULTAR)'!$Q$3:$S$136,3,0),"")</f>
        <v/>
      </c>
      <c r="B2011" s="7">
        <f>'[1]TCE - ANEXO III - Preencher'!C2020</f>
        <v>0</v>
      </c>
      <c r="C2011" s="8"/>
      <c r="D2011" s="9">
        <f>'[1]TCE - ANEXO III - Preencher'!E2020</f>
        <v>0</v>
      </c>
      <c r="E2011" s="7">
        <f>IF('[1]TCE - ANEXO III - Preencher'!F2020="4 - Assistência Odontológica","2 - Outros Profissionais da Saúde",'[1]TCE - ANEXO III - Preencher'!F2020)</f>
        <v>0</v>
      </c>
      <c r="F2011" s="10">
        <f>'[1]TCE - ANEXO III - Preencher'!G2020</f>
        <v>0</v>
      </c>
      <c r="G2011" s="11" t="str">
        <f>IF('[1]TCE - ANEXO III - Preencher'!H2020="","",'[1]TCE - ANEXO III - Preencher'!H2020)</f>
        <v/>
      </c>
      <c r="H2011" s="12">
        <f>'[1]TCE - ANEXO III - Preencher'!I2020</f>
        <v>0</v>
      </c>
      <c r="I2011" s="12">
        <f>'[1]TCE - ANEXO III - Preencher'!J2020</f>
        <v>0</v>
      </c>
      <c r="J2011" s="12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6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7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8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89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0"/>
        <v>0</v>
      </c>
      <c r="AA2011" s="17" t="str">
        <f>IF('[1]TCE - ANEXO III - Preencher'!AB2020="","",'[1]TCE - ANEXO III - Preencher'!AB2020)</f>
        <v/>
      </c>
      <c r="AB2011" s="15">
        <f t="shared" si="191"/>
        <v>0</v>
      </c>
    </row>
    <row r="2012" spans="1:28">
      <c r="A2012" s="6" t="str">
        <f>IFERROR(VLOOKUP(B2012,'[1]DADOS (OCULTAR)'!$Q$3:$S$136,3,0),"")</f>
        <v/>
      </c>
      <c r="B2012" s="7">
        <f>'[1]TCE - ANEXO III - Preencher'!C2021</f>
        <v>0</v>
      </c>
      <c r="C2012" s="8"/>
      <c r="D2012" s="9">
        <f>'[1]TCE - ANEXO III - Preencher'!E2021</f>
        <v>0</v>
      </c>
      <c r="E2012" s="7">
        <f>IF('[1]TCE - ANEXO III - Preencher'!F2021="4 - Assistência Odontológica","2 - Outros Profissionais da Saúde",'[1]TCE - ANEXO III - Preencher'!F2021)</f>
        <v>0</v>
      </c>
      <c r="F2012" s="10">
        <f>'[1]TCE - ANEXO III - Preencher'!G2021</f>
        <v>0</v>
      </c>
      <c r="G2012" s="11" t="str">
        <f>IF('[1]TCE - ANEXO III - Preencher'!H2021="","",'[1]TCE - ANEXO III - Preencher'!H2021)</f>
        <v/>
      </c>
      <c r="H2012" s="12">
        <f>'[1]TCE - ANEXO III - Preencher'!I2021</f>
        <v>0</v>
      </c>
      <c r="I2012" s="12">
        <f>'[1]TCE - ANEXO III - Preencher'!J2021</f>
        <v>0</v>
      </c>
      <c r="J2012" s="12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6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7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8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89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0"/>
        <v>0</v>
      </c>
      <c r="AA2012" s="17" t="str">
        <f>IF('[1]TCE - ANEXO III - Preencher'!AB2021="","",'[1]TCE - ANEXO III - Preencher'!AB2021)</f>
        <v/>
      </c>
      <c r="AB2012" s="15">
        <f t="shared" si="191"/>
        <v>0</v>
      </c>
    </row>
    <row r="2013" spans="1:28">
      <c r="A2013" s="6" t="str">
        <f>IFERROR(VLOOKUP(B2013,'[1]DADOS (OCULTAR)'!$Q$3:$S$136,3,0),"")</f>
        <v/>
      </c>
      <c r="B2013" s="7">
        <f>'[1]TCE - ANEXO III - Preencher'!C2022</f>
        <v>0</v>
      </c>
      <c r="C2013" s="8"/>
      <c r="D2013" s="9">
        <f>'[1]TCE - ANEXO III - Preencher'!E2022</f>
        <v>0</v>
      </c>
      <c r="E2013" s="7">
        <f>IF('[1]TCE - ANEXO III - Preencher'!F2022="4 - Assistência Odontológica","2 - Outros Profissionais da Saúde",'[1]TCE - ANEXO III - Preencher'!F2022)</f>
        <v>0</v>
      </c>
      <c r="F2013" s="10">
        <f>'[1]TCE - ANEXO III - Preencher'!G2022</f>
        <v>0</v>
      </c>
      <c r="G2013" s="11" t="str">
        <f>IF('[1]TCE - ANEXO III - Preencher'!H2022="","",'[1]TCE - ANEXO III - Preencher'!H2022)</f>
        <v/>
      </c>
      <c r="H2013" s="12">
        <f>'[1]TCE - ANEXO III - Preencher'!I2022</f>
        <v>0</v>
      </c>
      <c r="I2013" s="12">
        <f>'[1]TCE - ANEXO III - Preencher'!J2022</f>
        <v>0</v>
      </c>
      <c r="J2013" s="12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6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7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8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89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0"/>
        <v>0</v>
      </c>
      <c r="AA2013" s="17" t="str">
        <f>IF('[1]TCE - ANEXO III - Preencher'!AB2022="","",'[1]TCE - ANEXO III - Preencher'!AB2022)</f>
        <v/>
      </c>
      <c r="AB2013" s="15">
        <f t="shared" si="191"/>
        <v>0</v>
      </c>
    </row>
    <row r="2014" spans="1:28">
      <c r="A2014" s="6" t="str">
        <f>IFERROR(VLOOKUP(B2014,'[1]DADOS (OCULTAR)'!$Q$3:$S$136,3,0),"")</f>
        <v/>
      </c>
      <c r="B2014" s="7">
        <f>'[1]TCE - ANEXO III - Preencher'!C2023</f>
        <v>0</v>
      </c>
      <c r="C2014" s="8"/>
      <c r="D2014" s="9">
        <f>'[1]TCE - ANEXO III - Preencher'!E2023</f>
        <v>0</v>
      </c>
      <c r="E2014" s="7">
        <f>IF('[1]TCE - ANEXO III - Preencher'!F2023="4 - Assistência Odontológica","2 - Outros Profissionais da Saúde",'[1]TCE - ANEXO III - Preencher'!F2023)</f>
        <v>0</v>
      </c>
      <c r="F2014" s="10">
        <f>'[1]TCE - ANEXO III - Preencher'!G2023</f>
        <v>0</v>
      </c>
      <c r="G2014" s="11" t="str">
        <f>IF('[1]TCE - ANEXO III - Preencher'!H2023="","",'[1]TCE - ANEXO III - Preencher'!H2023)</f>
        <v/>
      </c>
      <c r="H2014" s="12">
        <f>'[1]TCE - ANEXO III - Preencher'!I2023</f>
        <v>0</v>
      </c>
      <c r="I2014" s="12">
        <f>'[1]TCE - ANEXO III - Preencher'!J2023</f>
        <v>0</v>
      </c>
      <c r="J2014" s="12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6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7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8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89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0"/>
        <v>0</v>
      </c>
      <c r="AA2014" s="17" t="str">
        <f>IF('[1]TCE - ANEXO III - Preencher'!AB2023="","",'[1]TCE - ANEXO III - Preencher'!AB2023)</f>
        <v/>
      </c>
      <c r="AB2014" s="15">
        <f t="shared" si="191"/>
        <v>0</v>
      </c>
    </row>
    <row r="2015" spans="1:28">
      <c r="A2015" s="6" t="str">
        <f>IFERROR(VLOOKUP(B2015,'[1]DADOS (OCULTAR)'!$Q$3:$S$136,3,0),"")</f>
        <v/>
      </c>
      <c r="B2015" s="7">
        <f>'[1]TCE - ANEXO III - Preencher'!C2024</f>
        <v>0</v>
      </c>
      <c r="C2015" s="8"/>
      <c r="D2015" s="9">
        <f>'[1]TCE - ANEXO III - Preencher'!E2024</f>
        <v>0</v>
      </c>
      <c r="E2015" s="7">
        <f>IF('[1]TCE - ANEXO III - Preencher'!F2024="4 - Assistência Odontológica","2 - Outros Profissionais da Saúde",'[1]TCE - ANEXO III - Preencher'!F2024)</f>
        <v>0</v>
      </c>
      <c r="F2015" s="10">
        <f>'[1]TCE - ANEXO III - Preencher'!G2024</f>
        <v>0</v>
      </c>
      <c r="G2015" s="11" t="str">
        <f>IF('[1]TCE - ANEXO III - Preencher'!H2024="","",'[1]TCE - ANEXO III - Preencher'!H2024)</f>
        <v/>
      </c>
      <c r="H2015" s="12">
        <f>'[1]TCE - ANEXO III - Preencher'!I2024</f>
        <v>0</v>
      </c>
      <c r="I2015" s="12">
        <f>'[1]TCE - ANEXO III - Preencher'!J2024</f>
        <v>0</v>
      </c>
      <c r="J2015" s="12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6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7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8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89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0"/>
        <v>0</v>
      </c>
      <c r="AA2015" s="17" t="str">
        <f>IF('[1]TCE - ANEXO III - Preencher'!AB2024="","",'[1]TCE - ANEXO III - Preencher'!AB2024)</f>
        <v/>
      </c>
      <c r="AB2015" s="15">
        <f t="shared" si="191"/>
        <v>0</v>
      </c>
    </row>
    <row r="2016" spans="1:28">
      <c r="A2016" s="6" t="str">
        <f>IFERROR(VLOOKUP(B2016,'[1]DADOS (OCULTAR)'!$Q$3:$S$136,3,0),"")</f>
        <v/>
      </c>
      <c r="B2016" s="7">
        <f>'[1]TCE - ANEXO III - Preencher'!C2025</f>
        <v>0</v>
      </c>
      <c r="C2016" s="8"/>
      <c r="D2016" s="9">
        <f>'[1]TCE - ANEXO III - Preencher'!E2025</f>
        <v>0</v>
      </c>
      <c r="E2016" s="7">
        <f>IF('[1]TCE - ANEXO III - Preencher'!F2025="4 - Assistência Odontológica","2 - Outros Profissionais da Saúde",'[1]TCE - ANEXO III - Preencher'!F2025)</f>
        <v>0</v>
      </c>
      <c r="F2016" s="10">
        <f>'[1]TCE - ANEXO III - Preencher'!G2025</f>
        <v>0</v>
      </c>
      <c r="G2016" s="11" t="str">
        <f>IF('[1]TCE - ANEXO III - Preencher'!H2025="","",'[1]TCE - ANEXO III - Preencher'!H2025)</f>
        <v/>
      </c>
      <c r="H2016" s="12">
        <f>'[1]TCE - ANEXO III - Preencher'!I2025</f>
        <v>0</v>
      </c>
      <c r="I2016" s="12">
        <f>'[1]TCE - ANEXO III - Preencher'!J2025</f>
        <v>0</v>
      </c>
      <c r="J2016" s="12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6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7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8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89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0"/>
        <v>0</v>
      </c>
      <c r="AA2016" s="17" t="str">
        <f>IF('[1]TCE - ANEXO III - Preencher'!AB2025="","",'[1]TCE - ANEXO III - Preencher'!AB2025)</f>
        <v/>
      </c>
      <c r="AB2016" s="15">
        <f t="shared" si="191"/>
        <v>0</v>
      </c>
    </row>
    <row r="2017" spans="1:28">
      <c r="A2017" s="6" t="str">
        <f>IFERROR(VLOOKUP(B2017,'[1]DADOS (OCULTAR)'!$Q$3:$S$136,3,0),"")</f>
        <v/>
      </c>
      <c r="B2017" s="7">
        <f>'[1]TCE - ANEXO III - Preencher'!C2026</f>
        <v>0</v>
      </c>
      <c r="C2017" s="8"/>
      <c r="D2017" s="9">
        <f>'[1]TCE - ANEXO III - Preencher'!E2026</f>
        <v>0</v>
      </c>
      <c r="E2017" s="7">
        <f>IF('[1]TCE - ANEXO III - Preencher'!F2026="4 - Assistência Odontológica","2 - Outros Profissionais da Saúde",'[1]TCE - ANEXO III - Preencher'!F2026)</f>
        <v>0</v>
      </c>
      <c r="F2017" s="10">
        <f>'[1]TCE - ANEXO III - Preencher'!G2026</f>
        <v>0</v>
      </c>
      <c r="G2017" s="11" t="str">
        <f>IF('[1]TCE - ANEXO III - Preencher'!H2026="","",'[1]TCE - ANEXO III - Preencher'!H2026)</f>
        <v/>
      </c>
      <c r="H2017" s="12">
        <f>'[1]TCE - ANEXO III - Preencher'!I2026</f>
        <v>0</v>
      </c>
      <c r="I2017" s="12">
        <f>'[1]TCE - ANEXO III - Preencher'!J2026</f>
        <v>0</v>
      </c>
      <c r="J2017" s="12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6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7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8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89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0"/>
        <v>0</v>
      </c>
      <c r="AA2017" s="17" t="str">
        <f>IF('[1]TCE - ANEXO III - Preencher'!AB2026="","",'[1]TCE - ANEXO III - Preencher'!AB2026)</f>
        <v/>
      </c>
      <c r="AB2017" s="15">
        <f t="shared" si="191"/>
        <v>0</v>
      </c>
    </row>
    <row r="2018" spans="1:28">
      <c r="A2018" s="6" t="str">
        <f>IFERROR(VLOOKUP(B2018,'[1]DADOS (OCULTAR)'!$Q$3:$S$136,3,0),"")</f>
        <v/>
      </c>
      <c r="B2018" s="7">
        <f>'[1]TCE - ANEXO III - Preencher'!C2027</f>
        <v>0</v>
      </c>
      <c r="C2018" s="8"/>
      <c r="D2018" s="9">
        <f>'[1]TCE - ANEXO III - Preencher'!E2027</f>
        <v>0</v>
      </c>
      <c r="E2018" s="7">
        <f>IF('[1]TCE - ANEXO III - Preencher'!F2027="4 - Assistência Odontológica","2 - Outros Profissionais da Saúde",'[1]TCE - ANEXO III - Preencher'!F2027)</f>
        <v>0</v>
      </c>
      <c r="F2018" s="10">
        <f>'[1]TCE - ANEXO III - Preencher'!G2027</f>
        <v>0</v>
      </c>
      <c r="G2018" s="11" t="str">
        <f>IF('[1]TCE - ANEXO III - Preencher'!H2027="","",'[1]TCE - ANEXO III - Preencher'!H2027)</f>
        <v/>
      </c>
      <c r="H2018" s="12">
        <f>'[1]TCE - ANEXO III - Preencher'!I2027</f>
        <v>0</v>
      </c>
      <c r="I2018" s="12">
        <f>'[1]TCE - ANEXO III - Preencher'!J2027</f>
        <v>0</v>
      </c>
      <c r="J2018" s="12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6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7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8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89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0"/>
        <v>0</v>
      </c>
      <c r="AA2018" s="17" t="str">
        <f>IF('[1]TCE - ANEXO III - Preencher'!AB2027="","",'[1]TCE - ANEXO III - Preencher'!AB2027)</f>
        <v/>
      </c>
      <c r="AB2018" s="15">
        <f t="shared" si="191"/>
        <v>0</v>
      </c>
    </row>
    <row r="2019" spans="1:28">
      <c r="A2019" s="6" t="str">
        <f>IFERROR(VLOOKUP(B2019,'[1]DADOS (OCULTAR)'!$Q$3:$S$136,3,0),"")</f>
        <v/>
      </c>
      <c r="B2019" s="7">
        <f>'[1]TCE - ANEXO III - Preencher'!C2028</f>
        <v>0</v>
      </c>
      <c r="C2019" s="8"/>
      <c r="D2019" s="9">
        <f>'[1]TCE - ANEXO III - Preencher'!E2028</f>
        <v>0</v>
      </c>
      <c r="E2019" s="7">
        <f>IF('[1]TCE - ANEXO III - Preencher'!F2028="4 - Assistência Odontológica","2 - Outros Profissionais da Saúde",'[1]TCE - ANEXO III - Preencher'!F2028)</f>
        <v>0</v>
      </c>
      <c r="F2019" s="10">
        <f>'[1]TCE - ANEXO III - Preencher'!G2028</f>
        <v>0</v>
      </c>
      <c r="G2019" s="11" t="str">
        <f>IF('[1]TCE - ANEXO III - Preencher'!H2028="","",'[1]TCE - ANEXO III - Preencher'!H2028)</f>
        <v/>
      </c>
      <c r="H2019" s="12">
        <f>'[1]TCE - ANEXO III - Preencher'!I2028</f>
        <v>0</v>
      </c>
      <c r="I2019" s="12">
        <f>'[1]TCE - ANEXO III - Preencher'!J2028</f>
        <v>0</v>
      </c>
      <c r="J2019" s="12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6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7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8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89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0"/>
        <v>0</v>
      </c>
      <c r="AA2019" s="17" t="str">
        <f>IF('[1]TCE - ANEXO III - Preencher'!AB2028="","",'[1]TCE - ANEXO III - Preencher'!AB2028)</f>
        <v/>
      </c>
      <c r="AB2019" s="15">
        <f t="shared" si="191"/>
        <v>0</v>
      </c>
    </row>
    <row r="2020" spans="1:28">
      <c r="A2020" s="6" t="str">
        <f>IFERROR(VLOOKUP(B2020,'[1]DADOS (OCULTAR)'!$Q$3:$S$136,3,0),"")</f>
        <v/>
      </c>
      <c r="B2020" s="7">
        <f>'[1]TCE - ANEXO III - Preencher'!C2029</f>
        <v>0</v>
      </c>
      <c r="C2020" s="8"/>
      <c r="D2020" s="9">
        <f>'[1]TCE - ANEXO III - Preencher'!E2029</f>
        <v>0</v>
      </c>
      <c r="E2020" s="7">
        <f>IF('[1]TCE - ANEXO III - Preencher'!F2029="4 - Assistência Odontológica","2 - Outros Profissionais da Saúde",'[1]TCE - ANEXO III - Preencher'!F2029)</f>
        <v>0</v>
      </c>
      <c r="F2020" s="10">
        <f>'[1]TCE - ANEXO III - Preencher'!G2029</f>
        <v>0</v>
      </c>
      <c r="G2020" s="11" t="str">
        <f>IF('[1]TCE - ANEXO III - Preencher'!H2029="","",'[1]TCE - ANEXO III - Preencher'!H2029)</f>
        <v/>
      </c>
      <c r="H2020" s="12">
        <f>'[1]TCE - ANEXO III - Preencher'!I2029</f>
        <v>0</v>
      </c>
      <c r="I2020" s="12">
        <f>'[1]TCE - ANEXO III - Preencher'!J2029</f>
        <v>0</v>
      </c>
      <c r="J2020" s="12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6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7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8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89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0"/>
        <v>0</v>
      </c>
      <c r="AA2020" s="17" t="str">
        <f>IF('[1]TCE - ANEXO III - Preencher'!AB2029="","",'[1]TCE - ANEXO III - Preencher'!AB2029)</f>
        <v/>
      </c>
      <c r="AB2020" s="15">
        <f t="shared" si="191"/>
        <v>0</v>
      </c>
    </row>
    <row r="2021" spans="1:28">
      <c r="A2021" s="6" t="str">
        <f>IFERROR(VLOOKUP(B2021,'[1]DADOS (OCULTAR)'!$Q$3:$S$136,3,0),"")</f>
        <v/>
      </c>
      <c r="B2021" s="7">
        <f>'[1]TCE - ANEXO III - Preencher'!C2030</f>
        <v>0</v>
      </c>
      <c r="C2021" s="8"/>
      <c r="D2021" s="9">
        <f>'[1]TCE - ANEXO III - Preencher'!E2030</f>
        <v>0</v>
      </c>
      <c r="E2021" s="7">
        <f>IF('[1]TCE - ANEXO III - Preencher'!F2030="4 - Assistência Odontológica","2 - Outros Profissionais da Saúde",'[1]TCE - ANEXO III - Preencher'!F2030)</f>
        <v>0</v>
      </c>
      <c r="F2021" s="10">
        <f>'[1]TCE - ANEXO III - Preencher'!G2030</f>
        <v>0</v>
      </c>
      <c r="G2021" s="11" t="str">
        <f>IF('[1]TCE - ANEXO III - Preencher'!H2030="","",'[1]TCE - ANEXO III - Preencher'!H2030)</f>
        <v/>
      </c>
      <c r="H2021" s="12">
        <f>'[1]TCE - ANEXO III - Preencher'!I2030</f>
        <v>0</v>
      </c>
      <c r="I2021" s="12">
        <f>'[1]TCE - ANEXO III - Preencher'!J2030</f>
        <v>0</v>
      </c>
      <c r="J2021" s="12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6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7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8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89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0"/>
        <v>0</v>
      </c>
      <c r="AA2021" s="17" t="str">
        <f>IF('[1]TCE - ANEXO III - Preencher'!AB2030="","",'[1]TCE - ANEXO III - Preencher'!AB2030)</f>
        <v/>
      </c>
      <c r="AB2021" s="15">
        <f t="shared" si="191"/>
        <v>0</v>
      </c>
    </row>
    <row r="2022" spans="1:28">
      <c r="A2022" s="6" t="str">
        <f>IFERROR(VLOOKUP(B2022,'[1]DADOS (OCULTAR)'!$Q$3:$S$136,3,0),"")</f>
        <v/>
      </c>
      <c r="B2022" s="7">
        <f>'[1]TCE - ANEXO III - Preencher'!C2031</f>
        <v>0</v>
      </c>
      <c r="C2022" s="8"/>
      <c r="D2022" s="9">
        <f>'[1]TCE - ANEXO III - Preencher'!E2031</f>
        <v>0</v>
      </c>
      <c r="E2022" s="7">
        <f>IF('[1]TCE - ANEXO III - Preencher'!F2031="4 - Assistência Odontológica","2 - Outros Profissionais da Saúde",'[1]TCE - ANEXO III - Preencher'!F2031)</f>
        <v>0</v>
      </c>
      <c r="F2022" s="10">
        <f>'[1]TCE - ANEXO III - Preencher'!G2031</f>
        <v>0</v>
      </c>
      <c r="G2022" s="11" t="str">
        <f>IF('[1]TCE - ANEXO III - Preencher'!H2031="","",'[1]TCE - ANEXO III - Preencher'!H2031)</f>
        <v/>
      </c>
      <c r="H2022" s="12">
        <f>'[1]TCE - ANEXO III - Preencher'!I2031</f>
        <v>0</v>
      </c>
      <c r="I2022" s="12">
        <f>'[1]TCE - ANEXO III - Preencher'!J2031</f>
        <v>0</v>
      </c>
      <c r="J2022" s="12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6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7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8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89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0"/>
        <v>0</v>
      </c>
      <c r="AA2022" s="17" t="str">
        <f>IF('[1]TCE - ANEXO III - Preencher'!AB2031="","",'[1]TCE - ANEXO III - Preencher'!AB2031)</f>
        <v/>
      </c>
      <c r="AB2022" s="15">
        <f t="shared" si="191"/>
        <v>0</v>
      </c>
    </row>
    <row r="2023" spans="1:28">
      <c r="A2023" s="6" t="str">
        <f>IFERROR(VLOOKUP(B2023,'[1]DADOS (OCULTAR)'!$Q$3:$S$136,3,0),"")</f>
        <v/>
      </c>
      <c r="B2023" s="7">
        <f>'[1]TCE - ANEXO III - Preencher'!C2032</f>
        <v>0</v>
      </c>
      <c r="C2023" s="8"/>
      <c r="D2023" s="9">
        <f>'[1]TCE - ANEXO III - Preencher'!E2032</f>
        <v>0</v>
      </c>
      <c r="E2023" s="7">
        <f>IF('[1]TCE - ANEXO III - Preencher'!F2032="4 - Assistência Odontológica","2 - Outros Profissionais da Saúde",'[1]TCE - ANEXO III - Preencher'!F2032)</f>
        <v>0</v>
      </c>
      <c r="F2023" s="10">
        <f>'[1]TCE - ANEXO III - Preencher'!G2032</f>
        <v>0</v>
      </c>
      <c r="G2023" s="11" t="str">
        <f>IF('[1]TCE - ANEXO III - Preencher'!H2032="","",'[1]TCE - ANEXO III - Preencher'!H2032)</f>
        <v/>
      </c>
      <c r="H2023" s="12">
        <f>'[1]TCE - ANEXO III - Preencher'!I2032</f>
        <v>0</v>
      </c>
      <c r="I2023" s="12">
        <f>'[1]TCE - ANEXO III - Preencher'!J2032</f>
        <v>0</v>
      </c>
      <c r="J2023" s="12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6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7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8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89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0"/>
        <v>0</v>
      </c>
      <c r="AA2023" s="17" t="str">
        <f>IF('[1]TCE - ANEXO III - Preencher'!AB2032="","",'[1]TCE - ANEXO III - Preencher'!AB2032)</f>
        <v/>
      </c>
      <c r="AB2023" s="15">
        <f t="shared" si="191"/>
        <v>0</v>
      </c>
    </row>
    <row r="2024" spans="1:28">
      <c r="A2024" s="6" t="str">
        <f>IFERROR(VLOOKUP(B2024,'[1]DADOS (OCULTAR)'!$Q$3:$S$136,3,0),"")</f>
        <v/>
      </c>
      <c r="B2024" s="7">
        <f>'[1]TCE - ANEXO III - Preencher'!C2033</f>
        <v>0</v>
      </c>
      <c r="C2024" s="8"/>
      <c r="D2024" s="9">
        <f>'[1]TCE - ANEXO III - Preencher'!E2033</f>
        <v>0</v>
      </c>
      <c r="E2024" s="7">
        <f>IF('[1]TCE - ANEXO III - Preencher'!F2033="4 - Assistência Odontológica","2 - Outros Profissionais da Saúde",'[1]TCE - ANEXO III - Preencher'!F2033)</f>
        <v>0</v>
      </c>
      <c r="F2024" s="10">
        <f>'[1]TCE - ANEXO III - Preencher'!G2033</f>
        <v>0</v>
      </c>
      <c r="G2024" s="11" t="str">
        <f>IF('[1]TCE - ANEXO III - Preencher'!H2033="","",'[1]TCE - ANEXO III - Preencher'!H2033)</f>
        <v/>
      </c>
      <c r="H2024" s="12">
        <f>'[1]TCE - ANEXO III - Preencher'!I2033</f>
        <v>0</v>
      </c>
      <c r="I2024" s="12">
        <f>'[1]TCE - ANEXO III - Preencher'!J2033</f>
        <v>0</v>
      </c>
      <c r="J2024" s="12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6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7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8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89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0"/>
        <v>0</v>
      </c>
      <c r="AA2024" s="17" t="str">
        <f>IF('[1]TCE - ANEXO III - Preencher'!AB2033="","",'[1]TCE - ANEXO III - Preencher'!AB2033)</f>
        <v/>
      </c>
      <c r="AB2024" s="15">
        <f t="shared" si="191"/>
        <v>0</v>
      </c>
    </row>
    <row r="2025" spans="1:28">
      <c r="A2025" s="6" t="str">
        <f>IFERROR(VLOOKUP(B2025,'[1]DADOS (OCULTAR)'!$Q$3:$S$136,3,0),"")</f>
        <v/>
      </c>
      <c r="B2025" s="7">
        <f>'[1]TCE - ANEXO III - Preencher'!C2034</f>
        <v>0</v>
      </c>
      <c r="C2025" s="8"/>
      <c r="D2025" s="9">
        <f>'[1]TCE - ANEXO III - Preencher'!E2034</f>
        <v>0</v>
      </c>
      <c r="E2025" s="7">
        <f>IF('[1]TCE - ANEXO III - Preencher'!F2034="4 - Assistência Odontológica","2 - Outros Profissionais da Saúde",'[1]TCE - ANEXO III - Preencher'!F2034)</f>
        <v>0</v>
      </c>
      <c r="F2025" s="10">
        <f>'[1]TCE - ANEXO III - Preencher'!G2034</f>
        <v>0</v>
      </c>
      <c r="G2025" s="11" t="str">
        <f>IF('[1]TCE - ANEXO III - Preencher'!H2034="","",'[1]TCE - ANEXO III - Preencher'!H2034)</f>
        <v/>
      </c>
      <c r="H2025" s="12">
        <f>'[1]TCE - ANEXO III - Preencher'!I2034</f>
        <v>0</v>
      </c>
      <c r="I2025" s="12">
        <f>'[1]TCE - ANEXO III - Preencher'!J2034</f>
        <v>0</v>
      </c>
      <c r="J2025" s="12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6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7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8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89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0"/>
        <v>0</v>
      </c>
      <c r="AA2025" s="17" t="str">
        <f>IF('[1]TCE - ANEXO III - Preencher'!AB2034="","",'[1]TCE - ANEXO III - Preencher'!AB2034)</f>
        <v/>
      </c>
      <c r="AB2025" s="15">
        <f t="shared" si="191"/>
        <v>0</v>
      </c>
    </row>
    <row r="2026" spans="1:28">
      <c r="A2026" s="6" t="str">
        <f>IFERROR(VLOOKUP(B2026,'[1]DADOS (OCULTAR)'!$Q$3:$S$136,3,0),"")</f>
        <v/>
      </c>
      <c r="B2026" s="7">
        <f>'[1]TCE - ANEXO III - Preencher'!C2035</f>
        <v>0</v>
      </c>
      <c r="C2026" s="8"/>
      <c r="D2026" s="9">
        <f>'[1]TCE - ANEXO III - Preencher'!E2035</f>
        <v>0</v>
      </c>
      <c r="E2026" s="7">
        <f>IF('[1]TCE - ANEXO III - Preencher'!F2035="4 - Assistência Odontológica","2 - Outros Profissionais da Saúde",'[1]TCE - ANEXO III - Preencher'!F2035)</f>
        <v>0</v>
      </c>
      <c r="F2026" s="10">
        <f>'[1]TCE - ANEXO III - Preencher'!G2035</f>
        <v>0</v>
      </c>
      <c r="G2026" s="11" t="str">
        <f>IF('[1]TCE - ANEXO III - Preencher'!H2035="","",'[1]TCE - ANEXO III - Preencher'!H2035)</f>
        <v/>
      </c>
      <c r="H2026" s="12">
        <f>'[1]TCE - ANEXO III - Preencher'!I2035</f>
        <v>0</v>
      </c>
      <c r="I2026" s="12">
        <f>'[1]TCE - ANEXO III - Preencher'!J2035</f>
        <v>0</v>
      </c>
      <c r="J2026" s="12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6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7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8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89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0"/>
        <v>0</v>
      </c>
      <c r="AA2026" s="17" t="str">
        <f>IF('[1]TCE - ANEXO III - Preencher'!AB2035="","",'[1]TCE - ANEXO III - Preencher'!AB2035)</f>
        <v/>
      </c>
      <c r="AB2026" s="15">
        <f t="shared" si="191"/>
        <v>0</v>
      </c>
    </row>
    <row r="2027" spans="1:28">
      <c r="A2027" s="6" t="str">
        <f>IFERROR(VLOOKUP(B2027,'[1]DADOS (OCULTAR)'!$Q$3:$S$136,3,0),"")</f>
        <v/>
      </c>
      <c r="B2027" s="7">
        <f>'[1]TCE - ANEXO III - Preencher'!C2036</f>
        <v>0</v>
      </c>
      <c r="C2027" s="8"/>
      <c r="D2027" s="9">
        <f>'[1]TCE - ANEXO III - Preencher'!E2036</f>
        <v>0</v>
      </c>
      <c r="E2027" s="7">
        <f>IF('[1]TCE - ANEXO III - Preencher'!F2036="4 - Assistência Odontológica","2 - Outros Profissionais da Saúde",'[1]TCE - ANEXO III - Preencher'!F2036)</f>
        <v>0</v>
      </c>
      <c r="F2027" s="10">
        <f>'[1]TCE - ANEXO III - Preencher'!G2036</f>
        <v>0</v>
      </c>
      <c r="G2027" s="11" t="str">
        <f>IF('[1]TCE - ANEXO III - Preencher'!H2036="","",'[1]TCE - ANEXO III - Preencher'!H2036)</f>
        <v/>
      </c>
      <c r="H2027" s="12">
        <f>'[1]TCE - ANEXO III - Preencher'!I2036</f>
        <v>0</v>
      </c>
      <c r="I2027" s="12">
        <f>'[1]TCE - ANEXO III - Preencher'!J2036</f>
        <v>0</v>
      </c>
      <c r="J2027" s="12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6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7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8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89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0"/>
        <v>0</v>
      </c>
      <c r="AA2027" s="17" t="str">
        <f>IF('[1]TCE - ANEXO III - Preencher'!AB2036="","",'[1]TCE - ANEXO III - Preencher'!AB2036)</f>
        <v/>
      </c>
      <c r="AB2027" s="15">
        <f t="shared" si="191"/>
        <v>0</v>
      </c>
    </row>
    <row r="2028" spans="1:28">
      <c r="A2028" s="6" t="str">
        <f>IFERROR(VLOOKUP(B2028,'[1]DADOS (OCULTAR)'!$Q$3:$S$136,3,0),"")</f>
        <v/>
      </c>
      <c r="B2028" s="7">
        <f>'[1]TCE - ANEXO III - Preencher'!C2037</f>
        <v>0</v>
      </c>
      <c r="C2028" s="8"/>
      <c r="D2028" s="9">
        <f>'[1]TCE - ANEXO III - Preencher'!E2037</f>
        <v>0</v>
      </c>
      <c r="E2028" s="7">
        <f>IF('[1]TCE - ANEXO III - Preencher'!F2037="4 - Assistência Odontológica","2 - Outros Profissionais da Saúde",'[1]TCE - ANEXO III - Preencher'!F2037)</f>
        <v>0</v>
      </c>
      <c r="F2028" s="10">
        <f>'[1]TCE - ANEXO III - Preencher'!G2037</f>
        <v>0</v>
      </c>
      <c r="G2028" s="11" t="str">
        <f>IF('[1]TCE - ANEXO III - Preencher'!H2037="","",'[1]TCE - ANEXO III - Preencher'!H2037)</f>
        <v/>
      </c>
      <c r="H2028" s="12">
        <f>'[1]TCE - ANEXO III - Preencher'!I2037</f>
        <v>0</v>
      </c>
      <c r="I2028" s="12">
        <f>'[1]TCE - ANEXO III - Preencher'!J2037</f>
        <v>0</v>
      </c>
      <c r="J2028" s="12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6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7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8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89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0"/>
        <v>0</v>
      </c>
      <c r="AA2028" s="17" t="str">
        <f>IF('[1]TCE - ANEXO III - Preencher'!AB2037="","",'[1]TCE - ANEXO III - Preencher'!AB2037)</f>
        <v/>
      </c>
      <c r="AB2028" s="15">
        <f t="shared" si="191"/>
        <v>0</v>
      </c>
    </row>
    <row r="2029" spans="1:28">
      <c r="A2029" s="6" t="str">
        <f>IFERROR(VLOOKUP(B2029,'[1]DADOS (OCULTAR)'!$Q$3:$S$136,3,0),"")</f>
        <v/>
      </c>
      <c r="B2029" s="7">
        <f>'[1]TCE - ANEXO III - Preencher'!C2038</f>
        <v>0</v>
      </c>
      <c r="C2029" s="8"/>
      <c r="D2029" s="9">
        <f>'[1]TCE - ANEXO III - Preencher'!E2038</f>
        <v>0</v>
      </c>
      <c r="E2029" s="7">
        <f>IF('[1]TCE - ANEXO III - Preencher'!F2038="4 - Assistência Odontológica","2 - Outros Profissionais da Saúde",'[1]TCE - ANEXO III - Preencher'!F2038)</f>
        <v>0</v>
      </c>
      <c r="F2029" s="10">
        <f>'[1]TCE - ANEXO III - Preencher'!G2038</f>
        <v>0</v>
      </c>
      <c r="G2029" s="11" t="str">
        <f>IF('[1]TCE - ANEXO III - Preencher'!H2038="","",'[1]TCE - ANEXO III - Preencher'!H2038)</f>
        <v/>
      </c>
      <c r="H2029" s="12">
        <f>'[1]TCE - ANEXO III - Preencher'!I2038</f>
        <v>0</v>
      </c>
      <c r="I2029" s="12">
        <f>'[1]TCE - ANEXO III - Preencher'!J2038</f>
        <v>0</v>
      </c>
      <c r="J2029" s="12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6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7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8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89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0"/>
        <v>0</v>
      </c>
      <c r="AA2029" s="17" t="str">
        <f>IF('[1]TCE - ANEXO III - Preencher'!AB2038="","",'[1]TCE - ANEXO III - Preencher'!AB2038)</f>
        <v/>
      </c>
      <c r="AB2029" s="15">
        <f t="shared" si="191"/>
        <v>0</v>
      </c>
    </row>
    <row r="2030" spans="1:28">
      <c r="A2030" s="6" t="str">
        <f>IFERROR(VLOOKUP(B2030,'[1]DADOS (OCULTAR)'!$Q$3:$S$136,3,0),"")</f>
        <v/>
      </c>
      <c r="B2030" s="7">
        <f>'[1]TCE - ANEXO III - Preencher'!C2039</f>
        <v>0</v>
      </c>
      <c r="C2030" s="8"/>
      <c r="D2030" s="9">
        <f>'[1]TCE - ANEXO III - Preencher'!E2039</f>
        <v>0</v>
      </c>
      <c r="E2030" s="7">
        <f>IF('[1]TCE - ANEXO III - Preencher'!F2039="4 - Assistência Odontológica","2 - Outros Profissionais da Saúde",'[1]TCE - ANEXO III - Preencher'!F2039)</f>
        <v>0</v>
      </c>
      <c r="F2030" s="10">
        <f>'[1]TCE - ANEXO III - Preencher'!G2039</f>
        <v>0</v>
      </c>
      <c r="G2030" s="11" t="str">
        <f>IF('[1]TCE - ANEXO III - Preencher'!H2039="","",'[1]TCE - ANEXO III - Preencher'!H2039)</f>
        <v/>
      </c>
      <c r="H2030" s="12">
        <f>'[1]TCE - ANEXO III - Preencher'!I2039</f>
        <v>0</v>
      </c>
      <c r="I2030" s="12">
        <f>'[1]TCE - ANEXO III - Preencher'!J2039</f>
        <v>0</v>
      </c>
      <c r="J2030" s="12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6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7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8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89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0"/>
        <v>0</v>
      </c>
      <c r="AA2030" s="17" t="str">
        <f>IF('[1]TCE - ANEXO III - Preencher'!AB2039="","",'[1]TCE - ANEXO III - Preencher'!AB2039)</f>
        <v/>
      </c>
      <c r="AB2030" s="15">
        <f t="shared" si="191"/>
        <v>0</v>
      </c>
    </row>
    <row r="2031" spans="1:28">
      <c r="A2031" s="6" t="str">
        <f>IFERROR(VLOOKUP(B2031,'[1]DADOS (OCULTAR)'!$Q$3:$S$136,3,0),"")</f>
        <v/>
      </c>
      <c r="B2031" s="7">
        <f>'[1]TCE - ANEXO III - Preencher'!C2040</f>
        <v>0</v>
      </c>
      <c r="C2031" s="8"/>
      <c r="D2031" s="9">
        <f>'[1]TCE - ANEXO III - Preencher'!E2040</f>
        <v>0</v>
      </c>
      <c r="E2031" s="7">
        <f>IF('[1]TCE - ANEXO III - Preencher'!F2040="4 - Assistência Odontológica","2 - Outros Profissionais da Saúde",'[1]TCE - ANEXO III - Preencher'!F2040)</f>
        <v>0</v>
      </c>
      <c r="F2031" s="10">
        <f>'[1]TCE - ANEXO III - Preencher'!G2040</f>
        <v>0</v>
      </c>
      <c r="G2031" s="11" t="str">
        <f>IF('[1]TCE - ANEXO III - Preencher'!H2040="","",'[1]TCE - ANEXO III - Preencher'!H2040)</f>
        <v/>
      </c>
      <c r="H2031" s="12">
        <f>'[1]TCE - ANEXO III - Preencher'!I2040</f>
        <v>0</v>
      </c>
      <c r="I2031" s="12">
        <f>'[1]TCE - ANEXO III - Preencher'!J2040</f>
        <v>0</v>
      </c>
      <c r="J2031" s="12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6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7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8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89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0"/>
        <v>0</v>
      </c>
      <c r="AA2031" s="17" t="str">
        <f>IF('[1]TCE - ANEXO III - Preencher'!AB2040="","",'[1]TCE - ANEXO III - Preencher'!AB2040)</f>
        <v/>
      </c>
      <c r="AB2031" s="15">
        <f t="shared" si="191"/>
        <v>0</v>
      </c>
    </row>
    <row r="2032" spans="1:28">
      <c r="A2032" s="6" t="str">
        <f>IFERROR(VLOOKUP(B2032,'[1]DADOS (OCULTAR)'!$Q$3:$S$136,3,0),"")</f>
        <v/>
      </c>
      <c r="B2032" s="7">
        <f>'[1]TCE - ANEXO III - Preencher'!C2041</f>
        <v>0</v>
      </c>
      <c r="C2032" s="8"/>
      <c r="D2032" s="9">
        <f>'[1]TCE - ANEXO III - Preencher'!E2041</f>
        <v>0</v>
      </c>
      <c r="E2032" s="7">
        <f>IF('[1]TCE - ANEXO III - Preencher'!F2041="4 - Assistência Odontológica","2 - Outros Profissionais da Saúde",'[1]TCE - ANEXO III - Preencher'!F2041)</f>
        <v>0</v>
      </c>
      <c r="F2032" s="10">
        <f>'[1]TCE - ANEXO III - Preencher'!G2041</f>
        <v>0</v>
      </c>
      <c r="G2032" s="11" t="str">
        <f>IF('[1]TCE - ANEXO III - Preencher'!H2041="","",'[1]TCE - ANEXO III - Preencher'!H2041)</f>
        <v/>
      </c>
      <c r="H2032" s="12">
        <f>'[1]TCE - ANEXO III - Preencher'!I2041</f>
        <v>0</v>
      </c>
      <c r="I2032" s="12">
        <f>'[1]TCE - ANEXO III - Preencher'!J2041</f>
        <v>0</v>
      </c>
      <c r="J2032" s="12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6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7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8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89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0"/>
        <v>0</v>
      </c>
      <c r="AA2032" s="17" t="str">
        <f>IF('[1]TCE - ANEXO III - Preencher'!AB2041="","",'[1]TCE - ANEXO III - Preencher'!AB2041)</f>
        <v/>
      </c>
      <c r="AB2032" s="15">
        <f t="shared" si="191"/>
        <v>0</v>
      </c>
    </row>
    <row r="2033" spans="1:28">
      <c r="A2033" s="6" t="str">
        <f>IFERROR(VLOOKUP(B2033,'[1]DADOS (OCULTAR)'!$Q$3:$S$136,3,0),"")</f>
        <v/>
      </c>
      <c r="B2033" s="7">
        <f>'[1]TCE - ANEXO III - Preencher'!C2042</f>
        <v>0</v>
      </c>
      <c r="C2033" s="8"/>
      <c r="D2033" s="9">
        <f>'[1]TCE - ANEXO III - Preencher'!E2042</f>
        <v>0</v>
      </c>
      <c r="E2033" s="7">
        <f>IF('[1]TCE - ANEXO III - Preencher'!F2042="4 - Assistência Odontológica","2 - Outros Profissionais da Saúde",'[1]TCE - ANEXO III - Preencher'!F2042)</f>
        <v>0</v>
      </c>
      <c r="F2033" s="10">
        <f>'[1]TCE - ANEXO III - Preencher'!G2042</f>
        <v>0</v>
      </c>
      <c r="G2033" s="11" t="str">
        <f>IF('[1]TCE - ANEXO III - Preencher'!H2042="","",'[1]TCE - ANEXO III - Preencher'!H2042)</f>
        <v/>
      </c>
      <c r="H2033" s="12">
        <f>'[1]TCE - ANEXO III - Preencher'!I2042</f>
        <v>0</v>
      </c>
      <c r="I2033" s="12">
        <f>'[1]TCE - ANEXO III - Preencher'!J2042</f>
        <v>0</v>
      </c>
      <c r="J2033" s="12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6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7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8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89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0"/>
        <v>0</v>
      </c>
      <c r="AA2033" s="17" t="str">
        <f>IF('[1]TCE - ANEXO III - Preencher'!AB2042="","",'[1]TCE - ANEXO III - Preencher'!AB2042)</f>
        <v/>
      </c>
      <c r="AB2033" s="15">
        <f t="shared" si="191"/>
        <v>0</v>
      </c>
    </row>
    <row r="2034" spans="1:28">
      <c r="A2034" s="6" t="str">
        <f>IFERROR(VLOOKUP(B2034,'[1]DADOS (OCULTAR)'!$Q$3:$S$136,3,0),"")</f>
        <v/>
      </c>
      <c r="B2034" s="7">
        <f>'[1]TCE - ANEXO III - Preencher'!C2043</f>
        <v>0</v>
      </c>
      <c r="C2034" s="8"/>
      <c r="D2034" s="9">
        <f>'[1]TCE - ANEXO III - Preencher'!E2043</f>
        <v>0</v>
      </c>
      <c r="E2034" s="7">
        <f>IF('[1]TCE - ANEXO III - Preencher'!F2043="4 - Assistência Odontológica","2 - Outros Profissionais da Saúde",'[1]TCE - ANEXO III - Preencher'!F2043)</f>
        <v>0</v>
      </c>
      <c r="F2034" s="10">
        <f>'[1]TCE - ANEXO III - Preencher'!G2043</f>
        <v>0</v>
      </c>
      <c r="G2034" s="11" t="str">
        <f>IF('[1]TCE - ANEXO III - Preencher'!H2043="","",'[1]TCE - ANEXO III - Preencher'!H2043)</f>
        <v/>
      </c>
      <c r="H2034" s="12">
        <f>'[1]TCE - ANEXO III - Preencher'!I2043</f>
        <v>0</v>
      </c>
      <c r="I2034" s="12">
        <f>'[1]TCE - ANEXO III - Preencher'!J2043</f>
        <v>0</v>
      </c>
      <c r="J2034" s="12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6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7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8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89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0"/>
        <v>0</v>
      </c>
      <c r="AA2034" s="17" t="str">
        <f>IF('[1]TCE - ANEXO III - Preencher'!AB2043="","",'[1]TCE - ANEXO III - Preencher'!AB2043)</f>
        <v/>
      </c>
      <c r="AB2034" s="15">
        <f t="shared" si="191"/>
        <v>0</v>
      </c>
    </row>
    <row r="2035" spans="1:28">
      <c r="A2035" s="6" t="str">
        <f>IFERROR(VLOOKUP(B2035,'[1]DADOS (OCULTAR)'!$Q$3:$S$136,3,0),"")</f>
        <v/>
      </c>
      <c r="B2035" s="7">
        <f>'[1]TCE - ANEXO III - Preencher'!C2044</f>
        <v>0</v>
      </c>
      <c r="C2035" s="8"/>
      <c r="D2035" s="9">
        <f>'[1]TCE - ANEXO III - Preencher'!E2044</f>
        <v>0</v>
      </c>
      <c r="E2035" s="7">
        <f>IF('[1]TCE - ANEXO III - Preencher'!F2044="4 - Assistência Odontológica","2 - Outros Profissionais da Saúde",'[1]TCE - ANEXO III - Preencher'!F2044)</f>
        <v>0</v>
      </c>
      <c r="F2035" s="10">
        <f>'[1]TCE - ANEXO III - Preencher'!G2044</f>
        <v>0</v>
      </c>
      <c r="G2035" s="11" t="str">
        <f>IF('[1]TCE - ANEXO III - Preencher'!H2044="","",'[1]TCE - ANEXO III - Preencher'!H2044)</f>
        <v/>
      </c>
      <c r="H2035" s="12">
        <f>'[1]TCE - ANEXO III - Preencher'!I2044</f>
        <v>0</v>
      </c>
      <c r="I2035" s="12">
        <f>'[1]TCE - ANEXO III - Preencher'!J2044</f>
        <v>0</v>
      </c>
      <c r="J2035" s="12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6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7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8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89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0"/>
        <v>0</v>
      </c>
      <c r="AA2035" s="17" t="str">
        <f>IF('[1]TCE - ANEXO III - Preencher'!AB2044="","",'[1]TCE - ANEXO III - Preencher'!AB2044)</f>
        <v/>
      </c>
      <c r="AB2035" s="15">
        <f t="shared" si="191"/>
        <v>0</v>
      </c>
    </row>
    <row r="2036" spans="1:28">
      <c r="A2036" s="6" t="str">
        <f>IFERROR(VLOOKUP(B2036,'[1]DADOS (OCULTAR)'!$Q$3:$S$136,3,0),"")</f>
        <v/>
      </c>
      <c r="B2036" s="7">
        <f>'[1]TCE - ANEXO III - Preencher'!C2045</f>
        <v>0</v>
      </c>
      <c r="C2036" s="8"/>
      <c r="D2036" s="9">
        <f>'[1]TCE - ANEXO III - Preencher'!E2045</f>
        <v>0</v>
      </c>
      <c r="E2036" s="7">
        <f>IF('[1]TCE - ANEXO III - Preencher'!F2045="4 - Assistência Odontológica","2 - Outros Profissionais da Saúde",'[1]TCE - ANEXO III - Preencher'!F2045)</f>
        <v>0</v>
      </c>
      <c r="F2036" s="10">
        <f>'[1]TCE - ANEXO III - Preencher'!G2045</f>
        <v>0</v>
      </c>
      <c r="G2036" s="11" t="str">
        <f>IF('[1]TCE - ANEXO III - Preencher'!H2045="","",'[1]TCE - ANEXO III - Preencher'!H2045)</f>
        <v/>
      </c>
      <c r="H2036" s="12">
        <f>'[1]TCE - ANEXO III - Preencher'!I2045</f>
        <v>0</v>
      </c>
      <c r="I2036" s="12">
        <f>'[1]TCE - ANEXO III - Preencher'!J2045</f>
        <v>0</v>
      </c>
      <c r="J2036" s="12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6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7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8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89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0"/>
        <v>0</v>
      </c>
      <c r="AA2036" s="17" t="str">
        <f>IF('[1]TCE - ANEXO III - Preencher'!AB2045="","",'[1]TCE - ANEXO III - Preencher'!AB2045)</f>
        <v/>
      </c>
      <c r="AB2036" s="15">
        <f t="shared" si="191"/>
        <v>0</v>
      </c>
    </row>
    <row r="2037" spans="1:28">
      <c r="A2037" s="6" t="str">
        <f>IFERROR(VLOOKUP(B2037,'[1]DADOS (OCULTAR)'!$Q$3:$S$136,3,0),"")</f>
        <v/>
      </c>
      <c r="B2037" s="7">
        <f>'[1]TCE - ANEXO III - Preencher'!C2046</f>
        <v>0</v>
      </c>
      <c r="C2037" s="8"/>
      <c r="D2037" s="9">
        <f>'[1]TCE - ANEXO III - Preencher'!E2046</f>
        <v>0</v>
      </c>
      <c r="E2037" s="7">
        <f>IF('[1]TCE - ANEXO III - Preencher'!F2046="4 - Assistência Odontológica","2 - Outros Profissionais da Saúde",'[1]TCE - ANEXO III - Preencher'!F2046)</f>
        <v>0</v>
      </c>
      <c r="F2037" s="10">
        <f>'[1]TCE - ANEXO III - Preencher'!G2046</f>
        <v>0</v>
      </c>
      <c r="G2037" s="11" t="str">
        <f>IF('[1]TCE - ANEXO III - Preencher'!H2046="","",'[1]TCE - ANEXO III - Preencher'!H2046)</f>
        <v/>
      </c>
      <c r="H2037" s="12">
        <f>'[1]TCE - ANEXO III - Preencher'!I2046</f>
        <v>0</v>
      </c>
      <c r="I2037" s="12">
        <f>'[1]TCE - ANEXO III - Preencher'!J2046</f>
        <v>0</v>
      </c>
      <c r="J2037" s="12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6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7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8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89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0"/>
        <v>0</v>
      </c>
      <c r="AA2037" s="17" t="str">
        <f>IF('[1]TCE - ANEXO III - Preencher'!AB2046="","",'[1]TCE - ANEXO III - Preencher'!AB2046)</f>
        <v/>
      </c>
      <c r="AB2037" s="15">
        <f t="shared" si="191"/>
        <v>0</v>
      </c>
    </row>
    <row r="2038" spans="1:28">
      <c r="A2038" s="6" t="str">
        <f>IFERROR(VLOOKUP(B2038,'[1]DADOS (OCULTAR)'!$Q$3:$S$136,3,0),"")</f>
        <v/>
      </c>
      <c r="B2038" s="7">
        <f>'[1]TCE - ANEXO III - Preencher'!C2047</f>
        <v>0</v>
      </c>
      <c r="C2038" s="8"/>
      <c r="D2038" s="9">
        <f>'[1]TCE - ANEXO III - Preencher'!E2047</f>
        <v>0</v>
      </c>
      <c r="E2038" s="7">
        <f>IF('[1]TCE - ANEXO III - Preencher'!F2047="4 - Assistência Odontológica","2 - Outros Profissionais da Saúde",'[1]TCE - ANEXO III - Preencher'!F2047)</f>
        <v>0</v>
      </c>
      <c r="F2038" s="10">
        <f>'[1]TCE - ANEXO III - Preencher'!G2047</f>
        <v>0</v>
      </c>
      <c r="G2038" s="11" t="str">
        <f>IF('[1]TCE - ANEXO III - Preencher'!H2047="","",'[1]TCE - ANEXO III - Preencher'!H2047)</f>
        <v/>
      </c>
      <c r="H2038" s="12">
        <f>'[1]TCE - ANEXO III - Preencher'!I2047</f>
        <v>0</v>
      </c>
      <c r="I2038" s="12">
        <f>'[1]TCE - ANEXO III - Preencher'!J2047</f>
        <v>0</v>
      </c>
      <c r="J2038" s="12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6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7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8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89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0"/>
        <v>0</v>
      </c>
      <c r="AA2038" s="17" t="str">
        <f>IF('[1]TCE - ANEXO III - Preencher'!AB2047="","",'[1]TCE - ANEXO III - Preencher'!AB2047)</f>
        <v/>
      </c>
      <c r="AB2038" s="15">
        <f t="shared" si="191"/>
        <v>0</v>
      </c>
    </row>
    <row r="2039" spans="1:28">
      <c r="A2039" s="6" t="str">
        <f>IFERROR(VLOOKUP(B2039,'[1]DADOS (OCULTAR)'!$Q$3:$S$136,3,0),"")</f>
        <v/>
      </c>
      <c r="B2039" s="7">
        <f>'[1]TCE - ANEXO III - Preencher'!C2048</f>
        <v>0</v>
      </c>
      <c r="C2039" s="8"/>
      <c r="D2039" s="9">
        <f>'[1]TCE - ANEXO III - Preencher'!E2048</f>
        <v>0</v>
      </c>
      <c r="E2039" s="7">
        <f>IF('[1]TCE - ANEXO III - Preencher'!F2048="4 - Assistência Odontológica","2 - Outros Profissionais da Saúde",'[1]TCE - ANEXO III - Preencher'!F2048)</f>
        <v>0</v>
      </c>
      <c r="F2039" s="10">
        <f>'[1]TCE - ANEXO III - Preencher'!G2048</f>
        <v>0</v>
      </c>
      <c r="G2039" s="11" t="str">
        <f>IF('[1]TCE - ANEXO III - Preencher'!H2048="","",'[1]TCE - ANEXO III - Preencher'!H2048)</f>
        <v/>
      </c>
      <c r="H2039" s="12">
        <f>'[1]TCE - ANEXO III - Preencher'!I2048</f>
        <v>0</v>
      </c>
      <c r="I2039" s="12">
        <f>'[1]TCE - ANEXO III - Preencher'!J2048</f>
        <v>0</v>
      </c>
      <c r="J2039" s="12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6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7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8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89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0"/>
        <v>0</v>
      </c>
      <c r="AA2039" s="17" t="str">
        <f>IF('[1]TCE - ANEXO III - Preencher'!AB2048="","",'[1]TCE - ANEXO III - Preencher'!AB2048)</f>
        <v/>
      </c>
      <c r="AB2039" s="15">
        <f t="shared" si="191"/>
        <v>0</v>
      </c>
    </row>
    <row r="2040" spans="1:28">
      <c r="A2040" s="6" t="str">
        <f>IFERROR(VLOOKUP(B2040,'[1]DADOS (OCULTAR)'!$Q$3:$S$136,3,0),"")</f>
        <v/>
      </c>
      <c r="B2040" s="7">
        <f>'[1]TCE - ANEXO III - Preencher'!C2049</f>
        <v>0</v>
      </c>
      <c r="C2040" s="8"/>
      <c r="D2040" s="9">
        <f>'[1]TCE - ANEXO III - Preencher'!E2049</f>
        <v>0</v>
      </c>
      <c r="E2040" s="7">
        <f>IF('[1]TCE - ANEXO III - Preencher'!F2049="4 - Assistência Odontológica","2 - Outros Profissionais da Saúde",'[1]TCE - ANEXO III - Preencher'!F2049)</f>
        <v>0</v>
      </c>
      <c r="F2040" s="10">
        <f>'[1]TCE - ANEXO III - Preencher'!G2049</f>
        <v>0</v>
      </c>
      <c r="G2040" s="11" t="str">
        <f>IF('[1]TCE - ANEXO III - Preencher'!H2049="","",'[1]TCE - ANEXO III - Preencher'!H2049)</f>
        <v/>
      </c>
      <c r="H2040" s="12">
        <f>'[1]TCE - ANEXO III - Preencher'!I2049</f>
        <v>0</v>
      </c>
      <c r="I2040" s="12">
        <f>'[1]TCE - ANEXO III - Preencher'!J2049</f>
        <v>0</v>
      </c>
      <c r="J2040" s="12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6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7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8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89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0"/>
        <v>0</v>
      </c>
      <c r="AA2040" s="17" t="str">
        <f>IF('[1]TCE - ANEXO III - Preencher'!AB2049="","",'[1]TCE - ANEXO III - Preencher'!AB2049)</f>
        <v/>
      </c>
      <c r="AB2040" s="15">
        <f t="shared" si="191"/>
        <v>0</v>
      </c>
    </row>
    <row r="2041" spans="1:28">
      <c r="A2041" s="6" t="str">
        <f>IFERROR(VLOOKUP(B2041,'[1]DADOS (OCULTAR)'!$Q$3:$S$136,3,0),"")</f>
        <v/>
      </c>
      <c r="B2041" s="7">
        <f>'[1]TCE - ANEXO III - Preencher'!C2050</f>
        <v>0</v>
      </c>
      <c r="C2041" s="8"/>
      <c r="D2041" s="9">
        <f>'[1]TCE - ANEXO III - Preencher'!E2050</f>
        <v>0</v>
      </c>
      <c r="E2041" s="7">
        <f>IF('[1]TCE - ANEXO III - Preencher'!F2050="4 - Assistência Odontológica","2 - Outros Profissionais da Saúde",'[1]TCE - ANEXO III - Preencher'!F2050)</f>
        <v>0</v>
      </c>
      <c r="F2041" s="10">
        <f>'[1]TCE - ANEXO III - Preencher'!G2050</f>
        <v>0</v>
      </c>
      <c r="G2041" s="11" t="str">
        <f>IF('[1]TCE - ANEXO III - Preencher'!H2050="","",'[1]TCE - ANEXO III - Preencher'!H2050)</f>
        <v/>
      </c>
      <c r="H2041" s="12">
        <f>'[1]TCE - ANEXO III - Preencher'!I2050</f>
        <v>0</v>
      </c>
      <c r="I2041" s="12">
        <f>'[1]TCE - ANEXO III - Preencher'!J2050</f>
        <v>0</v>
      </c>
      <c r="J2041" s="12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6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7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8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89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0"/>
        <v>0</v>
      </c>
      <c r="AA2041" s="17" t="str">
        <f>IF('[1]TCE - ANEXO III - Preencher'!AB2050="","",'[1]TCE - ANEXO III - Preencher'!AB2050)</f>
        <v/>
      </c>
      <c r="AB2041" s="15">
        <f t="shared" si="191"/>
        <v>0</v>
      </c>
    </row>
    <row r="2042" spans="1:28">
      <c r="A2042" s="6" t="str">
        <f>IFERROR(VLOOKUP(B2042,'[1]DADOS (OCULTAR)'!$Q$3:$S$136,3,0),"")</f>
        <v/>
      </c>
      <c r="B2042" s="7">
        <f>'[1]TCE - ANEXO III - Preencher'!C2051</f>
        <v>0</v>
      </c>
      <c r="C2042" s="8"/>
      <c r="D2042" s="9">
        <f>'[1]TCE - ANEXO III - Preencher'!E2051</f>
        <v>0</v>
      </c>
      <c r="E2042" s="7">
        <f>IF('[1]TCE - ANEXO III - Preencher'!F2051="4 - Assistência Odontológica","2 - Outros Profissionais da Saúde",'[1]TCE - ANEXO III - Preencher'!F2051)</f>
        <v>0</v>
      </c>
      <c r="F2042" s="10">
        <f>'[1]TCE - ANEXO III - Preencher'!G2051</f>
        <v>0</v>
      </c>
      <c r="G2042" s="11" t="str">
        <f>IF('[1]TCE - ANEXO III - Preencher'!H2051="","",'[1]TCE - ANEXO III - Preencher'!H2051)</f>
        <v/>
      </c>
      <c r="H2042" s="12">
        <f>'[1]TCE - ANEXO III - Preencher'!I2051</f>
        <v>0</v>
      </c>
      <c r="I2042" s="12">
        <f>'[1]TCE - ANEXO III - Preencher'!J2051</f>
        <v>0</v>
      </c>
      <c r="J2042" s="12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6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7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8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89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0"/>
        <v>0</v>
      </c>
      <c r="AA2042" s="17" t="str">
        <f>IF('[1]TCE - ANEXO III - Preencher'!AB2051="","",'[1]TCE - ANEXO III - Preencher'!AB2051)</f>
        <v/>
      </c>
      <c r="AB2042" s="15">
        <f t="shared" si="191"/>
        <v>0</v>
      </c>
    </row>
    <row r="2043" spans="1:28">
      <c r="A2043" s="6" t="str">
        <f>IFERROR(VLOOKUP(B2043,'[1]DADOS (OCULTAR)'!$Q$3:$S$136,3,0),"")</f>
        <v/>
      </c>
      <c r="B2043" s="7">
        <f>'[1]TCE - ANEXO III - Preencher'!C2052</f>
        <v>0</v>
      </c>
      <c r="C2043" s="8"/>
      <c r="D2043" s="9">
        <f>'[1]TCE - ANEXO III - Preencher'!E2052</f>
        <v>0</v>
      </c>
      <c r="E2043" s="7">
        <f>IF('[1]TCE - ANEXO III - Preencher'!F2052="4 - Assistência Odontológica","2 - Outros Profissionais da Saúde",'[1]TCE - ANEXO III - Preencher'!F2052)</f>
        <v>0</v>
      </c>
      <c r="F2043" s="10">
        <f>'[1]TCE - ANEXO III - Preencher'!G2052</f>
        <v>0</v>
      </c>
      <c r="G2043" s="11" t="str">
        <f>IF('[1]TCE - ANEXO III - Preencher'!H2052="","",'[1]TCE - ANEXO III - Preencher'!H2052)</f>
        <v/>
      </c>
      <c r="H2043" s="12">
        <f>'[1]TCE - ANEXO III - Preencher'!I2052</f>
        <v>0</v>
      </c>
      <c r="I2043" s="12">
        <f>'[1]TCE - ANEXO III - Preencher'!J2052</f>
        <v>0</v>
      </c>
      <c r="J2043" s="12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6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7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8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89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0"/>
        <v>0</v>
      </c>
      <c r="AA2043" s="17" t="str">
        <f>IF('[1]TCE - ANEXO III - Preencher'!AB2052="","",'[1]TCE - ANEXO III - Preencher'!AB2052)</f>
        <v/>
      </c>
      <c r="AB2043" s="15">
        <f t="shared" si="191"/>
        <v>0</v>
      </c>
    </row>
    <row r="2044" spans="1:28">
      <c r="A2044" s="6" t="str">
        <f>IFERROR(VLOOKUP(B2044,'[1]DADOS (OCULTAR)'!$Q$3:$S$136,3,0),"")</f>
        <v/>
      </c>
      <c r="B2044" s="7">
        <f>'[1]TCE - ANEXO III - Preencher'!C2053</f>
        <v>0</v>
      </c>
      <c r="C2044" s="8"/>
      <c r="D2044" s="9">
        <f>'[1]TCE - ANEXO III - Preencher'!E2053</f>
        <v>0</v>
      </c>
      <c r="E2044" s="7">
        <f>IF('[1]TCE - ANEXO III - Preencher'!F2053="4 - Assistência Odontológica","2 - Outros Profissionais da Saúde",'[1]TCE - ANEXO III - Preencher'!F2053)</f>
        <v>0</v>
      </c>
      <c r="F2044" s="10">
        <f>'[1]TCE - ANEXO III - Preencher'!G2053</f>
        <v>0</v>
      </c>
      <c r="G2044" s="11" t="str">
        <f>IF('[1]TCE - ANEXO III - Preencher'!H2053="","",'[1]TCE - ANEXO III - Preencher'!H2053)</f>
        <v/>
      </c>
      <c r="H2044" s="12">
        <f>'[1]TCE - ANEXO III - Preencher'!I2053</f>
        <v>0</v>
      </c>
      <c r="I2044" s="12">
        <f>'[1]TCE - ANEXO III - Preencher'!J2053</f>
        <v>0</v>
      </c>
      <c r="J2044" s="12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6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7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8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89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0"/>
        <v>0</v>
      </c>
      <c r="AA2044" s="17" t="str">
        <f>IF('[1]TCE - ANEXO III - Preencher'!AB2053="","",'[1]TCE - ANEXO III - Preencher'!AB2053)</f>
        <v/>
      </c>
      <c r="AB2044" s="15">
        <f t="shared" si="191"/>
        <v>0</v>
      </c>
    </row>
    <row r="2045" spans="1:28">
      <c r="A2045" s="6" t="str">
        <f>IFERROR(VLOOKUP(B2045,'[1]DADOS (OCULTAR)'!$Q$3:$S$136,3,0),"")</f>
        <v/>
      </c>
      <c r="B2045" s="7">
        <f>'[1]TCE - ANEXO III - Preencher'!C2054</f>
        <v>0</v>
      </c>
      <c r="C2045" s="8"/>
      <c r="D2045" s="9">
        <f>'[1]TCE - ANEXO III - Preencher'!E2054</f>
        <v>0</v>
      </c>
      <c r="E2045" s="7">
        <f>IF('[1]TCE - ANEXO III - Preencher'!F2054="4 - Assistência Odontológica","2 - Outros Profissionais da Saúde",'[1]TCE - ANEXO III - Preencher'!F2054)</f>
        <v>0</v>
      </c>
      <c r="F2045" s="10">
        <f>'[1]TCE - ANEXO III - Preencher'!G2054</f>
        <v>0</v>
      </c>
      <c r="G2045" s="11" t="str">
        <f>IF('[1]TCE - ANEXO III - Preencher'!H2054="","",'[1]TCE - ANEXO III - Preencher'!H2054)</f>
        <v/>
      </c>
      <c r="H2045" s="12">
        <f>'[1]TCE - ANEXO III - Preencher'!I2054</f>
        <v>0</v>
      </c>
      <c r="I2045" s="12">
        <f>'[1]TCE - ANEXO III - Preencher'!J2054</f>
        <v>0</v>
      </c>
      <c r="J2045" s="12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6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7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8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89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0"/>
        <v>0</v>
      </c>
      <c r="AA2045" s="17" t="str">
        <f>IF('[1]TCE - ANEXO III - Preencher'!AB2054="","",'[1]TCE - ANEXO III - Preencher'!AB2054)</f>
        <v/>
      </c>
      <c r="AB2045" s="15">
        <f t="shared" si="191"/>
        <v>0</v>
      </c>
    </row>
    <row r="2046" spans="1:28">
      <c r="A2046" s="6" t="str">
        <f>IFERROR(VLOOKUP(B2046,'[1]DADOS (OCULTAR)'!$Q$3:$S$136,3,0),"")</f>
        <v/>
      </c>
      <c r="B2046" s="7">
        <f>'[1]TCE - ANEXO III - Preencher'!C2055</f>
        <v>0</v>
      </c>
      <c r="C2046" s="8"/>
      <c r="D2046" s="9">
        <f>'[1]TCE - ANEXO III - Preencher'!E2055</f>
        <v>0</v>
      </c>
      <c r="E2046" s="7">
        <f>IF('[1]TCE - ANEXO III - Preencher'!F2055="4 - Assistência Odontológica","2 - Outros Profissionais da Saúde",'[1]TCE - ANEXO III - Preencher'!F2055)</f>
        <v>0</v>
      </c>
      <c r="F2046" s="10">
        <f>'[1]TCE - ANEXO III - Preencher'!G2055</f>
        <v>0</v>
      </c>
      <c r="G2046" s="11" t="str">
        <f>IF('[1]TCE - ANEXO III - Preencher'!H2055="","",'[1]TCE - ANEXO III - Preencher'!H2055)</f>
        <v/>
      </c>
      <c r="H2046" s="12">
        <f>'[1]TCE - ANEXO III - Preencher'!I2055</f>
        <v>0</v>
      </c>
      <c r="I2046" s="12">
        <f>'[1]TCE - ANEXO III - Preencher'!J2055</f>
        <v>0</v>
      </c>
      <c r="J2046" s="12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6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7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8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89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0"/>
        <v>0</v>
      </c>
      <c r="AA2046" s="17" t="str">
        <f>IF('[1]TCE - ANEXO III - Preencher'!AB2055="","",'[1]TCE - ANEXO III - Preencher'!AB2055)</f>
        <v/>
      </c>
      <c r="AB2046" s="15">
        <f t="shared" si="191"/>
        <v>0</v>
      </c>
    </row>
    <row r="2047" spans="1:28">
      <c r="A2047" s="6" t="str">
        <f>IFERROR(VLOOKUP(B2047,'[1]DADOS (OCULTAR)'!$Q$3:$S$136,3,0),"")</f>
        <v/>
      </c>
      <c r="B2047" s="7">
        <f>'[1]TCE - ANEXO III - Preencher'!C2056</f>
        <v>0</v>
      </c>
      <c r="C2047" s="8"/>
      <c r="D2047" s="9">
        <f>'[1]TCE - ANEXO III - Preencher'!E2056</f>
        <v>0</v>
      </c>
      <c r="E2047" s="7">
        <f>IF('[1]TCE - ANEXO III - Preencher'!F2056="4 - Assistência Odontológica","2 - Outros Profissionais da Saúde",'[1]TCE - ANEXO III - Preencher'!F2056)</f>
        <v>0</v>
      </c>
      <c r="F2047" s="10">
        <f>'[1]TCE - ANEXO III - Preencher'!G2056</f>
        <v>0</v>
      </c>
      <c r="G2047" s="11" t="str">
        <f>IF('[1]TCE - ANEXO III - Preencher'!H2056="","",'[1]TCE - ANEXO III - Preencher'!H2056)</f>
        <v/>
      </c>
      <c r="H2047" s="12">
        <f>'[1]TCE - ANEXO III - Preencher'!I2056</f>
        <v>0</v>
      </c>
      <c r="I2047" s="12">
        <f>'[1]TCE - ANEXO III - Preencher'!J2056</f>
        <v>0</v>
      </c>
      <c r="J2047" s="12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6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7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8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89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0"/>
        <v>0</v>
      </c>
      <c r="AA2047" s="17" t="str">
        <f>IF('[1]TCE - ANEXO III - Preencher'!AB2056="","",'[1]TCE - ANEXO III - Preencher'!AB2056)</f>
        <v/>
      </c>
      <c r="AB2047" s="15">
        <f t="shared" si="191"/>
        <v>0</v>
      </c>
    </row>
    <row r="2048" spans="1:28">
      <c r="A2048" s="6" t="str">
        <f>IFERROR(VLOOKUP(B2048,'[1]DADOS (OCULTAR)'!$Q$3:$S$136,3,0),"")</f>
        <v/>
      </c>
      <c r="B2048" s="7">
        <f>'[1]TCE - ANEXO III - Preencher'!C2057</f>
        <v>0</v>
      </c>
      <c r="C2048" s="8"/>
      <c r="D2048" s="9">
        <f>'[1]TCE - ANEXO III - Preencher'!E2057</f>
        <v>0</v>
      </c>
      <c r="E2048" s="7">
        <f>IF('[1]TCE - ANEXO III - Preencher'!F2057="4 - Assistência Odontológica","2 - Outros Profissionais da Saúde",'[1]TCE - ANEXO III - Preencher'!F2057)</f>
        <v>0</v>
      </c>
      <c r="F2048" s="10">
        <f>'[1]TCE - ANEXO III - Preencher'!G2057</f>
        <v>0</v>
      </c>
      <c r="G2048" s="11" t="str">
        <f>IF('[1]TCE - ANEXO III - Preencher'!H2057="","",'[1]TCE - ANEXO III - Preencher'!H2057)</f>
        <v/>
      </c>
      <c r="H2048" s="12">
        <f>'[1]TCE - ANEXO III - Preencher'!I2057</f>
        <v>0</v>
      </c>
      <c r="I2048" s="12">
        <f>'[1]TCE - ANEXO III - Preencher'!J2057</f>
        <v>0</v>
      </c>
      <c r="J2048" s="12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6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7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8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89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0"/>
        <v>0</v>
      </c>
      <c r="AA2048" s="17" t="str">
        <f>IF('[1]TCE - ANEXO III - Preencher'!AB2057="","",'[1]TCE - ANEXO III - Preencher'!AB2057)</f>
        <v/>
      </c>
      <c r="AB2048" s="15">
        <f t="shared" si="191"/>
        <v>0</v>
      </c>
    </row>
    <row r="2049" spans="1:28">
      <c r="A2049" s="6" t="str">
        <f>IFERROR(VLOOKUP(B2049,'[1]DADOS (OCULTAR)'!$Q$3:$S$136,3,0),"")</f>
        <v/>
      </c>
      <c r="B2049" s="7">
        <f>'[1]TCE - ANEXO III - Preencher'!C2058</f>
        <v>0</v>
      </c>
      <c r="C2049" s="8"/>
      <c r="D2049" s="9">
        <f>'[1]TCE - ANEXO III - Preencher'!E2058</f>
        <v>0</v>
      </c>
      <c r="E2049" s="7">
        <f>IF('[1]TCE - ANEXO III - Preencher'!F2058="4 - Assistência Odontológica","2 - Outros Profissionais da Saúde",'[1]TCE - ANEXO III - Preencher'!F2058)</f>
        <v>0</v>
      </c>
      <c r="F2049" s="10">
        <f>'[1]TCE - ANEXO III - Preencher'!G2058</f>
        <v>0</v>
      </c>
      <c r="G2049" s="11" t="str">
        <f>IF('[1]TCE - ANEXO III - Preencher'!H2058="","",'[1]TCE - ANEXO III - Preencher'!H2058)</f>
        <v/>
      </c>
      <c r="H2049" s="12">
        <f>'[1]TCE - ANEXO III - Preencher'!I2058</f>
        <v>0</v>
      </c>
      <c r="I2049" s="12">
        <f>'[1]TCE - ANEXO III - Preencher'!J2058</f>
        <v>0</v>
      </c>
      <c r="J2049" s="12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6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7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8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89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0"/>
        <v>0</v>
      </c>
      <c r="AA2049" s="17" t="str">
        <f>IF('[1]TCE - ANEXO III - Preencher'!AB2058="","",'[1]TCE - ANEXO III - Preencher'!AB2058)</f>
        <v/>
      </c>
      <c r="AB2049" s="15">
        <f t="shared" si="191"/>
        <v>0</v>
      </c>
    </row>
    <row r="2050" spans="1:28">
      <c r="A2050" s="6" t="str">
        <f>IFERROR(VLOOKUP(B2050,'[1]DADOS (OCULTAR)'!$Q$3:$S$136,3,0),"")</f>
        <v/>
      </c>
      <c r="B2050" s="7">
        <f>'[1]TCE - ANEXO III - Preencher'!C2059</f>
        <v>0</v>
      </c>
      <c r="C2050" s="8"/>
      <c r="D2050" s="9">
        <f>'[1]TCE - ANEXO III - Preencher'!E2059</f>
        <v>0</v>
      </c>
      <c r="E2050" s="7">
        <f>IF('[1]TCE - ANEXO III - Preencher'!F2059="4 - Assistência Odontológica","2 - Outros Profissionais da Saúde",'[1]TCE - ANEXO III - Preencher'!F2059)</f>
        <v>0</v>
      </c>
      <c r="F2050" s="10">
        <f>'[1]TCE - ANEXO III - Preencher'!G2059</f>
        <v>0</v>
      </c>
      <c r="G2050" s="11" t="str">
        <f>IF('[1]TCE - ANEXO III - Preencher'!H2059="","",'[1]TCE - ANEXO III - Preencher'!H2059)</f>
        <v/>
      </c>
      <c r="H2050" s="12">
        <f>'[1]TCE - ANEXO III - Preencher'!I2059</f>
        <v>0</v>
      </c>
      <c r="I2050" s="12">
        <f>'[1]TCE - ANEXO III - Preencher'!J2059</f>
        <v>0</v>
      </c>
      <c r="J2050" s="12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6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7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8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89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0"/>
        <v>0</v>
      </c>
      <c r="AA2050" s="17" t="str">
        <f>IF('[1]TCE - ANEXO III - Preencher'!AB2059="","",'[1]TCE - ANEXO III - Preencher'!AB2059)</f>
        <v/>
      </c>
      <c r="AB2050" s="15">
        <f t="shared" si="191"/>
        <v>0</v>
      </c>
    </row>
    <row r="2051" spans="1:28">
      <c r="A2051" s="6" t="str">
        <f>IFERROR(VLOOKUP(B2051,'[1]DADOS (OCULTAR)'!$Q$3:$S$136,3,0),"")</f>
        <v/>
      </c>
      <c r="B2051" s="7">
        <f>'[1]TCE - ANEXO III - Preencher'!C2060</f>
        <v>0</v>
      </c>
      <c r="C2051" s="8"/>
      <c r="D2051" s="9">
        <f>'[1]TCE - ANEXO III - Preencher'!E2060</f>
        <v>0</v>
      </c>
      <c r="E2051" s="7">
        <f>IF('[1]TCE - ANEXO III - Preencher'!F2060="4 - Assistência Odontológica","2 - Outros Profissionais da Saúde",'[1]TCE - ANEXO III - Preencher'!F2060)</f>
        <v>0</v>
      </c>
      <c r="F2051" s="10">
        <f>'[1]TCE - ANEXO III - Preencher'!G2060</f>
        <v>0</v>
      </c>
      <c r="G2051" s="11" t="str">
        <f>IF('[1]TCE - ANEXO III - Preencher'!H2060="","",'[1]TCE - ANEXO III - Preencher'!H2060)</f>
        <v/>
      </c>
      <c r="H2051" s="12">
        <f>'[1]TCE - ANEXO III - Preencher'!I2060</f>
        <v>0</v>
      </c>
      <c r="I2051" s="12">
        <f>'[1]TCE - ANEXO III - Preencher'!J2060</f>
        <v>0</v>
      </c>
      <c r="J2051" s="12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ref="M2051:M2114" si="192">K2051-L2051</f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ref="P2051:P2114" si="193">N2051-O2051</f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ref="S2051:S2114" si="194">Q2051-R2051</f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ref="V2051:V2114" si="195">T2051-U2051</f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ref="Z2051:Z2114" si="196">X2051-Y2051</f>
        <v>0</v>
      </c>
      <c r="AA2051" s="17" t="str">
        <f>IF('[1]TCE - ANEXO III - Preencher'!AB2060="","",'[1]TCE - ANEXO III - Preencher'!AB2060)</f>
        <v/>
      </c>
      <c r="AB2051" s="15">
        <f t="shared" ref="AB2051:AB2114" si="197">H2051+I2051+J2051+M2051+P2051+S2051+V2051+Z2051</f>
        <v>0</v>
      </c>
    </row>
    <row r="2052" spans="1:28">
      <c r="A2052" s="6" t="str">
        <f>IFERROR(VLOOKUP(B2052,'[1]DADOS (OCULTAR)'!$Q$3:$S$136,3,0),"")</f>
        <v/>
      </c>
      <c r="B2052" s="7">
        <f>'[1]TCE - ANEXO III - Preencher'!C2061</f>
        <v>0</v>
      </c>
      <c r="C2052" s="8"/>
      <c r="D2052" s="9">
        <f>'[1]TCE - ANEXO III - Preencher'!E2061</f>
        <v>0</v>
      </c>
      <c r="E2052" s="7">
        <f>IF('[1]TCE - ANEXO III - Preencher'!F2061="4 - Assistência Odontológica","2 - Outros Profissionais da Saúde",'[1]TCE - ANEXO III - Preencher'!F2061)</f>
        <v>0</v>
      </c>
      <c r="F2052" s="10">
        <f>'[1]TCE - ANEXO III - Preencher'!G2061</f>
        <v>0</v>
      </c>
      <c r="G2052" s="11" t="str">
        <f>IF('[1]TCE - ANEXO III - Preencher'!H2061="","",'[1]TCE - ANEXO III - Preencher'!H2061)</f>
        <v/>
      </c>
      <c r="H2052" s="12">
        <f>'[1]TCE - ANEXO III - Preencher'!I2061</f>
        <v>0</v>
      </c>
      <c r="I2052" s="12">
        <f>'[1]TCE - ANEXO III - Preencher'!J2061</f>
        <v>0</v>
      </c>
      <c r="J2052" s="12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si="192"/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si="193"/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si="194"/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si="195"/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si="196"/>
        <v>0</v>
      </c>
      <c r="AA2052" s="17" t="str">
        <f>IF('[1]TCE - ANEXO III - Preencher'!AB2061="","",'[1]TCE - ANEXO III - Preencher'!AB2061)</f>
        <v/>
      </c>
      <c r="AB2052" s="15">
        <f t="shared" si="197"/>
        <v>0</v>
      </c>
    </row>
    <row r="2053" spans="1:28">
      <c r="A2053" s="6" t="str">
        <f>IFERROR(VLOOKUP(B2053,'[1]DADOS (OCULTAR)'!$Q$3:$S$136,3,0),"")</f>
        <v/>
      </c>
      <c r="B2053" s="7">
        <f>'[1]TCE - ANEXO III - Preencher'!C2062</f>
        <v>0</v>
      </c>
      <c r="C2053" s="8"/>
      <c r="D2053" s="9">
        <f>'[1]TCE - ANEXO III - Preencher'!E2062</f>
        <v>0</v>
      </c>
      <c r="E2053" s="7">
        <f>IF('[1]TCE - ANEXO III - Preencher'!F2062="4 - Assistência Odontológica","2 - Outros Profissionais da Saúde",'[1]TCE - ANEXO III - Preencher'!F2062)</f>
        <v>0</v>
      </c>
      <c r="F2053" s="10">
        <f>'[1]TCE - ANEXO III - Preencher'!G2062</f>
        <v>0</v>
      </c>
      <c r="G2053" s="11" t="str">
        <f>IF('[1]TCE - ANEXO III - Preencher'!H2062="","",'[1]TCE - ANEXO III - Preencher'!H2062)</f>
        <v/>
      </c>
      <c r="H2053" s="12">
        <f>'[1]TCE - ANEXO III - Preencher'!I2062</f>
        <v>0</v>
      </c>
      <c r="I2053" s="12">
        <f>'[1]TCE - ANEXO III - Preencher'!J2062</f>
        <v>0</v>
      </c>
      <c r="J2053" s="12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2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3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4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5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6"/>
        <v>0</v>
      </c>
      <c r="AA2053" s="17" t="str">
        <f>IF('[1]TCE - ANEXO III - Preencher'!AB2062="","",'[1]TCE - ANEXO III - Preencher'!AB2062)</f>
        <v/>
      </c>
      <c r="AB2053" s="15">
        <f t="shared" si="197"/>
        <v>0</v>
      </c>
    </row>
    <row r="2054" spans="1:28">
      <c r="A2054" s="6" t="str">
        <f>IFERROR(VLOOKUP(B2054,'[1]DADOS (OCULTAR)'!$Q$3:$S$136,3,0),"")</f>
        <v/>
      </c>
      <c r="B2054" s="7">
        <f>'[1]TCE - ANEXO III - Preencher'!C2063</f>
        <v>0</v>
      </c>
      <c r="C2054" s="8"/>
      <c r="D2054" s="9">
        <f>'[1]TCE - ANEXO III - Preencher'!E2063</f>
        <v>0</v>
      </c>
      <c r="E2054" s="7">
        <f>IF('[1]TCE - ANEXO III - Preencher'!F2063="4 - Assistência Odontológica","2 - Outros Profissionais da Saúde",'[1]TCE - ANEXO III - Preencher'!F2063)</f>
        <v>0</v>
      </c>
      <c r="F2054" s="10">
        <f>'[1]TCE - ANEXO III - Preencher'!G2063</f>
        <v>0</v>
      </c>
      <c r="G2054" s="11" t="str">
        <f>IF('[1]TCE - ANEXO III - Preencher'!H2063="","",'[1]TCE - ANEXO III - Preencher'!H2063)</f>
        <v/>
      </c>
      <c r="H2054" s="12">
        <f>'[1]TCE - ANEXO III - Preencher'!I2063</f>
        <v>0</v>
      </c>
      <c r="I2054" s="12">
        <f>'[1]TCE - ANEXO III - Preencher'!J2063</f>
        <v>0</v>
      </c>
      <c r="J2054" s="12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2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3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4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5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6"/>
        <v>0</v>
      </c>
      <c r="AA2054" s="17" t="str">
        <f>IF('[1]TCE - ANEXO III - Preencher'!AB2063="","",'[1]TCE - ANEXO III - Preencher'!AB2063)</f>
        <v/>
      </c>
      <c r="AB2054" s="15">
        <f t="shared" si="197"/>
        <v>0</v>
      </c>
    </row>
    <row r="2055" spans="1:28">
      <c r="A2055" s="6" t="str">
        <f>IFERROR(VLOOKUP(B2055,'[1]DADOS (OCULTAR)'!$Q$3:$S$136,3,0),"")</f>
        <v/>
      </c>
      <c r="B2055" s="7">
        <f>'[1]TCE - ANEXO III - Preencher'!C2064</f>
        <v>0</v>
      </c>
      <c r="C2055" s="8"/>
      <c r="D2055" s="9">
        <f>'[1]TCE - ANEXO III - Preencher'!E2064</f>
        <v>0</v>
      </c>
      <c r="E2055" s="7">
        <f>IF('[1]TCE - ANEXO III - Preencher'!F2064="4 - Assistência Odontológica","2 - Outros Profissionais da Saúde",'[1]TCE - ANEXO III - Preencher'!F2064)</f>
        <v>0</v>
      </c>
      <c r="F2055" s="10">
        <f>'[1]TCE - ANEXO III - Preencher'!G2064</f>
        <v>0</v>
      </c>
      <c r="G2055" s="11" t="str">
        <f>IF('[1]TCE - ANEXO III - Preencher'!H2064="","",'[1]TCE - ANEXO III - Preencher'!H2064)</f>
        <v/>
      </c>
      <c r="H2055" s="12">
        <f>'[1]TCE - ANEXO III - Preencher'!I2064</f>
        <v>0</v>
      </c>
      <c r="I2055" s="12">
        <f>'[1]TCE - ANEXO III - Preencher'!J2064</f>
        <v>0</v>
      </c>
      <c r="J2055" s="12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2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3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4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5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6"/>
        <v>0</v>
      </c>
      <c r="AA2055" s="17" t="str">
        <f>IF('[1]TCE - ANEXO III - Preencher'!AB2064="","",'[1]TCE - ANEXO III - Preencher'!AB2064)</f>
        <v/>
      </c>
      <c r="AB2055" s="15">
        <f t="shared" si="197"/>
        <v>0</v>
      </c>
    </row>
    <row r="2056" spans="1:28">
      <c r="A2056" s="6" t="str">
        <f>IFERROR(VLOOKUP(B2056,'[1]DADOS (OCULTAR)'!$Q$3:$S$136,3,0),"")</f>
        <v/>
      </c>
      <c r="B2056" s="7">
        <f>'[1]TCE - ANEXO III - Preencher'!C2065</f>
        <v>0</v>
      </c>
      <c r="C2056" s="8"/>
      <c r="D2056" s="9">
        <f>'[1]TCE - ANEXO III - Preencher'!E2065</f>
        <v>0</v>
      </c>
      <c r="E2056" s="7">
        <f>IF('[1]TCE - ANEXO III - Preencher'!F2065="4 - Assistência Odontológica","2 - Outros Profissionais da Saúde",'[1]TCE - ANEXO III - Preencher'!F2065)</f>
        <v>0</v>
      </c>
      <c r="F2056" s="10">
        <f>'[1]TCE - ANEXO III - Preencher'!G2065</f>
        <v>0</v>
      </c>
      <c r="G2056" s="11" t="str">
        <f>IF('[1]TCE - ANEXO III - Preencher'!H2065="","",'[1]TCE - ANEXO III - Preencher'!H2065)</f>
        <v/>
      </c>
      <c r="H2056" s="12">
        <f>'[1]TCE - ANEXO III - Preencher'!I2065</f>
        <v>0</v>
      </c>
      <c r="I2056" s="12">
        <f>'[1]TCE - ANEXO III - Preencher'!J2065</f>
        <v>0</v>
      </c>
      <c r="J2056" s="12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2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3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4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5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6"/>
        <v>0</v>
      </c>
      <c r="AA2056" s="17" t="str">
        <f>IF('[1]TCE - ANEXO III - Preencher'!AB2065="","",'[1]TCE - ANEXO III - Preencher'!AB2065)</f>
        <v/>
      </c>
      <c r="AB2056" s="15">
        <f t="shared" si="197"/>
        <v>0</v>
      </c>
    </row>
    <row r="2057" spans="1:28">
      <c r="A2057" s="6" t="str">
        <f>IFERROR(VLOOKUP(B2057,'[1]DADOS (OCULTAR)'!$Q$3:$S$136,3,0),"")</f>
        <v/>
      </c>
      <c r="B2057" s="7">
        <f>'[1]TCE - ANEXO III - Preencher'!C2066</f>
        <v>0</v>
      </c>
      <c r="C2057" s="8"/>
      <c r="D2057" s="9">
        <f>'[1]TCE - ANEXO III - Preencher'!E2066</f>
        <v>0</v>
      </c>
      <c r="E2057" s="7">
        <f>IF('[1]TCE - ANEXO III - Preencher'!F2066="4 - Assistência Odontológica","2 - Outros Profissionais da Saúde",'[1]TCE - ANEXO III - Preencher'!F2066)</f>
        <v>0</v>
      </c>
      <c r="F2057" s="10">
        <f>'[1]TCE - ANEXO III - Preencher'!G2066</f>
        <v>0</v>
      </c>
      <c r="G2057" s="11" t="str">
        <f>IF('[1]TCE - ANEXO III - Preencher'!H2066="","",'[1]TCE - ANEXO III - Preencher'!H2066)</f>
        <v/>
      </c>
      <c r="H2057" s="12">
        <f>'[1]TCE - ANEXO III - Preencher'!I2066</f>
        <v>0</v>
      </c>
      <c r="I2057" s="12">
        <f>'[1]TCE - ANEXO III - Preencher'!J2066</f>
        <v>0</v>
      </c>
      <c r="J2057" s="12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2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3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4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5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6"/>
        <v>0</v>
      </c>
      <c r="AA2057" s="17" t="str">
        <f>IF('[1]TCE - ANEXO III - Preencher'!AB2066="","",'[1]TCE - ANEXO III - Preencher'!AB2066)</f>
        <v/>
      </c>
      <c r="AB2057" s="15">
        <f t="shared" si="197"/>
        <v>0</v>
      </c>
    </row>
    <row r="2058" spans="1:28">
      <c r="A2058" s="6" t="str">
        <f>IFERROR(VLOOKUP(B2058,'[1]DADOS (OCULTAR)'!$Q$3:$S$136,3,0),"")</f>
        <v/>
      </c>
      <c r="B2058" s="7">
        <f>'[1]TCE - ANEXO III - Preencher'!C2067</f>
        <v>0</v>
      </c>
      <c r="C2058" s="8"/>
      <c r="D2058" s="9">
        <f>'[1]TCE - ANEXO III - Preencher'!E2067</f>
        <v>0</v>
      </c>
      <c r="E2058" s="7">
        <f>IF('[1]TCE - ANEXO III - Preencher'!F2067="4 - Assistência Odontológica","2 - Outros Profissionais da Saúde",'[1]TCE - ANEXO III - Preencher'!F2067)</f>
        <v>0</v>
      </c>
      <c r="F2058" s="10">
        <f>'[1]TCE - ANEXO III - Preencher'!G2067</f>
        <v>0</v>
      </c>
      <c r="G2058" s="11" t="str">
        <f>IF('[1]TCE - ANEXO III - Preencher'!H2067="","",'[1]TCE - ANEXO III - Preencher'!H2067)</f>
        <v/>
      </c>
      <c r="H2058" s="12">
        <f>'[1]TCE - ANEXO III - Preencher'!I2067</f>
        <v>0</v>
      </c>
      <c r="I2058" s="12">
        <f>'[1]TCE - ANEXO III - Preencher'!J2067</f>
        <v>0</v>
      </c>
      <c r="J2058" s="12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2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3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4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5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6"/>
        <v>0</v>
      </c>
      <c r="AA2058" s="17" t="str">
        <f>IF('[1]TCE - ANEXO III - Preencher'!AB2067="","",'[1]TCE - ANEXO III - Preencher'!AB2067)</f>
        <v/>
      </c>
      <c r="AB2058" s="15">
        <f t="shared" si="197"/>
        <v>0</v>
      </c>
    </row>
    <row r="2059" spans="1:28">
      <c r="A2059" s="6" t="str">
        <f>IFERROR(VLOOKUP(B2059,'[1]DADOS (OCULTAR)'!$Q$3:$S$136,3,0),"")</f>
        <v/>
      </c>
      <c r="B2059" s="7">
        <f>'[1]TCE - ANEXO III - Preencher'!C2068</f>
        <v>0</v>
      </c>
      <c r="C2059" s="8"/>
      <c r="D2059" s="9">
        <f>'[1]TCE - ANEXO III - Preencher'!E2068</f>
        <v>0</v>
      </c>
      <c r="E2059" s="7">
        <f>IF('[1]TCE - ANEXO III - Preencher'!F2068="4 - Assistência Odontológica","2 - Outros Profissionais da Saúde",'[1]TCE - ANEXO III - Preencher'!F2068)</f>
        <v>0</v>
      </c>
      <c r="F2059" s="10">
        <f>'[1]TCE - ANEXO III - Preencher'!G2068</f>
        <v>0</v>
      </c>
      <c r="G2059" s="11" t="str">
        <f>IF('[1]TCE - ANEXO III - Preencher'!H2068="","",'[1]TCE - ANEXO III - Preencher'!H2068)</f>
        <v/>
      </c>
      <c r="H2059" s="12">
        <f>'[1]TCE - ANEXO III - Preencher'!I2068</f>
        <v>0</v>
      </c>
      <c r="I2059" s="12">
        <f>'[1]TCE - ANEXO III - Preencher'!J2068</f>
        <v>0</v>
      </c>
      <c r="J2059" s="12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2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3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4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5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6"/>
        <v>0</v>
      </c>
      <c r="AA2059" s="17" t="str">
        <f>IF('[1]TCE - ANEXO III - Preencher'!AB2068="","",'[1]TCE - ANEXO III - Preencher'!AB2068)</f>
        <v/>
      </c>
      <c r="AB2059" s="15">
        <f t="shared" si="197"/>
        <v>0</v>
      </c>
    </row>
    <row r="2060" spans="1:28">
      <c r="A2060" s="6" t="str">
        <f>IFERROR(VLOOKUP(B2060,'[1]DADOS (OCULTAR)'!$Q$3:$S$136,3,0),"")</f>
        <v/>
      </c>
      <c r="B2060" s="7">
        <f>'[1]TCE - ANEXO III - Preencher'!C2069</f>
        <v>0</v>
      </c>
      <c r="C2060" s="8"/>
      <c r="D2060" s="9">
        <f>'[1]TCE - ANEXO III - Preencher'!E2069</f>
        <v>0</v>
      </c>
      <c r="E2060" s="7">
        <f>IF('[1]TCE - ANEXO III - Preencher'!F2069="4 - Assistência Odontológica","2 - Outros Profissionais da Saúde",'[1]TCE - ANEXO III - Preencher'!F2069)</f>
        <v>0</v>
      </c>
      <c r="F2060" s="10">
        <f>'[1]TCE - ANEXO III - Preencher'!G2069</f>
        <v>0</v>
      </c>
      <c r="G2060" s="11" t="str">
        <f>IF('[1]TCE - ANEXO III - Preencher'!H2069="","",'[1]TCE - ANEXO III - Preencher'!H2069)</f>
        <v/>
      </c>
      <c r="H2060" s="12">
        <f>'[1]TCE - ANEXO III - Preencher'!I2069</f>
        <v>0</v>
      </c>
      <c r="I2060" s="12">
        <f>'[1]TCE - ANEXO III - Preencher'!J2069</f>
        <v>0</v>
      </c>
      <c r="J2060" s="12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2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3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4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5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6"/>
        <v>0</v>
      </c>
      <c r="AA2060" s="17" t="str">
        <f>IF('[1]TCE - ANEXO III - Preencher'!AB2069="","",'[1]TCE - ANEXO III - Preencher'!AB2069)</f>
        <v/>
      </c>
      <c r="AB2060" s="15">
        <f t="shared" si="197"/>
        <v>0</v>
      </c>
    </row>
    <row r="2061" spans="1:28">
      <c r="A2061" s="6" t="str">
        <f>IFERROR(VLOOKUP(B2061,'[1]DADOS (OCULTAR)'!$Q$3:$S$136,3,0),"")</f>
        <v/>
      </c>
      <c r="B2061" s="7">
        <f>'[1]TCE - ANEXO III - Preencher'!C2070</f>
        <v>0</v>
      </c>
      <c r="C2061" s="8"/>
      <c r="D2061" s="9">
        <f>'[1]TCE - ANEXO III - Preencher'!E2070</f>
        <v>0</v>
      </c>
      <c r="E2061" s="7">
        <f>IF('[1]TCE - ANEXO III - Preencher'!F2070="4 - Assistência Odontológica","2 - Outros Profissionais da Saúde",'[1]TCE - ANEXO III - Preencher'!F2070)</f>
        <v>0</v>
      </c>
      <c r="F2061" s="10">
        <f>'[1]TCE - ANEXO III - Preencher'!G2070</f>
        <v>0</v>
      </c>
      <c r="G2061" s="11" t="str">
        <f>IF('[1]TCE - ANEXO III - Preencher'!H2070="","",'[1]TCE - ANEXO III - Preencher'!H2070)</f>
        <v/>
      </c>
      <c r="H2061" s="12">
        <f>'[1]TCE - ANEXO III - Preencher'!I2070</f>
        <v>0</v>
      </c>
      <c r="I2061" s="12">
        <f>'[1]TCE - ANEXO III - Preencher'!J2070</f>
        <v>0</v>
      </c>
      <c r="J2061" s="12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2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3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4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5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6"/>
        <v>0</v>
      </c>
      <c r="AA2061" s="17" t="str">
        <f>IF('[1]TCE - ANEXO III - Preencher'!AB2070="","",'[1]TCE - ANEXO III - Preencher'!AB2070)</f>
        <v/>
      </c>
      <c r="AB2061" s="15">
        <f t="shared" si="197"/>
        <v>0</v>
      </c>
    </row>
    <row r="2062" spans="1:28">
      <c r="A2062" s="6" t="str">
        <f>IFERROR(VLOOKUP(B2062,'[1]DADOS (OCULTAR)'!$Q$3:$S$136,3,0),"")</f>
        <v/>
      </c>
      <c r="B2062" s="7">
        <f>'[1]TCE - ANEXO III - Preencher'!C2071</f>
        <v>0</v>
      </c>
      <c r="C2062" s="8"/>
      <c r="D2062" s="9">
        <f>'[1]TCE - ANEXO III - Preencher'!E2071</f>
        <v>0</v>
      </c>
      <c r="E2062" s="7">
        <f>IF('[1]TCE - ANEXO III - Preencher'!F2071="4 - Assistência Odontológica","2 - Outros Profissionais da Saúde",'[1]TCE - ANEXO III - Preencher'!F2071)</f>
        <v>0</v>
      </c>
      <c r="F2062" s="10">
        <f>'[1]TCE - ANEXO III - Preencher'!G2071</f>
        <v>0</v>
      </c>
      <c r="G2062" s="11" t="str">
        <f>IF('[1]TCE - ANEXO III - Preencher'!H2071="","",'[1]TCE - ANEXO III - Preencher'!H2071)</f>
        <v/>
      </c>
      <c r="H2062" s="12">
        <f>'[1]TCE - ANEXO III - Preencher'!I2071</f>
        <v>0</v>
      </c>
      <c r="I2062" s="12">
        <f>'[1]TCE - ANEXO III - Preencher'!J2071</f>
        <v>0</v>
      </c>
      <c r="J2062" s="12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2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3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4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5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6"/>
        <v>0</v>
      </c>
      <c r="AA2062" s="17" t="str">
        <f>IF('[1]TCE - ANEXO III - Preencher'!AB2071="","",'[1]TCE - ANEXO III - Preencher'!AB2071)</f>
        <v/>
      </c>
      <c r="AB2062" s="15">
        <f t="shared" si="197"/>
        <v>0</v>
      </c>
    </row>
    <row r="2063" spans="1:28">
      <c r="A2063" s="6" t="str">
        <f>IFERROR(VLOOKUP(B2063,'[1]DADOS (OCULTAR)'!$Q$3:$S$136,3,0),"")</f>
        <v/>
      </c>
      <c r="B2063" s="7">
        <f>'[1]TCE - ANEXO III - Preencher'!C2072</f>
        <v>0</v>
      </c>
      <c r="C2063" s="8"/>
      <c r="D2063" s="9">
        <f>'[1]TCE - ANEXO III - Preencher'!E2072</f>
        <v>0</v>
      </c>
      <c r="E2063" s="7">
        <f>IF('[1]TCE - ANEXO III - Preencher'!F2072="4 - Assistência Odontológica","2 - Outros Profissionais da Saúde",'[1]TCE - ANEXO III - Preencher'!F2072)</f>
        <v>0</v>
      </c>
      <c r="F2063" s="10">
        <f>'[1]TCE - ANEXO III - Preencher'!G2072</f>
        <v>0</v>
      </c>
      <c r="G2063" s="11" t="str">
        <f>IF('[1]TCE - ANEXO III - Preencher'!H2072="","",'[1]TCE - ANEXO III - Preencher'!H2072)</f>
        <v/>
      </c>
      <c r="H2063" s="12">
        <f>'[1]TCE - ANEXO III - Preencher'!I2072</f>
        <v>0</v>
      </c>
      <c r="I2063" s="12">
        <f>'[1]TCE - ANEXO III - Preencher'!J2072</f>
        <v>0</v>
      </c>
      <c r="J2063" s="12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2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3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4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5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6"/>
        <v>0</v>
      </c>
      <c r="AA2063" s="17" t="str">
        <f>IF('[1]TCE - ANEXO III - Preencher'!AB2072="","",'[1]TCE - ANEXO III - Preencher'!AB2072)</f>
        <v/>
      </c>
      <c r="AB2063" s="15">
        <f t="shared" si="197"/>
        <v>0</v>
      </c>
    </row>
    <row r="2064" spans="1:28">
      <c r="A2064" s="6" t="str">
        <f>IFERROR(VLOOKUP(B2064,'[1]DADOS (OCULTAR)'!$Q$3:$S$136,3,0),"")</f>
        <v/>
      </c>
      <c r="B2064" s="7">
        <f>'[1]TCE - ANEXO III - Preencher'!C2073</f>
        <v>0</v>
      </c>
      <c r="C2064" s="8"/>
      <c r="D2064" s="9">
        <f>'[1]TCE - ANEXO III - Preencher'!E2073</f>
        <v>0</v>
      </c>
      <c r="E2064" s="7">
        <f>IF('[1]TCE - ANEXO III - Preencher'!F2073="4 - Assistência Odontológica","2 - Outros Profissionais da Saúde",'[1]TCE - ANEXO III - Preencher'!F2073)</f>
        <v>0</v>
      </c>
      <c r="F2064" s="10">
        <f>'[1]TCE - ANEXO III - Preencher'!G2073</f>
        <v>0</v>
      </c>
      <c r="G2064" s="11" t="str">
        <f>IF('[1]TCE - ANEXO III - Preencher'!H2073="","",'[1]TCE - ANEXO III - Preencher'!H2073)</f>
        <v/>
      </c>
      <c r="H2064" s="12">
        <f>'[1]TCE - ANEXO III - Preencher'!I2073</f>
        <v>0</v>
      </c>
      <c r="I2064" s="12">
        <f>'[1]TCE - ANEXO III - Preencher'!J2073</f>
        <v>0</v>
      </c>
      <c r="J2064" s="12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2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3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4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5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6"/>
        <v>0</v>
      </c>
      <c r="AA2064" s="17" t="str">
        <f>IF('[1]TCE - ANEXO III - Preencher'!AB2073="","",'[1]TCE - ANEXO III - Preencher'!AB2073)</f>
        <v/>
      </c>
      <c r="AB2064" s="15">
        <f t="shared" si="197"/>
        <v>0</v>
      </c>
    </row>
    <row r="2065" spans="1:28">
      <c r="A2065" s="6" t="str">
        <f>IFERROR(VLOOKUP(B2065,'[1]DADOS (OCULTAR)'!$Q$3:$S$136,3,0),"")</f>
        <v/>
      </c>
      <c r="B2065" s="7">
        <f>'[1]TCE - ANEXO III - Preencher'!C2074</f>
        <v>0</v>
      </c>
      <c r="C2065" s="8"/>
      <c r="D2065" s="9">
        <f>'[1]TCE - ANEXO III - Preencher'!E2074</f>
        <v>0</v>
      </c>
      <c r="E2065" s="7">
        <f>IF('[1]TCE - ANEXO III - Preencher'!F2074="4 - Assistência Odontológica","2 - Outros Profissionais da Saúde",'[1]TCE - ANEXO III - Preencher'!F2074)</f>
        <v>0</v>
      </c>
      <c r="F2065" s="10">
        <f>'[1]TCE - ANEXO III - Preencher'!G2074</f>
        <v>0</v>
      </c>
      <c r="G2065" s="11" t="str">
        <f>IF('[1]TCE - ANEXO III - Preencher'!H2074="","",'[1]TCE - ANEXO III - Preencher'!H2074)</f>
        <v/>
      </c>
      <c r="H2065" s="12">
        <f>'[1]TCE - ANEXO III - Preencher'!I2074</f>
        <v>0</v>
      </c>
      <c r="I2065" s="12">
        <f>'[1]TCE - ANEXO III - Preencher'!J2074</f>
        <v>0</v>
      </c>
      <c r="J2065" s="12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2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3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4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5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6"/>
        <v>0</v>
      </c>
      <c r="AA2065" s="17" t="str">
        <f>IF('[1]TCE - ANEXO III - Preencher'!AB2074="","",'[1]TCE - ANEXO III - Preencher'!AB2074)</f>
        <v/>
      </c>
      <c r="AB2065" s="15">
        <f t="shared" si="197"/>
        <v>0</v>
      </c>
    </row>
    <row r="2066" spans="1:28">
      <c r="A2066" s="6" t="str">
        <f>IFERROR(VLOOKUP(B2066,'[1]DADOS (OCULTAR)'!$Q$3:$S$136,3,0),"")</f>
        <v/>
      </c>
      <c r="B2066" s="7">
        <f>'[1]TCE - ANEXO III - Preencher'!C2075</f>
        <v>0</v>
      </c>
      <c r="C2066" s="8"/>
      <c r="D2066" s="9">
        <f>'[1]TCE - ANEXO III - Preencher'!E2075</f>
        <v>0</v>
      </c>
      <c r="E2066" s="7">
        <f>IF('[1]TCE - ANEXO III - Preencher'!F2075="4 - Assistência Odontológica","2 - Outros Profissionais da Saúde",'[1]TCE - ANEXO III - Preencher'!F2075)</f>
        <v>0</v>
      </c>
      <c r="F2066" s="10">
        <f>'[1]TCE - ANEXO III - Preencher'!G2075</f>
        <v>0</v>
      </c>
      <c r="G2066" s="11" t="str">
        <f>IF('[1]TCE - ANEXO III - Preencher'!H2075="","",'[1]TCE - ANEXO III - Preencher'!H2075)</f>
        <v/>
      </c>
      <c r="H2066" s="12">
        <f>'[1]TCE - ANEXO III - Preencher'!I2075</f>
        <v>0</v>
      </c>
      <c r="I2066" s="12">
        <f>'[1]TCE - ANEXO III - Preencher'!J2075</f>
        <v>0</v>
      </c>
      <c r="J2066" s="12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2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3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4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5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6"/>
        <v>0</v>
      </c>
      <c r="AA2066" s="17" t="str">
        <f>IF('[1]TCE - ANEXO III - Preencher'!AB2075="","",'[1]TCE - ANEXO III - Preencher'!AB2075)</f>
        <v/>
      </c>
      <c r="AB2066" s="15">
        <f t="shared" si="197"/>
        <v>0</v>
      </c>
    </row>
    <row r="2067" spans="1:28">
      <c r="A2067" s="6" t="str">
        <f>IFERROR(VLOOKUP(B2067,'[1]DADOS (OCULTAR)'!$Q$3:$S$136,3,0),"")</f>
        <v/>
      </c>
      <c r="B2067" s="7">
        <f>'[1]TCE - ANEXO III - Preencher'!C2076</f>
        <v>0</v>
      </c>
      <c r="C2067" s="8"/>
      <c r="D2067" s="9">
        <f>'[1]TCE - ANEXO III - Preencher'!E2076</f>
        <v>0</v>
      </c>
      <c r="E2067" s="7">
        <f>IF('[1]TCE - ANEXO III - Preencher'!F2076="4 - Assistência Odontológica","2 - Outros Profissionais da Saúde",'[1]TCE - ANEXO III - Preencher'!F2076)</f>
        <v>0</v>
      </c>
      <c r="F2067" s="10">
        <f>'[1]TCE - ANEXO III - Preencher'!G2076</f>
        <v>0</v>
      </c>
      <c r="G2067" s="11" t="str">
        <f>IF('[1]TCE - ANEXO III - Preencher'!H2076="","",'[1]TCE - ANEXO III - Preencher'!H2076)</f>
        <v/>
      </c>
      <c r="H2067" s="12">
        <f>'[1]TCE - ANEXO III - Preencher'!I2076</f>
        <v>0</v>
      </c>
      <c r="I2067" s="12">
        <f>'[1]TCE - ANEXO III - Preencher'!J2076</f>
        <v>0</v>
      </c>
      <c r="J2067" s="12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2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3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4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5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6"/>
        <v>0</v>
      </c>
      <c r="AA2067" s="17" t="str">
        <f>IF('[1]TCE - ANEXO III - Preencher'!AB2076="","",'[1]TCE - ANEXO III - Preencher'!AB2076)</f>
        <v/>
      </c>
      <c r="AB2067" s="15">
        <f t="shared" si="197"/>
        <v>0</v>
      </c>
    </row>
    <row r="2068" spans="1:28">
      <c r="A2068" s="6" t="str">
        <f>IFERROR(VLOOKUP(B2068,'[1]DADOS (OCULTAR)'!$Q$3:$S$136,3,0),"")</f>
        <v/>
      </c>
      <c r="B2068" s="7">
        <f>'[1]TCE - ANEXO III - Preencher'!C2077</f>
        <v>0</v>
      </c>
      <c r="C2068" s="8"/>
      <c r="D2068" s="9">
        <f>'[1]TCE - ANEXO III - Preencher'!E2077</f>
        <v>0</v>
      </c>
      <c r="E2068" s="7">
        <f>IF('[1]TCE - ANEXO III - Preencher'!F2077="4 - Assistência Odontológica","2 - Outros Profissionais da Saúde",'[1]TCE - ANEXO III - Preencher'!F2077)</f>
        <v>0</v>
      </c>
      <c r="F2068" s="10">
        <f>'[1]TCE - ANEXO III - Preencher'!G2077</f>
        <v>0</v>
      </c>
      <c r="G2068" s="11" t="str">
        <f>IF('[1]TCE - ANEXO III - Preencher'!H2077="","",'[1]TCE - ANEXO III - Preencher'!H2077)</f>
        <v/>
      </c>
      <c r="H2068" s="12">
        <f>'[1]TCE - ANEXO III - Preencher'!I2077</f>
        <v>0</v>
      </c>
      <c r="I2068" s="12">
        <f>'[1]TCE - ANEXO III - Preencher'!J2077</f>
        <v>0</v>
      </c>
      <c r="J2068" s="12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2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3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4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5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6"/>
        <v>0</v>
      </c>
      <c r="AA2068" s="17" t="str">
        <f>IF('[1]TCE - ANEXO III - Preencher'!AB2077="","",'[1]TCE - ANEXO III - Preencher'!AB2077)</f>
        <v/>
      </c>
      <c r="AB2068" s="15">
        <f t="shared" si="197"/>
        <v>0</v>
      </c>
    </row>
    <row r="2069" spans="1:28">
      <c r="A2069" s="6" t="str">
        <f>IFERROR(VLOOKUP(B2069,'[1]DADOS (OCULTAR)'!$Q$3:$S$136,3,0),"")</f>
        <v/>
      </c>
      <c r="B2069" s="7">
        <f>'[1]TCE - ANEXO III - Preencher'!C2078</f>
        <v>0</v>
      </c>
      <c r="C2069" s="8"/>
      <c r="D2069" s="9">
        <f>'[1]TCE - ANEXO III - Preencher'!E2078</f>
        <v>0</v>
      </c>
      <c r="E2069" s="7">
        <f>IF('[1]TCE - ANEXO III - Preencher'!F2078="4 - Assistência Odontológica","2 - Outros Profissionais da Saúde",'[1]TCE - ANEXO III - Preencher'!F2078)</f>
        <v>0</v>
      </c>
      <c r="F2069" s="10">
        <f>'[1]TCE - ANEXO III - Preencher'!G2078</f>
        <v>0</v>
      </c>
      <c r="G2069" s="11" t="str">
        <f>IF('[1]TCE - ANEXO III - Preencher'!H2078="","",'[1]TCE - ANEXO III - Preencher'!H2078)</f>
        <v/>
      </c>
      <c r="H2069" s="12">
        <f>'[1]TCE - ANEXO III - Preencher'!I2078</f>
        <v>0</v>
      </c>
      <c r="I2069" s="12">
        <f>'[1]TCE - ANEXO III - Preencher'!J2078</f>
        <v>0</v>
      </c>
      <c r="J2069" s="12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2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3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4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5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6"/>
        <v>0</v>
      </c>
      <c r="AA2069" s="17" t="str">
        <f>IF('[1]TCE - ANEXO III - Preencher'!AB2078="","",'[1]TCE - ANEXO III - Preencher'!AB2078)</f>
        <v/>
      </c>
      <c r="AB2069" s="15">
        <f t="shared" si="197"/>
        <v>0</v>
      </c>
    </row>
    <row r="2070" spans="1:28">
      <c r="A2070" s="6" t="str">
        <f>IFERROR(VLOOKUP(B2070,'[1]DADOS (OCULTAR)'!$Q$3:$S$136,3,0),"")</f>
        <v/>
      </c>
      <c r="B2070" s="7">
        <f>'[1]TCE - ANEXO III - Preencher'!C2079</f>
        <v>0</v>
      </c>
      <c r="C2070" s="8"/>
      <c r="D2070" s="9">
        <f>'[1]TCE - ANEXO III - Preencher'!E2079</f>
        <v>0</v>
      </c>
      <c r="E2070" s="7">
        <f>IF('[1]TCE - ANEXO III - Preencher'!F2079="4 - Assistência Odontológica","2 - Outros Profissionais da Saúde",'[1]TCE - ANEXO III - Preencher'!F2079)</f>
        <v>0</v>
      </c>
      <c r="F2070" s="10">
        <f>'[1]TCE - ANEXO III - Preencher'!G2079</f>
        <v>0</v>
      </c>
      <c r="G2070" s="11" t="str">
        <f>IF('[1]TCE - ANEXO III - Preencher'!H2079="","",'[1]TCE - ANEXO III - Preencher'!H2079)</f>
        <v/>
      </c>
      <c r="H2070" s="12">
        <f>'[1]TCE - ANEXO III - Preencher'!I2079</f>
        <v>0</v>
      </c>
      <c r="I2070" s="12">
        <f>'[1]TCE - ANEXO III - Preencher'!J2079</f>
        <v>0</v>
      </c>
      <c r="J2070" s="12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2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3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4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5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6"/>
        <v>0</v>
      </c>
      <c r="AA2070" s="17" t="str">
        <f>IF('[1]TCE - ANEXO III - Preencher'!AB2079="","",'[1]TCE - ANEXO III - Preencher'!AB2079)</f>
        <v/>
      </c>
      <c r="AB2070" s="15">
        <f t="shared" si="197"/>
        <v>0</v>
      </c>
    </row>
    <row r="2071" spans="1:28">
      <c r="A2071" s="6" t="str">
        <f>IFERROR(VLOOKUP(B2071,'[1]DADOS (OCULTAR)'!$Q$3:$S$136,3,0),"")</f>
        <v/>
      </c>
      <c r="B2071" s="7">
        <f>'[1]TCE - ANEXO III - Preencher'!C2080</f>
        <v>0</v>
      </c>
      <c r="C2071" s="8"/>
      <c r="D2071" s="9">
        <f>'[1]TCE - ANEXO III - Preencher'!E2080</f>
        <v>0</v>
      </c>
      <c r="E2071" s="7">
        <f>IF('[1]TCE - ANEXO III - Preencher'!F2080="4 - Assistência Odontológica","2 - Outros Profissionais da Saúde",'[1]TCE - ANEXO III - Preencher'!F2080)</f>
        <v>0</v>
      </c>
      <c r="F2071" s="10">
        <f>'[1]TCE - ANEXO III - Preencher'!G2080</f>
        <v>0</v>
      </c>
      <c r="G2071" s="11" t="str">
        <f>IF('[1]TCE - ANEXO III - Preencher'!H2080="","",'[1]TCE - ANEXO III - Preencher'!H2080)</f>
        <v/>
      </c>
      <c r="H2071" s="12">
        <f>'[1]TCE - ANEXO III - Preencher'!I2080</f>
        <v>0</v>
      </c>
      <c r="I2071" s="12">
        <f>'[1]TCE - ANEXO III - Preencher'!J2080</f>
        <v>0</v>
      </c>
      <c r="J2071" s="12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2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3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4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5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6"/>
        <v>0</v>
      </c>
      <c r="AA2071" s="17" t="str">
        <f>IF('[1]TCE - ANEXO III - Preencher'!AB2080="","",'[1]TCE - ANEXO III - Preencher'!AB2080)</f>
        <v/>
      </c>
      <c r="AB2071" s="15">
        <f t="shared" si="197"/>
        <v>0</v>
      </c>
    </row>
    <row r="2072" spans="1:28">
      <c r="A2072" s="6" t="str">
        <f>IFERROR(VLOOKUP(B2072,'[1]DADOS (OCULTAR)'!$Q$3:$S$136,3,0),"")</f>
        <v/>
      </c>
      <c r="B2072" s="7">
        <f>'[1]TCE - ANEXO III - Preencher'!C2081</f>
        <v>0</v>
      </c>
      <c r="C2072" s="8"/>
      <c r="D2072" s="9">
        <f>'[1]TCE - ANEXO III - Preencher'!E2081</f>
        <v>0</v>
      </c>
      <c r="E2072" s="7">
        <f>IF('[1]TCE - ANEXO III - Preencher'!F2081="4 - Assistência Odontológica","2 - Outros Profissionais da Saúde",'[1]TCE - ANEXO III - Preencher'!F2081)</f>
        <v>0</v>
      </c>
      <c r="F2072" s="10">
        <f>'[1]TCE - ANEXO III - Preencher'!G2081</f>
        <v>0</v>
      </c>
      <c r="G2072" s="11" t="str">
        <f>IF('[1]TCE - ANEXO III - Preencher'!H2081="","",'[1]TCE - ANEXO III - Preencher'!H2081)</f>
        <v/>
      </c>
      <c r="H2072" s="12">
        <f>'[1]TCE - ANEXO III - Preencher'!I2081</f>
        <v>0</v>
      </c>
      <c r="I2072" s="12">
        <f>'[1]TCE - ANEXO III - Preencher'!J2081</f>
        <v>0</v>
      </c>
      <c r="J2072" s="12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2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3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4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5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6"/>
        <v>0</v>
      </c>
      <c r="AA2072" s="17" t="str">
        <f>IF('[1]TCE - ANEXO III - Preencher'!AB2081="","",'[1]TCE - ANEXO III - Preencher'!AB2081)</f>
        <v/>
      </c>
      <c r="AB2072" s="15">
        <f t="shared" si="197"/>
        <v>0</v>
      </c>
    </row>
    <row r="2073" spans="1:28">
      <c r="A2073" s="6" t="str">
        <f>IFERROR(VLOOKUP(B2073,'[1]DADOS (OCULTAR)'!$Q$3:$S$136,3,0),"")</f>
        <v/>
      </c>
      <c r="B2073" s="7">
        <f>'[1]TCE - ANEXO III - Preencher'!C2082</f>
        <v>0</v>
      </c>
      <c r="C2073" s="8"/>
      <c r="D2073" s="9">
        <f>'[1]TCE - ANEXO III - Preencher'!E2082</f>
        <v>0</v>
      </c>
      <c r="E2073" s="7">
        <f>IF('[1]TCE - ANEXO III - Preencher'!F2082="4 - Assistência Odontológica","2 - Outros Profissionais da Saúde",'[1]TCE - ANEXO III - Preencher'!F2082)</f>
        <v>0</v>
      </c>
      <c r="F2073" s="10">
        <f>'[1]TCE - ANEXO III - Preencher'!G2082</f>
        <v>0</v>
      </c>
      <c r="G2073" s="11" t="str">
        <f>IF('[1]TCE - ANEXO III - Preencher'!H2082="","",'[1]TCE - ANEXO III - Preencher'!H2082)</f>
        <v/>
      </c>
      <c r="H2073" s="12">
        <f>'[1]TCE - ANEXO III - Preencher'!I2082</f>
        <v>0</v>
      </c>
      <c r="I2073" s="12">
        <f>'[1]TCE - ANEXO III - Preencher'!J2082</f>
        <v>0</v>
      </c>
      <c r="J2073" s="12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2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3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4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5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6"/>
        <v>0</v>
      </c>
      <c r="AA2073" s="17" t="str">
        <f>IF('[1]TCE - ANEXO III - Preencher'!AB2082="","",'[1]TCE - ANEXO III - Preencher'!AB2082)</f>
        <v/>
      </c>
      <c r="AB2073" s="15">
        <f t="shared" si="197"/>
        <v>0</v>
      </c>
    </row>
    <row r="2074" spans="1:28">
      <c r="A2074" s="6" t="str">
        <f>IFERROR(VLOOKUP(B2074,'[1]DADOS (OCULTAR)'!$Q$3:$S$136,3,0),"")</f>
        <v/>
      </c>
      <c r="B2074" s="7">
        <f>'[1]TCE - ANEXO III - Preencher'!C2083</f>
        <v>0</v>
      </c>
      <c r="C2074" s="8"/>
      <c r="D2074" s="9">
        <f>'[1]TCE - ANEXO III - Preencher'!E2083</f>
        <v>0</v>
      </c>
      <c r="E2074" s="7">
        <f>IF('[1]TCE - ANEXO III - Preencher'!F2083="4 - Assistência Odontológica","2 - Outros Profissionais da Saúde",'[1]TCE - ANEXO III - Preencher'!F2083)</f>
        <v>0</v>
      </c>
      <c r="F2074" s="10">
        <f>'[1]TCE - ANEXO III - Preencher'!G2083</f>
        <v>0</v>
      </c>
      <c r="G2074" s="11" t="str">
        <f>IF('[1]TCE - ANEXO III - Preencher'!H2083="","",'[1]TCE - ANEXO III - Preencher'!H2083)</f>
        <v/>
      </c>
      <c r="H2074" s="12">
        <f>'[1]TCE - ANEXO III - Preencher'!I2083</f>
        <v>0</v>
      </c>
      <c r="I2074" s="12">
        <f>'[1]TCE - ANEXO III - Preencher'!J2083</f>
        <v>0</v>
      </c>
      <c r="J2074" s="12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2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3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4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5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6"/>
        <v>0</v>
      </c>
      <c r="AA2074" s="17" t="str">
        <f>IF('[1]TCE - ANEXO III - Preencher'!AB2083="","",'[1]TCE - ANEXO III - Preencher'!AB2083)</f>
        <v/>
      </c>
      <c r="AB2074" s="15">
        <f t="shared" si="197"/>
        <v>0</v>
      </c>
    </row>
    <row r="2075" spans="1:28">
      <c r="A2075" s="6" t="str">
        <f>IFERROR(VLOOKUP(B2075,'[1]DADOS (OCULTAR)'!$Q$3:$S$136,3,0),"")</f>
        <v/>
      </c>
      <c r="B2075" s="7">
        <f>'[1]TCE - ANEXO III - Preencher'!C2084</f>
        <v>0</v>
      </c>
      <c r="C2075" s="8"/>
      <c r="D2075" s="9">
        <f>'[1]TCE - ANEXO III - Preencher'!E2084</f>
        <v>0</v>
      </c>
      <c r="E2075" s="7">
        <f>IF('[1]TCE - ANEXO III - Preencher'!F2084="4 - Assistência Odontológica","2 - Outros Profissionais da Saúde",'[1]TCE - ANEXO III - Preencher'!F2084)</f>
        <v>0</v>
      </c>
      <c r="F2075" s="10">
        <f>'[1]TCE - ANEXO III - Preencher'!G2084</f>
        <v>0</v>
      </c>
      <c r="G2075" s="11" t="str">
        <f>IF('[1]TCE - ANEXO III - Preencher'!H2084="","",'[1]TCE - ANEXO III - Preencher'!H2084)</f>
        <v/>
      </c>
      <c r="H2075" s="12">
        <f>'[1]TCE - ANEXO III - Preencher'!I2084</f>
        <v>0</v>
      </c>
      <c r="I2075" s="12">
        <f>'[1]TCE - ANEXO III - Preencher'!J2084</f>
        <v>0</v>
      </c>
      <c r="J2075" s="12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2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3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4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5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6"/>
        <v>0</v>
      </c>
      <c r="AA2075" s="17" t="str">
        <f>IF('[1]TCE - ANEXO III - Preencher'!AB2084="","",'[1]TCE - ANEXO III - Preencher'!AB2084)</f>
        <v/>
      </c>
      <c r="AB2075" s="15">
        <f t="shared" si="197"/>
        <v>0</v>
      </c>
    </row>
    <row r="2076" spans="1:28">
      <c r="A2076" s="6" t="str">
        <f>IFERROR(VLOOKUP(B2076,'[1]DADOS (OCULTAR)'!$Q$3:$S$136,3,0),"")</f>
        <v/>
      </c>
      <c r="B2076" s="7">
        <f>'[1]TCE - ANEXO III - Preencher'!C2085</f>
        <v>0</v>
      </c>
      <c r="C2076" s="8"/>
      <c r="D2076" s="9">
        <f>'[1]TCE - ANEXO III - Preencher'!E2085</f>
        <v>0</v>
      </c>
      <c r="E2076" s="7">
        <f>IF('[1]TCE - ANEXO III - Preencher'!F2085="4 - Assistência Odontológica","2 - Outros Profissionais da Saúde",'[1]TCE - ANEXO III - Preencher'!F2085)</f>
        <v>0</v>
      </c>
      <c r="F2076" s="10">
        <f>'[1]TCE - ANEXO III - Preencher'!G2085</f>
        <v>0</v>
      </c>
      <c r="G2076" s="11" t="str">
        <f>IF('[1]TCE - ANEXO III - Preencher'!H2085="","",'[1]TCE - ANEXO III - Preencher'!H2085)</f>
        <v/>
      </c>
      <c r="H2076" s="12">
        <f>'[1]TCE - ANEXO III - Preencher'!I2085</f>
        <v>0</v>
      </c>
      <c r="I2076" s="12">
        <f>'[1]TCE - ANEXO III - Preencher'!J2085</f>
        <v>0</v>
      </c>
      <c r="J2076" s="12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2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3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4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5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6"/>
        <v>0</v>
      </c>
      <c r="AA2076" s="17" t="str">
        <f>IF('[1]TCE - ANEXO III - Preencher'!AB2085="","",'[1]TCE - ANEXO III - Preencher'!AB2085)</f>
        <v/>
      </c>
      <c r="AB2076" s="15">
        <f t="shared" si="197"/>
        <v>0</v>
      </c>
    </row>
    <row r="2077" spans="1:28">
      <c r="A2077" s="6" t="str">
        <f>IFERROR(VLOOKUP(B2077,'[1]DADOS (OCULTAR)'!$Q$3:$S$136,3,0),"")</f>
        <v/>
      </c>
      <c r="B2077" s="7">
        <f>'[1]TCE - ANEXO III - Preencher'!C2086</f>
        <v>0</v>
      </c>
      <c r="C2077" s="8"/>
      <c r="D2077" s="9">
        <f>'[1]TCE - ANEXO III - Preencher'!E2086</f>
        <v>0</v>
      </c>
      <c r="E2077" s="7">
        <f>IF('[1]TCE - ANEXO III - Preencher'!F2086="4 - Assistência Odontológica","2 - Outros Profissionais da Saúde",'[1]TCE - ANEXO III - Preencher'!F2086)</f>
        <v>0</v>
      </c>
      <c r="F2077" s="10">
        <f>'[1]TCE - ANEXO III - Preencher'!G2086</f>
        <v>0</v>
      </c>
      <c r="G2077" s="11" t="str">
        <f>IF('[1]TCE - ANEXO III - Preencher'!H2086="","",'[1]TCE - ANEXO III - Preencher'!H2086)</f>
        <v/>
      </c>
      <c r="H2077" s="12">
        <f>'[1]TCE - ANEXO III - Preencher'!I2086</f>
        <v>0</v>
      </c>
      <c r="I2077" s="12">
        <f>'[1]TCE - ANEXO III - Preencher'!J2086</f>
        <v>0</v>
      </c>
      <c r="J2077" s="12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2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3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4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5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6"/>
        <v>0</v>
      </c>
      <c r="AA2077" s="17" t="str">
        <f>IF('[1]TCE - ANEXO III - Preencher'!AB2086="","",'[1]TCE - ANEXO III - Preencher'!AB2086)</f>
        <v/>
      </c>
      <c r="AB2077" s="15">
        <f t="shared" si="197"/>
        <v>0</v>
      </c>
    </row>
    <row r="2078" spans="1:28">
      <c r="A2078" s="6" t="str">
        <f>IFERROR(VLOOKUP(B2078,'[1]DADOS (OCULTAR)'!$Q$3:$S$136,3,0),"")</f>
        <v/>
      </c>
      <c r="B2078" s="7">
        <f>'[1]TCE - ANEXO III - Preencher'!C2087</f>
        <v>0</v>
      </c>
      <c r="C2078" s="8"/>
      <c r="D2078" s="9">
        <f>'[1]TCE - ANEXO III - Preencher'!E2087</f>
        <v>0</v>
      </c>
      <c r="E2078" s="7">
        <f>IF('[1]TCE - ANEXO III - Preencher'!F2087="4 - Assistência Odontológica","2 - Outros Profissionais da Saúde",'[1]TCE - ANEXO III - Preencher'!F2087)</f>
        <v>0</v>
      </c>
      <c r="F2078" s="10">
        <f>'[1]TCE - ANEXO III - Preencher'!G2087</f>
        <v>0</v>
      </c>
      <c r="G2078" s="11" t="str">
        <f>IF('[1]TCE - ANEXO III - Preencher'!H2087="","",'[1]TCE - ANEXO III - Preencher'!H2087)</f>
        <v/>
      </c>
      <c r="H2078" s="12">
        <f>'[1]TCE - ANEXO III - Preencher'!I2087</f>
        <v>0</v>
      </c>
      <c r="I2078" s="12">
        <f>'[1]TCE - ANEXO III - Preencher'!J2087</f>
        <v>0</v>
      </c>
      <c r="J2078" s="12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2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3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4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5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6"/>
        <v>0</v>
      </c>
      <c r="AA2078" s="17" t="str">
        <f>IF('[1]TCE - ANEXO III - Preencher'!AB2087="","",'[1]TCE - ANEXO III - Preencher'!AB2087)</f>
        <v/>
      </c>
      <c r="AB2078" s="15">
        <f t="shared" si="197"/>
        <v>0</v>
      </c>
    </row>
    <row r="2079" spans="1:28">
      <c r="A2079" s="6" t="str">
        <f>IFERROR(VLOOKUP(B2079,'[1]DADOS (OCULTAR)'!$Q$3:$S$136,3,0),"")</f>
        <v/>
      </c>
      <c r="B2079" s="7">
        <f>'[1]TCE - ANEXO III - Preencher'!C2088</f>
        <v>0</v>
      </c>
      <c r="C2079" s="8"/>
      <c r="D2079" s="9">
        <f>'[1]TCE - ANEXO III - Preencher'!E2088</f>
        <v>0</v>
      </c>
      <c r="E2079" s="7">
        <f>IF('[1]TCE - ANEXO III - Preencher'!F2088="4 - Assistência Odontológica","2 - Outros Profissionais da Saúde",'[1]TCE - ANEXO III - Preencher'!F2088)</f>
        <v>0</v>
      </c>
      <c r="F2079" s="10">
        <f>'[1]TCE - ANEXO III - Preencher'!G2088</f>
        <v>0</v>
      </c>
      <c r="G2079" s="11" t="str">
        <f>IF('[1]TCE - ANEXO III - Preencher'!H2088="","",'[1]TCE - ANEXO III - Preencher'!H2088)</f>
        <v/>
      </c>
      <c r="H2079" s="12">
        <f>'[1]TCE - ANEXO III - Preencher'!I2088</f>
        <v>0</v>
      </c>
      <c r="I2079" s="12">
        <f>'[1]TCE - ANEXO III - Preencher'!J2088</f>
        <v>0</v>
      </c>
      <c r="J2079" s="12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2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3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4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5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6"/>
        <v>0</v>
      </c>
      <c r="AA2079" s="17" t="str">
        <f>IF('[1]TCE - ANEXO III - Preencher'!AB2088="","",'[1]TCE - ANEXO III - Preencher'!AB2088)</f>
        <v/>
      </c>
      <c r="AB2079" s="15">
        <f t="shared" si="197"/>
        <v>0</v>
      </c>
    </row>
    <row r="2080" spans="1:28">
      <c r="A2080" s="6" t="str">
        <f>IFERROR(VLOOKUP(B2080,'[1]DADOS (OCULTAR)'!$Q$3:$S$136,3,0),"")</f>
        <v/>
      </c>
      <c r="B2080" s="7">
        <f>'[1]TCE - ANEXO III - Preencher'!C2089</f>
        <v>0</v>
      </c>
      <c r="C2080" s="8"/>
      <c r="D2080" s="9">
        <f>'[1]TCE - ANEXO III - Preencher'!E2089</f>
        <v>0</v>
      </c>
      <c r="E2080" s="7">
        <f>IF('[1]TCE - ANEXO III - Preencher'!F2089="4 - Assistência Odontológica","2 - Outros Profissionais da Saúde",'[1]TCE - ANEXO III - Preencher'!F2089)</f>
        <v>0</v>
      </c>
      <c r="F2080" s="10">
        <f>'[1]TCE - ANEXO III - Preencher'!G2089</f>
        <v>0</v>
      </c>
      <c r="G2080" s="11" t="str">
        <f>IF('[1]TCE - ANEXO III - Preencher'!H2089="","",'[1]TCE - ANEXO III - Preencher'!H2089)</f>
        <v/>
      </c>
      <c r="H2080" s="12">
        <f>'[1]TCE - ANEXO III - Preencher'!I2089</f>
        <v>0</v>
      </c>
      <c r="I2080" s="12">
        <f>'[1]TCE - ANEXO III - Preencher'!J2089</f>
        <v>0</v>
      </c>
      <c r="J2080" s="12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2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3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4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5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6"/>
        <v>0</v>
      </c>
      <c r="AA2080" s="17" t="str">
        <f>IF('[1]TCE - ANEXO III - Preencher'!AB2089="","",'[1]TCE - ANEXO III - Preencher'!AB2089)</f>
        <v/>
      </c>
      <c r="AB2080" s="15">
        <f t="shared" si="197"/>
        <v>0</v>
      </c>
    </row>
    <row r="2081" spans="1:28">
      <c r="A2081" s="6" t="str">
        <f>IFERROR(VLOOKUP(B2081,'[1]DADOS (OCULTAR)'!$Q$3:$S$136,3,0),"")</f>
        <v/>
      </c>
      <c r="B2081" s="7">
        <f>'[1]TCE - ANEXO III - Preencher'!C2090</f>
        <v>0</v>
      </c>
      <c r="C2081" s="8"/>
      <c r="D2081" s="9">
        <f>'[1]TCE - ANEXO III - Preencher'!E2090</f>
        <v>0</v>
      </c>
      <c r="E2081" s="7">
        <f>IF('[1]TCE - ANEXO III - Preencher'!F2090="4 - Assistência Odontológica","2 - Outros Profissionais da Saúde",'[1]TCE - ANEXO III - Preencher'!F2090)</f>
        <v>0</v>
      </c>
      <c r="F2081" s="10">
        <f>'[1]TCE - ANEXO III - Preencher'!G2090</f>
        <v>0</v>
      </c>
      <c r="G2081" s="11" t="str">
        <f>IF('[1]TCE - ANEXO III - Preencher'!H2090="","",'[1]TCE - ANEXO III - Preencher'!H2090)</f>
        <v/>
      </c>
      <c r="H2081" s="12">
        <f>'[1]TCE - ANEXO III - Preencher'!I2090</f>
        <v>0</v>
      </c>
      <c r="I2081" s="12">
        <f>'[1]TCE - ANEXO III - Preencher'!J2090</f>
        <v>0</v>
      </c>
      <c r="J2081" s="12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2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3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4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5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6"/>
        <v>0</v>
      </c>
      <c r="AA2081" s="17" t="str">
        <f>IF('[1]TCE - ANEXO III - Preencher'!AB2090="","",'[1]TCE - ANEXO III - Preencher'!AB2090)</f>
        <v/>
      </c>
      <c r="AB2081" s="15">
        <f t="shared" si="197"/>
        <v>0</v>
      </c>
    </row>
    <row r="2082" spans="1:28">
      <c r="A2082" s="6" t="str">
        <f>IFERROR(VLOOKUP(B2082,'[1]DADOS (OCULTAR)'!$Q$3:$S$136,3,0),"")</f>
        <v/>
      </c>
      <c r="B2082" s="7">
        <f>'[1]TCE - ANEXO III - Preencher'!C2091</f>
        <v>0</v>
      </c>
      <c r="C2082" s="8"/>
      <c r="D2082" s="9">
        <f>'[1]TCE - ANEXO III - Preencher'!E2091</f>
        <v>0</v>
      </c>
      <c r="E2082" s="7">
        <f>IF('[1]TCE - ANEXO III - Preencher'!F2091="4 - Assistência Odontológica","2 - Outros Profissionais da Saúde",'[1]TCE - ANEXO III - Preencher'!F2091)</f>
        <v>0</v>
      </c>
      <c r="F2082" s="10">
        <f>'[1]TCE - ANEXO III - Preencher'!G2091</f>
        <v>0</v>
      </c>
      <c r="G2082" s="11" t="str">
        <f>IF('[1]TCE - ANEXO III - Preencher'!H2091="","",'[1]TCE - ANEXO III - Preencher'!H2091)</f>
        <v/>
      </c>
      <c r="H2082" s="12">
        <f>'[1]TCE - ANEXO III - Preencher'!I2091</f>
        <v>0</v>
      </c>
      <c r="I2082" s="12">
        <f>'[1]TCE - ANEXO III - Preencher'!J2091</f>
        <v>0</v>
      </c>
      <c r="J2082" s="12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2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3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4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5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6"/>
        <v>0</v>
      </c>
      <c r="AA2082" s="17" t="str">
        <f>IF('[1]TCE - ANEXO III - Preencher'!AB2091="","",'[1]TCE - ANEXO III - Preencher'!AB2091)</f>
        <v/>
      </c>
      <c r="AB2082" s="15">
        <f t="shared" si="197"/>
        <v>0</v>
      </c>
    </row>
    <row r="2083" spans="1:28">
      <c r="A2083" s="6" t="str">
        <f>IFERROR(VLOOKUP(B2083,'[1]DADOS (OCULTAR)'!$Q$3:$S$136,3,0),"")</f>
        <v/>
      </c>
      <c r="B2083" s="7">
        <f>'[1]TCE - ANEXO III - Preencher'!C2092</f>
        <v>0</v>
      </c>
      <c r="C2083" s="8"/>
      <c r="D2083" s="9">
        <f>'[1]TCE - ANEXO III - Preencher'!E2092</f>
        <v>0</v>
      </c>
      <c r="E2083" s="7">
        <f>IF('[1]TCE - ANEXO III - Preencher'!F2092="4 - Assistência Odontológica","2 - Outros Profissionais da Saúde",'[1]TCE - ANEXO III - Preencher'!F2092)</f>
        <v>0</v>
      </c>
      <c r="F2083" s="10">
        <f>'[1]TCE - ANEXO III - Preencher'!G2092</f>
        <v>0</v>
      </c>
      <c r="G2083" s="11" t="str">
        <f>IF('[1]TCE - ANEXO III - Preencher'!H2092="","",'[1]TCE - ANEXO III - Preencher'!H2092)</f>
        <v/>
      </c>
      <c r="H2083" s="12">
        <f>'[1]TCE - ANEXO III - Preencher'!I2092</f>
        <v>0</v>
      </c>
      <c r="I2083" s="12">
        <f>'[1]TCE - ANEXO III - Preencher'!J2092</f>
        <v>0</v>
      </c>
      <c r="J2083" s="12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2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3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4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5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6"/>
        <v>0</v>
      </c>
      <c r="AA2083" s="17" t="str">
        <f>IF('[1]TCE - ANEXO III - Preencher'!AB2092="","",'[1]TCE - ANEXO III - Preencher'!AB2092)</f>
        <v/>
      </c>
      <c r="AB2083" s="15">
        <f t="shared" si="197"/>
        <v>0</v>
      </c>
    </row>
    <row r="2084" spans="1:28">
      <c r="A2084" s="6" t="str">
        <f>IFERROR(VLOOKUP(B2084,'[1]DADOS (OCULTAR)'!$Q$3:$S$136,3,0),"")</f>
        <v/>
      </c>
      <c r="B2084" s="7">
        <f>'[1]TCE - ANEXO III - Preencher'!C2093</f>
        <v>0</v>
      </c>
      <c r="C2084" s="8"/>
      <c r="D2084" s="9">
        <f>'[1]TCE - ANEXO III - Preencher'!E2093</f>
        <v>0</v>
      </c>
      <c r="E2084" s="7">
        <f>IF('[1]TCE - ANEXO III - Preencher'!F2093="4 - Assistência Odontológica","2 - Outros Profissionais da Saúde",'[1]TCE - ANEXO III - Preencher'!F2093)</f>
        <v>0</v>
      </c>
      <c r="F2084" s="10">
        <f>'[1]TCE - ANEXO III - Preencher'!G2093</f>
        <v>0</v>
      </c>
      <c r="G2084" s="11" t="str">
        <f>IF('[1]TCE - ANEXO III - Preencher'!H2093="","",'[1]TCE - ANEXO III - Preencher'!H2093)</f>
        <v/>
      </c>
      <c r="H2084" s="12">
        <f>'[1]TCE - ANEXO III - Preencher'!I2093</f>
        <v>0</v>
      </c>
      <c r="I2084" s="12">
        <f>'[1]TCE - ANEXO III - Preencher'!J2093</f>
        <v>0</v>
      </c>
      <c r="J2084" s="12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2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3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4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5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6"/>
        <v>0</v>
      </c>
      <c r="AA2084" s="17" t="str">
        <f>IF('[1]TCE - ANEXO III - Preencher'!AB2093="","",'[1]TCE - ANEXO III - Preencher'!AB2093)</f>
        <v/>
      </c>
      <c r="AB2084" s="15">
        <f t="shared" si="197"/>
        <v>0</v>
      </c>
    </row>
    <row r="2085" spans="1:28">
      <c r="A2085" s="6" t="str">
        <f>IFERROR(VLOOKUP(B2085,'[1]DADOS (OCULTAR)'!$Q$3:$S$136,3,0),"")</f>
        <v/>
      </c>
      <c r="B2085" s="7">
        <f>'[1]TCE - ANEXO III - Preencher'!C2094</f>
        <v>0</v>
      </c>
      <c r="C2085" s="8"/>
      <c r="D2085" s="9">
        <f>'[1]TCE - ANEXO III - Preencher'!E2094</f>
        <v>0</v>
      </c>
      <c r="E2085" s="7">
        <f>IF('[1]TCE - ANEXO III - Preencher'!F2094="4 - Assistência Odontológica","2 - Outros Profissionais da Saúde",'[1]TCE - ANEXO III - Preencher'!F2094)</f>
        <v>0</v>
      </c>
      <c r="F2085" s="10">
        <f>'[1]TCE - ANEXO III - Preencher'!G2094</f>
        <v>0</v>
      </c>
      <c r="G2085" s="11" t="str">
        <f>IF('[1]TCE - ANEXO III - Preencher'!H2094="","",'[1]TCE - ANEXO III - Preencher'!H2094)</f>
        <v/>
      </c>
      <c r="H2085" s="12">
        <f>'[1]TCE - ANEXO III - Preencher'!I2094</f>
        <v>0</v>
      </c>
      <c r="I2085" s="12">
        <f>'[1]TCE - ANEXO III - Preencher'!J2094</f>
        <v>0</v>
      </c>
      <c r="J2085" s="12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2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3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4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5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6"/>
        <v>0</v>
      </c>
      <c r="AA2085" s="17" t="str">
        <f>IF('[1]TCE - ANEXO III - Preencher'!AB2094="","",'[1]TCE - ANEXO III - Preencher'!AB2094)</f>
        <v/>
      </c>
      <c r="AB2085" s="15">
        <f t="shared" si="197"/>
        <v>0</v>
      </c>
    </row>
    <row r="2086" spans="1:28">
      <c r="A2086" s="6" t="str">
        <f>IFERROR(VLOOKUP(B2086,'[1]DADOS (OCULTAR)'!$Q$3:$S$136,3,0),"")</f>
        <v/>
      </c>
      <c r="B2086" s="7">
        <f>'[1]TCE - ANEXO III - Preencher'!C2095</f>
        <v>0</v>
      </c>
      <c r="C2086" s="8"/>
      <c r="D2086" s="9">
        <f>'[1]TCE - ANEXO III - Preencher'!E2095</f>
        <v>0</v>
      </c>
      <c r="E2086" s="7">
        <f>IF('[1]TCE - ANEXO III - Preencher'!F2095="4 - Assistência Odontológica","2 - Outros Profissionais da Saúde",'[1]TCE - ANEXO III - Preencher'!F2095)</f>
        <v>0</v>
      </c>
      <c r="F2086" s="10">
        <f>'[1]TCE - ANEXO III - Preencher'!G2095</f>
        <v>0</v>
      </c>
      <c r="G2086" s="11" t="str">
        <f>IF('[1]TCE - ANEXO III - Preencher'!H2095="","",'[1]TCE - ANEXO III - Preencher'!H2095)</f>
        <v/>
      </c>
      <c r="H2086" s="12">
        <f>'[1]TCE - ANEXO III - Preencher'!I2095</f>
        <v>0</v>
      </c>
      <c r="I2086" s="12">
        <f>'[1]TCE - ANEXO III - Preencher'!J2095</f>
        <v>0</v>
      </c>
      <c r="J2086" s="12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2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3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4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5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6"/>
        <v>0</v>
      </c>
      <c r="AA2086" s="17" t="str">
        <f>IF('[1]TCE - ANEXO III - Preencher'!AB2095="","",'[1]TCE - ANEXO III - Preencher'!AB2095)</f>
        <v/>
      </c>
      <c r="AB2086" s="15">
        <f t="shared" si="197"/>
        <v>0</v>
      </c>
    </row>
    <row r="2087" spans="1:28">
      <c r="A2087" s="6" t="str">
        <f>IFERROR(VLOOKUP(B2087,'[1]DADOS (OCULTAR)'!$Q$3:$S$136,3,0),"")</f>
        <v/>
      </c>
      <c r="B2087" s="7">
        <f>'[1]TCE - ANEXO III - Preencher'!C2096</f>
        <v>0</v>
      </c>
      <c r="C2087" s="8"/>
      <c r="D2087" s="9">
        <f>'[1]TCE - ANEXO III - Preencher'!E2096</f>
        <v>0</v>
      </c>
      <c r="E2087" s="7">
        <f>IF('[1]TCE - ANEXO III - Preencher'!F2096="4 - Assistência Odontológica","2 - Outros Profissionais da Saúde",'[1]TCE - ANEXO III - Preencher'!F2096)</f>
        <v>0</v>
      </c>
      <c r="F2087" s="10">
        <f>'[1]TCE - ANEXO III - Preencher'!G2096</f>
        <v>0</v>
      </c>
      <c r="G2087" s="11" t="str">
        <f>IF('[1]TCE - ANEXO III - Preencher'!H2096="","",'[1]TCE - ANEXO III - Preencher'!H2096)</f>
        <v/>
      </c>
      <c r="H2087" s="12">
        <f>'[1]TCE - ANEXO III - Preencher'!I2096</f>
        <v>0</v>
      </c>
      <c r="I2087" s="12">
        <f>'[1]TCE - ANEXO III - Preencher'!J2096</f>
        <v>0</v>
      </c>
      <c r="J2087" s="12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2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3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4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5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6"/>
        <v>0</v>
      </c>
      <c r="AA2087" s="17" t="str">
        <f>IF('[1]TCE - ANEXO III - Preencher'!AB2096="","",'[1]TCE - ANEXO III - Preencher'!AB2096)</f>
        <v/>
      </c>
      <c r="AB2087" s="15">
        <f t="shared" si="197"/>
        <v>0</v>
      </c>
    </row>
    <row r="2088" spans="1:28">
      <c r="A2088" s="6" t="str">
        <f>IFERROR(VLOOKUP(B2088,'[1]DADOS (OCULTAR)'!$Q$3:$S$136,3,0),"")</f>
        <v/>
      </c>
      <c r="B2088" s="7">
        <f>'[1]TCE - ANEXO III - Preencher'!C2097</f>
        <v>0</v>
      </c>
      <c r="C2088" s="8"/>
      <c r="D2088" s="9">
        <f>'[1]TCE - ANEXO III - Preencher'!E2097</f>
        <v>0</v>
      </c>
      <c r="E2088" s="7">
        <f>IF('[1]TCE - ANEXO III - Preencher'!F2097="4 - Assistência Odontológica","2 - Outros Profissionais da Saúde",'[1]TCE - ANEXO III - Preencher'!F2097)</f>
        <v>0</v>
      </c>
      <c r="F2088" s="10">
        <f>'[1]TCE - ANEXO III - Preencher'!G2097</f>
        <v>0</v>
      </c>
      <c r="G2088" s="11" t="str">
        <f>IF('[1]TCE - ANEXO III - Preencher'!H2097="","",'[1]TCE - ANEXO III - Preencher'!H2097)</f>
        <v/>
      </c>
      <c r="H2088" s="12">
        <f>'[1]TCE - ANEXO III - Preencher'!I2097</f>
        <v>0</v>
      </c>
      <c r="I2088" s="12">
        <f>'[1]TCE - ANEXO III - Preencher'!J2097</f>
        <v>0</v>
      </c>
      <c r="J2088" s="12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2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3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4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5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6"/>
        <v>0</v>
      </c>
      <c r="AA2088" s="17" t="str">
        <f>IF('[1]TCE - ANEXO III - Preencher'!AB2097="","",'[1]TCE - ANEXO III - Preencher'!AB2097)</f>
        <v/>
      </c>
      <c r="AB2088" s="15">
        <f t="shared" si="197"/>
        <v>0</v>
      </c>
    </row>
    <row r="2089" spans="1:28">
      <c r="A2089" s="6" t="str">
        <f>IFERROR(VLOOKUP(B2089,'[1]DADOS (OCULTAR)'!$Q$3:$S$136,3,0),"")</f>
        <v/>
      </c>
      <c r="B2089" s="7">
        <f>'[1]TCE - ANEXO III - Preencher'!C2098</f>
        <v>0</v>
      </c>
      <c r="C2089" s="8"/>
      <c r="D2089" s="9">
        <f>'[1]TCE - ANEXO III - Preencher'!E2098</f>
        <v>0</v>
      </c>
      <c r="E2089" s="7">
        <f>IF('[1]TCE - ANEXO III - Preencher'!F2098="4 - Assistência Odontológica","2 - Outros Profissionais da Saúde",'[1]TCE - ANEXO III - Preencher'!F2098)</f>
        <v>0</v>
      </c>
      <c r="F2089" s="10">
        <f>'[1]TCE - ANEXO III - Preencher'!G2098</f>
        <v>0</v>
      </c>
      <c r="G2089" s="11" t="str">
        <f>IF('[1]TCE - ANEXO III - Preencher'!H2098="","",'[1]TCE - ANEXO III - Preencher'!H2098)</f>
        <v/>
      </c>
      <c r="H2089" s="12">
        <f>'[1]TCE - ANEXO III - Preencher'!I2098</f>
        <v>0</v>
      </c>
      <c r="I2089" s="12">
        <f>'[1]TCE - ANEXO III - Preencher'!J2098</f>
        <v>0</v>
      </c>
      <c r="J2089" s="12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2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3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4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5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6"/>
        <v>0</v>
      </c>
      <c r="AA2089" s="17" t="str">
        <f>IF('[1]TCE - ANEXO III - Preencher'!AB2098="","",'[1]TCE - ANEXO III - Preencher'!AB2098)</f>
        <v/>
      </c>
      <c r="AB2089" s="15">
        <f t="shared" si="197"/>
        <v>0</v>
      </c>
    </row>
    <row r="2090" spans="1:28">
      <c r="A2090" s="6" t="str">
        <f>IFERROR(VLOOKUP(B2090,'[1]DADOS (OCULTAR)'!$Q$3:$S$136,3,0),"")</f>
        <v/>
      </c>
      <c r="B2090" s="7">
        <f>'[1]TCE - ANEXO III - Preencher'!C2099</f>
        <v>0</v>
      </c>
      <c r="C2090" s="8"/>
      <c r="D2090" s="9">
        <f>'[1]TCE - ANEXO III - Preencher'!E2099</f>
        <v>0</v>
      </c>
      <c r="E2090" s="7">
        <f>IF('[1]TCE - ANEXO III - Preencher'!F2099="4 - Assistência Odontológica","2 - Outros Profissionais da Saúde",'[1]TCE - ANEXO III - Preencher'!F2099)</f>
        <v>0</v>
      </c>
      <c r="F2090" s="10">
        <f>'[1]TCE - ANEXO III - Preencher'!G2099</f>
        <v>0</v>
      </c>
      <c r="G2090" s="11" t="str">
        <f>IF('[1]TCE - ANEXO III - Preencher'!H2099="","",'[1]TCE - ANEXO III - Preencher'!H2099)</f>
        <v/>
      </c>
      <c r="H2090" s="12">
        <f>'[1]TCE - ANEXO III - Preencher'!I2099</f>
        <v>0</v>
      </c>
      <c r="I2090" s="12">
        <f>'[1]TCE - ANEXO III - Preencher'!J2099</f>
        <v>0</v>
      </c>
      <c r="J2090" s="12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2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3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4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5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6"/>
        <v>0</v>
      </c>
      <c r="AA2090" s="17" t="str">
        <f>IF('[1]TCE - ANEXO III - Preencher'!AB2099="","",'[1]TCE - ANEXO III - Preencher'!AB2099)</f>
        <v/>
      </c>
      <c r="AB2090" s="15">
        <f t="shared" si="197"/>
        <v>0</v>
      </c>
    </row>
    <row r="2091" spans="1:28">
      <c r="A2091" s="6" t="str">
        <f>IFERROR(VLOOKUP(B2091,'[1]DADOS (OCULTAR)'!$Q$3:$S$136,3,0),"")</f>
        <v/>
      </c>
      <c r="B2091" s="7">
        <f>'[1]TCE - ANEXO III - Preencher'!C2100</f>
        <v>0</v>
      </c>
      <c r="C2091" s="8"/>
      <c r="D2091" s="9">
        <f>'[1]TCE - ANEXO III - Preencher'!E2100</f>
        <v>0</v>
      </c>
      <c r="E2091" s="7">
        <f>IF('[1]TCE - ANEXO III - Preencher'!F2100="4 - Assistência Odontológica","2 - Outros Profissionais da Saúde",'[1]TCE - ANEXO III - Preencher'!F2100)</f>
        <v>0</v>
      </c>
      <c r="F2091" s="10">
        <f>'[1]TCE - ANEXO III - Preencher'!G2100</f>
        <v>0</v>
      </c>
      <c r="G2091" s="11" t="str">
        <f>IF('[1]TCE - ANEXO III - Preencher'!H2100="","",'[1]TCE - ANEXO III - Preencher'!H2100)</f>
        <v/>
      </c>
      <c r="H2091" s="12">
        <f>'[1]TCE - ANEXO III - Preencher'!I2100</f>
        <v>0</v>
      </c>
      <c r="I2091" s="12">
        <f>'[1]TCE - ANEXO III - Preencher'!J2100</f>
        <v>0</v>
      </c>
      <c r="J2091" s="12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2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3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4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5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6"/>
        <v>0</v>
      </c>
      <c r="AA2091" s="17" t="str">
        <f>IF('[1]TCE - ANEXO III - Preencher'!AB2100="","",'[1]TCE - ANEXO III - Preencher'!AB2100)</f>
        <v/>
      </c>
      <c r="AB2091" s="15">
        <f t="shared" si="197"/>
        <v>0</v>
      </c>
    </row>
    <row r="2092" spans="1:28">
      <c r="A2092" s="6" t="str">
        <f>IFERROR(VLOOKUP(B2092,'[1]DADOS (OCULTAR)'!$Q$3:$S$136,3,0),"")</f>
        <v/>
      </c>
      <c r="B2092" s="7">
        <f>'[1]TCE - ANEXO III - Preencher'!C2101</f>
        <v>0</v>
      </c>
      <c r="C2092" s="8"/>
      <c r="D2092" s="9">
        <f>'[1]TCE - ANEXO III - Preencher'!E2101</f>
        <v>0</v>
      </c>
      <c r="E2092" s="7">
        <f>IF('[1]TCE - ANEXO III - Preencher'!F2101="4 - Assistência Odontológica","2 - Outros Profissionais da Saúde",'[1]TCE - ANEXO III - Preencher'!F2101)</f>
        <v>0</v>
      </c>
      <c r="F2092" s="10">
        <f>'[1]TCE - ANEXO III - Preencher'!G2101</f>
        <v>0</v>
      </c>
      <c r="G2092" s="11" t="str">
        <f>IF('[1]TCE - ANEXO III - Preencher'!H2101="","",'[1]TCE - ANEXO III - Preencher'!H2101)</f>
        <v/>
      </c>
      <c r="H2092" s="12">
        <f>'[1]TCE - ANEXO III - Preencher'!I2101</f>
        <v>0</v>
      </c>
      <c r="I2092" s="12">
        <f>'[1]TCE - ANEXO III - Preencher'!J2101</f>
        <v>0</v>
      </c>
      <c r="J2092" s="12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2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3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4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5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6"/>
        <v>0</v>
      </c>
      <c r="AA2092" s="17" t="str">
        <f>IF('[1]TCE - ANEXO III - Preencher'!AB2101="","",'[1]TCE - ANEXO III - Preencher'!AB2101)</f>
        <v/>
      </c>
      <c r="AB2092" s="15">
        <f t="shared" si="197"/>
        <v>0</v>
      </c>
    </row>
    <row r="2093" spans="1:28">
      <c r="A2093" s="6" t="str">
        <f>IFERROR(VLOOKUP(B2093,'[1]DADOS (OCULTAR)'!$Q$3:$S$136,3,0),"")</f>
        <v/>
      </c>
      <c r="B2093" s="7">
        <f>'[1]TCE - ANEXO III - Preencher'!C2102</f>
        <v>0</v>
      </c>
      <c r="C2093" s="8"/>
      <c r="D2093" s="9">
        <f>'[1]TCE - ANEXO III - Preencher'!E2102</f>
        <v>0</v>
      </c>
      <c r="E2093" s="7">
        <f>IF('[1]TCE - ANEXO III - Preencher'!F2102="4 - Assistência Odontológica","2 - Outros Profissionais da Saúde",'[1]TCE - ANEXO III - Preencher'!F2102)</f>
        <v>0</v>
      </c>
      <c r="F2093" s="10">
        <f>'[1]TCE - ANEXO III - Preencher'!G2102</f>
        <v>0</v>
      </c>
      <c r="G2093" s="11" t="str">
        <f>IF('[1]TCE - ANEXO III - Preencher'!H2102="","",'[1]TCE - ANEXO III - Preencher'!H2102)</f>
        <v/>
      </c>
      <c r="H2093" s="12">
        <f>'[1]TCE - ANEXO III - Preencher'!I2102</f>
        <v>0</v>
      </c>
      <c r="I2093" s="12">
        <f>'[1]TCE - ANEXO III - Preencher'!J2102</f>
        <v>0</v>
      </c>
      <c r="J2093" s="12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2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3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4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5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6"/>
        <v>0</v>
      </c>
      <c r="AA2093" s="17" t="str">
        <f>IF('[1]TCE - ANEXO III - Preencher'!AB2102="","",'[1]TCE - ANEXO III - Preencher'!AB2102)</f>
        <v/>
      </c>
      <c r="AB2093" s="15">
        <f t="shared" si="197"/>
        <v>0</v>
      </c>
    </row>
    <row r="2094" spans="1:28">
      <c r="A2094" s="6" t="str">
        <f>IFERROR(VLOOKUP(B2094,'[1]DADOS (OCULTAR)'!$Q$3:$S$136,3,0),"")</f>
        <v/>
      </c>
      <c r="B2094" s="7">
        <f>'[1]TCE - ANEXO III - Preencher'!C2103</f>
        <v>0</v>
      </c>
      <c r="C2094" s="8"/>
      <c r="D2094" s="9">
        <f>'[1]TCE - ANEXO III - Preencher'!E2103</f>
        <v>0</v>
      </c>
      <c r="E2094" s="7">
        <f>IF('[1]TCE - ANEXO III - Preencher'!F2103="4 - Assistência Odontológica","2 - Outros Profissionais da Saúde",'[1]TCE - ANEXO III - Preencher'!F2103)</f>
        <v>0</v>
      </c>
      <c r="F2094" s="10">
        <f>'[1]TCE - ANEXO III - Preencher'!G2103</f>
        <v>0</v>
      </c>
      <c r="G2094" s="11" t="str">
        <f>IF('[1]TCE - ANEXO III - Preencher'!H2103="","",'[1]TCE - ANEXO III - Preencher'!H2103)</f>
        <v/>
      </c>
      <c r="H2094" s="12">
        <f>'[1]TCE - ANEXO III - Preencher'!I2103</f>
        <v>0</v>
      </c>
      <c r="I2094" s="12">
        <f>'[1]TCE - ANEXO III - Preencher'!J2103</f>
        <v>0</v>
      </c>
      <c r="J2094" s="12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2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3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4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5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6"/>
        <v>0</v>
      </c>
      <c r="AA2094" s="17" t="str">
        <f>IF('[1]TCE - ANEXO III - Preencher'!AB2103="","",'[1]TCE - ANEXO III - Preencher'!AB2103)</f>
        <v/>
      </c>
      <c r="AB2094" s="15">
        <f t="shared" si="197"/>
        <v>0</v>
      </c>
    </row>
    <row r="2095" spans="1:28">
      <c r="A2095" s="6" t="str">
        <f>IFERROR(VLOOKUP(B2095,'[1]DADOS (OCULTAR)'!$Q$3:$S$136,3,0),"")</f>
        <v/>
      </c>
      <c r="B2095" s="7">
        <f>'[1]TCE - ANEXO III - Preencher'!C2104</f>
        <v>0</v>
      </c>
      <c r="C2095" s="8"/>
      <c r="D2095" s="9">
        <f>'[1]TCE - ANEXO III - Preencher'!E2104</f>
        <v>0</v>
      </c>
      <c r="E2095" s="7">
        <f>IF('[1]TCE - ANEXO III - Preencher'!F2104="4 - Assistência Odontológica","2 - Outros Profissionais da Saúde",'[1]TCE - ANEXO III - Preencher'!F2104)</f>
        <v>0</v>
      </c>
      <c r="F2095" s="10">
        <f>'[1]TCE - ANEXO III - Preencher'!G2104</f>
        <v>0</v>
      </c>
      <c r="G2095" s="11" t="str">
        <f>IF('[1]TCE - ANEXO III - Preencher'!H2104="","",'[1]TCE - ANEXO III - Preencher'!H2104)</f>
        <v/>
      </c>
      <c r="H2095" s="12">
        <f>'[1]TCE - ANEXO III - Preencher'!I2104</f>
        <v>0</v>
      </c>
      <c r="I2095" s="12">
        <f>'[1]TCE - ANEXO III - Preencher'!J2104</f>
        <v>0</v>
      </c>
      <c r="J2095" s="12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2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3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4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5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6"/>
        <v>0</v>
      </c>
      <c r="AA2095" s="17" t="str">
        <f>IF('[1]TCE - ANEXO III - Preencher'!AB2104="","",'[1]TCE - ANEXO III - Preencher'!AB2104)</f>
        <v/>
      </c>
      <c r="AB2095" s="15">
        <f t="shared" si="197"/>
        <v>0</v>
      </c>
    </row>
    <row r="2096" spans="1:28">
      <c r="A2096" s="6" t="str">
        <f>IFERROR(VLOOKUP(B2096,'[1]DADOS (OCULTAR)'!$Q$3:$S$136,3,0),"")</f>
        <v/>
      </c>
      <c r="B2096" s="7">
        <f>'[1]TCE - ANEXO III - Preencher'!C2105</f>
        <v>0</v>
      </c>
      <c r="C2096" s="8"/>
      <c r="D2096" s="9">
        <f>'[1]TCE - ANEXO III - Preencher'!E2105</f>
        <v>0</v>
      </c>
      <c r="E2096" s="7">
        <f>IF('[1]TCE - ANEXO III - Preencher'!F2105="4 - Assistência Odontológica","2 - Outros Profissionais da Saúde",'[1]TCE - ANEXO III - Preencher'!F2105)</f>
        <v>0</v>
      </c>
      <c r="F2096" s="10">
        <f>'[1]TCE - ANEXO III - Preencher'!G2105</f>
        <v>0</v>
      </c>
      <c r="G2096" s="11" t="str">
        <f>IF('[1]TCE - ANEXO III - Preencher'!H2105="","",'[1]TCE - ANEXO III - Preencher'!H2105)</f>
        <v/>
      </c>
      <c r="H2096" s="12">
        <f>'[1]TCE - ANEXO III - Preencher'!I2105</f>
        <v>0</v>
      </c>
      <c r="I2096" s="12">
        <f>'[1]TCE - ANEXO III - Preencher'!J2105</f>
        <v>0</v>
      </c>
      <c r="J2096" s="12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2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3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4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5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6"/>
        <v>0</v>
      </c>
      <c r="AA2096" s="17" t="str">
        <f>IF('[1]TCE - ANEXO III - Preencher'!AB2105="","",'[1]TCE - ANEXO III - Preencher'!AB2105)</f>
        <v/>
      </c>
      <c r="AB2096" s="15">
        <f t="shared" si="197"/>
        <v>0</v>
      </c>
    </row>
    <row r="2097" spans="1:28">
      <c r="A2097" s="6" t="str">
        <f>IFERROR(VLOOKUP(B2097,'[1]DADOS (OCULTAR)'!$Q$3:$S$136,3,0),"")</f>
        <v/>
      </c>
      <c r="B2097" s="7">
        <f>'[1]TCE - ANEXO III - Preencher'!C2106</f>
        <v>0</v>
      </c>
      <c r="C2097" s="8"/>
      <c r="D2097" s="9">
        <f>'[1]TCE - ANEXO III - Preencher'!E2106</f>
        <v>0</v>
      </c>
      <c r="E2097" s="7">
        <f>IF('[1]TCE - ANEXO III - Preencher'!F2106="4 - Assistência Odontológica","2 - Outros Profissionais da Saúde",'[1]TCE - ANEXO III - Preencher'!F2106)</f>
        <v>0</v>
      </c>
      <c r="F2097" s="10">
        <f>'[1]TCE - ANEXO III - Preencher'!G2106</f>
        <v>0</v>
      </c>
      <c r="G2097" s="11" t="str">
        <f>IF('[1]TCE - ANEXO III - Preencher'!H2106="","",'[1]TCE - ANEXO III - Preencher'!H2106)</f>
        <v/>
      </c>
      <c r="H2097" s="12">
        <f>'[1]TCE - ANEXO III - Preencher'!I2106</f>
        <v>0</v>
      </c>
      <c r="I2097" s="12">
        <f>'[1]TCE - ANEXO III - Preencher'!J2106</f>
        <v>0</v>
      </c>
      <c r="J2097" s="12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2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3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4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5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6"/>
        <v>0</v>
      </c>
      <c r="AA2097" s="17" t="str">
        <f>IF('[1]TCE - ANEXO III - Preencher'!AB2106="","",'[1]TCE - ANEXO III - Preencher'!AB2106)</f>
        <v/>
      </c>
      <c r="AB2097" s="15">
        <f t="shared" si="197"/>
        <v>0</v>
      </c>
    </row>
    <row r="2098" spans="1:28">
      <c r="A2098" s="6" t="str">
        <f>IFERROR(VLOOKUP(B2098,'[1]DADOS (OCULTAR)'!$Q$3:$S$136,3,0),"")</f>
        <v/>
      </c>
      <c r="B2098" s="7">
        <f>'[1]TCE - ANEXO III - Preencher'!C2107</f>
        <v>0</v>
      </c>
      <c r="C2098" s="8"/>
      <c r="D2098" s="9">
        <f>'[1]TCE - ANEXO III - Preencher'!E2107</f>
        <v>0</v>
      </c>
      <c r="E2098" s="7">
        <f>IF('[1]TCE - ANEXO III - Preencher'!F2107="4 - Assistência Odontológica","2 - Outros Profissionais da Saúde",'[1]TCE - ANEXO III - Preencher'!F2107)</f>
        <v>0</v>
      </c>
      <c r="F2098" s="10">
        <f>'[1]TCE - ANEXO III - Preencher'!G2107</f>
        <v>0</v>
      </c>
      <c r="G2098" s="11" t="str">
        <f>IF('[1]TCE - ANEXO III - Preencher'!H2107="","",'[1]TCE - ANEXO III - Preencher'!H2107)</f>
        <v/>
      </c>
      <c r="H2098" s="12">
        <f>'[1]TCE - ANEXO III - Preencher'!I2107</f>
        <v>0</v>
      </c>
      <c r="I2098" s="12">
        <f>'[1]TCE - ANEXO III - Preencher'!J2107</f>
        <v>0</v>
      </c>
      <c r="J2098" s="12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2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3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4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5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6"/>
        <v>0</v>
      </c>
      <c r="AA2098" s="17" t="str">
        <f>IF('[1]TCE - ANEXO III - Preencher'!AB2107="","",'[1]TCE - ANEXO III - Preencher'!AB2107)</f>
        <v/>
      </c>
      <c r="AB2098" s="15">
        <f t="shared" si="197"/>
        <v>0</v>
      </c>
    </row>
    <row r="2099" spans="1:28">
      <c r="A2099" s="6" t="str">
        <f>IFERROR(VLOOKUP(B2099,'[1]DADOS (OCULTAR)'!$Q$3:$S$136,3,0),"")</f>
        <v/>
      </c>
      <c r="B2099" s="7">
        <f>'[1]TCE - ANEXO III - Preencher'!C2108</f>
        <v>0</v>
      </c>
      <c r="C2099" s="8"/>
      <c r="D2099" s="9">
        <f>'[1]TCE - ANEXO III - Preencher'!E2108</f>
        <v>0</v>
      </c>
      <c r="E2099" s="7">
        <f>IF('[1]TCE - ANEXO III - Preencher'!F2108="4 - Assistência Odontológica","2 - Outros Profissionais da Saúde",'[1]TCE - ANEXO III - Preencher'!F2108)</f>
        <v>0</v>
      </c>
      <c r="F2099" s="10">
        <f>'[1]TCE - ANEXO III - Preencher'!G2108</f>
        <v>0</v>
      </c>
      <c r="G2099" s="11" t="str">
        <f>IF('[1]TCE - ANEXO III - Preencher'!H2108="","",'[1]TCE - ANEXO III - Preencher'!H2108)</f>
        <v/>
      </c>
      <c r="H2099" s="12">
        <f>'[1]TCE - ANEXO III - Preencher'!I2108</f>
        <v>0</v>
      </c>
      <c r="I2099" s="12">
        <f>'[1]TCE - ANEXO III - Preencher'!J2108</f>
        <v>0</v>
      </c>
      <c r="J2099" s="12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2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3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4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5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6"/>
        <v>0</v>
      </c>
      <c r="AA2099" s="17" t="str">
        <f>IF('[1]TCE - ANEXO III - Preencher'!AB2108="","",'[1]TCE - ANEXO III - Preencher'!AB2108)</f>
        <v/>
      </c>
      <c r="AB2099" s="15">
        <f t="shared" si="197"/>
        <v>0</v>
      </c>
    </row>
    <row r="2100" spans="1:28">
      <c r="A2100" s="6" t="str">
        <f>IFERROR(VLOOKUP(B2100,'[1]DADOS (OCULTAR)'!$Q$3:$S$136,3,0),"")</f>
        <v/>
      </c>
      <c r="B2100" s="7">
        <f>'[1]TCE - ANEXO III - Preencher'!C2109</f>
        <v>0</v>
      </c>
      <c r="C2100" s="8"/>
      <c r="D2100" s="9">
        <f>'[1]TCE - ANEXO III - Preencher'!E2109</f>
        <v>0</v>
      </c>
      <c r="E2100" s="7">
        <f>IF('[1]TCE - ANEXO III - Preencher'!F2109="4 - Assistência Odontológica","2 - Outros Profissionais da Saúde",'[1]TCE - ANEXO III - Preencher'!F2109)</f>
        <v>0</v>
      </c>
      <c r="F2100" s="10">
        <f>'[1]TCE - ANEXO III - Preencher'!G2109</f>
        <v>0</v>
      </c>
      <c r="G2100" s="11" t="str">
        <f>IF('[1]TCE - ANEXO III - Preencher'!H2109="","",'[1]TCE - ANEXO III - Preencher'!H2109)</f>
        <v/>
      </c>
      <c r="H2100" s="12">
        <f>'[1]TCE - ANEXO III - Preencher'!I2109</f>
        <v>0</v>
      </c>
      <c r="I2100" s="12">
        <f>'[1]TCE - ANEXO III - Preencher'!J2109</f>
        <v>0</v>
      </c>
      <c r="J2100" s="12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2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3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4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5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6"/>
        <v>0</v>
      </c>
      <c r="AA2100" s="17" t="str">
        <f>IF('[1]TCE - ANEXO III - Preencher'!AB2109="","",'[1]TCE - ANEXO III - Preencher'!AB2109)</f>
        <v/>
      </c>
      <c r="AB2100" s="15">
        <f t="shared" si="197"/>
        <v>0</v>
      </c>
    </row>
    <row r="2101" spans="1:28">
      <c r="A2101" s="6" t="str">
        <f>IFERROR(VLOOKUP(B2101,'[1]DADOS (OCULTAR)'!$Q$3:$S$136,3,0),"")</f>
        <v/>
      </c>
      <c r="B2101" s="7">
        <f>'[1]TCE - ANEXO III - Preencher'!C2110</f>
        <v>0</v>
      </c>
      <c r="C2101" s="8"/>
      <c r="D2101" s="9">
        <f>'[1]TCE - ANEXO III - Preencher'!E2110</f>
        <v>0</v>
      </c>
      <c r="E2101" s="7">
        <f>IF('[1]TCE - ANEXO III - Preencher'!F2110="4 - Assistência Odontológica","2 - Outros Profissionais da Saúde",'[1]TCE - ANEXO III - Preencher'!F2110)</f>
        <v>0</v>
      </c>
      <c r="F2101" s="10">
        <f>'[1]TCE - ANEXO III - Preencher'!G2110</f>
        <v>0</v>
      </c>
      <c r="G2101" s="11" t="str">
        <f>IF('[1]TCE - ANEXO III - Preencher'!H2110="","",'[1]TCE - ANEXO III - Preencher'!H2110)</f>
        <v/>
      </c>
      <c r="H2101" s="12">
        <f>'[1]TCE - ANEXO III - Preencher'!I2110</f>
        <v>0</v>
      </c>
      <c r="I2101" s="12">
        <f>'[1]TCE - ANEXO III - Preencher'!J2110</f>
        <v>0</v>
      </c>
      <c r="J2101" s="12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2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3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4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5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6"/>
        <v>0</v>
      </c>
      <c r="AA2101" s="17" t="str">
        <f>IF('[1]TCE - ANEXO III - Preencher'!AB2110="","",'[1]TCE - ANEXO III - Preencher'!AB2110)</f>
        <v/>
      </c>
      <c r="AB2101" s="15">
        <f t="shared" si="197"/>
        <v>0</v>
      </c>
    </row>
    <row r="2102" spans="1:28">
      <c r="A2102" s="6" t="str">
        <f>IFERROR(VLOOKUP(B2102,'[1]DADOS (OCULTAR)'!$Q$3:$S$136,3,0),"")</f>
        <v/>
      </c>
      <c r="B2102" s="7">
        <f>'[1]TCE - ANEXO III - Preencher'!C2111</f>
        <v>0</v>
      </c>
      <c r="C2102" s="8"/>
      <c r="D2102" s="9">
        <f>'[1]TCE - ANEXO III - Preencher'!E2111</f>
        <v>0</v>
      </c>
      <c r="E2102" s="7">
        <f>IF('[1]TCE - ANEXO III - Preencher'!F2111="4 - Assistência Odontológica","2 - Outros Profissionais da Saúde",'[1]TCE - ANEXO III - Preencher'!F2111)</f>
        <v>0</v>
      </c>
      <c r="F2102" s="10">
        <f>'[1]TCE - ANEXO III - Preencher'!G2111</f>
        <v>0</v>
      </c>
      <c r="G2102" s="11" t="str">
        <f>IF('[1]TCE - ANEXO III - Preencher'!H2111="","",'[1]TCE - ANEXO III - Preencher'!H2111)</f>
        <v/>
      </c>
      <c r="H2102" s="12">
        <f>'[1]TCE - ANEXO III - Preencher'!I2111</f>
        <v>0</v>
      </c>
      <c r="I2102" s="12">
        <f>'[1]TCE - ANEXO III - Preencher'!J2111</f>
        <v>0</v>
      </c>
      <c r="J2102" s="12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2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3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4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5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6"/>
        <v>0</v>
      </c>
      <c r="AA2102" s="17" t="str">
        <f>IF('[1]TCE - ANEXO III - Preencher'!AB2111="","",'[1]TCE - ANEXO III - Preencher'!AB2111)</f>
        <v/>
      </c>
      <c r="AB2102" s="15">
        <f t="shared" si="197"/>
        <v>0</v>
      </c>
    </row>
    <row r="2103" spans="1:28">
      <c r="A2103" s="6" t="str">
        <f>IFERROR(VLOOKUP(B2103,'[1]DADOS (OCULTAR)'!$Q$3:$S$136,3,0),"")</f>
        <v/>
      </c>
      <c r="B2103" s="7">
        <f>'[1]TCE - ANEXO III - Preencher'!C2112</f>
        <v>0</v>
      </c>
      <c r="C2103" s="8"/>
      <c r="D2103" s="9">
        <f>'[1]TCE - ANEXO III - Preencher'!E2112</f>
        <v>0</v>
      </c>
      <c r="E2103" s="7">
        <f>IF('[1]TCE - ANEXO III - Preencher'!F2112="4 - Assistência Odontológica","2 - Outros Profissionais da Saúde",'[1]TCE - ANEXO III - Preencher'!F2112)</f>
        <v>0</v>
      </c>
      <c r="F2103" s="10">
        <f>'[1]TCE - ANEXO III - Preencher'!G2112</f>
        <v>0</v>
      </c>
      <c r="G2103" s="11" t="str">
        <f>IF('[1]TCE - ANEXO III - Preencher'!H2112="","",'[1]TCE - ANEXO III - Preencher'!H2112)</f>
        <v/>
      </c>
      <c r="H2103" s="12">
        <f>'[1]TCE - ANEXO III - Preencher'!I2112</f>
        <v>0</v>
      </c>
      <c r="I2103" s="12">
        <f>'[1]TCE - ANEXO III - Preencher'!J2112</f>
        <v>0</v>
      </c>
      <c r="J2103" s="12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2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3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4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5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6"/>
        <v>0</v>
      </c>
      <c r="AA2103" s="17" t="str">
        <f>IF('[1]TCE - ANEXO III - Preencher'!AB2112="","",'[1]TCE - ANEXO III - Preencher'!AB2112)</f>
        <v/>
      </c>
      <c r="AB2103" s="15">
        <f t="shared" si="197"/>
        <v>0</v>
      </c>
    </row>
    <row r="2104" spans="1:28">
      <c r="A2104" s="6" t="str">
        <f>IFERROR(VLOOKUP(B2104,'[1]DADOS (OCULTAR)'!$Q$3:$S$136,3,0),"")</f>
        <v/>
      </c>
      <c r="B2104" s="7">
        <f>'[1]TCE - ANEXO III - Preencher'!C2113</f>
        <v>0</v>
      </c>
      <c r="C2104" s="8"/>
      <c r="D2104" s="9">
        <f>'[1]TCE - ANEXO III - Preencher'!E2113</f>
        <v>0</v>
      </c>
      <c r="E2104" s="7">
        <f>IF('[1]TCE - ANEXO III - Preencher'!F2113="4 - Assistência Odontológica","2 - Outros Profissionais da Saúde",'[1]TCE - ANEXO III - Preencher'!F2113)</f>
        <v>0</v>
      </c>
      <c r="F2104" s="10">
        <f>'[1]TCE - ANEXO III - Preencher'!G2113</f>
        <v>0</v>
      </c>
      <c r="G2104" s="11" t="str">
        <f>IF('[1]TCE - ANEXO III - Preencher'!H2113="","",'[1]TCE - ANEXO III - Preencher'!H2113)</f>
        <v/>
      </c>
      <c r="H2104" s="12">
        <f>'[1]TCE - ANEXO III - Preencher'!I2113</f>
        <v>0</v>
      </c>
      <c r="I2104" s="12">
        <f>'[1]TCE - ANEXO III - Preencher'!J2113</f>
        <v>0</v>
      </c>
      <c r="J2104" s="12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2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3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4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5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6"/>
        <v>0</v>
      </c>
      <c r="AA2104" s="17" t="str">
        <f>IF('[1]TCE - ANEXO III - Preencher'!AB2113="","",'[1]TCE - ANEXO III - Preencher'!AB2113)</f>
        <v/>
      </c>
      <c r="AB2104" s="15">
        <f t="shared" si="197"/>
        <v>0</v>
      </c>
    </row>
    <row r="2105" spans="1:28">
      <c r="A2105" s="6" t="str">
        <f>IFERROR(VLOOKUP(B2105,'[1]DADOS (OCULTAR)'!$Q$3:$S$136,3,0),"")</f>
        <v/>
      </c>
      <c r="B2105" s="7">
        <f>'[1]TCE - ANEXO III - Preencher'!C2114</f>
        <v>0</v>
      </c>
      <c r="C2105" s="8"/>
      <c r="D2105" s="9">
        <f>'[1]TCE - ANEXO III - Preencher'!E2114</f>
        <v>0</v>
      </c>
      <c r="E2105" s="7">
        <f>IF('[1]TCE - ANEXO III - Preencher'!F2114="4 - Assistência Odontológica","2 - Outros Profissionais da Saúde",'[1]TCE - ANEXO III - Preencher'!F2114)</f>
        <v>0</v>
      </c>
      <c r="F2105" s="10">
        <f>'[1]TCE - ANEXO III - Preencher'!G2114</f>
        <v>0</v>
      </c>
      <c r="G2105" s="11" t="str">
        <f>IF('[1]TCE - ANEXO III - Preencher'!H2114="","",'[1]TCE - ANEXO III - Preencher'!H2114)</f>
        <v/>
      </c>
      <c r="H2105" s="12">
        <f>'[1]TCE - ANEXO III - Preencher'!I2114</f>
        <v>0</v>
      </c>
      <c r="I2105" s="12">
        <f>'[1]TCE - ANEXO III - Preencher'!J2114</f>
        <v>0</v>
      </c>
      <c r="J2105" s="12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2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3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4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5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6"/>
        <v>0</v>
      </c>
      <c r="AA2105" s="17" t="str">
        <f>IF('[1]TCE - ANEXO III - Preencher'!AB2114="","",'[1]TCE - ANEXO III - Preencher'!AB2114)</f>
        <v/>
      </c>
      <c r="AB2105" s="15">
        <f t="shared" si="197"/>
        <v>0</v>
      </c>
    </row>
    <row r="2106" spans="1:28">
      <c r="A2106" s="6" t="str">
        <f>IFERROR(VLOOKUP(B2106,'[1]DADOS (OCULTAR)'!$Q$3:$S$136,3,0),"")</f>
        <v/>
      </c>
      <c r="B2106" s="7">
        <f>'[1]TCE - ANEXO III - Preencher'!C2115</f>
        <v>0</v>
      </c>
      <c r="C2106" s="8"/>
      <c r="D2106" s="9">
        <f>'[1]TCE - ANEXO III - Preencher'!E2115</f>
        <v>0</v>
      </c>
      <c r="E2106" s="7">
        <f>IF('[1]TCE - ANEXO III - Preencher'!F2115="4 - Assistência Odontológica","2 - Outros Profissionais da Saúde",'[1]TCE - ANEXO III - Preencher'!F2115)</f>
        <v>0</v>
      </c>
      <c r="F2106" s="10">
        <f>'[1]TCE - ANEXO III - Preencher'!G2115</f>
        <v>0</v>
      </c>
      <c r="G2106" s="11" t="str">
        <f>IF('[1]TCE - ANEXO III - Preencher'!H2115="","",'[1]TCE - ANEXO III - Preencher'!H2115)</f>
        <v/>
      </c>
      <c r="H2106" s="12">
        <f>'[1]TCE - ANEXO III - Preencher'!I2115</f>
        <v>0</v>
      </c>
      <c r="I2106" s="12">
        <f>'[1]TCE - ANEXO III - Preencher'!J2115</f>
        <v>0</v>
      </c>
      <c r="J2106" s="12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2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3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4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5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6"/>
        <v>0</v>
      </c>
      <c r="AA2106" s="17" t="str">
        <f>IF('[1]TCE - ANEXO III - Preencher'!AB2115="","",'[1]TCE - ANEXO III - Preencher'!AB2115)</f>
        <v/>
      </c>
      <c r="AB2106" s="15">
        <f t="shared" si="197"/>
        <v>0</v>
      </c>
    </row>
    <row r="2107" spans="1:28">
      <c r="A2107" s="6" t="str">
        <f>IFERROR(VLOOKUP(B2107,'[1]DADOS (OCULTAR)'!$Q$3:$S$136,3,0),"")</f>
        <v/>
      </c>
      <c r="B2107" s="7">
        <f>'[1]TCE - ANEXO III - Preencher'!C2116</f>
        <v>0</v>
      </c>
      <c r="C2107" s="8"/>
      <c r="D2107" s="9">
        <f>'[1]TCE - ANEXO III - Preencher'!E2116</f>
        <v>0</v>
      </c>
      <c r="E2107" s="7">
        <f>IF('[1]TCE - ANEXO III - Preencher'!F2116="4 - Assistência Odontológica","2 - Outros Profissionais da Saúde",'[1]TCE - ANEXO III - Preencher'!F2116)</f>
        <v>0</v>
      </c>
      <c r="F2107" s="10">
        <f>'[1]TCE - ANEXO III - Preencher'!G2116</f>
        <v>0</v>
      </c>
      <c r="G2107" s="11" t="str">
        <f>IF('[1]TCE - ANEXO III - Preencher'!H2116="","",'[1]TCE - ANEXO III - Preencher'!H2116)</f>
        <v/>
      </c>
      <c r="H2107" s="12">
        <f>'[1]TCE - ANEXO III - Preencher'!I2116</f>
        <v>0</v>
      </c>
      <c r="I2107" s="12">
        <f>'[1]TCE - ANEXO III - Preencher'!J2116</f>
        <v>0</v>
      </c>
      <c r="J2107" s="12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2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3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4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5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6"/>
        <v>0</v>
      </c>
      <c r="AA2107" s="17" t="str">
        <f>IF('[1]TCE - ANEXO III - Preencher'!AB2116="","",'[1]TCE - ANEXO III - Preencher'!AB2116)</f>
        <v/>
      </c>
      <c r="AB2107" s="15">
        <f t="shared" si="197"/>
        <v>0</v>
      </c>
    </row>
    <row r="2108" spans="1:28">
      <c r="A2108" s="6" t="str">
        <f>IFERROR(VLOOKUP(B2108,'[1]DADOS (OCULTAR)'!$Q$3:$S$136,3,0),"")</f>
        <v/>
      </c>
      <c r="B2108" s="7">
        <f>'[1]TCE - ANEXO III - Preencher'!C2117</f>
        <v>0</v>
      </c>
      <c r="C2108" s="8"/>
      <c r="D2108" s="9">
        <f>'[1]TCE - ANEXO III - Preencher'!E2117</f>
        <v>0</v>
      </c>
      <c r="E2108" s="7">
        <f>IF('[1]TCE - ANEXO III - Preencher'!F2117="4 - Assistência Odontológica","2 - Outros Profissionais da Saúde",'[1]TCE - ANEXO III - Preencher'!F2117)</f>
        <v>0</v>
      </c>
      <c r="F2108" s="10">
        <f>'[1]TCE - ANEXO III - Preencher'!G2117</f>
        <v>0</v>
      </c>
      <c r="G2108" s="11" t="str">
        <f>IF('[1]TCE - ANEXO III - Preencher'!H2117="","",'[1]TCE - ANEXO III - Preencher'!H2117)</f>
        <v/>
      </c>
      <c r="H2108" s="12">
        <f>'[1]TCE - ANEXO III - Preencher'!I2117</f>
        <v>0</v>
      </c>
      <c r="I2108" s="12">
        <f>'[1]TCE - ANEXO III - Preencher'!J2117</f>
        <v>0</v>
      </c>
      <c r="J2108" s="12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2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3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4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5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6"/>
        <v>0</v>
      </c>
      <c r="AA2108" s="17" t="str">
        <f>IF('[1]TCE - ANEXO III - Preencher'!AB2117="","",'[1]TCE - ANEXO III - Preencher'!AB2117)</f>
        <v/>
      </c>
      <c r="AB2108" s="15">
        <f t="shared" si="197"/>
        <v>0</v>
      </c>
    </row>
    <row r="2109" spans="1:28">
      <c r="A2109" s="6" t="str">
        <f>IFERROR(VLOOKUP(B2109,'[1]DADOS (OCULTAR)'!$Q$3:$S$136,3,0),"")</f>
        <v/>
      </c>
      <c r="B2109" s="7">
        <f>'[1]TCE - ANEXO III - Preencher'!C2118</f>
        <v>0</v>
      </c>
      <c r="C2109" s="8"/>
      <c r="D2109" s="9">
        <f>'[1]TCE - ANEXO III - Preencher'!E2118</f>
        <v>0</v>
      </c>
      <c r="E2109" s="7">
        <f>IF('[1]TCE - ANEXO III - Preencher'!F2118="4 - Assistência Odontológica","2 - Outros Profissionais da Saúde",'[1]TCE - ANEXO III - Preencher'!F2118)</f>
        <v>0</v>
      </c>
      <c r="F2109" s="10">
        <f>'[1]TCE - ANEXO III - Preencher'!G2118</f>
        <v>0</v>
      </c>
      <c r="G2109" s="11" t="str">
        <f>IF('[1]TCE - ANEXO III - Preencher'!H2118="","",'[1]TCE - ANEXO III - Preencher'!H2118)</f>
        <v/>
      </c>
      <c r="H2109" s="12">
        <f>'[1]TCE - ANEXO III - Preencher'!I2118</f>
        <v>0</v>
      </c>
      <c r="I2109" s="12">
        <f>'[1]TCE - ANEXO III - Preencher'!J2118</f>
        <v>0</v>
      </c>
      <c r="J2109" s="12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2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3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4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5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6"/>
        <v>0</v>
      </c>
      <c r="AA2109" s="17" t="str">
        <f>IF('[1]TCE - ANEXO III - Preencher'!AB2118="","",'[1]TCE - ANEXO III - Preencher'!AB2118)</f>
        <v/>
      </c>
      <c r="AB2109" s="15">
        <f t="shared" si="197"/>
        <v>0</v>
      </c>
    </row>
    <row r="2110" spans="1:28">
      <c r="A2110" s="6" t="str">
        <f>IFERROR(VLOOKUP(B2110,'[1]DADOS (OCULTAR)'!$Q$3:$S$136,3,0),"")</f>
        <v/>
      </c>
      <c r="B2110" s="7">
        <f>'[1]TCE - ANEXO III - Preencher'!C2119</f>
        <v>0</v>
      </c>
      <c r="C2110" s="8"/>
      <c r="D2110" s="9">
        <f>'[1]TCE - ANEXO III - Preencher'!E2119</f>
        <v>0</v>
      </c>
      <c r="E2110" s="7">
        <f>IF('[1]TCE - ANEXO III - Preencher'!F2119="4 - Assistência Odontológica","2 - Outros Profissionais da Saúde",'[1]TCE - ANEXO III - Preencher'!F2119)</f>
        <v>0</v>
      </c>
      <c r="F2110" s="10">
        <f>'[1]TCE - ANEXO III - Preencher'!G2119</f>
        <v>0</v>
      </c>
      <c r="G2110" s="11" t="str">
        <f>IF('[1]TCE - ANEXO III - Preencher'!H2119="","",'[1]TCE - ANEXO III - Preencher'!H2119)</f>
        <v/>
      </c>
      <c r="H2110" s="12">
        <f>'[1]TCE - ANEXO III - Preencher'!I2119</f>
        <v>0</v>
      </c>
      <c r="I2110" s="12">
        <f>'[1]TCE - ANEXO III - Preencher'!J2119</f>
        <v>0</v>
      </c>
      <c r="J2110" s="12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2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3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4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5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6"/>
        <v>0</v>
      </c>
      <c r="AA2110" s="17" t="str">
        <f>IF('[1]TCE - ANEXO III - Preencher'!AB2119="","",'[1]TCE - ANEXO III - Preencher'!AB2119)</f>
        <v/>
      </c>
      <c r="AB2110" s="15">
        <f t="shared" si="197"/>
        <v>0</v>
      </c>
    </row>
    <row r="2111" spans="1:28">
      <c r="A2111" s="6" t="str">
        <f>IFERROR(VLOOKUP(B2111,'[1]DADOS (OCULTAR)'!$Q$3:$S$136,3,0),"")</f>
        <v/>
      </c>
      <c r="B2111" s="7">
        <f>'[1]TCE - ANEXO III - Preencher'!C2120</f>
        <v>0</v>
      </c>
      <c r="C2111" s="8"/>
      <c r="D2111" s="9">
        <f>'[1]TCE - ANEXO III - Preencher'!E2120</f>
        <v>0</v>
      </c>
      <c r="E2111" s="7">
        <f>IF('[1]TCE - ANEXO III - Preencher'!F2120="4 - Assistência Odontológica","2 - Outros Profissionais da Saúde",'[1]TCE - ANEXO III - Preencher'!F2120)</f>
        <v>0</v>
      </c>
      <c r="F2111" s="10">
        <f>'[1]TCE - ANEXO III - Preencher'!G2120</f>
        <v>0</v>
      </c>
      <c r="G2111" s="11" t="str">
        <f>IF('[1]TCE - ANEXO III - Preencher'!H2120="","",'[1]TCE - ANEXO III - Preencher'!H2120)</f>
        <v/>
      </c>
      <c r="H2111" s="12">
        <f>'[1]TCE - ANEXO III - Preencher'!I2120</f>
        <v>0</v>
      </c>
      <c r="I2111" s="12">
        <f>'[1]TCE - ANEXO III - Preencher'!J2120</f>
        <v>0</v>
      </c>
      <c r="J2111" s="12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2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3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4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5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6"/>
        <v>0</v>
      </c>
      <c r="AA2111" s="17" t="str">
        <f>IF('[1]TCE - ANEXO III - Preencher'!AB2120="","",'[1]TCE - ANEXO III - Preencher'!AB2120)</f>
        <v/>
      </c>
      <c r="AB2111" s="15">
        <f t="shared" si="197"/>
        <v>0</v>
      </c>
    </row>
    <row r="2112" spans="1:28">
      <c r="A2112" s="6" t="str">
        <f>IFERROR(VLOOKUP(B2112,'[1]DADOS (OCULTAR)'!$Q$3:$S$136,3,0),"")</f>
        <v/>
      </c>
      <c r="B2112" s="7">
        <f>'[1]TCE - ANEXO III - Preencher'!C2121</f>
        <v>0</v>
      </c>
      <c r="C2112" s="8"/>
      <c r="D2112" s="9">
        <f>'[1]TCE - ANEXO III - Preencher'!E2121</f>
        <v>0</v>
      </c>
      <c r="E2112" s="7">
        <f>IF('[1]TCE - ANEXO III - Preencher'!F2121="4 - Assistência Odontológica","2 - Outros Profissionais da Saúde",'[1]TCE - ANEXO III - Preencher'!F2121)</f>
        <v>0</v>
      </c>
      <c r="F2112" s="10">
        <f>'[1]TCE - ANEXO III - Preencher'!G2121</f>
        <v>0</v>
      </c>
      <c r="G2112" s="11" t="str">
        <f>IF('[1]TCE - ANEXO III - Preencher'!H2121="","",'[1]TCE - ANEXO III - Preencher'!H2121)</f>
        <v/>
      </c>
      <c r="H2112" s="12">
        <f>'[1]TCE - ANEXO III - Preencher'!I2121</f>
        <v>0</v>
      </c>
      <c r="I2112" s="12">
        <f>'[1]TCE - ANEXO III - Preencher'!J2121</f>
        <v>0</v>
      </c>
      <c r="J2112" s="12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2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3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4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5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6"/>
        <v>0</v>
      </c>
      <c r="AA2112" s="17" t="str">
        <f>IF('[1]TCE - ANEXO III - Preencher'!AB2121="","",'[1]TCE - ANEXO III - Preencher'!AB2121)</f>
        <v/>
      </c>
      <c r="AB2112" s="15">
        <f t="shared" si="197"/>
        <v>0</v>
      </c>
    </row>
    <row r="2113" spans="1:28">
      <c r="A2113" s="6" t="str">
        <f>IFERROR(VLOOKUP(B2113,'[1]DADOS (OCULTAR)'!$Q$3:$S$136,3,0),"")</f>
        <v/>
      </c>
      <c r="B2113" s="7">
        <f>'[1]TCE - ANEXO III - Preencher'!C2122</f>
        <v>0</v>
      </c>
      <c r="C2113" s="8"/>
      <c r="D2113" s="9">
        <f>'[1]TCE - ANEXO III - Preencher'!E2122</f>
        <v>0</v>
      </c>
      <c r="E2113" s="7">
        <f>IF('[1]TCE - ANEXO III - Preencher'!F2122="4 - Assistência Odontológica","2 - Outros Profissionais da Saúde",'[1]TCE - ANEXO III - Preencher'!F2122)</f>
        <v>0</v>
      </c>
      <c r="F2113" s="10">
        <f>'[1]TCE - ANEXO III - Preencher'!G2122</f>
        <v>0</v>
      </c>
      <c r="G2113" s="11" t="str">
        <f>IF('[1]TCE - ANEXO III - Preencher'!H2122="","",'[1]TCE - ANEXO III - Preencher'!H2122)</f>
        <v/>
      </c>
      <c r="H2113" s="12">
        <f>'[1]TCE - ANEXO III - Preencher'!I2122</f>
        <v>0</v>
      </c>
      <c r="I2113" s="12">
        <f>'[1]TCE - ANEXO III - Preencher'!J2122</f>
        <v>0</v>
      </c>
      <c r="J2113" s="12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2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3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4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5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6"/>
        <v>0</v>
      </c>
      <c r="AA2113" s="17" t="str">
        <f>IF('[1]TCE - ANEXO III - Preencher'!AB2122="","",'[1]TCE - ANEXO III - Preencher'!AB2122)</f>
        <v/>
      </c>
      <c r="AB2113" s="15">
        <f t="shared" si="197"/>
        <v>0</v>
      </c>
    </row>
    <row r="2114" spans="1:28">
      <c r="A2114" s="6" t="str">
        <f>IFERROR(VLOOKUP(B2114,'[1]DADOS (OCULTAR)'!$Q$3:$S$136,3,0),"")</f>
        <v/>
      </c>
      <c r="B2114" s="7">
        <f>'[1]TCE - ANEXO III - Preencher'!C2123</f>
        <v>0</v>
      </c>
      <c r="C2114" s="8"/>
      <c r="D2114" s="9">
        <f>'[1]TCE - ANEXO III - Preencher'!E2123</f>
        <v>0</v>
      </c>
      <c r="E2114" s="7">
        <f>IF('[1]TCE - ANEXO III - Preencher'!F2123="4 - Assistência Odontológica","2 - Outros Profissionais da Saúde",'[1]TCE - ANEXO III - Preencher'!F2123)</f>
        <v>0</v>
      </c>
      <c r="F2114" s="10">
        <f>'[1]TCE - ANEXO III - Preencher'!G2123</f>
        <v>0</v>
      </c>
      <c r="G2114" s="11" t="str">
        <f>IF('[1]TCE - ANEXO III - Preencher'!H2123="","",'[1]TCE - ANEXO III - Preencher'!H2123)</f>
        <v/>
      </c>
      <c r="H2114" s="12">
        <f>'[1]TCE - ANEXO III - Preencher'!I2123</f>
        <v>0</v>
      </c>
      <c r="I2114" s="12">
        <f>'[1]TCE - ANEXO III - Preencher'!J2123</f>
        <v>0</v>
      </c>
      <c r="J2114" s="12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2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3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4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5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6"/>
        <v>0</v>
      </c>
      <c r="AA2114" s="17" t="str">
        <f>IF('[1]TCE - ANEXO III - Preencher'!AB2123="","",'[1]TCE - ANEXO III - Preencher'!AB2123)</f>
        <v/>
      </c>
      <c r="AB2114" s="15">
        <f t="shared" si="197"/>
        <v>0</v>
      </c>
    </row>
    <row r="2115" spans="1:28">
      <c r="A2115" s="6" t="str">
        <f>IFERROR(VLOOKUP(B2115,'[1]DADOS (OCULTAR)'!$Q$3:$S$136,3,0),"")</f>
        <v/>
      </c>
      <c r="B2115" s="7">
        <f>'[1]TCE - ANEXO III - Preencher'!C2124</f>
        <v>0</v>
      </c>
      <c r="C2115" s="8"/>
      <c r="D2115" s="9">
        <f>'[1]TCE - ANEXO III - Preencher'!E2124</f>
        <v>0</v>
      </c>
      <c r="E2115" s="7">
        <f>IF('[1]TCE - ANEXO III - Preencher'!F2124="4 - Assistência Odontológica","2 - Outros Profissionais da Saúde",'[1]TCE - ANEXO III - Preencher'!F2124)</f>
        <v>0</v>
      </c>
      <c r="F2115" s="10">
        <f>'[1]TCE - ANEXO III - Preencher'!G2124</f>
        <v>0</v>
      </c>
      <c r="G2115" s="11" t="str">
        <f>IF('[1]TCE - ANEXO III - Preencher'!H2124="","",'[1]TCE - ANEXO III - Preencher'!H2124)</f>
        <v/>
      </c>
      <c r="H2115" s="12">
        <f>'[1]TCE - ANEXO III - Preencher'!I2124</f>
        <v>0</v>
      </c>
      <c r="I2115" s="12">
        <f>'[1]TCE - ANEXO III - Preencher'!J2124</f>
        <v>0</v>
      </c>
      <c r="J2115" s="12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ref="M2115:M2178" si="198">K2115-L2115</f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ref="P2115:P2178" si="199">N2115-O2115</f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ref="S2115:S2178" si="200">Q2115-R2115</f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ref="V2115:V2178" si="201">T2115-U2115</f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ref="Z2115:Z2178" si="202">X2115-Y2115</f>
        <v>0</v>
      </c>
      <c r="AA2115" s="17" t="str">
        <f>IF('[1]TCE - ANEXO III - Preencher'!AB2124="","",'[1]TCE - ANEXO III - Preencher'!AB2124)</f>
        <v/>
      </c>
      <c r="AB2115" s="15">
        <f t="shared" ref="AB2115:AB2178" si="203">H2115+I2115+J2115+M2115+P2115+S2115+V2115+Z2115</f>
        <v>0</v>
      </c>
    </row>
    <row r="2116" spans="1:28">
      <c r="A2116" s="6" t="str">
        <f>IFERROR(VLOOKUP(B2116,'[1]DADOS (OCULTAR)'!$Q$3:$S$136,3,0),"")</f>
        <v/>
      </c>
      <c r="B2116" s="7">
        <f>'[1]TCE - ANEXO III - Preencher'!C2125</f>
        <v>0</v>
      </c>
      <c r="C2116" s="8"/>
      <c r="D2116" s="9">
        <f>'[1]TCE - ANEXO III - Preencher'!E2125</f>
        <v>0</v>
      </c>
      <c r="E2116" s="7">
        <f>IF('[1]TCE - ANEXO III - Preencher'!F2125="4 - Assistência Odontológica","2 - Outros Profissionais da Saúde",'[1]TCE - ANEXO III - Preencher'!F2125)</f>
        <v>0</v>
      </c>
      <c r="F2116" s="10">
        <f>'[1]TCE - ANEXO III - Preencher'!G2125</f>
        <v>0</v>
      </c>
      <c r="G2116" s="11" t="str">
        <f>IF('[1]TCE - ANEXO III - Preencher'!H2125="","",'[1]TCE - ANEXO III - Preencher'!H2125)</f>
        <v/>
      </c>
      <c r="H2116" s="12">
        <f>'[1]TCE - ANEXO III - Preencher'!I2125</f>
        <v>0</v>
      </c>
      <c r="I2116" s="12">
        <f>'[1]TCE - ANEXO III - Preencher'!J2125</f>
        <v>0</v>
      </c>
      <c r="J2116" s="12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si="198"/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si="199"/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si="200"/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si="201"/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si="202"/>
        <v>0</v>
      </c>
      <c r="AA2116" s="17" t="str">
        <f>IF('[1]TCE - ANEXO III - Preencher'!AB2125="","",'[1]TCE - ANEXO III - Preencher'!AB2125)</f>
        <v/>
      </c>
      <c r="AB2116" s="15">
        <f t="shared" si="203"/>
        <v>0</v>
      </c>
    </row>
    <row r="2117" spans="1:28">
      <c r="A2117" s="6" t="str">
        <f>IFERROR(VLOOKUP(B2117,'[1]DADOS (OCULTAR)'!$Q$3:$S$136,3,0),"")</f>
        <v/>
      </c>
      <c r="B2117" s="7">
        <f>'[1]TCE - ANEXO III - Preencher'!C2126</f>
        <v>0</v>
      </c>
      <c r="C2117" s="8"/>
      <c r="D2117" s="9">
        <f>'[1]TCE - ANEXO III - Preencher'!E2126</f>
        <v>0</v>
      </c>
      <c r="E2117" s="7">
        <f>IF('[1]TCE - ANEXO III - Preencher'!F2126="4 - Assistência Odontológica","2 - Outros Profissionais da Saúde",'[1]TCE - ANEXO III - Preencher'!F2126)</f>
        <v>0</v>
      </c>
      <c r="F2117" s="10">
        <f>'[1]TCE - ANEXO III - Preencher'!G2126</f>
        <v>0</v>
      </c>
      <c r="G2117" s="11" t="str">
        <f>IF('[1]TCE - ANEXO III - Preencher'!H2126="","",'[1]TCE - ANEXO III - Preencher'!H2126)</f>
        <v/>
      </c>
      <c r="H2117" s="12">
        <f>'[1]TCE - ANEXO III - Preencher'!I2126</f>
        <v>0</v>
      </c>
      <c r="I2117" s="12">
        <f>'[1]TCE - ANEXO III - Preencher'!J2126</f>
        <v>0</v>
      </c>
      <c r="J2117" s="12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8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199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0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1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2"/>
        <v>0</v>
      </c>
      <c r="AA2117" s="17" t="str">
        <f>IF('[1]TCE - ANEXO III - Preencher'!AB2126="","",'[1]TCE - ANEXO III - Preencher'!AB2126)</f>
        <v/>
      </c>
      <c r="AB2117" s="15">
        <f t="shared" si="203"/>
        <v>0</v>
      </c>
    </row>
    <row r="2118" spans="1:28">
      <c r="A2118" s="6" t="str">
        <f>IFERROR(VLOOKUP(B2118,'[1]DADOS (OCULTAR)'!$Q$3:$S$136,3,0),"")</f>
        <v/>
      </c>
      <c r="B2118" s="7">
        <f>'[1]TCE - ANEXO III - Preencher'!C2127</f>
        <v>0</v>
      </c>
      <c r="C2118" s="8"/>
      <c r="D2118" s="9">
        <f>'[1]TCE - ANEXO III - Preencher'!E2127</f>
        <v>0</v>
      </c>
      <c r="E2118" s="7">
        <f>IF('[1]TCE - ANEXO III - Preencher'!F2127="4 - Assistência Odontológica","2 - Outros Profissionais da Saúde",'[1]TCE - ANEXO III - Preencher'!F2127)</f>
        <v>0</v>
      </c>
      <c r="F2118" s="10">
        <f>'[1]TCE - ANEXO III - Preencher'!G2127</f>
        <v>0</v>
      </c>
      <c r="G2118" s="11" t="str">
        <f>IF('[1]TCE - ANEXO III - Preencher'!H2127="","",'[1]TCE - ANEXO III - Preencher'!H2127)</f>
        <v/>
      </c>
      <c r="H2118" s="12">
        <f>'[1]TCE - ANEXO III - Preencher'!I2127</f>
        <v>0</v>
      </c>
      <c r="I2118" s="12">
        <f>'[1]TCE - ANEXO III - Preencher'!J2127</f>
        <v>0</v>
      </c>
      <c r="J2118" s="12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8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199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0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1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2"/>
        <v>0</v>
      </c>
      <c r="AA2118" s="17" t="str">
        <f>IF('[1]TCE - ANEXO III - Preencher'!AB2127="","",'[1]TCE - ANEXO III - Preencher'!AB2127)</f>
        <v/>
      </c>
      <c r="AB2118" s="15">
        <f t="shared" si="203"/>
        <v>0</v>
      </c>
    </row>
    <row r="2119" spans="1:28">
      <c r="A2119" s="6" t="str">
        <f>IFERROR(VLOOKUP(B2119,'[1]DADOS (OCULTAR)'!$Q$3:$S$136,3,0),"")</f>
        <v/>
      </c>
      <c r="B2119" s="7">
        <f>'[1]TCE - ANEXO III - Preencher'!C2128</f>
        <v>0</v>
      </c>
      <c r="C2119" s="8"/>
      <c r="D2119" s="9">
        <f>'[1]TCE - ANEXO III - Preencher'!E2128</f>
        <v>0</v>
      </c>
      <c r="E2119" s="7">
        <f>IF('[1]TCE - ANEXO III - Preencher'!F2128="4 - Assistência Odontológica","2 - Outros Profissionais da Saúde",'[1]TCE - ANEXO III - Preencher'!F2128)</f>
        <v>0</v>
      </c>
      <c r="F2119" s="10">
        <f>'[1]TCE - ANEXO III - Preencher'!G2128</f>
        <v>0</v>
      </c>
      <c r="G2119" s="11" t="str">
        <f>IF('[1]TCE - ANEXO III - Preencher'!H2128="","",'[1]TCE - ANEXO III - Preencher'!H2128)</f>
        <v/>
      </c>
      <c r="H2119" s="12">
        <f>'[1]TCE - ANEXO III - Preencher'!I2128</f>
        <v>0</v>
      </c>
      <c r="I2119" s="12">
        <f>'[1]TCE - ANEXO III - Preencher'!J2128</f>
        <v>0</v>
      </c>
      <c r="J2119" s="12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8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199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0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1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2"/>
        <v>0</v>
      </c>
      <c r="AA2119" s="17" t="str">
        <f>IF('[1]TCE - ANEXO III - Preencher'!AB2128="","",'[1]TCE - ANEXO III - Preencher'!AB2128)</f>
        <v/>
      </c>
      <c r="AB2119" s="15">
        <f t="shared" si="203"/>
        <v>0</v>
      </c>
    </row>
    <row r="2120" spans="1:28">
      <c r="A2120" s="6" t="str">
        <f>IFERROR(VLOOKUP(B2120,'[1]DADOS (OCULTAR)'!$Q$3:$S$136,3,0),"")</f>
        <v/>
      </c>
      <c r="B2120" s="7">
        <f>'[1]TCE - ANEXO III - Preencher'!C2129</f>
        <v>0</v>
      </c>
      <c r="C2120" s="8"/>
      <c r="D2120" s="9">
        <f>'[1]TCE - ANEXO III - Preencher'!E2129</f>
        <v>0</v>
      </c>
      <c r="E2120" s="7">
        <f>IF('[1]TCE - ANEXO III - Preencher'!F2129="4 - Assistência Odontológica","2 - Outros Profissionais da Saúde",'[1]TCE - ANEXO III - Preencher'!F2129)</f>
        <v>0</v>
      </c>
      <c r="F2120" s="10">
        <f>'[1]TCE - ANEXO III - Preencher'!G2129</f>
        <v>0</v>
      </c>
      <c r="G2120" s="11" t="str">
        <f>IF('[1]TCE - ANEXO III - Preencher'!H2129="","",'[1]TCE - ANEXO III - Preencher'!H2129)</f>
        <v/>
      </c>
      <c r="H2120" s="12">
        <f>'[1]TCE - ANEXO III - Preencher'!I2129</f>
        <v>0</v>
      </c>
      <c r="I2120" s="12">
        <f>'[1]TCE - ANEXO III - Preencher'!J2129</f>
        <v>0</v>
      </c>
      <c r="J2120" s="12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8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199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0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1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2"/>
        <v>0</v>
      </c>
      <c r="AA2120" s="17" t="str">
        <f>IF('[1]TCE - ANEXO III - Preencher'!AB2129="","",'[1]TCE - ANEXO III - Preencher'!AB2129)</f>
        <v/>
      </c>
      <c r="AB2120" s="15">
        <f t="shared" si="203"/>
        <v>0</v>
      </c>
    </row>
    <row r="2121" spans="1:28">
      <c r="A2121" s="6" t="str">
        <f>IFERROR(VLOOKUP(B2121,'[1]DADOS (OCULTAR)'!$Q$3:$S$136,3,0),"")</f>
        <v/>
      </c>
      <c r="B2121" s="7">
        <f>'[1]TCE - ANEXO III - Preencher'!C2130</f>
        <v>0</v>
      </c>
      <c r="C2121" s="8"/>
      <c r="D2121" s="9">
        <f>'[1]TCE - ANEXO III - Preencher'!E2130</f>
        <v>0</v>
      </c>
      <c r="E2121" s="7">
        <f>IF('[1]TCE - ANEXO III - Preencher'!F2130="4 - Assistência Odontológica","2 - Outros Profissionais da Saúde",'[1]TCE - ANEXO III - Preencher'!F2130)</f>
        <v>0</v>
      </c>
      <c r="F2121" s="10">
        <f>'[1]TCE - ANEXO III - Preencher'!G2130</f>
        <v>0</v>
      </c>
      <c r="G2121" s="11" t="str">
        <f>IF('[1]TCE - ANEXO III - Preencher'!H2130="","",'[1]TCE - ANEXO III - Preencher'!H2130)</f>
        <v/>
      </c>
      <c r="H2121" s="12">
        <f>'[1]TCE - ANEXO III - Preencher'!I2130</f>
        <v>0</v>
      </c>
      <c r="I2121" s="12">
        <f>'[1]TCE - ANEXO III - Preencher'!J2130</f>
        <v>0</v>
      </c>
      <c r="J2121" s="12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8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199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0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1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2"/>
        <v>0</v>
      </c>
      <c r="AA2121" s="17" t="str">
        <f>IF('[1]TCE - ANEXO III - Preencher'!AB2130="","",'[1]TCE - ANEXO III - Preencher'!AB2130)</f>
        <v/>
      </c>
      <c r="AB2121" s="15">
        <f t="shared" si="203"/>
        <v>0</v>
      </c>
    </row>
    <row r="2122" spans="1:28">
      <c r="A2122" s="6" t="str">
        <f>IFERROR(VLOOKUP(B2122,'[1]DADOS (OCULTAR)'!$Q$3:$S$136,3,0),"")</f>
        <v/>
      </c>
      <c r="B2122" s="7">
        <f>'[1]TCE - ANEXO III - Preencher'!C2131</f>
        <v>0</v>
      </c>
      <c r="C2122" s="8"/>
      <c r="D2122" s="9">
        <f>'[1]TCE - ANEXO III - Preencher'!E2131</f>
        <v>0</v>
      </c>
      <c r="E2122" s="7">
        <f>IF('[1]TCE - ANEXO III - Preencher'!F2131="4 - Assistência Odontológica","2 - Outros Profissionais da Saúde",'[1]TCE - ANEXO III - Preencher'!F2131)</f>
        <v>0</v>
      </c>
      <c r="F2122" s="10">
        <f>'[1]TCE - ANEXO III - Preencher'!G2131</f>
        <v>0</v>
      </c>
      <c r="G2122" s="11" t="str">
        <f>IF('[1]TCE - ANEXO III - Preencher'!H2131="","",'[1]TCE - ANEXO III - Preencher'!H2131)</f>
        <v/>
      </c>
      <c r="H2122" s="12">
        <f>'[1]TCE - ANEXO III - Preencher'!I2131</f>
        <v>0</v>
      </c>
      <c r="I2122" s="12">
        <f>'[1]TCE - ANEXO III - Preencher'!J2131</f>
        <v>0</v>
      </c>
      <c r="J2122" s="12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8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199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0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1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2"/>
        <v>0</v>
      </c>
      <c r="AA2122" s="17" t="str">
        <f>IF('[1]TCE - ANEXO III - Preencher'!AB2131="","",'[1]TCE - ANEXO III - Preencher'!AB2131)</f>
        <v/>
      </c>
      <c r="AB2122" s="15">
        <f t="shared" si="203"/>
        <v>0</v>
      </c>
    </row>
    <row r="2123" spans="1:28">
      <c r="A2123" s="6" t="str">
        <f>IFERROR(VLOOKUP(B2123,'[1]DADOS (OCULTAR)'!$Q$3:$S$136,3,0),"")</f>
        <v/>
      </c>
      <c r="B2123" s="7">
        <f>'[1]TCE - ANEXO III - Preencher'!C2132</f>
        <v>0</v>
      </c>
      <c r="C2123" s="8"/>
      <c r="D2123" s="9">
        <f>'[1]TCE - ANEXO III - Preencher'!E2132</f>
        <v>0</v>
      </c>
      <c r="E2123" s="7">
        <f>IF('[1]TCE - ANEXO III - Preencher'!F2132="4 - Assistência Odontológica","2 - Outros Profissionais da Saúde",'[1]TCE - ANEXO III - Preencher'!F2132)</f>
        <v>0</v>
      </c>
      <c r="F2123" s="10">
        <f>'[1]TCE - ANEXO III - Preencher'!G2132</f>
        <v>0</v>
      </c>
      <c r="G2123" s="11" t="str">
        <f>IF('[1]TCE - ANEXO III - Preencher'!H2132="","",'[1]TCE - ANEXO III - Preencher'!H2132)</f>
        <v/>
      </c>
      <c r="H2123" s="12">
        <f>'[1]TCE - ANEXO III - Preencher'!I2132</f>
        <v>0</v>
      </c>
      <c r="I2123" s="12">
        <f>'[1]TCE - ANEXO III - Preencher'!J2132</f>
        <v>0</v>
      </c>
      <c r="J2123" s="12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8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199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0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1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2"/>
        <v>0</v>
      </c>
      <c r="AA2123" s="17" t="str">
        <f>IF('[1]TCE - ANEXO III - Preencher'!AB2132="","",'[1]TCE - ANEXO III - Preencher'!AB2132)</f>
        <v/>
      </c>
      <c r="AB2123" s="15">
        <f t="shared" si="203"/>
        <v>0</v>
      </c>
    </row>
    <row r="2124" spans="1:28">
      <c r="A2124" s="6" t="str">
        <f>IFERROR(VLOOKUP(B2124,'[1]DADOS (OCULTAR)'!$Q$3:$S$136,3,0),"")</f>
        <v/>
      </c>
      <c r="B2124" s="7">
        <f>'[1]TCE - ANEXO III - Preencher'!C2133</f>
        <v>0</v>
      </c>
      <c r="C2124" s="8"/>
      <c r="D2124" s="9">
        <f>'[1]TCE - ANEXO III - Preencher'!E2133</f>
        <v>0</v>
      </c>
      <c r="E2124" s="7">
        <f>IF('[1]TCE - ANEXO III - Preencher'!F2133="4 - Assistência Odontológica","2 - Outros Profissionais da Saúde",'[1]TCE - ANEXO III - Preencher'!F2133)</f>
        <v>0</v>
      </c>
      <c r="F2124" s="10">
        <f>'[1]TCE - ANEXO III - Preencher'!G2133</f>
        <v>0</v>
      </c>
      <c r="G2124" s="11" t="str">
        <f>IF('[1]TCE - ANEXO III - Preencher'!H2133="","",'[1]TCE - ANEXO III - Preencher'!H2133)</f>
        <v/>
      </c>
      <c r="H2124" s="12">
        <f>'[1]TCE - ANEXO III - Preencher'!I2133</f>
        <v>0</v>
      </c>
      <c r="I2124" s="12">
        <f>'[1]TCE - ANEXO III - Preencher'!J2133</f>
        <v>0</v>
      </c>
      <c r="J2124" s="12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8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199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0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1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2"/>
        <v>0</v>
      </c>
      <c r="AA2124" s="17" t="str">
        <f>IF('[1]TCE - ANEXO III - Preencher'!AB2133="","",'[1]TCE - ANEXO III - Preencher'!AB2133)</f>
        <v/>
      </c>
      <c r="AB2124" s="15">
        <f t="shared" si="203"/>
        <v>0</v>
      </c>
    </row>
    <row r="2125" spans="1:28">
      <c r="A2125" s="6" t="str">
        <f>IFERROR(VLOOKUP(B2125,'[1]DADOS (OCULTAR)'!$Q$3:$S$136,3,0),"")</f>
        <v/>
      </c>
      <c r="B2125" s="7">
        <f>'[1]TCE - ANEXO III - Preencher'!C2134</f>
        <v>0</v>
      </c>
      <c r="C2125" s="8"/>
      <c r="D2125" s="9">
        <f>'[1]TCE - ANEXO III - Preencher'!E2134</f>
        <v>0</v>
      </c>
      <c r="E2125" s="7">
        <f>IF('[1]TCE - ANEXO III - Preencher'!F2134="4 - Assistência Odontológica","2 - Outros Profissionais da Saúde",'[1]TCE - ANEXO III - Preencher'!F2134)</f>
        <v>0</v>
      </c>
      <c r="F2125" s="10">
        <f>'[1]TCE - ANEXO III - Preencher'!G2134</f>
        <v>0</v>
      </c>
      <c r="G2125" s="11" t="str">
        <f>IF('[1]TCE - ANEXO III - Preencher'!H2134="","",'[1]TCE - ANEXO III - Preencher'!H2134)</f>
        <v/>
      </c>
      <c r="H2125" s="12">
        <f>'[1]TCE - ANEXO III - Preencher'!I2134</f>
        <v>0</v>
      </c>
      <c r="I2125" s="12">
        <f>'[1]TCE - ANEXO III - Preencher'!J2134</f>
        <v>0</v>
      </c>
      <c r="J2125" s="12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8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199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0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1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2"/>
        <v>0</v>
      </c>
      <c r="AA2125" s="17" t="str">
        <f>IF('[1]TCE - ANEXO III - Preencher'!AB2134="","",'[1]TCE - ANEXO III - Preencher'!AB2134)</f>
        <v/>
      </c>
      <c r="AB2125" s="15">
        <f t="shared" si="203"/>
        <v>0</v>
      </c>
    </row>
    <row r="2126" spans="1:28">
      <c r="A2126" s="6" t="str">
        <f>IFERROR(VLOOKUP(B2126,'[1]DADOS (OCULTAR)'!$Q$3:$S$136,3,0),"")</f>
        <v/>
      </c>
      <c r="B2126" s="7">
        <f>'[1]TCE - ANEXO III - Preencher'!C2135</f>
        <v>0</v>
      </c>
      <c r="C2126" s="8"/>
      <c r="D2126" s="9">
        <f>'[1]TCE - ANEXO III - Preencher'!E2135</f>
        <v>0</v>
      </c>
      <c r="E2126" s="7">
        <f>IF('[1]TCE - ANEXO III - Preencher'!F2135="4 - Assistência Odontológica","2 - Outros Profissionais da Saúde",'[1]TCE - ANEXO III - Preencher'!F2135)</f>
        <v>0</v>
      </c>
      <c r="F2126" s="10">
        <f>'[1]TCE - ANEXO III - Preencher'!G2135</f>
        <v>0</v>
      </c>
      <c r="G2126" s="11" t="str">
        <f>IF('[1]TCE - ANEXO III - Preencher'!H2135="","",'[1]TCE - ANEXO III - Preencher'!H2135)</f>
        <v/>
      </c>
      <c r="H2126" s="12">
        <f>'[1]TCE - ANEXO III - Preencher'!I2135</f>
        <v>0</v>
      </c>
      <c r="I2126" s="12">
        <f>'[1]TCE - ANEXO III - Preencher'!J2135</f>
        <v>0</v>
      </c>
      <c r="J2126" s="12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8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199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0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1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2"/>
        <v>0</v>
      </c>
      <c r="AA2126" s="17" t="str">
        <f>IF('[1]TCE - ANEXO III - Preencher'!AB2135="","",'[1]TCE - ANEXO III - Preencher'!AB2135)</f>
        <v/>
      </c>
      <c r="AB2126" s="15">
        <f t="shared" si="203"/>
        <v>0</v>
      </c>
    </row>
    <row r="2127" spans="1:28">
      <c r="A2127" s="6" t="str">
        <f>IFERROR(VLOOKUP(B2127,'[1]DADOS (OCULTAR)'!$Q$3:$S$136,3,0),"")</f>
        <v/>
      </c>
      <c r="B2127" s="7">
        <f>'[1]TCE - ANEXO III - Preencher'!C2136</f>
        <v>0</v>
      </c>
      <c r="C2127" s="8"/>
      <c r="D2127" s="9">
        <f>'[1]TCE - ANEXO III - Preencher'!E2136</f>
        <v>0</v>
      </c>
      <c r="E2127" s="7">
        <f>IF('[1]TCE - ANEXO III - Preencher'!F2136="4 - Assistência Odontológica","2 - Outros Profissionais da Saúde",'[1]TCE - ANEXO III - Preencher'!F2136)</f>
        <v>0</v>
      </c>
      <c r="F2127" s="10">
        <f>'[1]TCE - ANEXO III - Preencher'!G2136</f>
        <v>0</v>
      </c>
      <c r="G2127" s="11" t="str">
        <f>IF('[1]TCE - ANEXO III - Preencher'!H2136="","",'[1]TCE - ANEXO III - Preencher'!H2136)</f>
        <v/>
      </c>
      <c r="H2127" s="12">
        <f>'[1]TCE - ANEXO III - Preencher'!I2136</f>
        <v>0</v>
      </c>
      <c r="I2127" s="12">
        <f>'[1]TCE - ANEXO III - Preencher'!J2136</f>
        <v>0</v>
      </c>
      <c r="J2127" s="12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8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199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0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1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2"/>
        <v>0</v>
      </c>
      <c r="AA2127" s="17" t="str">
        <f>IF('[1]TCE - ANEXO III - Preencher'!AB2136="","",'[1]TCE - ANEXO III - Preencher'!AB2136)</f>
        <v/>
      </c>
      <c r="AB2127" s="15">
        <f t="shared" si="203"/>
        <v>0</v>
      </c>
    </row>
    <row r="2128" spans="1:28">
      <c r="A2128" s="6" t="str">
        <f>IFERROR(VLOOKUP(B2128,'[1]DADOS (OCULTAR)'!$Q$3:$S$136,3,0),"")</f>
        <v/>
      </c>
      <c r="B2128" s="7">
        <f>'[1]TCE - ANEXO III - Preencher'!C2137</f>
        <v>0</v>
      </c>
      <c r="C2128" s="8"/>
      <c r="D2128" s="9">
        <f>'[1]TCE - ANEXO III - Preencher'!E2137</f>
        <v>0</v>
      </c>
      <c r="E2128" s="7">
        <f>IF('[1]TCE - ANEXO III - Preencher'!F2137="4 - Assistência Odontológica","2 - Outros Profissionais da Saúde",'[1]TCE - ANEXO III - Preencher'!F2137)</f>
        <v>0</v>
      </c>
      <c r="F2128" s="10">
        <f>'[1]TCE - ANEXO III - Preencher'!G2137</f>
        <v>0</v>
      </c>
      <c r="G2128" s="11" t="str">
        <f>IF('[1]TCE - ANEXO III - Preencher'!H2137="","",'[1]TCE - ANEXO III - Preencher'!H2137)</f>
        <v/>
      </c>
      <c r="H2128" s="12">
        <f>'[1]TCE - ANEXO III - Preencher'!I2137</f>
        <v>0</v>
      </c>
      <c r="I2128" s="12">
        <f>'[1]TCE - ANEXO III - Preencher'!J2137</f>
        <v>0</v>
      </c>
      <c r="J2128" s="12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8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199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0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1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2"/>
        <v>0</v>
      </c>
      <c r="AA2128" s="17" t="str">
        <f>IF('[1]TCE - ANEXO III - Preencher'!AB2137="","",'[1]TCE - ANEXO III - Preencher'!AB2137)</f>
        <v/>
      </c>
      <c r="AB2128" s="15">
        <f t="shared" si="203"/>
        <v>0</v>
      </c>
    </row>
    <row r="2129" spans="1:28">
      <c r="A2129" s="6" t="str">
        <f>IFERROR(VLOOKUP(B2129,'[1]DADOS (OCULTAR)'!$Q$3:$S$136,3,0),"")</f>
        <v/>
      </c>
      <c r="B2129" s="7">
        <f>'[1]TCE - ANEXO III - Preencher'!C2138</f>
        <v>0</v>
      </c>
      <c r="C2129" s="8"/>
      <c r="D2129" s="9">
        <f>'[1]TCE - ANEXO III - Preencher'!E2138</f>
        <v>0</v>
      </c>
      <c r="E2129" s="7">
        <f>IF('[1]TCE - ANEXO III - Preencher'!F2138="4 - Assistência Odontológica","2 - Outros Profissionais da Saúde",'[1]TCE - ANEXO III - Preencher'!F2138)</f>
        <v>0</v>
      </c>
      <c r="F2129" s="10">
        <f>'[1]TCE - ANEXO III - Preencher'!G2138</f>
        <v>0</v>
      </c>
      <c r="G2129" s="11" t="str">
        <f>IF('[1]TCE - ANEXO III - Preencher'!H2138="","",'[1]TCE - ANEXO III - Preencher'!H2138)</f>
        <v/>
      </c>
      <c r="H2129" s="12">
        <f>'[1]TCE - ANEXO III - Preencher'!I2138</f>
        <v>0</v>
      </c>
      <c r="I2129" s="12">
        <f>'[1]TCE - ANEXO III - Preencher'!J2138</f>
        <v>0</v>
      </c>
      <c r="J2129" s="12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8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199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0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1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2"/>
        <v>0</v>
      </c>
      <c r="AA2129" s="17" t="str">
        <f>IF('[1]TCE - ANEXO III - Preencher'!AB2138="","",'[1]TCE - ANEXO III - Preencher'!AB2138)</f>
        <v/>
      </c>
      <c r="AB2129" s="15">
        <f t="shared" si="203"/>
        <v>0</v>
      </c>
    </row>
    <row r="2130" spans="1:28">
      <c r="A2130" s="6" t="str">
        <f>IFERROR(VLOOKUP(B2130,'[1]DADOS (OCULTAR)'!$Q$3:$S$136,3,0),"")</f>
        <v/>
      </c>
      <c r="B2130" s="7">
        <f>'[1]TCE - ANEXO III - Preencher'!C2139</f>
        <v>0</v>
      </c>
      <c r="C2130" s="8"/>
      <c r="D2130" s="9">
        <f>'[1]TCE - ANEXO III - Preencher'!E2139</f>
        <v>0</v>
      </c>
      <c r="E2130" s="7">
        <f>IF('[1]TCE - ANEXO III - Preencher'!F2139="4 - Assistência Odontológica","2 - Outros Profissionais da Saúde",'[1]TCE - ANEXO III - Preencher'!F2139)</f>
        <v>0</v>
      </c>
      <c r="F2130" s="10">
        <f>'[1]TCE - ANEXO III - Preencher'!G2139</f>
        <v>0</v>
      </c>
      <c r="G2130" s="11" t="str">
        <f>IF('[1]TCE - ANEXO III - Preencher'!H2139="","",'[1]TCE - ANEXO III - Preencher'!H2139)</f>
        <v/>
      </c>
      <c r="H2130" s="12">
        <f>'[1]TCE - ANEXO III - Preencher'!I2139</f>
        <v>0</v>
      </c>
      <c r="I2130" s="12">
        <f>'[1]TCE - ANEXO III - Preencher'!J2139</f>
        <v>0</v>
      </c>
      <c r="J2130" s="12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8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199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0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1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2"/>
        <v>0</v>
      </c>
      <c r="AA2130" s="17" t="str">
        <f>IF('[1]TCE - ANEXO III - Preencher'!AB2139="","",'[1]TCE - ANEXO III - Preencher'!AB2139)</f>
        <v/>
      </c>
      <c r="AB2130" s="15">
        <f t="shared" si="203"/>
        <v>0</v>
      </c>
    </row>
    <row r="2131" spans="1:28">
      <c r="A2131" s="6" t="str">
        <f>IFERROR(VLOOKUP(B2131,'[1]DADOS (OCULTAR)'!$Q$3:$S$136,3,0),"")</f>
        <v/>
      </c>
      <c r="B2131" s="7">
        <f>'[1]TCE - ANEXO III - Preencher'!C2140</f>
        <v>0</v>
      </c>
      <c r="C2131" s="8"/>
      <c r="D2131" s="9">
        <f>'[1]TCE - ANEXO III - Preencher'!E2140</f>
        <v>0</v>
      </c>
      <c r="E2131" s="7">
        <f>IF('[1]TCE - ANEXO III - Preencher'!F2140="4 - Assistência Odontológica","2 - Outros Profissionais da Saúde",'[1]TCE - ANEXO III - Preencher'!F2140)</f>
        <v>0</v>
      </c>
      <c r="F2131" s="10">
        <f>'[1]TCE - ANEXO III - Preencher'!G2140</f>
        <v>0</v>
      </c>
      <c r="G2131" s="11" t="str">
        <f>IF('[1]TCE - ANEXO III - Preencher'!H2140="","",'[1]TCE - ANEXO III - Preencher'!H2140)</f>
        <v/>
      </c>
      <c r="H2131" s="12">
        <f>'[1]TCE - ANEXO III - Preencher'!I2140</f>
        <v>0</v>
      </c>
      <c r="I2131" s="12">
        <f>'[1]TCE - ANEXO III - Preencher'!J2140</f>
        <v>0</v>
      </c>
      <c r="J2131" s="12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8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199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0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1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2"/>
        <v>0</v>
      </c>
      <c r="AA2131" s="17" t="str">
        <f>IF('[1]TCE - ANEXO III - Preencher'!AB2140="","",'[1]TCE - ANEXO III - Preencher'!AB2140)</f>
        <v/>
      </c>
      <c r="AB2131" s="15">
        <f t="shared" si="203"/>
        <v>0</v>
      </c>
    </row>
    <row r="2132" spans="1:28">
      <c r="A2132" s="6" t="str">
        <f>IFERROR(VLOOKUP(B2132,'[1]DADOS (OCULTAR)'!$Q$3:$S$136,3,0),"")</f>
        <v/>
      </c>
      <c r="B2132" s="7">
        <f>'[1]TCE - ANEXO III - Preencher'!C2141</f>
        <v>0</v>
      </c>
      <c r="C2132" s="8"/>
      <c r="D2132" s="9">
        <f>'[1]TCE - ANEXO III - Preencher'!E2141</f>
        <v>0</v>
      </c>
      <c r="E2132" s="7">
        <f>IF('[1]TCE - ANEXO III - Preencher'!F2141="4 - Assistência Odontológica","2 - Outros Profissionais da Saúde",'[1]TCE - ANEXO III - Preencher'!F2141)</f>
        <v>0</v>
      </c>
      <c r="F2132" s="10">
        <f>'[1]TCE - ANEXO III - Preencher'!G2141</f>
        <v>0</v>
      </c>
      <c r="G2132" s="11" t="str">
        <f>IF('[1]TCE - ANEXO III - Preencher'!H2141="","",'[1]TCE - ANEXO III - Preencher'!H2141)</f>
        <v/>
      </c>
      <c r="H2132" s="12">
        <f>'[1]TCE - ANEXO III - Preencher'!I2141</f>
        <v>0</v>
      </c>
      <c r="I2132" s="12">
        <f>'[1]TCE - ANEXO III - Preencher'!J2141</f>
        <v>0</v>
      </c>
      <c r="J2132" s="12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8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199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0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1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2"/>
        <v>0</v>
      </c>
      <c r="AA2132" s="17" t="str">
        <f>IF('[1]TCE - ANEXO III - Preencher'!AB2141="","",'[1]TCE - ANEXO III - Preencher'!AB2141)</f>
        <v/>
      </c>
      <c r="AB2132" s="15">
        <f t="shared" si="203"/>
        <v>0</v>
      </c>
    </row>
    <row r="2133" spans="1:28">
      <c r="A2133" s="6" t="str">
        <f>IFERROR(VLOOKUP(B2133,'[1]DADOS (OCULTAR)'!$Q$3:$S$136,3,0),"")</f>
        <v/>
      </c>
      <c r="B2133" s="7">
        <f>'[1]TCE - ANEXO III - Preencher'!C2142</f>
        <v>0</v>
      </c>
      <c r="C2133" s="8"/>
      <c r="D2133" s="9">
        <f>'[1]TCE - ANEXO III - Preencher'!E2142</f>
        <v>0</v>
      </c>
      <c r="E2133" s="7">
        <f>IF('[1]TCE - ANEXO III - Preencher'!F2142="4 - Assistência Odontológica","2 - Outros Profissionais da Saúde",'[1]TCE - ANEXO III - Preencher'!F2142)</f>
        <v>0</v>
      </c>
      <c r="F2133" s="10">
        <f>'[1]TCE - ANEXO III - Preencher'!G2142</f>
        <v>0</v>
      </c>
      <c r="G2133" s="11" t="str">
        <f>IF('[1]TCE - ANEXO III - Preencher'!H2142="","",'[1]TCE - ANEXO III - Preencher'!H2142)</f>
        <v/>
      </c>
      <c r="H2133" s="12">
        <f>'[1]TCE - ANEXO III - Preencher'!I2142</f>
        <v>0</v>
      </c>
      <c r="I2133" s="12">
        <f>'[1]TCE - ANEXO III - Preencher'!J2142</f>
        <v>0</v>
      </c>
      <c r="J2133" s="12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8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199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0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1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2"/>
        <v>0</v>
      </c>
      <c r="AA2133" s="17" t="str">
        <f>IF('[1]TCE - ANEXO III - Preencher'!AB2142="","",'[1]TCE - ANEXO III - Preencher'!AB2142)</f>
        <v/>
      </c>
      <c r="AB2133" s="15">
        <f t="shared" si="203"/>
        <v>0</v>
      </c>
    </row>
    <row r="2134" spans="1:28">
      <c r="A2134" s="6" t="str">
        <f>IFERROR(VLOOKUP(B2134,'[1]DADOS (OCULTAR)'!$Q$3:$S$136,3,0),"")</f>
        <v/>
      </c>
      <c r="B2134" s="7">
        <f>'[1]TCE - ANEXO III - Preencher'!C2143</f>
        <v>0</v>
      </c>
      <c r="C2134" s="8"/>
      <c r="D2134" s="9">
        <f>'[1]TCE - ANEXO III - Preencher'!E2143</f>
        <v>0</v>
      </c>
      <c r="E2134" s="7">
        <f>IF('[1]TCE - ANEXO III - Preencher'!F2143="4 - Assistência Odontológica","2 - Outros Profissionais da Saúde",'[1]TCE - ANEXO III - Preencher'!F2143)</f>
        <v>0</v>
      </c>
      <c r="F2134" s="10">
        <f>'[1]TCE - ANEXO III - Preencher'!G2143</f>
        <v>0</v>
      </c>
      <c r="G2134" s="11" t="str">
        <f>IF('[1]TCE - ANEXO III - Preencher'!H2143="","",'[1]TCE - ANEXO III - Preencher'!H2143)</f>
        <v/>
      </c>
      <c r="H2134" s="12">
        <f>'[1]TCE - ANEXO III - Preencher'!I2143</f>
        <v>0</v>
      </c>
      <c r="I2134" s="12">
        <f>'[1]TCE - ANEXO III - Preencher'!J2143</f>
        <v>0</v>
      </c>
      <c r="J2134" s="12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8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199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0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1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2"/>
        <v>0</v>
      </c>
      <c r="AA2134" s="17" t="str">
        <f>IF('[1]TCE - ANEXO III - Preencher'!AB2143="","",'[1]TCE - ANEXO III - Preencher'!AB2143)</f>
        <v/>
      </c>
      <c r="AB2134" s="15">
        <f t="shared" si="203"/>
        <v>0</v>
      </c>
    </row>
    <row r="2135" spans="1:28">
      <c r="A2135" s="6" t="str">
        <f>IFERROR(VLOOKUP(B2135,'[1]DADOS (OCULTAR)'!$Q$3:$S$136,3,0),"")</f>
        <v/>
      </c>
      <c r="B2135" s="7">
        <f>'[1]TCE - ANEXO III - Preencher'!C2144</f>
        <v>0</v>
      </c>
      <c r="C2135" s="8"/>
      <c r="D2135" s="9">
        <f>'[1]TCE - ANEXO III - Preencher'!E2144</f>
        <v>0</v>
      </c>
      <c r="E2135" s="7">
        <f>IF('[1]TCE - ANEXO III - Preencher'!F2144="4 - Assistência Odontológica","2 - Outros Profissionais da Saúde",'[1]TCE - ANEXO III - Preencher'!F2144)</f>
        <v>0</v>
      </c>
      <c r="F2135" s="10">
        <f>'[1]TCE - ANEXO III - Preencher'!G2144</f>
        <v>0</v>
      </c>
      <c r="G2135" s="11" t="str">
        <f>IF('[1]TCE - ANEXO III - Preencher'!H2144="","",'[1]TCE - ANEXO III - Preencher'!H2144)</f>
        <v/>
      </c>
      <c r="H2135" s="12">
        <f>'[1]TCE - ANEXO III - Preencher'!I2144</f>
        <v>0</v>
      </c>
      <c r="I2135" s="12">
        <f>'[1]TCE - ANEXO III - Preencher'!J2144</f>
        <v>0</v>
      </c>
      <c r="J2135" s="12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8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199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0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1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2"/>
        <v>0</v>
      </c>
      <c r="AA2135" s="17" t="str">
        <f>IF('[1]TCE - ANEXO III - Preencher'!AB2144="","",'[1]TCE - ANEXO III - Preencher'!AB2144)</f>
        <v/>
      </c>
      <c r="AB2135" s="15">
        <f t="shared" si="203"/>
        <v>0</v>
      </c>
    </row>
    <row r="2136" spans="1:28">
      <c r="A2136" s="6" t="str">
        <f>IFERROR(VLOOKUP(B2136,'[1]DADOS (OCULTAR)'!$Q$3:$S$136,3,0),"")</f>
        <v/>
      </c>
      <c r="B2136" s="7">
        <f>'[1]TCE - ANEXO III - Preencher'!C2145</f>
        <v>0</v>
      </c>
      <c r="C2136" s="8"/>
      <c r="D2136" s="9">
        <f>'[1]TCE - ANEXO III - Preencher'!E2145</f>
        <v>0</v>
      </c>
      <c r="E2136" s="7">
        <f>IF('[1]TCE - ANEXO III - Preencher'!F2145="4 - Assistência Odontológica","2 - Outros Profissionais da Saúde",'[1]TCE - ANEXO III - Preencher'!F2145)</f>
        <v>0</v>
      </c>
      <c r="F2136" s="10">
        <f>'[1]TCE - ANEXO III - Preencher'!G2145</f>
        <v>0</v>
      </c>
      <c r="G2136" s="11" t="str">
        <f>IF('[1]TCE - ANEXO III - Preencher'!H2145="","",'[1]TCE - ANEXO III - Preencher'!H2145)</f>
        <v/>
      </c>
      <c r="H2136" s="12">
        <f>'[1]TCE - ANEXO III - Preencher'!I2145</f>
        <v>0</v>
      </c>
      <c r="I2136" s="12">
        <f>'[1]TCE - ANEXO III - Preencher'!J2145</f>
        <v>0</v>
      </c>
      <c r="J2136" s="12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8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199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0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1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2"/>
        <v>0</v>
      </c>
      <c r="AA2136" s="17" t="str">
        <f>IF('[1]TCE - ANEXO III - Preencher'!AB2145="","",'[1]TCE - ANEXO III - Preencher'!AB2145)</f>
        <v/>
      </c>
      <c r="AB2136" s="15">
        <f t="shared" si="203"/>
        <v>0</v>
      </c>
    </row>
    <row r="2137" spans="1:28">
      <c r="A2137" s="6" t="str">
        <f>IFERROR(VLOOKUP(B2137,'[1]DADOS (OCULTAR)'!$Q$3:$S$136,3,0),"")</f>
        <v/>
      </c>
      <c r="B2137" s="7">
        <f>'[1]TCE - ANEXO III - Preencher'!C2146</f>
        <v>0</v>
      </c>
      <c r="C2137" s="8"/>
      <c r="D2137" s="9">
        <f>'[1]TCE - ANEXO III - Preencher'!E2146</f>
        <v>0</v>
      </c>
      <c r="E2137" s="7">
        <f>IF('[1]TCE - ANEXO III - Preencher'!F2146="4 - Assistência Odontológica","2 - Outros Profissionais da Saúde",'[1]TCE - ANEXO III - Preencher'!F2146)</f>
        <v>0</v>
      </c>
      <c r="F2137" s="10">
        <f>'[1]TCE - ANEXO III - Preencher'!G2146</f>
        <v>0</v>
      </c>
      <c r="G2137" s="11" t="str">
        <f>IF('[1]TCE - ANEXO III - Preencher'!H2146="","",'[1]TCE - ANEXO III - Preencher'!H2146)</f>
        <v/>
      </c>
      <c r="H2137" s="12">
        <f>'[1]TCE - ANEXO III - Preencher'!I2146</f>
        <v>0</v>
      </c>
      <c r="I2137" s="12">
        <f>'[1]TCE - ANEXO III - Preencher'!J2146</f>
        <v>0</v>
      </c>
      <c r="J2137" s="12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8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199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0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1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2"/>
        <v>0</v>
      </c>
      <c r="AA2137" s="17" t="str">
        <f>IF('[1]TCE - ANEXO III - Preencher'!AB2146="","",'[1]TCE - ANEXO III - Preencher'!AB2146)</f>
        <v/>
      </c>
      <c r="AB2137" s="15">
        <f t="shared" si="203"/>
        <v>0</v>
      </c>
    </row>
    <row r="2138" spans="1:28">
      <c r="A2138" s="6" t="str">
        <f>IFERROR(VLOOKUP(B2138,'[1]DADOS (OCULTAR)'!$Q$3:$S$136,3,0),"")</f>
        <v/>
      </c>
      <c r="B2138" s="7">
        <f>'[1]TCE - ANEXO III - Preencher'!C2147</f>
        <v>0</v>
      </c>
      <c r="C2138" s="8"/>
      <c r="D2138" s="9">
        <f>'[1]TCE - ANEXO III - Preencher'!E2147</f>
        <v>0</v>
      </c>
      <c r="E2138" s="7">
        <f>IF('[1]TCE - ANEXO III - Preencher'!F2147="4 - Assistência Odontológica","2 - Outros Profissionais da Saúde",'[1]TCE - ANEXO III - Preencher'!F2147)</f>
        <v>0</v>
      </c>
      <c r="F2138" s="10">
        <f>'[1]TCE - ANEXO III - Preencher'!G2147</f>
        <v>0</v>
      </c>
      <c r="G2138" s="11" t="str">
        <f>IF('[1]TCE - ANEXO III - Preencher'!H2147="","",'[1]TCE - ANEXO III - Preencher'!H2147)</f>
        <v/>
      </c>
      <c r="H2138" s="12">
        <f>'[1]TCE - ANEXO III - Preencher'!I2147</f>
        <v>0</v>
      </c>
      <c r="I2138" s="12">
        <f>'[1]TCE - ANEXO III - Preencher'!J2147</f>
        <v>0</v>
      </c>
      <c r="J2138" s="12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8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199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0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1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2"/>
        <v>0</v>
      </c>
      <c r="AA2138" s="17" t="str">
        <f>IF('[1]TCE - ANEXO III - Preencher'!AB2147="","",'[1]TCE - ANEXO III - Preencher'!AB2147)</f>
        <v/>
      </c>
      <c r="AB2138" s="15">
        <f t="shared" si="203"/>
        <v>0</v>
      </c>
    </row>
    <row r="2139" spans="1:28">
      <c r="A2139" s="6" t="str">
        <f>IFERROR(VLOOKUP(B2139,'[1]DADOS (OCULTAR)'!$Q$3:$S$136,3,0),"")</f>
        <v/>
      </c>
      <c r="B2139" s="7">
        <f>'[1]TCE - ANEXO III - Preencher'!C2148</f>
        <v>0</v>
      </c>
      <c r="C2139" s="8"/>
      <c r="D2139" s="9">
        <f>'[1]TCE - ANEXO III - Preencher'!E2148</f>
        <v>0</v>
      </c>
      <c r="E2139" s="7">
        <f>IF('[1]TCE - ANEXO III - Preencher'!F2148="4 - Assistência Odontológica","2 - Outros Profissionais da Saúde",'[1]TCE - ANEXO III - Preencher'!F2148)</f>
        <v>0</v>
      </c>
      <c r="F2139" s="10">
        <f>'[1]TCE - ANEXO III - Preencher'!G2148</f>
        <v>0</v>
      </c>
      <c r="G2139" s="11" t="str">
        <f>IF('[1]TCE - ANEXO III - Preencher'!H2148="","",'[1]TCE - ANEXO III - Preencher'!H2148)</f>
        <v/>
      </c>
      <c r="H2139" s="12">
        <f>'[1]TCE - ANEXO III - Preencher'!I2148</f>
        <v>0</v>
      </c>
      <c r="I2139" s="12">
        <f>'[1]TCE - ANEXO III - Preencher'!J2148</f>
        <v>0</v>
      </c>
      <c r="J2139" s="12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8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199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0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1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2"/>
        <v>0</v>
      </c>
      <c r="AA2139" s="17" t="str">
        <f>IF('[1]TCE - ANEXO III - Preencher'!AB2148="","",'[1]TCE - ANEXO III - Preencher'!AB2148)</f>
        <v/>
      </c>
      <c r="AB2139" s="15">
        <f t="shared" si="203"/>
        <v>0</v>
      </c>
    </row>
    <row r="2140" spans="1:28">
      <c r="A2140" s="6" t="str">
        <f>IFERROR(VLOOKUP(B2140,'[1]DADOS (OCULTAR)'!$Q$3:$S$136,3,0),"")</f>
        <v/>
      </c>
      <c r="B2140" s="7">
        <f>'[1]TCE - ANEXO III - Preencher'!C2149</f>
        <v>0</v>
      </c>
      <c r="C2140" s="8"/>
      <c r="D2140" s="9">
        <f>'[1]TCE - ANEXO III - Preencher'!E2149</f>
        <v>0</v>
      </c>
      <c r="E2140" s="7">
        <f>IF('[1]TCE - ANEXO III - Preencher'!F2149="4 - Assistência Odontológica","2 - Outros Profissionais da Saúde",'[1]TCE - ANEXO III - Preencher'!F2149)</f>
        <v>0</v>
      </c>
      <c r="F2140" s="10">
        <f>'[1]TCE - ANEXO III - Preencher'!G2149</f>
        <v>0</v>
      </c>
      <c r="G2140" s="11" t="str">
        <f>IF('[1]TCE - ANEXO III - Preencher'!H2149="","",'[1]TCE - ANEXO III - Preencher'!H2149)</f>
        <v/>
      </c>
      <c r="H2140" s="12">
        <f>'[1]TCE - ANEXO III - Preencher'!I2149</f>
        <v>0</v>
      </c>
      <c r="I2140" s="12">
        <f>'[1]TCE - ANEXO III - Preencher'!J2149</f>
        <v>0</v>
      </c>
      <c r="J2140" s="12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8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199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0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1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2"/>
        <v>0</v>
      </c>
      <c r="AA2140" s="17" t="str">
        <f>IF('[1]TCE - ANEXO III - Preencher'!AB2149="","",'[1]TCE - ANEXO III - Preencher'!AB2149)</f>
        <v/>
      </c>
      <c r="AB2140" s="15">
        <f t="shared" si="203"/>
        <v>0</v>
      </c>
    </row>
    <row r="2141" spans="1:28">
      <c r="A2141" s="6" t="str">
        <f>IFERROR(VLOOKUP(B2141,'[1]DADOS (OCULTAR)'!$Q$3:$S$136,3,0),"")</f>
        <v/>
      </c>
      <c r="B2141" s="7">
        <f>'[1]TCE - ANEXO III - Preencher'!C2150</f>
        <v>0</v>
      </c>
      <c r="C2141" s="8"/>
      <c r="D2141" s="9">
        <f>'[1]TCE - ANEXO III - Preencher'!E2150</f>
        <v>0</v>
      </c>
      <c r="E2141" s="7">
        <f>IF('[1]TCE - ANEXO III - Preencher'!F2150="4 - Assistência Odontológica","2 - Outros Profissionais da Saúde",'[1]TCE - ANEXO III - Preencher'!F2150)</f>
        <v>0</v>
      </c>
      <c r="F2141" s="10">
        <f>'[1]TCE - ANEXO III - Preencher'!G2150</f>
        <v>0</v>
      </c>
      <c r="G2141" s="11" t="str">
        <f>IF('[1]TCE - ANEXO III - Preencher'!H2150="","",'[1]TCE - ANEXO III - Preencher'!H2150)</f>
        <v/>
      </c>
      <c r="H2141" s="12">
        <f>'[1]TCE - ANEXO III - Preencher'!I2150</f>
        <v>0</v>
      </c>
      <c r="I2141" s="12">
        <f>'[1]TCE - ANEXO III - Preencher'!J2150</f>
        <v>0</v>
      </c>
      <c r="J2141" s="12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8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199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0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1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2"/>
        <v>0</v>
      </c>
      <c r="AA2141" s="17" t="str">
        <f>IF('[1]TCE - ANEXO III - Preencher'!AB2150="","",'[1]TCE - ANEXO III - Preencher'!AB2150)</f>
        <v/>
      </c>
      <c r="AB2141" s="15">
        <f t="shared" si="203"/>
        <v>0</v>
      </c>
    </row>
    <row r="2142" spans="1:28">
      <c r="A2142" s="6" t="str">
        <f>IFERROR(VLOOKUP(B2142,'[1]DADOS (OCULTAR)'!$Q$3:$S$136,3,0),"")</f>
        <v/>
      </c>
      <c r="B2142" s="7">
        <f>'[1]TCE - ANEXO III - Preencher'!C2151</f>
        <v>0</v>
      </c>
      <c r="C2142" s="8"/>
      <c r="D2142" s="9">
        <f>'[1]TCE - ANEXO III - Preencher'!E2151</f>
        <v>0</v>
      </c>
      <c r="E2142" s="7">
        <f>IF('[1]TCE - ANEXO III - Preencher'!F2151="4 - Assistência Odontológica","2 - Outros Profissionais da Saúde",'[1]TCE - ANEXO III - Preencher'!F2151)</f>
        <v>0</v>
      </c>
      <c r="F2142" s="10">
        <f>'[1]TCE - ANEXO III - Preencher'!G2151</f>
        <v>0</v>
      </c>
      <c r="G2142" s="11" t="str">
        <f>IF('[1]TCE - ANEXO III - Preencher'!H2151="","",'[1]TCE - ANEXO III - Preencher'!H2151)</f>
        <v/>
      </c>
      <c r="H2142" s="12">
        <f>'[1]TCE - ANEXO III - Preencher'!I2151</f>
        <v>0</v>
      </c>
      <c r="I2142" s="12">
        <f>'[1]TCE - ANEXO III - Preencher'!J2151</f>
        <v>0</v>
      </c>
      <c r="J2142" s="12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8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199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0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1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2"/>
        <v>0</v>
      </c>
      <c r="AA2142" s="17" t="str">
        <f>IF('[1]TCE - ANEXO III - Preencher'!AB2151="","",'[1]TCE - ANEXO III - Preencher'!AB2151)</f>
        <v/>
      </c>
      <c r="AB2142" s="15">
        <f t="shared" si="203"/>
        <v>0</v>
      </c>
    </row>
    <row r="2143" spans="1:28">
      <c r="A2143" s="6" t="str">
        <f>IFERROR(VLOOKUP(B2143,'[1]DADOS (OCULTAR)'!$Q$3:$S$136,3,0),"")</f>
        <v/>
      </c>
      <c r="B2143" s="7">
        <f>'[1]TCE - ANEXO III - Preencher'!C2152</f>
        <v>0</v>
      </c>
      <c r="C2143" s="8"/>
      <c r="D2143" s="9">
        <f>'[1]TCE - ANEXO III - Preencher'!E2152</f>
        <v>0</v>
      </c>
      <c r="E2143" s="7">
        <f>IF('[1]TCE - ANEXO III - Preencher'!F2152="4 - Assistência Odontológica","2 - Outros Profissionais da Saúde",'[1]TCE - ANEXO III - Preencher'!F2152)</f>
        <v>0</v>
      </c>
      <c r="F2143" s="10">
        <f>'[1]TCE - ANEXO III - Preencher'!G2152</f>
        <v>0</v>
      </c>
      <c r="G2143" s="11" t="str">
        <f>IF('[1]TCE - ANEXO III - Preencher'!H2152="","",'[1]TCE - ANEXO III - Preencher'!H2152)</f>
        <v/>
      </c>
      <c r="H2143" s="12">
        <f>'[1]TCE - ANEXO III - Preencher'!I2152</f>
        <v>0</v>
      </c>
      <c r="I2143" s="12">
        <f>'[1]TCE - ANEXO III - Preencher'!J2152</f>
        <v>0</v>
      </c>
      <c r="J2143" s="12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8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199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0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1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2"/>
        <v>0</v>
      </c>
      <c r="AA2143" s="17" t="str">
        <f>IF('[1]TCE - ANEXO III - Preencher'!AB2152="","",'[1]TCE - ANEXO III - Preencher'!AB2152)</f>
        <v/>
      </c>
      <c r="AB2143" s="15">
        <f t="shared" si="203"/>
        <v>0</v>
      </c>
    </row>
    <row r="2144" spans="1:28">
      <c r="A2144" s="6" t="str">
        <f>IFERROR(VLOOKUP(B2144,'[1]DADOS (OCULTAR)'!$Q$3:$S$136,3,0),"")</f>
        <v/>
      </c>
      <c r="B2144" s="7">
        <f>'[1]TCE - ANEXO III - Preencher'!C2153</f>
        <v>0</v>
      </c>
      <c r="C2144" s="8"/>
      <c r="D2144" s="9">
        <f>'[1]TCE - ANEXO III - Preencher'!E2153</f>
        <v>0</v>
      </c>
      <c r="E2144" s="7">
        <f>IF('[1]TCE - ANEXO III - Preencher'!F2153="4 - Assistência Odontológica","2 - Outros Profissionais da Saúde",'[1]TCE - ANEXO III - Preencher'!F2153)</f>
        <v>0</v>
      </c>
      <c r="F2144" s="10">
        <f>'[1]TCE - ANEXO III - Preencher'!G2153</f>
        <v>0</v>
      </c>
      <c r="G2144" s="11" t="str">
        <f>IF('[1]TCE - ANEXO III - Preencher'!H2153="","",'[1]TCE - ANEXO III - Preencher'!H2153)</f>
        <v/>
      </c>
      <c r="H2144" s="12">
        <f>'[1]TCE - ANEXO III - Preencher'!I2153</f>
        <v>0</v>
      </c>
      <c r="I2144" s="12">
        <f>'[1]TCE - ANEXO III - Preencher'!J2153</f>
        <v>0</v>
      </c>
      <c r="J2144" s="12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8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199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0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1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2"/>
        <v>0</v>
      </c>
      <c r="AA2144" s="17" t="str">
        <f>IF('[1]TCE - ANEXO III - Preencher'!AB2153="","",'[1]TCE - ANEXO III - Preencher'!AB2153)</f>
        <v/>
      </c>
      <c r="AB2144" s="15">
        <f t="shared" si="203"/>
        <v>0</v>
      </c>
    </row>
    <row r="2145" spans="1:28">
      <c r="A2145" s="6" t="str">
        <f>IFERROR(VLOOKUP(B2145,'[1]DADOS (OCULTAR)'!$Q$3:$S$136,3,0),"")</f>
        <v/>
      </c>
      <c r="B2145" s="7">
        <f>'[1]TCE - ANEXO III - Preencher'!C2154</f>
        <v>0</v>
      </c>
      <c r="C2145" s="8"/>
      <c r="D2145" s="9">
        <f>'[1]TCE - ANEXO III - Preencher'!E2154</f>
        <v>0</v>
      </c>
      <c r="E2145" s="7">
        <f>IF('[1]TCE - ANEXO III - Preencher'!F2154="4 - Assistência Odontológica","2 - Outros Profissionais da Saúde",'[1]TCE - ANEXO III - Preencher'!F2154)</f>
        <v>0</v>
      </c>
      <c r="F2145" s="10">
        <f>'[1]TCE - ANEXO III - Preencher'!G2154</f>
        <v>0</v>
      </c>
      <c r="G2145" s="11" t="str">
        <f>IF('[1]TCE - ANEXO III - Preencher'!H2154="","",'[1]TCE - ANEXO III - Preencher'!H2154)</f>
        <v/>
      </c>
      <c r="H2145" s="12">
        <f>'[1]TCE - ANEXO III - Preencher'!I2154</f>
        <v>0</v>
      </c>
      <c r="I2145" s="12">
        <f>'[1]TCE - ANEXO III - Preencher'!J2154</f>
        <v>0</v>
      </c>
      <c r="J2145" s="12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8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199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0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1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2"/>
        <v>0</v>
      </c>
      <c r="AA2145" s="17" t="str">
        <f>IF('[1]TCE - ANEXO III - Preencher'!AB2154="","",'[1]TCE - ANEXO III - Preencher'!AB2154)</f>
        <v/>
      </c>
      <c r="AB2145" s="15">
        <f t="shared" si="203"/>
        <v>0</v>
      </c>
    </row>
    <row r="2146" spans="1:28">
      <c r="A2146" s="6" t="str">
        <f>IFERROR(VLOOKUP(B2146,'[1]DADOS (OCULTAR)'!$Q$3:$S$136,3,0),"")</f>
        <v/>
      </c>
      <c r="B2146" s="7">
        <f>'[1]TCE - ANEXO III - Preencher'!C2155</f>
        <v>0</v>
      </c>
      <c r="C2146" s="8"/>
      <c r="D2146" s="9">
        <f>'[1]TCE - ANEXO III - Preencher'!E2155</f>
        <v>0</v>
      </c>
      <c r="E2146" s="7">
        <f>IF('[1]TCE - ANEXO III - Preencher'!F2155="4 - Assistência Odontológica","2 - Outros Profissionais da Saúde",'[1]TCE - ANEXO III - Preencher'!F2155)</f>
        <v>0</v>
      </c>
      <c r="F2146" s="10">
        <f>'[1]TCE - ANEXO III - Preencher'!G2155</f>
        <v>0</v>
      </c>
      <c r="G2146" s="11" t="str">
        <f>IF('[1]TCE - ANEXO III - Preencher'!H2155="","",'[1]TCE - ANEXO III - Preencher'!H2155)</f>
        <v/>
      </c>
      <c r="H2146" s="12">
        <f>'[1]TCE - ANEXO III - Preencher'!I2155</f>
        <v>0</v>
      </c>
      <c r="I2146" s="12">
        <f>'[1]TCE - ANEXO III - Preencher'!J2155</f>
        <v>0</v>
      </c>
      <c r="J2146" s="12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8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199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0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1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2"/>
        <v>0</v>
      </c>
      <c r="AA2146" s="17" t="str">
        <f>IF('[1]TCE - ANEXO III - Preencher'!AB2155="","",'[1]TCE - ANEXO III - Preencher'!AB2155)</f>
        <v/>
      </c>
      <c r="AB2146" s="15">
        <f t="shared" si="203"/>
        <v>0</v>
      </c>
    </row>
    <row r="2147" spans="1:28">
      <c r="A2147" s="6" t="str">
        <f>IFERROR(VLOOKUP(B2147,'[1]DADOS (OCULTAR)'!$Q$3:$S$136,3,0),"")</f>
        <v/>
      </c>
      <c r="B2147" s="7">
        <f>'[1]TCE - ANEXO III - Preencher'!C2156</f>
        <v>0</v>
      </c>
      <c r="C2147" s="8"/>
      <c r="D2147" s="9">
        <f>'[1]TCE - ANEXO III - Preencher'!E2156</f>
        <v>0</v>
      </c>
      <c r="E2147" s="7">
        <f>IF('[1]TCE - ANEXO III - Preencher'!F2156="4 - Assistência Odontológica","2 - Outros Profissionais da Saúde",'[1]TCE - ANEXO III - Preencher'!F2156)</f>
        <v>0</v>
      </c>
      <c r="F2147" s="10">
        <f>'[1]TCE - ANEXO III - Preencher'!G2156</f>
        <v>0</v>
      </c>
      <c r="G2147" s="11" t="str">
        <f>IF('[1]TCE - ANEXO III - Preencher'!H2156="","",'[1]TCE - ANEXO III - Preencher'!H2156)</f>
        <v/>
      </c>
      <c r="H2147" s="12">
        <f>'[1]TCE - ANEXO III - Preencher'!I2156</f>
        <v>0</v>
      </c>
      <c r="I2147" s="12">
        <f>'[1]TCE - ANEXO III - Preencher'!J2156</f>
        <v>0</v>
      </c>
      <c r="J2147" s="12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8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199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0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1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2"/>
        <v>0</v>
      </c>
      <c r="AA2147" s="17" t="str">
        <f>IF('[1]TCE - ANEXO III - Preencher'!AB2156="","",'[1]TCE - ANEXO III - Preencher'!AB2156)</f>
        <v/>
      </c>
      <c r="AB2147" s="15">
        <f t="shared" si="203"/>
        <v>0</v>
      </c>
    </row>
    <row r="2148" spans="1:28">
      <c r="A2148" s="6" t="str">
        <f>IFERROR(VLOOKUP(B2148,'[1]DADOS (OCULTAR)'!$Q$3:$S$136,3,0),"")</f>
        <v/>
      </c>
      <c r="B2148" s="7">
        <f>'[1]TCE - ANEXO III - Preencher'!C2157</f>
        <v>0</v>
      </c>
      <c r="C2148" s="8"/>
      <c r="D2148" s="9">
        <f>'[1]TCE - ANEXO III - Preencher'!E2157</f>
        <v>0</v>
      </c>
      <c r="E2148" s="7">
        <f>IF('[1]TCE - ANEXO III - Preencher'!F2157="4 - Assistência Odontológica","2 - Outros Profissionais da Saúde",'[1]TCE - ANEXO III - Preencher'!F2157)</f>
        <v>0</v>
      </c>
      <c r="F2148" s="10">
        <f>'[1]TCE - ANEXO III - Preencher'!G2157</f>
        <v>0</v>
      </c>
      <c r="G2148" s="11" t="str">
        <f>IF('[1]TCE - ANEXO III - Preencher'!H2157="","",'[1]TCE - ANEXO III - Preencher'!H2157)</f>
        <v/>
      </c>
      <c r="H2148" s="12">
        <f>'[1]TCE - ANEXO III - Preencher'!I2157</f>
        <v>0</v>
      </c>
      <c r="I2148" s="12">
        <f>'[1]TCE - ANEXO III - Preencher'!J2157</f>
        <v>0</v>
      </c>
      <c r="J2148" s="12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8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199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0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1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2"/>
        <v>0</v>
      </c>
      <c r="AA2148" s="17" t="str">
        <f>IF('[1]TCE - ANEXO III - Preencher'!AB2157="","",'[1]TCE - ANEXO III - Preencher'!AB2157)</f>
        <v/>
      </c>
      <c r="AB2148" s="15">
        <f t="shared" si="203"/>
        <v>0</v>
      </c>
    </row>
    <row r="2149" spans="1:28">
      <c r="A2149" s="6" t="str">
        <f>IFERROR(VLOOKUP(B2149,'[1]DADOS (OCULTAR)'!$Q$3:$S$136,3,0),"")</f>
        <v/>
      </c>
      <c r="B2149" s="7">
        <f>'[1]TCE - ANEXO III - Preencher'!C2158</f>
        <v>0</v>
      </c>
      <c r="C2149" s="8"/>
      <c r="D2149" s="9">
        <f>'[1]TCE - ANEXO III - Preencher'!E2158</f>
        <v>0</v>
      </c>
      <c r="E2149" s="7">
        <f>IF('[1]TCE - ANEXO III - Preencher'!F2158="4 - Assistência Odontológica","2 - Outros Profissionais da Saúde",'[1]TCE - ANEXO III - Preencher'!F2158)</f>
        <v>0</v>
      </c>
      <c r="F2149" s="10">
        <f>'[1]TCE - ANEXO III - Preencher'!G2158</f>
        <v>0</v>
      </c>
      <c r="G2149" s="11" t="str">
        <f>IF('[1]TCE - ANEXO III - Preencher'!H2158="","",'[1]TCE - ANEXO III - Preencher'!H2158)</f>
        <v/>
      </c>
      <c r="H2149" s="12">
        <f>'[1]TCE - ANEXO III - Preencher'!I2158</f>
        <v>0</v>
      </c>
      <c r="I2149" s="12">
        <f>'[1]TCE - ANEXO III - Preencher'!J2158</f>
        <v>0</v>
      </c>
      <c r="J2149" s="12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8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199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0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1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2"/>
        <v>0</v>
      </c>
      <c r="AA2149" s="17" t="str">
        <f>IF('[1]TCE - ANEXO III - Preencher'!AB2158="","",'[1]TCE - ANEXO III - Preencher'!AB2158)</f>
        <v/>
      </c>
      <c r="AB2149" s="15">
        <f t="shared" si="203"/>
        <v>0</v>
      </c>
    </row>
    <row r="2150" spans="1:28">
      <c r="A2150" s="6" t="str">
        <f>IFERROR(VLOOKUP(B2150,'[1]DADOS (OCULTAR)'!$Q$3:$S$136,3,0),"")</f>
        <v/>
      </c>
      <c r="B2150" s="7">
        <f>'[1]TCE - ANEXO III - Preencher'!C2159</f>
        <v>0</v>
      </c>
      <c r="C2150" s="8"/>
      <c r="D2150" s="9">
        <f>'[1]TCE - ANEXO III - Preencher'!E2159</f>
        <v>0</v>
      </c>
      <c r="E2150" s="7">
        <f>IF('[1]TCE - ANEXO III - Preencher'!F2159="4 - Assistência Odontológica","2 - Outros Profissionais da Saúde",'[1]TCE - ANEXO III - Preencher'!F2159)</f>
        <v>0</v>
      </c>
      <c r="F2150" s="10">
        <f>'[1]TCE - ANEXO III - Preencher'!G2159</f>
        <v>0</v>
      </c>
      <c r="G2150" s="11" t="str">
        <f>IF('[1]TCE - ANEXO III - Preencher'!H2159="","",'[1]TCE - ANEXO III - Preencher'!H2159)</f>
        <v/>
      </c>
      <c r="H2150" s="12">
        <f>'[1]TCE - ANEXO III - Preencher'!I2159</f>
        <v>0</v>
      </c>
      <c r="I2150" s="12">
        <f>'[1]TCE - ANEXO III - Preencher'!J2159</f>
        <v>0</v>
      </c>
      <c r="J2150" s="12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8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199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0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1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2"/>
        <v>0</v>
      </c>
      <c r="AA2150" s="17" t="str">
        <f>IF('[1]TCE - ANEXO III - Preencher'!AB2159="","",'[1]TCE - ANEXO III - Preencher'!AB2159)</f>
        <v/>
      </c>
      <c r="AB2150" s="15">
        <f t="shared" si="203"/>
        <v>0</v>
      </c>
    </row>
    <row r="2151" spans="1:28">
      <c r="A2151" s="6" t="str">
        <f>IFERROR(VLOOKUP(B2151,'[1]DADOS (OCULTAR)'!$Q$3:$S$136,3,0),"")</f>
        <v/>
      </c>
      <c r="B2151" s="7">
        <f>'[1]TCE - ANEXO III - Preencher'!C2160</f>
        <v>0</v>
      </c>
      <c r="C2151" s="8"/>
      <c r="D2151" s="9">
        <f>'[1]TCE - ANEXO III - Preencher'!E2160</f>
        <v>0</v>
      </c>
      <c r="E2151" s="7">
        <f>IF('[1]TCE - ANEXO III - Preencher'!F2160="4 - Assistência Odontológica","2 - Outros Profissionais da Saúde",'[1]TCE - ANEXO III - Preencher'!F2160)</f>
        <v>0</v>
      </c>
      <c r="F2151" s="10">
        <f>'[1]TCE - ANEXO III - Preencher'!G2160</f>
        <v>0</v>
      </c>
      <c r="G2151" s="11" t="str">
        <f>IF('[1]TCE - ANEXO III - Preencher'!H2160="","",'[1]TCE - ANEXO III - Preencher'!H2160)</f>
        <v/>
      </c>
      <c r="H2151" s="12">
        <f>'[1]TCE - ANEXO III - Preencher'!I2160</f>
        <v>0</v>
      </c>
      <c r="I2151" s="12">
        <f>'[1]TCE - ANEXO III - Preencher'!J2160</f>
        <v>0</v>
      </c>
      <c r="J2151" s="12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8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199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0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1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2"/>
        <v>0</v>
      </c>
      <c r="AA2151" s="17" t="str">
        <f>IF('[1]TCE - ANEXO III - Preencher'!AB2160="","",'[1]TCE - ANEXO III - Preencher'!AB2160)</f>
        <v/>
      </c>
      <c r="AB2151" s="15">
        <f t="shared" si="203"/>
        <v>0</v>
      </c>
    </row>
    <row r="2152" spans="1:28">
      <c r="A2152" s="6" t="str">
        <f>IFERROR(VLOOKUP(B2152,'[1]DADOS (OCULTAR)'!$Q$3:$S$136,3,0),"")</f>
        <v/>
      </c>
      <c r="B2152" s="7">
        <f>'[1]TCE - ANEXO III - Preencher'!C2161</f>
        <v>0</v>
      </c>
      <c r="C2152" s="8"/>
      <c r="D2152" s="9">
        <f>'[1]TCE - ANEXO III - Preencher'!E2161</f>
        <v>0</v>
      </c>
      <c r="E2152" s="7">
        <f>IF('[1]TCE - ANEXO III - Preencher'!F2161="4 - Assistência Odontológica","2 - Outros Profissionais da Saúde",'[1]TCE - ANEXO III - Preencher'!F2161)</f>
        <v>0</v>
      </c>
      <c r="F2152" s="10">
        <f>'[1]TCE - ANEXO III - Preencher'!G2161</f>
        <v>0</v>
      </c>
      <c r="G2152" s="11" t="str">
        <f>IF('[1]TCE - ANEXO III - Preencher'!H2161="","",'[1]TCE - ANEXO III - Preencher'!H2161)</f>
        <v/>
      </c>
      <c r="H2152" s="12">
        <f>'[1]TCE - ANEXO III - Preencher'!I2161</f>
        <v>0</v>
      </c>
      <c r="I2152" s="12">
        <f>'[1]TCE - ANEXO III - Preencher'!J2161</f>
        <v>0</v>
      </c>
      <c r="J2152" s="12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8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199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0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1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2"/>
        <v>0</v>
      </c>
      <c r="AA2152" s="17" t="str">
        <f>IF('[1]TCE - ANEXO III - Preencher'!AB2161="","",'[1]TCE - ANEXO III - Preencher'!AB2161)</f>
        <v/>
      </c>
      <c r="AB2152" s="15">
        <f t="shared" si="203"/>
        <v>0</v>
      </c>
    </row>
    <row r="2153" spans="1:28">
      <c r="A2153" s="6" t="str">
        <f>IFERROR(VLOOKUP(B2153,'[1]DADOS (OCULTAR)'!$Q$3:$S$136,3,0),"")</f>
        <v/>
      </c>
      <c r="B2153" s="7">
        <f>'[1]TCE - ANEXO III - Preencher'!C2162</f>
        <v>0</v>
      </c>
      <c r="C2153" s="8"/>
      <c r="D2153" s="9">
        <f>'[1]TCE - ANEXO III - Preencher'!E2162</f>
        <v>0</v>
      </c>
      <c r="E2153" s="7">
        <f>IF('[1]TCE - ANEXO III - Preencher'!F2162="4 - Assistência Odontológica","2 - Outros Profissionais da Saúde",'[1]TCE - ANEXO III - Preencher'!F2162)</f>
        <v>0</v>
      </c>
      <c r="F2153" s="10">
        <f>'[1]TCE - ANEXO III - Preencher'!G2162</f>
        <v>0</v>
      </c>
      <c r="G2153" s="11" t="str">
        <f>IF('[1]TCE - ANEXO III - Preencher'!H2162="","",'[1]TCE - ANEXO III - Preencher'!H2162)</f>
        <v/>
      </c>
      <c r="H2153" s="12">
        <f>'[1]TCE - ANEXO III - Preencher'!I2162</f>
        <v>0</v>
      </c>
      <c r="I2153" s="12">
        <f>'[1]TCE - ANEXO III - Preencher'!J2162</f>
        <v>0</v>
      </c>
      <c r="J2153" s="12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8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199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0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1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2"/>
        <v>0</v>
      </c>
      <c r="AA2153" s="17" t="str">
        <f>IF('[1]TCE - ANEXO III - Preencher'!AB2162="","",'[1]TCE - ANEXO III - Preencher'!AB2162)</f>
        <v/>
      </c>
      <c r="AB2153" s="15">
        <f t="shared" si="203"/>
        <v>0</v>
      </c>
    </row>
    <row r="2154" spans="1:28">
      <c r="A2154" s="6" t="str">
        <f>IFERROR(VLOOKUP(B2154,'[1]DADOS (OCULTAR)'!$Q$3:$S$136,3,0),"")</f>
        <v/>
      </c>
      <c r="B2154" s="7">
        <f>'[1]TCE - ANEXO III - Preencher'!C2163</f>
        <v>0</v>
      </c>
      <c r="C2154" s="8"/>
      <c r="D2154" s="9">
        <f>'[1]TCE - ANEXO III - Preencher'!E2163</f>
        <v>0</v>
      </c>
      <c r="E2154" s="7">
        <f>IF('[1]TCE - ANEXO III - Preencher'!F2163="4 - Assistência Odontológica","2 - Outros Profissionais da Saúde",'[1]TCE - ANEXO III - Preencher'!F2163)</f>
        <v>0</v>
      </c>
      <c r="F2154" s="10">
        <f>'[1]TCE - ANEXO III - Preencher'!G2163</f>
        <v>0</v>
      </c>
      <c r="G2154" s="11" t="str">
        <f>IF('[1]TCE - ANEXO III - Preencher'!H2163="","",'[1]TCE - ANEXO III - Preencher'!H2163)</f>
        <v/>
      </c>
      <c r="H2154" s="12">
        <f>'[1]TCE - ANEXO III - Preencher'!I2163</f>
        <v>0</v>
      </c>
      <c r="I2154" s="12">
        <f>'[1]TCE - ANEXO III - Preencher'!J2163</f>
        <v>0</v>
      </c>
      <c r="J2154" s="12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8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199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0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1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2"/>
        <v>0</v>
      </c>
      <c r="AA2154" s="17" t="str">
        <f>IF('[1]TCE - ANEXO III - Preencher'!AB2163="","",'[1]TCE - ANEXO III - Preencher'!AB2163)</f>
        <v/>
      </c>
      <c r="AB2154" s="15">
        <f t="shared" si="203"/>
        <v>0</v>
      </c>
    </row>
    <row r="2155" spans="1:28">
      <c r="A2155" s="6" t="str">
        <f>IFERROR(VLOOKUP(B2155,'[1]DADOS (OCULTAR)'!$Q$3:$S$136,3,0),"")</f>
        <v/>
      </c>
      <c r="B2155" s="7">
        <f>'[1]TCE - ANEXO III - Preencher'!C2164</f>
        <v>0</v>
      </c>
      <c r="C2155" s="8"/>
      <c r="D2155" s="9">
        <f>'[1]TCE - ANEXO III - Preencher'!E2164</f>
        <v>0</v>
      </c>
      <c r="E2155" s="7">
        <f>IF('[1]TCE - ANEXO III - Preencher'!F2164="4 - Assistência Odontológica","2 - Outros Profissionais da Saúde",'[1]TCE - ANEXO III - Preencher'!F2164)</f>
        <v>0</v>
      </c>
      <c r="F2155" s="10">
        <f>'[1]TCE - ANEXO III - Preencher'!G2164</f>
        <v>0</v>
      </c>
      <c r="G2155" s="11" t="str">
        <f>IF('[1]TCE - ANEXO III - Preencher'!H2164="","",'[1]TCE - ANEXO III - Preencher'!H2164)</f>
        <v/>
      </c>
      <c r="H2155" s="12">
        <f>'[1]TCE - ANEXO III - Preencher'!I2164</f>
        <v>0</v>
      </c>
      <c r="I2155" s="12">
        <f>'[1]TCE - ANEXO III - Preencher'!J2164</f>
        <v>0</v>
      </c>
      <c r="J2155" s="12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8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199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0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1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2"/>
        <v>0</v>
      </c>
      <c r="AA2155" s="17" t="str">
        <f>IF('[1]TCE - ANEXO III - Preencher'!AB2164="","",'[1]TCE - ANEXO III - Preencher'!AB2164)</f>
        <v/>
      </c>
      <c r="AB2155" s="15">
        <f t="shared" si="203"/>
        <v>0</v>
      </c>
    </row>
    <row r="2156" spans="1:28">
      <c r="A2156" s="6" t="str">
        <f>IFERROR(VLOOKUP(B2156,'[1]DADOS (OCULTAR)'!$Q$3:$S$136,3,0),"")</f>
        <v/>
      </c>
      <c r="B2156" s="7">
        <f>'[1]TCE - ANEXO III - Preencher'!C2165</f>
        <v>0</v>
      </c>
      <c r="C2156" s="8"/>
      <c r="D2156" s="9">
        <f>'[1]TCE - ANEXO III - Preencher'!E2165</f>
        <v>0</v>
      </c>
      <c r="E2156" s="7">
        <f>IF('[1]TCE - ANEXO III - Preencher'!F2165="4 - Assistência Odontológica","2 - Outros Profissionais da Saúde",'[1]TCE - ANEXO III - Preencher'!F2165)</f>
        <v>0</v>
      </c>
      <c r="F2156" s="10">
        <f>'[1]TCE - ANEXO III - Preencher'!G2165</f>
        <v>0</v>
      </c>
      <c r="G2156" s="11" t="str">
        <f>IF('[1]TCE - ANEXO III - Preencher'!H2165="","",'[1]TCE - ANEXO III - Preencher'!H2165)</f>
        <v/>
      </c>
      <c r="H2156" s="12">
        <f>'[1]TCE - ANEXO III - Preencher'!I2165</f>
        <v>0</v>
      </c>
      <c r="I2156" s="12">
        <f>'[1]TCE - ANEXO III - Preencher'!J2165</f>
        <v>0</v>
      </c>
      <c r="J2156" s="12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8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199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0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1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2"/>
        <v>0</v>
      </c>
      <c r="AA2156" s="17" t="str">
        <f>IF('[1]TCE - ANEXO III - Preencher'!AB2165="","",'[1]TCE - ANEXO III - Preencher'!AB2165)</f>
        <v/>
      </c>
      <c r="AB2156" s="15">
        <f t="shared" si="203"/>
        <v>0</v>
      </c>
    </row>
    <row r="2157" spans="1:28">
      <c r="A2157" s="6" t="str">
        <f>IFERROR(VLOOKUP(B2157,'[1]DADOS (OCULTAR)'!$Q$3:$S$136,3,0),"")</f>
        <v/>
      </c>
      <c r="B2157" s="7">
        <f>'[1]TCE - ANEXO III - Preencher'!C2166</f>
        <v>0</v>
      </c>
      <c r="C2157" s="8"/>
      <c r="D2157" s="9">
        <f>'[1]TCE - ANEXO III - Preencher'!E2166</f>
        <v>0</v>
      </c>
      <c r="E2157" s="7">
        <f>IF('[1]TCE - ANEXO III - Preencher'!F2166="4 - Assistência Odontológica","2 - Outros Profissionais da Saúde",'[1]TCE - ANEXO III - Preencher'!F2166)</f>
        <v>0</v>
      </c>
      <c r="F2157" s="10">
        <f>'[1]TCE - ANEXO III - Preencher'!G2166</f>
        <v>0</v>
      </c>
      <c r="G2157" s="11" t="str">
        <f>IF('[1]TCE - ANEXO III - Preencher'!H2166="","",'[1]TCE - ANEXO III - Preencher'!H2166)</f>
        <v/>
      </c>
      <c r="H2157" s="12">
        <f>'[1]TCE - ANEXO III - Preencher'!I2166</f>
        <v>0</v>
      </c>
      <c r="I2157" s="12">
        <f>'[1]TCE - ANEXO III - Preencher'!J2166</f>
        <v>0</v>
      </c>
      <c r="J2157" s="12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8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199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0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1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2"/>
        <v>0</v>
      </c>
      <c r="AA2157" s="17" t="str">
        <f>IF('[1]TCE - ANEXO III - Preencher'!AB2166="","",'[1]TCE - ANEXO III - Preencher'!AB2166)</f>
        <v/>
      </c>
      <c r="AB2157" s="15">
        <f t="shared" si="203"/>
        <v>0</v>
      </c>
    </row>
    <row r="2158" spans="1:28">
      <c r="A2158" s="6" t="str">
        <f>IFERROR(VLOOKUP(B2158,'[1]DADOS (OCULTAR)'!$Q$3:$S$136,3,0),"")</f>
        <v/>
      </c>
      <c r="B2158" s="7">
        <f>'[1]TCE - ANEXO III - Preencher'!C2167</f>
        <v>0</v>
      </c>
      <c r="C2158" s="8"/>
      <c r="D2158" s="9">
        <f>'[1]TCE - ANEXO III - Preencher'!E2167</f>
        <v>0</v>
      </c>
      <c r="E2158" s="7">
        <f>IF('[1]TCE - ANEXO III - Preencher'!F2167="4 - Assistência Odontológica","2 - Outros Profissionais da Saúde",'[1]TCE - ANEXO III - Preencher'!F2167)</f>
        <v>0</v>
      </c>
      <c r="F2158" s="10">
        <f>'[1]TCE - ANEXO III - Preencher'!G2167</f>
        <v>0</v>
      </c>
      <c r="G2158" s="11" t="str">
        <f>IF('[1]TCE - ANEXO III - Preencher'!H2167="","",'[1]TCE - ANEXO III - Preencher'!H2167)</f>
        <v/>
      </c>
      <c r="H2158" s="12">
        <f>'[1]TCE - ANEXO III - Preencher'!I2167</f>
        <v>0</v>
      </c>
      <c r="I2158" s="12">
        <f>'[1]TCE - ANEXO III - Preencher'!J2167</f>
        <v>0</v>
      </c>
      <c r="J2158" s="12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8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199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0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1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2"/>
        <v>0</v>
      </c>
      <c r="AA2158" s="17" t="str">
        <f>IF('[1]TCE - ANEXO III - Preencher'!AB2167="","",'[1]TCE - ANEXO III - Preencher'!AB2167)</f>
        <v/>
      </c>
      <c r="AB2158" s="15">
        <f t="shared" si="203"/>
        <v>0</v>
      </c>
    </row>
    <row r="2159" spans="1:28">
      <c r="A2159" s="6" t="str">
        <f>IFERROR(VLOOKUP(B2159,'[1]DADOS (OCULTAR)'!$Q$3:$S$136,3,0),"")</f>
        <v/>
      </c>
      <c r="B2159" s="7">
        <f>'[1]TCE - ANEXO III - Preencher'!C2168</f>
        <v>0</v>
      </c>
      <c r="C2159" s="8"/>
      <c r="D2159" s="9">
        <f>'[1]TCE - ANEXO III - Preencher'!E2168</f>
        <v>0</v>
      </c>
      <c r="E2159" s="7">
        <f>IF('[1]TCE - ANEXO III - Preencher'!F2168="4 - Assistência Odontológica","2 - Outros Profissionais da Saúde",'[1]TCE - ANEXO III - Preencher'!F2168)</f>
        <v>0</v>
      </c>
      <c r="F2159" s="10">
        <f>'[1]TCE - ANEXO III - Preencher'!G2168</f>
        <v>0</v>
      </c>
      <c r="G2159" s="11" t="str">
        <f>IF('[1]TCE - ANEXO III - Preencher'!H2168="","",'[1]TCE - ANEXO III - Preencher'!H2168)</f>
        <v/>
      </c>
      <c r="H2159" s="12">
        <f>'[1]TCE - ANEXO III - Preencher'!I2168</f>
        <v>0</v>
      </c>
      <c r="I2159" s="12">
        <f>'[1]TCE - ANEXO III - Preencher'!J2168</f>
        <v>0</v>
      </c>
      <c r="J2159" s="12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8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199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0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1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2"/>
        <v>0</v>
      </c>
      <c r="AA2159" s="17" t="str">
        <f>IF('[1]TCE - ANEXO III - Preencher'!AB2168="","",'[1]TCE - ANEXO III - Preencher'!AB2168)</f>
        <v/>
      </c>
      <c r="AB2159" s="15">
        <f t="shared" si="203"/>
        <v>0</v>
      </c>
    </row>
    <row r="2160" spans="1:28">
      <c r="A2160" s="6" t="str">
        <f>IFERROR(VLOOKUP(B2160,'[1]DADOS (OCULTAR)'!$Q$3:$S$136,3,0),"")</f>
        <v/>
      </c>
      <c r="B2160" s="7">
        <f>'[1]TCE - ANEXO III - Preencher'!C2169</f>
        <v>0</v>
      </c>
      <c r="C2160" s="8"/>
      <c r="D2160" s="9">
        <f>'[1]TCE - ANEXO III - Preencher'!E2169</f>
        <v>0</v>
      </c>
      <c r="E2160" s="7">
        <f>IF('[1]TCE - ANEXO III - Preencher'!F2169="4 - Assistência Odontológica","2 - Outros Profissionais da Saúde",'[1]TCE - ANEXO III - Preencher'!F2169)</f>
        <v>0</v>
      </c>
      <c r="F2160" s="10">
        <f>'[1]TCE - ANEXO III - Preencher'!G2169</f>
        <v>0</v>
      </c>
      <c r="G2160" s="11" t="str">
        <f>IF('[1]TCE - ANEXO III - Preencher'!H2169="","",'[1]TCE - ANEXO III - Preencher'!H2169)</f>
        <v/>
      </c>
      <c r="H2160" s="12">
        <f>'[1]TCE - ANEXO III - Preencher'!I2169</f>
        <v>0</v>
      </c>
      <c r="I2160" s="12">
        <f>'[1]TCE - ANEXO III - Preencher'!J2169</f>
        <v>0</v>
      </c>
      <c r="J2160" s="12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8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199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0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1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2"/>
        <v>0</v>
      </c>
      <c r="AA2160" s="17" t="str">
        <f>IF('[1]TCE - ANEXO III - Preencher'!AB2169="","",'[1]TCE - ANEXO III - Preencher'!AB2169)</f>
        <v/>
      </c>
      <c r="AB2160" s="15">
        <f t="shared" si="203"/>
        <v>0</v>
      </c>
    </row>
    <row r="2161" spans="1:28">
      <c r="A2161" s="6" t="str">
        <f>IFERROR(VLOOKUP(B2161,'[1]DADOS (OCULTAR)'!$Q$3:$S$136,3,0),"")</f>
        <v/>
      </c>
      <c r="B2161" s="7">
        <f>'[1]TCE - ANEXO III - Preencher'!C2170</f>
        <v>0</v>
      </c>
      <c r="C2161" s="8"/>
      <c r="D2161" s="9">
        <f>'[1]TCE - ANEXO III - Preencher'!E2170</f>
        <v>0</v>
      </c>
      <c r="E2161" s="7">
        <f>IF('[1]TCE - ANEXO III - Preencher'!F2170="4 - Assistência Odontológica","2 - Outros Profissionais da Saúde",'[1]TCE - ANEXO III - Preencher'!F2170)</f>
        <v>0</v>
      </c>
      <c r="F2161" s="10">
        <f>'[1]TCE - ANEXO III - Preencher'!G2170</f>
        <v>0</v>
      </c>
      <c r="G2161" s="11" t="str">
        <f>IF('[1]TCE - ANEXO III - Preencher'!H2170="","",'[1]TCE - ANEXO III - Preencher'!H2170)</f>
        <v/>
      </c>
      <c r="H2161" s="12">
        <f>'[1]TCE - ANEXO III - Preencher'!I2170</f>
        <v>0</v>
      </c>
      <c r="I2161" s="12">
        <f>'[1]TCE - ANEXO III - Preencher'!J2170</f>
        <v>0</v>
      </c>
      <c r="J2161" s="12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8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199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0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1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2"/>
        <v>0</v>
      </c>
      <c r="AA2161" s="17" t="str">
        <f>IF('[1]TCE - ANEXO III - Preencher'!AB2170="","",'[1]TCE - ANEXO III - Preencher'!AB2170)</f>
        <v/>
      </c>
      <c r="AB2161" s="15">
        <f t="shared" si="203"/>
        <v>0</v>
      </c>
    </row>
    <row r="2162" spans="1:28">
      <c r="A2162" s="6" t="str">
        <f>IFERROR(VLOOKUP(B2162,'[1]DADOS (OCULTAR)'!$Q$3:$S$136,3,0),"")</f>
        <v/>
      </c>
      <c r="B2162" s="7">
        <f>'[1]TCE - ANEXO III - Preencher'!C2171</f>
        <v>0</v>
      </c>
      <c r="C2162" s="8"/>
      <c r="D2162" s="9">
        <f>'[1]TCE - ANEXO III - Preencher'!E2171</f>
        <v>0</v>
      </c>
      <c r="E2162" s="7">
        <f>IF('[1]TCE - ANEXO III - Preencher'!F2171="4 - Assistência Odontológica","2 - Outros Profissionais da Saúde",'[1]TCE - ANEXO III - Preencher'!F2171)</f>
        <v>0</v>
      </c>
      <c r="F2162" s="10">
        <f>'[1]TCE - ANEXO III - Preencher'!G2171</f>
        <v>0</v>
      </c>
      <c r="G2162" s="11" t="str">
        <f>IF('[1]TCE - ANEXO III - Preencher'!H2171="","",'[1]TCE - ANEXO III - Preencher'!H2171)</f>
        <v/>
      </c>
      <c r="H2162" s="12">
        <f>'[1]TCE - ANEXO III - Preencher'!I2171</f>
        <v>0</v>
      </c>
      <c r="I2162" s="12">
        <f>'[1]TCE - ANEXO III - Preencher'!J2171</f>
        <v>0</v>
      </c>
      <c r="J2162" s="12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8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199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0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1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2"/>
        <v>0</v>
      </c>
      <c r="AA2162" s="17" t="str">
        <f>IF('[1]TCE - ANEXO III - Preencher'!AB2171="","",'[1]TCE - ANEXO III - Preencher'!AB2171)</f>
        <v/>
      </c>
      <c r="AB2162" s="15">
        <f t="shared" si="203"/>
        <v>0</v>
      </c>
    </row>
    <row r="2163" spans="1:28">
      <c r="A2163" s="6" t="str">
        <f>IFERROR(VLOOKUP(B2163,'[1]DADOS (OCULTAR)'!$Q$3:$S$136,3,0),"")</f>
        <v/>
      </c>
      <c r="B2163" s="7">
        <f>'[1]TCE - ANEXO III - Preencher'!C2172</f>
        <v>0</v>
      </c>
      <c r="C2163" s="8"/>
      <c r="D2163" s="9">
        <f>'[1]TCE - ANEXO III - Preencher'!E2172</f>
        <v>0</v>
      </c>
      <c r="E2163" s="7">
        <f>IF('[1]TCE - ANEXO III - Preencher'!F2172="4 - Assistência Odontológica","2 - Outros Profissionais da Saúde",'[1]TCE - ANEXO III - Preencher'!F2172)</f>
        <v>0</v>
      </c>
      <c r="F2163" s="10">
        <f>'[1]TCE - ANEXO III - Preencher'!G2172</f>
        <v>0</v>
      </c>
      <c r="G2163" s="11" t="str">
        <f>IF('[1]TCE - ANEXO III - Preencher'!H2172="","",'[1]TCE - ANEXO III - Preencher'!H2172)</f>
        <v/>
      </c>
      <c r="H2163" s="12">
        <f>'[1]TCE - ANEXO III - Preencher'!I2172</f>
        <v>0</v>
      </c>
      <c r="I2163" s="12">
        <f>'[1]TCE - ANEXO III - Preencher'!J2172</f>
        <v>0</v>
      </c>
      <c r="J2163" s="12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8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199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0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1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2"/>
        <v>0</v>
      </c>
      <c r="AA2163" s="17" t="str">
        <f>IF('[1]TCE - ANEXO III - Preencher'!AB2172="","",'[1]TCE - ANEXO III - Preencher'!AB2172)</f>
        <v/>
      </c>
      <c r="AB2163" s="15">
        <f t="shared" si="203"/>
        <v>0</v>
      </c>
    </row>
    <row r="2164" spans="1:28">
      <c r="A2164" s="6" t="str">
        <f>IFERROR(VLOOKUP(B2164,'[1]DADOS (OCULTAR)'!$Q$3:$S$136,3,0),"")</f>
        <v/>
      </c>
      <c r="B2164" s="7">
        <f>'[1]TCE - ANEXO III - Preencher'!C2173</f>
        <v>0</v>
      </c>
      <c r="C2164" s="8"/>
      <c r="D2164" s="9">
        <f>'[1]TCE - ANEXO III - Preencher'!E2173</f>
        <v>0</v>
      </c>
      <c r="E2164" s="7">
        <f>IF('[1]TCE - ANEXO III - Preencher'!F2173="4 - Assistência Odontológica","2 - Outros Profissionais da Saúde",'[1]TCE - ANEXO III - Preencher'!F2173)</f>
        <v>0</v>
      </c>
      <c r="F2164" s="10">
        <f>'[1]TCE - ANEXO III - Preencher'!G2173</f>
        <v>0</v>
      </c>
      <c r="G2164" s="11" t="str">
        <f>IF('[1]TCE - ANEXO III - Preencher'!H2173="","",'[1]TCE - ANEXO III - Preencher'!H2173)</f>
        <v/>
      </c>
      <c r="H2164" s="12">
        <f>'[1]TCE - ANEXO III - Preencher'!I2173</f>
        <v>0</v>
      </c>
      <c r="I2164" s="12">
        <f>'[1]TCE - ANEXO III - Preencher'!J2173</f>
        <v>0</v>
      </c>
      <c r="J2164" s="12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8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199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0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1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2"/>
        <v>0</v>
      </c>
      <c r="AA2164" s="17" t="str">
        <f>IF('[1]TCE - ANEXO III - Preencher'!AB2173="","",'[1]TCE - ANEXO III - Preencher'!AB2173)</f>
        <v/>
      </c>
      <c r="AB2164" s="15">
        <f t="shared" si="203"/>
        <v>0</v>
      </c>
    </row>
    <row r="2165" spans="1:28">
      <c r="A2165" s="6" t="str">
        <f>IFERROR(VLOOKUP(B2165,'[1]DADOS (OCULTAR)'!$Q$3:$S$136,3,0),"")</f>
        <v/>
      </c>
      <c r="B2165" s="7">
        <f>'[1]TCE - ANEXO III - Preencher'!C2174</f>
        <v>0</v>
      </c>
      <c r="C2165" s="8"/>
      <c r="D2165" s="9">
        <f>'[1]TCE - ANEXO III - Preencher'!E2174</f>
        <v>0</v>
      </c>
      <c r="E2165" s="7">
        <f>IF('[1]TCE - ANEXO III - Preencher'!F2174="4 - Assistência Odontológica","2 - Outros Profissionais da Saúde",'[1]TCE - ANEXO III - Preencher'!F2174)</f>
        <v>0</v>
      </c>
      <c r="F2165" s="10">
        <f>'[1]TCE - ANEXO III - Preencher'!G2174</f>
        <v>0</v>
      </c>
      <c r="G2165" s="11" t="str">
        <f>IF('[1]TCE - ANEXO III - Preencher'!H2174="","",'[1]TCE - ANEXO III - Preencher'!H2174)</f>
        <v/>
      </c>
      <c r="H2165" s="12">
        <f>'[1]TCE - ANEXO III - Preencher'!I2174</f>
        <v>0</v>
      </c>
      <c r="I2165" s="12">
        <f>'[1]TCE - ANEXO III - Preencher'!J2174</f>
        <v>0</v>
      </c>
      <c r="J2165" s="12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8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199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0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1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2"/>
        <v>0</v>
      </c>
      <c r="AA2165" s="17" t="str">
        <f>IF('[1]TCE - ANEXO III - Preencher'!AB2174="","",'[1]TCE - ANEXO III - Preencher'!AB2174)</f>
        <v/>
      </c>
      <c r="AB2165" s="15">
        <f t="shared" si="203"/>
        <v>0</v>
      </c>
    </row>
    <row r="2166" spans="1:28">
      <c r="A2166" s="6" t="str">
        <f>IFERROR(VLOOKUP(B2166,'[1]DADOS (OCULTAR)'!$Q$3:$S$136,3,0),"")</f>
        <v/>
      </c>
      <c r="B2166" s="7">
        <f>'[1]TCE - ANEXO III - Preencher'!C2175</f>
        <v>0</v>
      </c>
      <c r="C2166" s="8"/>
      <c r="D2166" s="9">
        <f>'[1]TCE - ANEXO III - Preencher'!E2175</f>
        <v>0</v>
      </c>
      <c r="E2166" s="7">
        <f>IF('[1]TCE - ANEXO III - Preencher'!F2175="4 - Assistência Odontológica","2 - Outros Profissionais da Saúde",'[1]TCE - ANEXO III - Preencher'!F2175)</f>
        <v>0</v>
      </c>
      <c r="F2166" s="10">
        <f>'[1]TCE - ANEXO III - Preencher'!G2175</f>
        <v>0</v>
      </c>
      <c r="G2166" s="11" t="str">
        <f>IF('[1]TCE - ANEXO III - Preencher'!H2175="","",'[1]TCE - ANEXO III - Preencher'!H2175)</f>
        <v/>
      </c>
      <c r="H2166" s="12">
        <f>'[1]TCE - ANEXO III - Preencher'!I2175</f>
        <v>0</v>
      </c>
      <c r="I2166" s="12">
        <f>'[1]TCE - ANEXO III - Preencher'!J2175</f>
        <v>0</v>
      </c>
      <c r="J2166" s="12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8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199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0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1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2"/>
        <v>0</v>
      </c>
      <c r="AA2166" s="17" t="str">
        <f>IF('[1]TCE - ANEXO III - Preencher'!AB2175="","",'[1]TCE - ANEXO III - Preencher'!AB2175)</f>
        <v/>
      </c>
      <c r="AB2166" s="15">
        <f t="shared" si="203"/>
        <v>0</v>
      </c>
    </row>
    <row r="2167" spans="1:28">
      <c r="A2167" s="6" t="str">
        <f>IFERROR(VLOOKUP(B2167,'[1]DADOS (OCULTAR)'!$Q$3:$S$136,3,0),"")</f>
        <v/>
      </c>
      <c r="B2167" s="7">
        <f>'[1]TCE - ANEXO III - Preencher'!C2176</f>
        <v>0</v>
      </c>
      <c r="C2167" s="8"/>
      <c r="D2167" s="9">
        <f>'[1]TCE - ANEXO III - Preencher'!E2176</f>
        <v>0</v>
      </c>
      <c r="E2167" s="7">
        <f>IF('[1]TCE - ANEXO III - Preencher'!F2176="4 - Assistência Odontológica","2 - Outros Profissionais da Saúde",'[1]TCE - ANEXO III - Preencher'!F2176)</f>
        <v>0</v>
      </c>
      <c r="F2167" s="10">
        <f>'[1]TCE - ANEXO III - Preencher'!G2176</f>
        <v>0</v>
      </c>
      <c r="G2167" s="11" t="str">
        <f>IF('[1]TCE - ANEXO III - Preencher'!H2176="","",'[1]TCE - ANEXO III - Preencher'!H2176)</f>
        <v/>
      </c>
      <c r="H2167" s="12">
        <f>'[1]TCE - ANEXO III - Preencher'!I2176</f>
        <v>0</v>
      </c>
      <c r="I2167" s="12">
        <f>'[1]TCE - ANEXO III - Preencher'!J2176</f>
        <v>0</v>
      </c>
      <c r="J2167" s="12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8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199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0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1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2"/>
        <v>0</v>
      </c>
      <c r="AA2167" s="17" t="str">
        <f>IF('[1]TCE - ANEXO III - Preencher'!AB2176="","",'[1]TCE - ANEXO III - Preencher'!AB2176)</f>
        <v/>
      </c>
      <c r="AB2167" s="15">
        <f t="shared" si="203"/>
        <v>0</v>
      </c>
    </row>
    <row r="2168" spans="1:28">
      <c r="A2168" s="6" t="str">
        <f>IFERROR(VLOOKUP(B2168,'[1]DADOS (OCULTAR)'!$Q$3:$S$136,3,0),"")</f>
        <v/>
      </c>
      <c r="B2168" s="7">
        <f>'[1]TCE - ANEXO III - Preencher'!C2177</f>
        <v>0</v>
      </c>
      <c r="C2168" s="8"/>
      <c r="D2168" s="9">
        <f>'[1]TCE - ANEXO III - Preencher'!E2177</f>
        <v>0</v>
      </c>
      <c r="E2168" s="7">
        <f>IF('[1]TCE - ANEXO III - Preencher'!F2177="4 - Assistência Odontológica","2 - Outros Profissionais da Saúde",'[1]TCE - ANEXO III - Preencher'!F2177)</f>
        <v>0</v>
      </c>
      <c r="F2168" s="10">
        <f>'[1]TCE - ANEXO III - Preencher'!G2177</f>
        <v>0</v>
      </c>
      <c r="G2168" s="11" t="str">
        <f>IF('[1]TCE - ANEXO III - Preencher'!H2177="","",'[1]TCE - ANEXO III - Preencher'!H2177)</f>
        <v/>
      </c>
      <c r="H2168" s="12">
        <f>'[1]TCE - ANEXO III - Preencher'!I2177</f>
        <v>0</v>
      </c>
      <c r="I2168" s="12">
        <f>'[1]TCE - ANEXO III - Preencher'!J2177</f>
        <v>0</v>
      </c>
      <c r="J2168" s="12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8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199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0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1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2"/>
        <v>0</v>
      </c>
      <c r="AA2168" s="17" t="str">
        <f>IF('[1]TCE - ANEXO III - Preencher'!AB2177="","",'[1]TCE - ANEXO III - Preencher'!AB2177)</f>
        <v/>
      </c>
      <c r="AB2168" s="15">
        <f t="shared" si="203"/>
        <v>0</v>
      </c>
    </row>
    <row r="2169" spans="1:28">
      <c r="A2169" s="6" t="str">
        <f>IFERROR(VLOOKUP(B2169,'[1]DADOS (OCULTAR)'!$Q$3:$S$136,3,0),"")</f>
        <v/>
      </c>
      <c r="B2169" s="7">
        <f>'[1]TCE - ANEXO III - Preencher'!C2178</f>
        <v>0</v>
      </c>
      <c r="C2169" s="8"/>
      <c r="D2169" s="9">
        <f>'[1]TCE - ANEXO III - Preencher'!E2178</f>
        <v>0</v>
      </c>
      <c r="E2169" s="7">
        <f>IF('[1]TCE - ANEXO III - Preencher'!F2178="4 - Assistência Odontológica","2 - Outros Profissionais da Saúde",'[1]TCE - ANEXO III - Preencher'!F2178)</f>
        <v>0</v>
      </c>
      <c r="F2169" s="10">
        <f>'[1]TCE - ANEXO III - Preencher'!G2178</f>
        <v>0</v>
      </c>
      <c r="G2169" s="11" t="str">
        <f>IF('[1]TCE - ANEXO III - Preencher'!H2178="","",'[1]TCE - ANEXO III - Preencher'!H2178)</f>
        <v/>
      </c>
      <c r="H2169" s="12">
        <f>'[1]TCE - ANEXO III - Preencher'!I2178</f>
        <v>0</v>
      </c>
      <c r="I2169" s="12">
        <f>'[1]TCE - ANEXO III - Preencher'!J2178</f>
        <v>0</v>
      </c>
      <c r="J2169" s="12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8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199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0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1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2"/>
        <v>0</v>
      </c>
      <c r="AA2169" s="17" t="str">
        <f>IF('[1]TCE - ANEXO III - Preencher'!AB2178="","",'[1]TCE - ANEXO III - Preencher'!AB2178)</f>
        <v/>
      </c>
      <c r="AB2169" s="15">
        <f t="shared" si="203"/>
        <v>0</v>
      </c>
    </row>
    <row r="2170" spans="1:28">
      <c r="A2170" s="6" t="str">
        <f>IFERROR(VLOOKUP(B2170,'[1]DADOS (OCULTAR)'!$Q$3:$S$136,3,0),"")</f>
        <v/>
      </c>
      <c r="B2170" s="7">
        <f>'[1]TCE - ANEXO III - Preencher'!C2179</f>
        <v>0</v>
      </c>
      <c r="C2170" s="8"/>
      <c r="D2170" s="9">
        <f>'[1]TCE - ANEXO III - Preencher'!E2179</f>
        <v>0</v>
      </c>
      <c r="E2170" s="7">
        <f>IF('[1]TCE - ANEXO III - Preencher'!F2179="4 - Assistência Odontológica","2 - Outros Profissionais da Saúde",'[1]TCE - ANEXO III - Preencher'!F2179)</f>
        <v>0</v>
      </c>
      <c r="F2170" s="10">
        <f>'[1]TCE - ANEXO III - Preencher'!G2179</f>
        <v>0</v>
      </c>
      <c r="G2170" s="11" t="str">
        <f>IF('[1]TCE - ANEXO III - Preencher'!H2179="","",'[1]TCE - ANEXO III - Preencher'!H2179)</f>
        <v/>
      </c>
      <c r="H2170" s="12">
        <f>'[1]TCE - ANEXO III - Preencher'!I2179</f>
        <v>0</v>
      </c>
      <c r="I2170" s="12">
        <f>'[1]TCE - ANEXO III - Preencher'!J2179</f>
        <v>0</v>
      </c>
      <c r="J2170" s="12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8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199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0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1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2"/>
        <v>0</v>
      </c>
      <c r="AA2170" s="17" t="str">
        <f>IF('[1]TCE - ANEXO III - Preencher'!AB2179="","",'[1]TCE - ANEXO III - Preencher'!AB2179)</f>
        <v/>
      </c>
      <c r="AB2170" s="15">
        <f t="shared" si="203"/>
        <v>0</v>
      </c>
    </row>
    <row r="2171" spans="1:28">
      <c r="A2171" s="6" t="str">
        <f>IFERROR(VLOOKUP(B2171,'[1]DADOS (OCULTAR)'!$Q$3:$S$136,3,0),"")</f>
        <v/>
      </c>
      <c r="B2171" s="7">
        <f>'[1]TCE - ANEXO III - Preencher'!C2180</f>
        <v>0</v>
      </c>
      <c r="C2171" s="8"/>
      <c r="D2171" s="9">
        <f>'[1]TCE - ANEXO III - Preencher'!E2180</f>
        <v>0</v>
      </c>
      <c r="E2171" s="7">
        <f>IF('[1]TCE - ANEXO III - Preencher'!F2180="4 - Assistência Odontológica","2 - Outros Profissionais da Saúde",'[1]TCE - ANEXO III - Preencher'!F2180)</f>
        <v>0</v>
      </c>
      <c r="F2171" s="10">
        <f>'[1]TCE - ANEXO III - Preencher'!G2180</f>
        <v>0</v>
      </c>
      <c r="G2171" s="11" t="str">
        <f>IF('[1]TCE - ANEXO III - Preencher'!H2180="","",'[1]TCE - ANEXO III - Preencher'!H2180)</f>
        <v/>
      </c>
      <c r="H2171" s="12">
        <f>'[1]TCE - ANEXO III - Preencher'!I2180</f>
        <v>0</v>
      </c>
      <c r="I2171" s="12">
        <f>'[1]TCE - ANEXO III - Preencher'!J2180</f>
        <v>0</v>
      </c>
      <c r="J2171" s="12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8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199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0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1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2"/>
        <v>0</v>
      </c>
      <c r="AA2171" s="17" t="str">
        <f>IF('[1]TCE - ANEXO III - Preencher'!AB2180="","",'[1]TCE - ANEXO III - Preencher'!AB2180)</f>
        <v/>
      </c>
      <c r="AB2171" s="15">
        <f t="shared" si="203"/>
        <v>0</v>
      </c>
    </row>
    <row r="2172" spans="1:28">
      <c r="A2172" s="6" t="str">
        <f>IFERROR(VLOOKUP(B2172,'[1]DADOS (OCULTAR)'!$Q$3:$S$136,3,0),"")</f>
        <v/>
      </c>
      <c r="B2172" s="7">
        <f>'[1]TCE - ANEXO III - Preencher'!C2181</f>
        <v>0</v>
      </c>
      <c r="C2172" s="8"/>
      <c r="D2172" s="9">
        <f>'[1]TCE - ANEXO III - Preencher'!E2181</f>
        <v>0</v>
      </c>
      <c r="E2172" s="7">
        <f>IF('[1]TCE - ANEXO III - Preencher'!F2181="4 - Assistência Odontológica","2 - Outros Profissionais da Saúde",'[1]TCE - ANEXO III - Preencher'!F2181)</f>
        <v>0</v>
      </c>
      <c r="F2172" s="10">
        <f>'[1]TCE - ANEXO III - Preencher'!G2181</f>
        <v>0</v>
      </c>
      <c r="G2172" s="11" t="str">
        <f>IF('[1]TCE - ANEXO III - Preencher'!H2181="","",'[1]TCE - ANEXO III - Preencher'!H2181)</f>
        <v/>
      </c>
      <c r="H2172" s="12">
        <f>'[1]TCE - ANEXO III - Preencher'!I2181</f>
        <v>0</v>
      </c>
      <c r="I2172" s="12">
        <f>'[1]TCE - ANEXO III - Preencher'!J2181</f>
        <v>0</v>
      </c>
      <c r="J2172" s="12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8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199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0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1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2"/>
        <v>0</v>
      </c>
      <c r="AA2172" s="17" t="str">
        <f>IF('[1]TCE - ANEXO III - Preencher'!AB2181="","",'[1]TCE - ANEXO III - Preencher'!AB2181)</f>
        <v/>
      </c>
      <c r="AB2172" s="15">
        <f t="shared" si="203"/>
        <v>0</v>
      </c>
    </row>
    <row r="2173" spans="1:28">
      <c r="A2173" s="6" t="str">
        <f>IFERROR(VLOOKUP(B2173,'[1]DADOS (OCULTAR)'!$Q$3:$S$136,3,0),"")</f>
        <v/>
      </c>
      <c r="B2173" s="7">
        <f>'[1]TCE - ANEXO III - Preencher'!C2182</f>
        <v>0</v>
      </c>
      <c r="C2173" s="8"/>
      <c r="D2173" s="9">
        <f>'[1]TCE - ANEXO III - Preencher'!E2182</f>
        <v>0</v>
      </c>
      <c r="E2173" s="7">
        <f>IF('[1]TCE - ANEXO III - Preencher'!F2182="4 - Assistência Odontológica","2 - Outros Profissionais da Saúde",'[1]TCE - ANEXO III - Preencher'!F2182)</f>
        <v>0</v>
      </c>
      <c r="F2173" s="10">
        <f>'[1]TCE - ANEXO III - Preencher'!G2182</f>
        <v>0</v>
      </c>
      <c r="G2173" s="11" t="str">
        <f>IF('[1]TCE - ANEXO III - Preencher'!H2182="","",'[1]TCE - ANEXO III - Preencher'!H2182)</f>
        <v/>
      </c>
      <c r="H2173" s="12">
        <f>'[1]TCE - ANEXO III - Preencher'!I2182</f>
        <v>0</v>
      </c>
      <c r="I2173" s="12">
        <f>'[1]TCE - ANEXO III - Preencher'!J2182</f>
        <v>0</v>
      </c>
      <c r="J2173" s="12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8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199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0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1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2"/>
        <v>0</v>
      </c>
      <c r="AA2173" s="17" t="str">
        <f>IF('[1]TCE - ANEXO III - Preencher'!AB2182="","",'[1]TCE - ANEXO III - Preencher'!AB2182)</f>
        <v/>
      </c>
      <c r="AB2173" s="15">
        <f t="shared" si="203"/>
        <v>0</v>
      </c>
    </row>
    <row r="2174" spans="1:28">
      <c r="A2174" s="6" t="str">
        <f>IFERROR(VLOOKUP(B2174,'[1]DADOS (OCULTAR)'!$Q$3:$S$136,3,0),"")</f>
        <v/>
      </c>
      <c r="B2174" s="7">
        <f>'[1]TCE - ANEXO III - Preencher'!C2183</f>
        <v>0</v>
      </c>
      <c r="C2174" s="8"/>
      <c r="D2174" s="9">
        <f>'[1]TCE - ANEXO III - Preencher'!E2183</f>
        <v>0</v>
      </c>
      <c r="E2174" s="7">
        <f>IF('[1]TCE - ANEXO III - Preencher'!F2183="4 - Assistência Odontológica","2 - Outros Profissionais da Saúde",'[1]TCE - ANEXO III - Preencher'!F2183)</f>
        <v>0</v>
      </c>
      <c r="F2174" s="10">
        <f>'[1]TCE - ANEXO III - Preencher'!G2183</f>
        <v>0</v>
      </c>
      <c r="G2174" s="11" t="str">
        <f>IF('[1]TCE - ANEXO III - Preencher'!H2183="","",'[1]TCE - ANEXO III - Preencher'!H2183)</f>
        <v/>
      </c>
      <c r="H2174" s="12">
        <f>'[1]TCE - ANEXO III - Preencher'!I2183</f>
        <v>0</v>
      </c>
      <c r="I2174" s="12">
        <f>'[1]TCE - ANEXO III - Preencher'!J2183</f>
        <v>0</v>
      </c>
      <c r="J2174" s="12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8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199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0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1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2"/>
        <v>0</v>
      </c>
      <c r="AA2174" s="17" t="str">
        <f>IF('[1]TCE - ANEXO III - Preencher'!AB2183="","",'[1]TCE - ANEXO III - Preencher'!AB2183)</f>
        <v/>
      </c>
      <c r="AB2174" s="15">
        <f t="shared" si="203"/>
        <v>0</v>
      </c>
    </row>
    <row r="2175" spans="1:28">
      <c r="A2175" s="6" t="str">
        <f>IFERROR(VLOOKUP(B2175,'[1]DADOS (OCULTAR)'!$Q$3:$S$136,3,0),"")</f>
        <v/>
      </c>
      <c r="B2175" s="7">
        <f>'[1]TCE - ANEXO III - Preencher'!C2184</f>
        <v>0</v>
      </c>
      <c r="C2175" s="8"/>
      <c r="D2175" s="9">
        <f>'[1]TCE - ANEXO III - Preencher'!E2184</f>
        <v>0</v>
      </c>
      <c r="E2175" s="7">
        <f>IF('[1]TCE - ANEXO III - Preencher'!F2184="4 - Assistência Odontológica","2 - Outros Profissionais da Saúde",'[1]TCE - ANEXO III - Preencher'!F2184)</f>
        <v>0</v>
      </c>
      <c r="F2175" s="10">
        <f>'[1]TCE - ANEXO III - Preencher'!G2184</f>
        <v>0</v>
      </c>
      <c r="G2175" s="11" t="str">
        <f>IF('[1]TCE - ANEXO III - Preencher'!H2184="","",'[1]TCE - ANEXO III - Preencher'!H2184)</f>
        <v/>
      </c>
      <c r="H2175" s="12">
        <f>'[1]TCE - ANEXO III - Preencher'!I2184</f>
        <v>0</v>
      </c>
      <c r="I2175" s="12">
        <f>'[1]TCE - ANEXO III - Preencher'!J2184</f>
        <v>0</v>
      </c>
      <c r="J2175" s="12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8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199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0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1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2"/>
        <v>0</v>
      </c>
      <c r="AA2175" s="17" t="str">
        <f>IF('[1]TCE - ANEXO III - Preencher'!AB2184="","",'[1]TCE - ANEXO III - Preencher'!AB2184)</f>
        <v/>
      </c>
      <c r="AB2175" s="15">
        <f t="shared" si="203"/>
        <v>0</v>
      </c>
    </row>
    <row r="2176" spans="1:28">
      <c r="A2176" s="6" t="str">
        <f>IFERROR(VLOOKUP(B2176,'[1]DADOS (OCULTAR)'!$Q$3:$S$136,3,0),"")</f>
        <v/>
      </c>
      <c r="B2176" s="7">
        <f>'[1]TCE - ANEXO III - Preencher'!C2185</f>
        <v>0</v>
      </c>
      <c r="C2176" s="8"/>
      <c r="D2176" s="9">
        <f>'[1]TCE - ANEXO III - Preencher'!E2185</f>
        <v>0</v>
      </c>
      <c r="E2176" s="7">
        <f>IF('[1]TCE - ANEXO III - Preencher'!F2185="4 - Assistência Odontológica","2 - Outros Profissionais da Saúde",'[1]TCE - ANEXO III - Preencher'!F2185)</f>
        <v>0</v>
      </c>
      <c r="F2176" s="10">
        <f>'[1]TCE - ANEXO III - Preencher'!G2185</f>
        <v>0</v>
      </c>
      <c r="G2176" s="11" t="str">
        <f>IF('[1]TCE - ANEXO III - Preencher'!H2185="","",'[1]TCE - ANEXO III - Preencher'!H2185)</f>
        <v/>
      </c>
      <c r="H2176" s="12">
        <f>'[1]TCE - ANEXO III - Preencher'!I2185</f>
        <v>0</v>
      </c>
      <c r="I2176" s="12">
        <f>'[1]TCE - ANEXO III - Preencher'!J2185</f>
        <v>0</v>
      </c>
      <c r="J2176" s="12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8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199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0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1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2"/>
        <v>0</v>
      </c>
      <c r="AA2176" s="17" t="str">
        <f>IF('[1]TCE - ANEXO III - Preencher'!AB2185="","",'[1]TCE - ANEXO III - Preencher'!AB2185)</f>
        <v/>
      </c>
      <c r="AB2176" s="15">
        <f t="shared" si="203"/>
        <v>0</v>
      </c>
    </row>
    <row r="2177" spans="1:28">
      <c r="A2177" s="6" t="str">
        <f>IFERROR(VLOOKUP(B2177,'[1]DADOS (OCULTAR)'!$Q$3:$S$136,3,0),"")</f>
        <v/>
      </c>
      <c r="B2177" s="7">
        <f>'[1]TCE - ANEXO III - Preencher'!C2186</f>
        <v>0</v>
      </c>
      <c r="C2177" s="8"/>
      <c r="D2177" s="9">
        <f>'[1]TCE - ANEXO III - Preencher'!E2186</f>
        <v>0</v>
      </c>
      <c r="E2177" s="7">
        <f>IF('[1]TCE - ANEXO III - Preencher'!F2186="4 - Assistência Odontológica","2 - Outros Profissionais da Saúde",'[1]TCE - ANEXO III - Preencher'!F2186)</f>
        <v>0</v>
      </c>
      <c r="F2177" s="10">
        <f>'[1]TCE - ANEXO III - Preencher'!G2186</f>
        <v>0</v>
      </c>
      <c r="G2177" s="11" t="str">
        <f>IF('[1]TCE - ANEXO III - Preencher'!H2186="","",'[1]TCE - ANEXO III - Preencher'!H2186)</f>
        <v/>
      </c>
      <c r="H2177" s="12">
        <f>'[1]TCE - ANEXO III - Preencher'!I2186</f>
        <v>0</v>
      </c>
      <c r="I2177" s="12">
        <f>'[1]TCE - ANEXO III - Preencher'!J2186</f>
        <v>0</v>
      </c>
      <c r="J2177" s="12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8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199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0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1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2"/>
        <v>0</v>
      </c>
      <c r="AA2177" s="17" t="str">
        <f>IF('[1]TCE - ANEXO III - Preencher'!AB2186="","",'[1]TCE - ANEXO III - Preencher'!AB2186)</f>
        <v/>
      </c>
      <c r="AB2177" s="15">
        <f t="shared" si="203"/>
        <v>0</v>
      </c>
    </row>
    <row r="2178" spans="1:28">
      <c r="A2178" s="6" t="str">
        <f>IFERROR(VLOOKUP(B2178,'[1]DADOS (OCULTAR)'!$Q$3:$S$136,3,0),"")</f>
        <v/>
      </c>
      <c r="B2178" s="7">
        <f>'[1]TCE - ANEXO III - Preencher'!C2187</f>
        <v>0</v>
      </c>
      <c r="C2178" s="8"/>
      <c r="D2178" s="9">
        <f>'[1]TCE - ANEXO III - Preencher'!E2187</f>
        <v>0</v>
      </c>
      <c r="E2178" s="7">
        <f>IF('[1]TCE - ANEXO III - Preencher'!F2187="4 - Assistência Odontológica","2 - Outros Profissionais da Saúde",'[1]TCE - ANEXO III - Preencher'!F2187)</f>
        <v>0</v>
      </c>
      <c r="F2178" s="10">
        <f>'[1]TCE - ANEXO III - Preencher'!G2187</f>
        <v>0</v>
      </c>
      <c r="G2178" s="11" t="str">
        <f>IF('[1]TCE - ANEXO III - Preencher'!H2187="","",'[1]TCE - ANEXO III - Preencher'!H2187)</f>
        <v/>
      </c>
      <c r="H2178" s="12">
        <f>'[1]TCE - ANEXO III - Preencher'!I2187</f>
        <v>0</v>
      </c>
      <c r="I2178" s="12">
        <f>'[1]TCE - ANEXO III - Preencher'!J2187</f>
        <v>0</v>
      </c>
      <c r="J2178" s="12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8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199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0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1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2"/>
        <v>0</v>
      </c>
      <c r="AA2178" s="17" t="str">
        <f>IF('[1]TCE - ANEXO III - Preencher'!AB2187="","",'[1]TCE - ANEXO III - Preencher'!AB2187)</f>
        <v/>
      </c>
      <c r="AB2178" s="15">
        <f t="shared" si="203"/>
        <v>0</v>
      </c>
    </row>
    <row r="2179" spans="1:28">
      <c r="A2179" s="6" t="str">
        <f>IFERROR(VLOOKUP(B2179,'[1]DADOS (OCULTAR)'!$Q$3:$S$136,3,0),"")</f>
        <v/>
      </c>
      <c r="B2179" s="7">
        <f>'[1]TCE - ANEXO III - Preencher'!C2188</f>
        <v>0</v>
      </c>
      <c r="C2179" s="8"/>
      <c r="D2179" s="9">
        <f>'[1]TCE - ANEXO III - Preencher'!E2188</f>
        <v>0</v>
      </c>
      <c r="E2179" s="7">
        <f>IF('[1]TCE - ANEXO III - Preencher'!F2188="4 - Assistência Odontológica","2 - Outros Profissionais da Saúde",'[1]TCE - ANEXO III - Preencher'!F2188)</f>
        <v>0</v>
      </c>
      <c r="F2179" s="10">
        <f>'[1]TCE - ANEXO III - Preencher'!G2188</f>
        <v>0</v>
      </c>
      <c r="G2179" s="11" t="str">
        <f>IF('[1]TCE - ANEXO III - Preencher'!H2188="","",'[1]TCE - ANEXO III - Preencher'!H2188)</f>
        <v/>
      </c>
      <c r="H2179" s="12">
        <f>'[1]TCE - ANEXO III - Preencher'!I2188</f>
        <v>0</v>
      </c>
      <c r="I2179" s="12">
        <f>'[1]TCE - ANEXO III - Preencher'!J2188</f>
        <v>0</v>
      </c>
      <c r="J2179" s="12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ref="M2179:M2242" si="204">K2179-L2179</f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ref="P2179:P2242" si="205">N2179-O2179</f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ref="S2179:S2242" si="206">Q2179-R2179</f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ref="V2179:V2242" si="207">T2179-U2179</f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ref="Z2179:Z2242" si="208">X2179-Y2179</f>
        <v>0</v>
      </c>
      <c r="AA2179" s="17" t="str">
        <f>IF('[1]TCE - ANEXO III - Preencher'!AB2188="","",'[1]TCE - ANEXO III - Preencher'!AB2188)</f>
        <v/>
      </c>
      <c r="AB2179" s="15">
        <f t="shared" ref="AB2179:AB2242" si="209">H2179+I2179+J2179+M2179+P2179+S2179+V2179+Z2179</f>
        <v>0</v>
      </c>
    </row>
    <row r="2180" spans="1:28">
      <c r="A2180" s="6" t="str">
        <f>IFERROR(VLOOKUP(B2180,'[1]DADOS (OCULTAR)'!$Q$3:$S$136,3,0),"")</f>
        <v/>
      </c>
      <c r="B2180" s="7">
        <f>'[1]TCE - ANEXO III - Preencher'!C2189</f>
        <v>0</v>
      </c>
      <c r="C2180" s="8"/>
      <c r="D2180" s="9">
        <f>'[1]TCE - ANEXO III - Preencher'!E2189</f>
        <v>0</v>
      </c>
      <c r="E2180" s="7">
        <f>IF('[1]TCE - ANEXO III - Preencher'!F2189="4 - Assistência Odontológica","2 - Outros Profissionais da Saúde",'[1]TCE - ANEXO III - Preencher'!F2189)</f>
        <v>0</v>
      </c>
      <c r="F2180" s="10">
        <f>'[1]TCE - ANEXO III - Preencher'!G2189</f>
        <v>0</v>
      </c>
      <c r="G2180" s="11" t="str">
        <f>IF('[1]TCE - ANEXO III - Preencher'!H2189="","",'[1]TCE - ANEXO III - Preencher'!H2189)</f>
        <v/>
      </c>
      <c r="H2180" s="12">
        <f>'[1]TCE - ANEXO III - Preencher'!I2189</f>
        <v>0</v>
      </c>
      <c r="I2180" s="12">
        <f>'[1]TCE - ANEXO III - Preencher'!J2189</f>
        <v>0</v>
      </c>
      <c r="J2180" s="12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si="204"/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si="205"/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si="206"/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si="207"/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si="208"/>
        <v>0</v>
      </c>
      <c r="AA2180" s="17" t="str">
        <f>IF('[1]TCE - ANEXO III - Preencher'!AB2189="","",'[1]TCE - ANEXO III - Preencher'!AB2189)</f>
        <v/>
      </c>
      <c r="AB2180" s="15">
        <f t="shared" si="209"/>
        <v>0</v>
      </c>
    </row>
    <row r="2181" spans="1:28">
      <c r="A2181" s="6" t="str">
        <f>IFERROR(VLOOKUP(B2181,'[1]DADOS (OCULTAR)'!$Q$3:$S$136,3,0),"")</f>
        <v/>
      </c>
      <c r="B2181" s="7">
        <f>'[1]TCE - ANEXO III - Preencher'!C2190</f>
        <v>0</v>
      </c>
      <c r="C2181" s="8"/>
      <c r="D2181" s="9">
        <f>'[1]TCE - ANEXO III - Preencher'!E2190</f>
        <v>0</v>
      </c>
      <c r="E2181" s="7">
        <f>IF('[1]TCE - ANEXO III - Preencher'!F2190="4 - Assistência Odontológica","2 - Outros Profissionais da Saúde",'[1]TCE - ANEXO III - Preencher'!F2190)</f>
        <v>0</v>
      </c>
      <c r="F2181" s="10">
        <f>'[1]TCE - ANEXO III - Preencher'!G2190</f>
        <v>0</v>
      </c>
      <c r="G2181" s="11" t="str">
        <f>IF('[1]TCE - ANEXO III - Preencher'!H2190="","",'[1]TCE - ANEXO III - Preencher'!H2190)</f>
        <v/>
      </c>
      <c r="H2181" s="12">
        <f>'[1]TCE - ANEXO III - Preencher'!I2190</f>
        <v>0</v>
      </c>
      <c r="I2181" s="12">
        <f>'[1]TCE - ANEXO III - Preencher'!J2190</f>
        <v>0</v>
      </c>
      <c r="J2181" s="12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4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5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6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7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8"/>
        <v>0</v>
      </c>
      <c r="AA2181" s="17" t="str">
        <f>IF('[1]TCE - ANEXO III - Preencher'!AB2190="","",'[1]TCE - ANEXO III - Preencher'!AB2190)</f>
        <v/>
      </c>
      <c r="AB2181" s="15">
        <f t="shared" si="209"/>
        <v>0</v>
      </c>
    </row>
    <row r="2182" spans="1:28">
      <c r="A2182" s="6" t="str">
        <f>IFERROR(VLOOKUP(B2182,'[1]DADOS (OCULTAR)'!$Q$3:$S$136,3,0),"")</f>
        <v/>
      </c>
      <c r="B2182" s="7">
        <f>'[1]TCE - ANEXO III - Preencher'!C2191</f>
        <v>0</v>
      </c>
      <c r="C2182" s="8"/>
      <c r="D2182" s="9">
        <f>'[1]TCE - ANEXO III - Preencher'!E2191</f>
        <v>0</v>
      </c>
      <c r="E2182" s="7">
        <f>IF('[1]TCE - ANEXO III - Preencher'!F2191="4 - Assistência Odontológica","2 - Outros Profissionais da Saúde",'[1]TCE - ANEXO III - Preencher'!F2191)</f>
        <v>0</v>
      </c>
      <c r="F2182" s="10">
        <f>'[1]TCE - ANEXO III - Preencher'!G2191</f>
        <v>0</v>
      </c>
      <c r="G2182" s="11" t="str">
        <f>IF('[1]TCE - ANEXO III - Preencher'!H2191="","",'[1]TCE - ANEXO III - Preencher'!H2191)</f>
        <v/>
      </c>
      <c r="H2182" s="12">
        <f>'[1]TCE - ANEXO III - Preencher'!I2191</f>
        <v>0</v>
      </c>
      <c r="I2182" s="12">
        <f>'[1]TCE - ANEXO III - Preencher'!J2191</f>
        <v>0</v>
      </c>
      <c r="J2182" s="12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4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5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6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7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8"/>
        <v>0</v>
      </c>
      <c r="AA2182" s="17" t="str">
        <f>IF('[1]TCE - ANEXO III - Preencher'!AB2191="","",'[1]TCE - ANEXO III - Preencher'!AB2191)</f>
        <v/>
      </c>
      <c r="AB2182" s="15">
        <f t="shared" si="209"/>
        <v>0</v>
      </c>
    </row>
    <row r="2183" spans="1:28">
      <c r="A2183" s="6" t="str">
        <f>IFERROR(VLOOKUP(B2183,'[1]DADOS (OCULTAR)'!$Q$3:$S$136,3,0),"")</f>
        <v/>
      </c>
      <c r="B2183" s="7">
        <f>'[1]TCE - ANEXO III - Preencher'!C2192</f>
        <v>0</v>
      </c>
      <c r="C2183" s="8"/>
      <c r="D2183" s="9">
        <f>'[1]TCE - ANEXO III - Preencher'!E2192</f>
        <v>0</v>
      </c>
      <c r="E2183" s="7">
        <f>IF('[1]TCE - ANEXO III - Preencher'!F2192="4 - Assistência Odontológica","2 - Outros Profissionais da Saúde",'[1]TCE - ANEXO III - Preencher'!F2192)</f>
        <v>0</v>
      </c>
      <c r="F2183" s="10">
        <f>'[1]TCE - ANEXO III - Preencher'!G2192</f>
        <v>0</v>
      </c>
      <c r="G2183" s="11" t="str">
        <f>IF('[1]TCE - ANEXO III - Preencher'!H2192="","",'[1]TCE - ANEXO III - Preencher'!H2192)</f>
        <v/>
      </c>
      <c r="H2183" s="12">
        <f>'[1]TCE - ANEXO III - Preencher'!I2192</f>
        <v>0</v>
      </c>
      <c r="I2183" s="12">
        <f>'[1]TCE - ANEXO III - Preencher'!J2192</f>
        <v>0</v>
      </c>
      <c r="J2183" s="12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4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5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6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7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8"/>
        <v>0</v>
      </c>
      <c r="AA2183" s="17" t="str">
        <f>IF('[1]TCE - ANEXO III - Preencher'!AB2192="","",'[1]TCE - ANEXO III - Preencher'!AB2192)</f>
        <v/>
      </c>
      <c r="AB2183" s="15">
        <f t="shared" si="209"/>
        <v>0</v>
      </c>
    </row>
    <row r="2184" spans="1:28">
      <c r="A2184" s="6" t="str">
        <f>IFERROR(VLOOKUP(B2184,'[1]DADOS (OCULTAR)'!$Q$3:$S$136,3,0),"")</f>
        <v/>
      </c>
      <c r="B2184" s="7">
        <f>'[1]TCE - ANEXO III - Preencher'!C2193</f>
        <v>0</v>
      </c>
      <c r="C2184" s="8"/>
      <c r="D2184" s="9">
        <f>'[1]TCE - ANEXO III - Preencher'!E2193</f>
        <v>0</v>
      </c>
      <c r="E2184" s="7">
        <f>IF('[1]TCE - ANEXO III - Preencher'!F2193="4 - Assistência Odontológica","2 - Outros Profissionais da Saúde",'[1]TCE - ANEXO III - Preencher'!F2193)</f>
        <v>0</v>
      </c>
      <c r="F2184" s="10">
        <f>'[1]TCE - ANEXO III - Preencher'!G2193</f>
        <v>0</v>
      </c>
      <c r="G2184" s="11" t="str">
        <f>IF('[1]TCE - ANEXO III - Preencher'!H2193="","",'[1]TCE - ANEXO III - Preencher'!H2193)</f>
        <v/>
      </c>
      <c r="H2184" s="12">
        <f>'[1]TCE - ANEXO III - Preencher'!I2193</f>
        <v>0</v>
      </c>
      <c r="I2184" s="12">
        <f>'[1]TCE - ANEXO III - Preencher'!J2193</f>
        <v>0</v>
      </c>
      <c r="J2184" s="12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4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5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6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7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8"/>
        <v>0</v>
      </c>
      <c r="AA2184" s="17" t="str">
        <f>IF('[1]TCE - ANEXO III - Preencher'!AB2193="","",'[1]TCE - ANEXO III - Preencher'!AB2193)</f>
        <v/>
      </c>
      <c r="AB2184" s="15">
        <f t="shared" si="209"/>
        <v>0</v>
      </c>
    </row>
    <row r="2185" spans="1:28">
      <c r="A2185" s="6" t="str">
        <f>IFERROR(VLOOKUP(B2185,'[1]DADOS (OCULTAR)'!$Q$3:$S$136,3,0),"")</f>
        <v/>
      </c>
      <c r="B2185" s="7">
        <f>'[1]TCE - ANEXO III - Preencher'!C2194</f>
        <v>0</v>
      </c>
      <c r="C2185" s="8"/>
      <c r="D2185" s="9">
        <f>'[1]TCE - ANEXO III - Preencher'!E2194</f>
        <v>0</v>
      </c>
      <c r="E2185" s="7">
        <f>IF('[1]TCE - ANEXO III - Preencher'!F2194="4 - Assistência Odontológica","2 - Outros Profissionais da Saúde",'[1]TCE - ANEXO III - Preencher'!F2194)</f>
        <v>0</v>
      </c>
      <c r="F2185" s="10">
        <f>'[1]TCE - ANEXO III - Preencher'!G2194</f>
        <v>0</v>
      </c>
      <c r="G2185" s="11" t="str">
        <f>IF('[1]TCE - ANEXO III - Preencher'!H2194="","",'[1]TCE - ANEXO III - Preencher'!H2194)</f>
        <v/>
      </c>
      <c r="H2185" s="12">
        <f>'[1]TCE - ANEXO III - Preencher'!I2194</f>
        <v>0</v>
      </c>
      <c r="I2185" s="12">
        <f>'[1]TCE - ANEXO III - Preencher'!J2194</f>
        <v>0</v>
      </c>
      <c r="J2185" s="12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4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5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6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7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8"/>
        <v>0</v>
      </c>
      <c r="AA2185" s="17" t="str">
        <f>IF('[1]TCE - ANEXO III - Preencher'!AB2194="","",'[1]TCE - ANEXO III - Preencher'!AB2194)</f>
        <v/>
      </c>
      <c r="AB2185" s="15">
        <f t="shared" si="209"/>
        <v>0</v>
      </c>
    </row>
    <row r="2186" spans="1:28">
      <c r="A2186" s="6" t="str">
        <f>IFERROR(VLOOKUP(B2186,'[1]DADOS (OCULTAR)'!$Q$3:$S$136,3,0),"")</f>
        <v/>
      </c>
      <c r="B2186" s="7">
        <f>'[1]TCE - ANEXO III - Preencher'!C2195</f>
        <v>0</v>
      </c>
      <c r="C2186" s="8"/>
      <c r="D2186" s="9">
        <f>'[1]TCE - ANEXO III - Preencher'!E2195</f>
        <v>0</v>
      </c>
      <c r="E2186" s="7">
        <f>IF('[1]TCE - ANEXO III - Preencher'!F2195="4 - Assistência Odontológica","2 - Outros Profissionais da Saúde",'[1]TCE - ANEXO III - Preencher'!F2195)</f>
        <v>0</v>
      </c>
      <c r="F2186" s="10">
        <f>'[1]TCE - ANEXO III - Preencher'!G2195</f>
        <v>0</v>
      </c>
      <c r="G2186" s="11" t="str">
        <f>IF('[1]TCE - ANEXO III - Preencher'!H2195="","",'[1]TCE - ANEXO III - Preencher'!H2195)</f>
        <v/>
      </c>
      <c r="H2186" s="12">
        <f>'[1]TCE - ANEXO III - Preencher'!I2195</f>
        <v>0</v>
      </c>
      <c r="I2186" s="12">
        <f>'[1]TCE - ANEXO III - Preencher'!J2195</f>
        <v>0</v>
      </c>
      <c r="J2186" s="12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4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5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6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7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8"/>
        <v>0</v>
      </c>
      <c r="AA2186" s="17" t="str">
        <f>IF('[1]TCE - ANEXO III - Preencher'!AB2195="","",'[1]TCE - ANEXO III - Preencher'!AB2195)</f>
        <v/>
      </c>
      <c r="AB2186" s="15">
        <f t="shared" si="209"/>
        <v>0</v>
      </c>
    </row>
    <row r="2187" spans="1:28">
      <c r="A2187" s="6" t="str">
        <f>IFERROR(VLOOKUP(B2187,'[1]DADOS (OCULTAR)'!$Q$3:$S$136,3,0),"")</f>
        <v/>
      </c>
      <c r="B2187" s="7">
        <f>'[1]TCE - ANEXO III - Preencher'!C2196</f>
        <v>0</v>
      </c>
      <c r="C2187" s="8"/>
      <c r="D2187" s="9">
        <f>'[1]TCE - ANEXO III - Preencher'!E2196</f>
        <v>0</v>
      </c>
      <c r="E2187" s="7">
        <f>IF('[1]TCE - ANEXO III - Preencher'!F2196="4 - Assistência Odontológica","2 - Outros Profissionais da Saúde",'[1]TCE - ANEXO III - Preencher'!F2196)</f>
        <v>0</v>
      </c>
      <c r="F2187" s="10">
        <f>'[1]TCE - ANEXO III - Preencher'!G2196</f>
        <v>0</v>
      </c>
      <c r="G2187" s="11" t="str">
        <f>IF('[1]TCE - ANEXO III - Preencher'!H2196="","",'[1]TCE - ANEXO III - Preencher'!H2196)</f>
        <v/>
      </c>
      <c r="H2187" s="12">
        <f>'[1]TCE - ANEXO III - Preencher'!I2196</f>
        <v>0</v>
      </c>
      <c r="I2187" s="12">
        <f>'[1]TCE - ANEXO III - Preencher'!J2196</f>
        <v>0</v>
      </c>
      <c r="J2187" s="12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4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5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6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7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8"/>
        <v>0</v>
      </c>
      <c r="AA2187" s="17" t="str">
        <f>IF('[1]TCE - ANEXO III - Preencher'!AB2196="","",'[1]TCE - ANEXO III - Preencher'!AB2196)</f>
        <v/>
      </c>
      <c r="AB2187" s="15">
        <f t="shared" si="209"/>
        <v>0</v>
      </c>
    </row>
    <row r="2188" spans="1:28">
      <c r="A2188" s="6" t="str">
        <f>IFERROR(VLOOKUP(B2188,'[1]DADOS (OCULTAR)'!$Q$3:$S$136,3,0),"")</f>
        <v/>
      </c>
      <c r="B2188" s="7">
        <f>'[1]TCE - ANEXO III - Preencher'!C2197</f>
        <v>0</v>
      </c>
      <c r="C2188" s="8"/>
      <c r="D2188" s="9">
        <f>'[1]TCE - ANEXO III - Preencher'!E2197</f>
        <v>0</v>
      </c>
      <c r="E2188" s="7">
        <f>IF('[1]TCE - ANEXO III - Preencher'!F2197="4 - Assistência Odontológica","2 - Outros Profissionais da Saúde",'[1]TCE - ANEXO III - Preencher'!F2197)</f>
        <v>0</v>
      </c>
      <c r="F2188" s="10">
        <f>'[1]TCE - ANEXO III - Preencher'!G2197</f>
        <v>0</v>
      </c>
      <c r="G2188" s="11" t="str">
        <f>IF('[1]TCE - ANEXO III - Preencher'!H2197="","",'[1]TCE - ANEXO III - Preencher'!H2197)</f>
        <v/>
      </c>
      <c r="H2188" s="12">
        <f>'[1]TCE - ANEXO III - Preencher'!I2197</f>
        <v>0</v>
      </c>
      <c r="I2188" s="12">
        <f>'[1]TCE - ANEXO III - Preencher'!J2197</f>
        <v>0</v>
      </c>
      <c r="J2188" s="12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4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5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6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7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8"/>
        <v>0</v>
      </c>
      <c r="AA2188" s="17" t="str">
        <f>IF('[1]TCE - ANEXO III - Preencher'!AB2197="","",'[1]TCE - ANEXO III - Preencher'!AB2197)</f>
        <v/>
      </c>
      <c r="AB2188" s="15">
        <f t="shared" si="209"/>
        <v>0</v>
      </c>
    </row>
    <row r="2189" spans="1:28">
      <c r="A2189" s="6" t="str">
        <f>IFERROR(VLOOKUP(B2189,'[1]DADOS (OCULTAR)'!$Q$3:$S$136,3,0),"")</f>
        <v/>
      </c>
      <c r="B2189" s="7">
        <f>'[1]TCE - ANEXO III - Preencher'!C2198</f>
        <v>0</v>
      </c>
      <c r="C2189" s="8"/>
      <c r="D2189" s="9">
        <f>'[1]TCE - ANEXO III - Preencher'!E2198</f>
        <v>0</v>
      </c>
      <c r="E2189" s="7">
        <f>IF('[1]TCE - ANEXO III - Preencher'!F2198="4 - Assistência Odontológica","2 - Outros Profissionais da Saúde",'[1]TCE - ANEXO III - Preencher'!F2198)</f>
        <v>0</v>
      </c>
      <c r="F2189" s="10">
        <f>'[1]TCE - ANEXO III - Preencher'!G2198</f>
        <v>0</v>
      </c>
      <c r="G2189" s="11" t="str">
        <f>IF('[1]TCE - ANEXO III - Preencher'!H2198="","",'[1]TCE - ANEXO III - Preencher'!H2198)</f>
        <v/>
      </c>
      <c r="H2189" s="12">
        <f>'[1]TCE - ANEXO III - Preencher'!I2198</f>
        <v>0</v>
      </c>
      <c r="I2189" s="12">
        <f>'[1]TCE - ANEXO III - Preencher'!J2198</f>
        <v>0</v>
      </c>
      <c r="J2189" s="12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4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5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6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7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8"/>
        <v>0</v>
      </c>
      <c r="AA2189" s="17" t="str">
        <f>IF('[1]TCE - ANEXO III - Preencher'!AB2198="","",'[1]TCE - ANEXO III - Preencher'!AB2198)</f>
        <v/>
      </c>
      <c r="AB2189" s="15">
        <f t="shared" si="209"/>
        <v>0</v>
      </c>
    </row>
    <row r="2190" spans="1:28">
      <c r="A2190" s="6" t="str">
        <f>IFERROR(VLOOKUP(B2190,'[1]DADOS (OCULTAR)'!$Q$3:$S$136,3,0),"")</f>
        <v/>
      </c>
      <c r="B2190" s="7">
        <f>'[1]TCE - ANEXO III - Preencher'!C2199</f>
        <v>0</v>
      </c>
      <c r="C2190" s="8"/>
      <c r="D2190" s="9">
        <f>'[1]TCE - ANEXO III - Preencher'!E2199</f>
        <v>0</v>
      </c>
      <c r="E2190" s="7">
        <f>IF('[1]TCE - ANEXO III - Preencher'!F2199="4 - Assistência Odontológica","2 - Outros Profissionais da Saúde",'[1]TCE - ANEXO III - Preencher'!F2199)</f>
        <v>0</v>
      </c>
      <c r="F2190" s="10">
        <f>'[1]TCE - ANEXO III - Preencher'!G2199</f>
        <v>0</v>
      </c>
      <c r="G2190" s="11" t="str">
        <f>IF('[1]TCE - ANEXO III - Preencher'!H2199="","",'[1]TCE - ANEXO III - Preencher'!H2199)</f>
        <v/>
      </c>
      <c r="H2190" s="12">
        <f>'[1]TCE - ANEXO III - Preencher'!I2199</f>
        <v>0</v>
      </c>
      <c r="I2190" s="12">
        <f>'[1]TCE - ANEXO III - Preencher'!J2199</f>
        <v>0</v>
      </c>
      <c r="J2190" s="12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4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5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6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7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8"/>
        <v>0</v>
      </c>
      <c r="AA2190" s="17" t="str">
        <f>IF('[1]TCE - ANEXO III - Preencher'!AB2199="","",'[1]TCE - ANEXO III - Preencher'!AB2199)</f>
        <v/>
      </c>
      <c r="AB2190" s="15">
        <f t="shared" si="209"/>
        <v>0</v>
      </c>
    </row>
    <row r="2191" spans="1:28">
      <c r="A2191" s="6" t="str">
        <f>IFERROR(VLOOKUP(B2191,'[1]DADOS (OCULTAR)'!$Q$3:$S$136,3,0),"")</f>
        <v/>
      </c>
      <c r="B2191" s="7">
        <f>'[1]TCE - ANEXO III - Preencher'!C2200</f>
        <v>0</v>
      </c>
      <c r="C2191" s="8"/>
      <c r="D2191" s="9">
        <f>'[1]TCE - ANEXO III - Preencher'!E2200</f>
        <v>0</v>
      </c>
      <c r="E2191" s="7">
        <f>IF('[1]TCE - ANEXO III - Preencher'!F2200="4 - Assistência Odontológica","2 - Outros Profissionais da Saúde",'[1]TCE - ANEXO III - Preencher'!F2200)</f>
        <v>0</v>
      </c>
      <c r="F2191" s="10">
        <f>'[1]TCE - ANEXO III - Preencher'!G2200</f>
        <v>0</v>
      </c>
      <c r="G2191" s="11" t="str">
        <f>IF('[1]TCE - ANEXO III - Preencher'!H2200="","",'[1]TCE - ANEXO III - Preencher'!H2200)</f>
        <v/>
      </c>
      <c r="H2191" s="12">
        <f>'[1]TCE - ANEXO III - Preencher'!I2200</f>
        <v>0</v>
      </c>
      <c r="I2191" s="12">
        <f>'[1]TCE - ANEXO III - Preencher'!J2200</f>
        <v>0</v>
      </c>
      <c r="J2191" s="12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4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5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6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7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8"/>
        <v>0</v>
      </c>
      <c r="AA2191" s="17" t="str">
        <f>IF('[1]TCE - ANEXO III - Preencher'!AB2200="","",'[1]TCE - ANEXO III - Preencher'!AB2200)</f>
        <v/>
      </c>
      <c r="AB2191" s="15">
        <f t="shared" si="209"/>
        <v>0</v>
      </c>
    </row>
    <row r="2192" spans="1:28">
      <c r="A2192" s="6" t="str">
        <f>IFERROR(VLOOKUP(B2192,'[1]DADOS (OCULTAR)'!$Q$3:$S$136,3,0),"")</f>
        <v/>
      </c>
      <c r="B2192" s="7">
        <f>'[1]TCE - ANEXO III - Preencher'!C2201</f>
        <v>0</v>
      </c>
      <c r="C2192" s="8"/>
      <c r="D2192" s="9">
        <f>'[1]TCE - ANEXO III - Preencher'!E2201</f>
        <v>0</v>
      </c>
      <c r="E2192" s="7">
        <f>IF('[1]TCE - ANEXO III - Preencher'!F2201="4 - Assistência Odontológica","2 - Outros Profissionais da Saúde",'[1]TCE - ANEXO III - Preencher'!F2201)</f>
        <v>0</v>
      </c>
      <c r="F2192" s="10">
        <f>'[1]TCE - ANEXO III - Preencher'!G2201</f>
        <v>0</v>
      </c>
      <c r="G2192" s="11" t="str">
        <f>IF('[1]TCE - ANEXO III - Preencher'!H2201="","",'[1]TCE - ANEXO III - Preencher'!H2201)</f>
        <v/>
      </c>
      <c r="H2192" s="12">
        <f>'[1]TCE - ANEXO III - Preencher'!I2201</f>
        <v>0</v>
      </c>
      <c r="I2192" s="12">
        <f>'[1]TCE - ANEXO III - Preencher'!J2201</f>
        <v>0</v>
      </c>
      <c r="J2192" s="12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4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5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6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7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8"/>
        <v>0</v>
      </c>
      <c r="AA2192" s="17" t="str">
        <f>IF('[1]TCE - ANEXO III - Preencher'!AB2201="","",'[1]TCE - ANEXO III - Preencher'!AB2201)</f>
        <v/>
      </c>
      <c r="AB2192" s="15">
        <f t="shared" si="209"/>
        <v>0</v>
      </c>
    </row>
    <row r="2193" spans="1:28">
      <c r="A2193" s="6" t="str">
        <f>IFERROR(VLOOKUP(B2193,'[1]DADOS (OCULTAR)'!$Q$3:$S$136,3,0),"")</f>
        <v/>
      </c>
      <c r="B2193" s="7">
        <f>'[1]TCE - ANEXO III - Preencher'!C2202</f>
        <v>0</v>
      </c>
      <c r="C2193" s="8"/>
      <c r="D2193" s="9">
        <f>'[1]TCE - ANEXO III - Preencher'!E2202</f>
        <v>0</v>
      </c>
      <c r="E2193" s="7">
        <f>IF('[1]TCE - ANEXO III - Preencher'!F2202="4 - Assistência Odontológica","2 - Outros Profissionais da Saúde",'[1]TCE - ANEXO III - Preencher'!F2202)</f>
        <v>0</v>
      </c>
      <c r="F2193" s="10">
        <f>'[1]TCE - ANEXO III - Preencher'!G2202</f>
        <v>0</v>
      </c>
      <c r="G2193" s="11" t="str">
        <f>IF('[1]TCE - ANEXO III - Preencher'!H2202="","",'[1]TCE - ANEXO III - Preencher'!H2202)</f>
        <v/>
      </c>
      <c r="H2193" s="12">
        <f>'[1]TCE - ANEXO III - Preencher'!I2202</f>
        <v>0</v>
      </c>
      <c r="I2193" s="12">
        <f>'[1]TCE - ANEXO III - Preencher'!J2202</f>
        <v>0</v>
      </c>
      <c r="J2193" s="12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4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5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6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7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8"/>
        <v>0</v>
      </c>
      <c r="AA2193" s="17" t="str">
        <f>IF('[1]TCE - ANEXO III - Preencher'!AB2202="","",'[1]TCE - ANEXO III - Preencher'!AB2202)</f>
        <v/>
      </c>
      <c r="AB2193" s="15">
        <f t="shared" si="209"/>
        <v>0</v>
      </c>
    </row>
    <row r="2194" spans="1:28">
      <c r="A2194" s="6" t="str">
        <f>IFERROR(VLOOKUP(B2194,'[1]DADOS (OCULTAR)'!$Q$3:$S$136,3,0),"")</f>
        <v/>
      </c>
      <c r="B2194" s="7">
        <f>'[1]TCE - ANEXO III - Preencher'!C2203</f>
        <v>0</v>
      </c>
      <c r="C2194" s="8"/>
      <c r="D2194" s="9">
        <f>'[1]TCE - ANEXO III - Preencher'!E2203</f>
        <v>0</v>
      </c>
      <c r="E2194" s="7">
        <f>IF('[1]TCE - ANEXO III - Preencher'!F2203="4 - Assistência Odontológica","2 - Outros Profissionais da Saúde",'[1]TCE - ANEXO III - Preencher'!F2203)</f>
        <v>0</v>
      </c>
      <c r="F2194" s="10">
        <f>'[1]TCE - ANEXO III - Preencher'!G2203</f>
        <v>0</v>
      </c>
      <c r="G2194" s="11" t="str">
        <f>IF('[1]TCE - ANEXO III - Preencher'!H2203="","",'[1]TCE - ANEXO III - Preencher'!H2203)</f>
        <v/>
      </c>
      <c r="H2194" s="12">
        <f>'[1]TCE - ANEXO III - Preencher'!I2203</f>
        <v>0</v>
      </c>
      <c r="I2194" s="12">
        <f>'[1]TCE - ANEXO III - Preencher'!J2203</f>
        <v>0</v>
      </c>
      <c r="J2194" s="12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4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5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6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7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8"/>
        <v>0</v>
      </c>
      <c r="AA2194" s="17" t="str">
        <f>IF('[1]TCE - ANEXO III - Preencher'!AB2203="","",'[1]TCE - ANEXO III - Preencher'!AB2203)</f>
        <v/>
      </c>
      <c r="AB2194" s="15">
        <f t="shared" si="209"/>
        <v>0</v>
      </c>
    </row>
    <row r="2195" spans="1:28">
      <c r="A2195" s="6" t="str">
        <f>IFERROR(VLOOKUP(B2195,'[1]DADOS (OCULTAR)'!$Q$3:$S$136,3,0),"")</f>
        <v/>
      </c>
      <c r="B2195" s="7">
        <f>'[1]TCE - ANEXO III - Preencher'!C2204</f>
        <v>0</v>
      </c>
      <c r="C2195" s="8"/>
      <c r="D2195" s="9">
        <f>'[1]TCE - ANEXO III - Preencher'!E2204</f>
        <v>0</v>
      </c>
      <c r="E2195" s="7">
        <f>IF('[1]TCE - ANEXO III - Preencher'!F2204="4 - Assistência Odontológica","2 - Outros Profissionais da Saúde",'[1]TCE - ANEXO III - Preencher'!F2204)</f>
        <v>0</v>
      </c>
      <c r="F2195" s="10">
        <f>'[1]TCE - ANEXO III - Preencher'!G2204</f>
        <v>0</v>
      </c>
      <c r="G2195" s="11" t="str">
        <f>IF('[1]TCE - ANEXO III - Preencher'!H2204="","",'[1]TCE - ANEXO III - Preencher'!H2204)</f>
        <v/>
      </c>
      <c r="H2195" s="12">
        <f>'[1]TCE - ANEXO III - Preencher'!I2204</f>
        <v>0</v>
      </c>
      <c r="I2195" s="12">
        <f>'[1]TCE - ANEXO III - Preencher'!J2204</f>
        <v>0</v>
      </c>
      <c r="J2195" s="12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4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5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6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7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8"/>
        <v>0</v>
      </c>
      <c r="AA2195" s="17" t="str">
        <f>IF('[1]TCE - ANEXO III - Preencher'!AB2204="","",'[1]TCE - ANEXO III - Preencher'!AB2204)</f>
        <v/>
      </c>
      <c r="AB2195" s="15">
        <f t="shared" si="209"/>
        <v>0</v>
      </c>
    </row>
    <row r="2196" spans="1:28">
      <c r="A2196" s="6" t="str">
        <f>IFERROR(VLOOKUP(B2196,'[1]DADOS (OCULTAR)'!$Q$3:$S$136,3,0),"")</f>
        <v/>
      </c>
      <c r="B2196" s="7">
        <f>'[1]TCE - ANEXO III - Preencher'!C2205</f>
        <v>0</v>
      </c>
      <c r="C2196" s="8"/>
      <c r="D2196" s="9">
        <f>'[1]TCE - ANEXO III - Preencher'!E2205</f>
        <v>0</v>
      </c>
      <c r="E2196" s="7">
        <f>IF('[1]TCE - ANEXO III - Preencher'!F2205="4 - Assistência Odontológica","2 - Outros Profissionais da Saúde",'[1]TCE - ANEXO III - Preencher'!F2205)</f>
        <v>0</v>
      </c>
      <c r="F2196" s="10">
        <f>'[1]TCE - ANEXO III - Preencher'!G2205</f>
        <v>0</v>
      </c>
      <c r="G2196" s="11" t="str">
        <f>IF('[1]TCE - ANEXO III - Preencher'!H2205="","",'[1]TCE - ANEXO III - Preencher'!H2205)</f>
        <v/>
      </c>
      <c r="H2196" s="12">
        <f>'[1]TCE - ANEXO III - Preencher'!I2205</f>
        <v>0</v>
      </c>
      <c r="I2196" s="12">
        <f>'[1]TCE - ANEXO III - Preencher'!J2205</f>
        <v>0</v>
      </c>
      <c r="J2196" s="12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4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5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6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7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8"/>
        <v>0</v>
      </c>
      <c r="AA2196" s="17" t="str">
        <f>IF('[1]TCE - ANEXO III - Preencher'!AB2205="","",'[1]TCE - ANEXO III - Preencher'!AB2205)</f>
        <v/>
      </c>
      <c r="AB2196" s="15">
        <f t="shared" si="209"/>
        <v>0</v>
      </c>
    </row>
    <row r="2197" spans="1:28">
      <c r="A2197" s="6" t="str">
        <f>IFERROR(VLOOKUP(B2197,'[1]DADOS (OCULTAR)'!$Q$3:$S$136,3,0),"")</f>
        <v/>
      </c>
      <c r="B2197" s="7">
        <f>'[1]TCE - ANEXO III - Preencher'!C2206</f>
        <v>0</v>
      </c>
      <c r="C2197" s="8"/>
      <c r="D2197" s="9">
        <f>'[1]TCE - ANEXO III - Preencher'!E2206</f>
        <v>0</v>
      </c>
      <c r="E2197" s="7">
        <f>IF('[1]TCE - ANEXO III - Preencher'!F2206="4 - Assistência Odontológica","2 - Outros Profissionais da Saúde",'[1]TCE - ANEXO III - Preencher'!F2206)</f>
        <v>0</v>
      </c>
      <c r="F2197" s="10">
        <f>'[1]TCE - ANEXO III - Preencher'!G2206</f>
        <v>0</v>
      </c>
      <c r="G2197" s="11" t="str">
        <f>IF('[1]TCE - ANEXO III - Preencher'!H2206="","",'[1]TCE - ANEXO III - Preencher'!H2206)</f>
        <v/>
      </c>
      <c r="H2197" s="12">
        <f>'[1]TCE - ANEXO III - Preencher'!I2206</f>
        <v>0</v>
      </c>
      <c r="I2197" s="12">
        <f>'[1]TCE - ANEXO III - Preencher'!J2206</f>
        <v>0</v>
      </c>
      <c r="J2197" s="12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4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5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6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7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8"/>
        <v>0</v>
      </c>
      <c r="AA2197" s="17" t="str">
        <f>IF('[1]TCE - ANEXO III - Preencher'!AB2206="","",'[1]TCE - ANEXO III - Preencher'!AB2206)</f>
        <v/>
      </c>
      <c r="AB2197" s="15">
        <f t="shared" si="209"/>
        <v>0</v>
      </c>
    </row>
    <row r="2198" spans="1:28">
      <c r="A2198" s="6" t="str">
        <f>IFERROR(VLOOKUP(B2198,'[1]DADOS (OCULTAR)'!$Q$3:$S$136,3,0),"")</f>
        <v/>
      </c>
      <c r="B2198" s="7">
        <f>'[1]TCE - ANEXO III - Preencher'!C2207</f>
        <v>0</v>
      </c>
      <c r="C2198" s="8"/>
      <c r="D2198" s="9">
        <f>'[1]TCE - ANEXO III - Preencher'!E2207</f>
        <v>0</v>
      </c>
      <c r="E2198" s="7">
        <f>IF('[1]TCE - ANEXO III - Preencher'!F2207="4 - Assistência Odontológica","2 - Outros Profissionais da Saúde",'[1]TCE - ANEXO III - Preencher'!F2207)</f>
        <v>0</v>
      </c>
      <c r="F2198" s="10">
        <f>'[1]TCE - ANEXO III - Preencher'!G2207</f>
        <v>0</v>
      </c>
      <c r="G2198" s="11" t="str">
        <f>IF('[1]TCE - ANEXO III - Preencher'!H2207="","",'[1]TCE - ANEXO III - Preencher'!H2207)</f>
        <v/>
      </c>
      <c r="H2198" s="12">
        <f>'[1]TCE - ANEXO III - Preencher'!I2207</f>
        <v>0</v>
      </c>
      <c r="I2198" s="12">
        <f>'[1]TCE - ANEXO III - Preencher'!J2207</f>
        <v>0</v>
      </c>
      <c r="J2198" s="12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4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5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6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7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8"/>
        <v>0</v>
      </c>
      <c r="AA2198" s="17" t="str">
        <f>IF('[1]TCE - ANEXO III - Preencher'!AB2207="","",'[1]TCE - ANEXO III - Preencher'!AB2207)</f>
        <v/>
      </c>
      <c r="AB2198" s="15">
        <f t="shared" si="209"/>
        <v>0</v>
      </c>
    </row>
    <row r="2199" spans="1:28">
      <c r="A2199" s="6" t="str">
        <f>IFERROR(VLOOKUP(B2199,'[1]DADOS (OCULTAR)'!$Q$3:$S$136,3,0),"")</f>
        <v/>
      </c>
      <c r="B2199" s="7">
        <f>'[1]TCE - ANEXO III - Preencher'!C2208</f>
        <v>0</v>
      </c>
      <c r="C2199" s="8"/>
      <c r="D2199" s="9">
        <f>'[1]TCE - ANEXO III - Preencher'!E2208</f>
        <v>0</v>
      </c>
      <c r="E2199" s="7">
        <f>IF('[1]TCE - ANEXO III - Preencher'!F2208="4 - Assistência Odontológica","2 - Outros Profissionais da Saúde",'[1]TCE - ANEXO III - Preencher'!F2208)</f>
        <v>0</v>
      </c>
      <c r="F2199" s="10">
        <f>'[1]TCE - ANEXO III - Preencher'!G2208</f>
        <v>0</v>
      </c>
      <c r="G2199" s="11" t="str">
        <f>IF('[1]TCE - ANEXO III - Preencher'!H2208="","",'[1]TCE - ANEXO III - Preencher'!H2208)</f>
        <v/>
      </c>
      <c r="H2199" s="12">
        <f>'[1]TCE - ANEXO III - Preencher'!I2208</f>
        <v>0</v>
      </c>
      <c r="I2199" s="12">
        <f>'[1]TCE - ANEXO III - Preencher'!J2208</f>
        <v>0</v>
      </c>
      <c r="J2199" s="12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4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5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6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7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8"/>
        <v>0</v>
      </c>
      <c r="AA2199" s="17" t="str">
        <f>IF('[1]TCE - ANEXO III - Preencher'!AB2208="","",'[1]TCE - ANEXO III - Preencher'!AB2208)</f>
        <v/>
      </c>
      <c r="AB2199" s="15">
        <f t="shared" si="209"/>
        <v>0</v>
      </c>
    </row>
    <row r="2200" spans="1:28">
      <c r="A2200" s="6" t="str">
        <f>IFERROR(VLOOKUP(B2200,'[1]DADOS (OCULTAR)'!$Q$3:$S$136,3,0),"")</f>
        <v/>
      </c>
      <c r="B2200" s="7">
        <f>'[1]TCE - ANEXO III - Preencher'!C2209</f>
        <v>0</v>
      </c>
      <c r="C2200" s="8"/>
      <c r="D2200" s="9">
        <f>'[1]TCE - ANEXO III - Preencher'!E2209</f>
        <v>0</v>
      </c>
      <c r="E2200" s="7">
        <f>IF('[1]TCE - ANEXO III - Preencher'!F2209="4 - Assistência Odontológica","2 - Outros Profissionais da Saúde",'[1]TCE - ANEXO III - Preencher'!F2209)</f>
        <v>0</v>
      </c>
      <c r="F2200" s="10">
        <f>'[1]TCE - ANEXO III - Preencher'!G2209</f>
        <v>0</v>
      </c>
      <c r="G2200" s="11" t="str">
        <f>IF('[1]TCE - ANEXO III - Preencher'!H2209="","",'[1]TCE - ANEXO III - Preencher'!H2209)</f>
        <v/>
      </c>
      <c r="H2200" s="12">
        <f>'[1]TCE - ANEXO III - Preencher'!I2209</f>
        <v>0</v>
      </c>
      <c r="I2200" s="12">
        <f>'[1]TCE - ANEXO III - Preencher'!J2209</f>
        <v>0</v>
      </c>
      <c r="J2200" s="12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4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5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6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7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8"/>
        <v>0</v>
      </c>
      <c r="AA2200" s="17" t="str">
        <f>IF('[1]TCE - ANEXO III - Preencher'!AB2209="","",'[1]TCE - ANEXO III - Preencher'!AB2209)</f>
        <v/>
      </c>
      <c r="AB2200" s="15">
        <f t="shared" si="209"/>
        <v>0</v>
      </c>
    </row>
    <row r="2201" spans="1:28">
      <c r="A2201" s="6" t="str">
        <f>IFERROR(VLOOKUP(B2201,'[1]DADOS (OCULTAR)'!$Q$3:$S$136,3,0),"")</f>
        <v/>
      </c>
      <c r="B2201" s="7">
        <f>'[1]TCE - ANEXO III - Preencher'!C2210</f>
        <v>0</v>
      </c>
      <c r="C2201" s="8"/>
      <c r="D2201" s="9">
        <f>'[1]TCE - ANEXO III - Preencher'!E2210</f>
        <v>0</v>
      </c>
      <c r="E2201" s="7">
        <f>IF('[1]TCE - ANEXO III - Preencher'!F2210="4 - Assistência Odontológica","2 - Outros Profissionais da Saúde",'[1]TCE - ANEXO III - Preencher'!F2210)</f>
        <v>0</v>
      </c>
      <c r="F2201" s="10">
        <f>'[1]TCE - ANEXO III - Preencher'!G2210</f>
        <v>0</v>
      </c>
      <c r="G2201" s="11" t="str">
        <f>IF('[1]TCE - ANEXO III - Preencher'!H2210="","",'[1]TCE - ANEXO III - Preencher'!H2210)</f>
        <v/>
      </c>
      <c r="H2201" s="12">
        <f>'[1]TCE - ANEXO III - Preencher'!I2210</f>
        <v>0</v>
      </c>
      <c r="I2201" s="12">
        <f>'[1]TCE - ANEXO III - Preencher'!J2210</f>
        <v>0</v>
      </c>
      <c r="J2201" s="12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4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5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6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7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8"/>
        <v>0</v>
      </c>
      <c r="AA2201" s="17" t="str">
        <f>IF('[1]TCE - ANEXO III - Preencher'!AB2210="","",'[1]TCE - ANEXO III - Preencher'!AB2210)</f>
        <v/>
      </c>
      <c r="AB2201" s="15">
        <f t="shared" si="209"/>
        <v>0</v>
      </c>
    </row>
    <row r="2202" spans="1:28">
      <c r="A2202" s="6" t="str">
        <f>IFERROR(VLOOKUP(B2202,'[1]DADOS (OCULTAR)'!$Q$3:$S$136,3,0),"")</f>
        <v/>
      </c>
      <c r="B2202" s="7">
        <f>'[1]TCE - ANEXO III - Preencher'!C2211</f>
        <v>0</v>
      </c>
      <c r="C2202" s="8"/>
      <c r="D2202" s="9">
        <f>'[1]TCE - ANEXO III - Preencher'!E2211</f>
        <v>0</v>
      </c>
      <c r="E2202" s="7">
        <f>IF('[1]TCE - ANEXO III - Preencher'!F2211="4 - Assistência Odontológica","2 - Outros Profissionais da Saúde",'[1]TCE - ANEXO III - Preencher'!F2211)</f>
        <v>0</v>
      </c>
      <c r="F2202" s="10">
        <f>'[1]TCE - ANEXO III - Preencher'!G2211</f>
        <v>0</v>
      </c>
      <c r="G2202" s="11" t="str">
        <f>IF('[1]TCE - ANEXO III - Preencher'!H2211="","",'[1]TCE - ANEXO III - Preencher'!H2211)</f>
        <v/>
      </c>
      <c r="H2202" s="12">
        <f>'[1]TCE - ANEXO III - Preencher'!I2211</f>
        <v>0</v>
      </c>
      <c r="I2202" s="12">
        <f>'[1]TCE - ANEXO III - Preencher'!J2211</f>
        <v>0</v>
      </c>
      <c r="J2202" s="12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4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5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6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7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8"/>
        <v>0</v>
      </c>
      <c r="AA2202" s="17" t="str">
        <f>IF('[1]TCE - ANEXO III - Preencher'!AB2211="","",'[1]TCE - ANEXO III - Preencher'!AB2211)</f>
        <v/>
      </c>
      <c r="AB2202" s="15">
        <f t="shared" si="209"/>
        <v>0</v>
      </c>
    </row>
    <row r="2203" spans="1:28">
      <c r="A2203" s="6" t="str">
        <f>IFERROR(VLOOKUP(B2203,'[1]DADOS (OCULTAR)'!$Q$3:$S$136,3,0),"")</f>
        <v/>
      </c>
      <c r="B2203" s="7">
        <f>'[1]TCE - ANEXO III - Preencher'!C2212</f>
        <v>0</v>
      </c>
      <c r="C2203" s="8"/>
      <c r="D2203" s="9">
        <f>'[1]TCE - ANEXO III - Preencher'!E2212</f>
        <v>0</v>
      </c>
      <c r="E2203" s="7">
        <f>IF('[1]TCE - ANEXO III - Preencher'!F2212="4 - Assistência Odontológica","2 - Outros Profissionais da Saúde",'[1]TCE - ANEXO III - Preencher'!F2212)</f>
        <v>0</v>
      </c>
      <c r="F2203" s="10">
        <f>'[1]TCE - ANEXO III - Preencher'!G2212</f>
        <v>0</v>
      </c>
      <c r="G2203" s="11" t="str">
        <f>IF('[1]TCE - ANEXO III - Preencher'!H2212="","",'[1]TCE - ANEXO III - Preencher'!H2212)</f>
        <v/>
      </c>
      <c r="H2203" s="12">
        <f>'[1]TCE - ANEXO III - Preencher'!I2212</f>
        <v>0</v>
      </c>
      <c r="I2203" s="12">
        <f>'[1]TCE - ANEXO III - Preencher'!J2212</f>
        <v>0</v>
      </c>
      <c r="J2203" s="12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4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5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6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7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8"/>
        <v>0</v>
      </c>
      <c r="AA2203" s="17" t="str">
        <f>IF('[1]TCE - ANEXO III - Preencher'!AB2212="","",'[1]TCE - ANEXO III - Preencher'!AB2212)</f>
        <v/>
      </c>
      <c r="AB2203" s="15">
        <f t="shared" si="209"/>
        <v>0</v>
      </c>
    </row>
    <row r="2204" spans="1:28">
      <c r="A2204" s="6" t="str">
        <f>IFERROR(VLOOKUP(B2204,'[1]DADOS (OCULTAR)'!$Q$3:$S$136,3,0),"")</f>
        <v/>
      </c>
      <c r="B2204" s="7">
        <f>'[1]TCE - ANEXO III - Preencher'!C2213</f>
        <v>0</v>
      </c>
      <c r="C2204" s="8"/>
      <c r="D2204" s="9">
        <f>'[1]TCE - ANEXO III - Preencher'!E2213</f>
        <v>0</v>
      </c>
      <c r="E2204" s="7">
        <f>IF('[1]TCE - ANEXO III - Preencher'!F2213="4 - Assistência Odontológica","2 - Outros Profissionais da Saúde",'[1]TCE - ANEXO III - Preencher'!F2213)</f>
        <v>0</v>
      </c>
      <c r="F2204" s="10">
        <f>'[1]TCE - ANEXO III - Preencher'!G2213</f>
        <v>0</v>
      </c>
      <c r="G2204" s="11" t="str">
        <f>IF('[1]TCE - ANEXO III - Preencher'!H2213="","",'[1]TCE - ANEXO III - Preencher'!H2213)</f>
        <v/>
      </c>
      <c r="H2204" s="12">
        <f>'[1]TCE - ANEXO III - Preencher'!I2213</f>
        <v>0</v>
      </c>
      <c r="I2204" s="12">
        <f>'[1]TCE - ANEXO III - Preencher'!J2213</f>
        <v>0</v>
      </c>
      <c r="J2204" s="12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4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5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6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7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8"/>
        <v>0</v>
      </c>
      <c r="AA2204" s="17" t="str">
        <f>IF('[1]TCE - ANEXO III - Preencher'!AB2213="","",'[1]TCE - ANEXO III - Preencher'!AB2213)</f>
        <v/>
      </c>
      <c r="AB2204" s="15">
        <f t="shared" si="209"/>
        <v>0</v>
      </c>
    </row>
    <row r="2205" spans="1:28">
      <c r="A2205" s="6" t="str">
        <f>IFERROR(VLOOKUP(B2205,'[1]DADOS (OCULTAR)'!$Q$3:$S$136,3,0),"")</f>
        <v/>
      </c>
      <c r="B2205" s="7">
        <f>'[1]TCE - ANEXO III - Preencher'!C2214</f>
        <v>0</v>
      </c>
      <c r="C2205" s="8"/>
      <c r="D2205" s="9">
        <f>'[1]TCE - ANEXO III - Preencher'!E2214</f>
        <v>0</v>
      </c>
      <c r="E2205" s="7">
        <f>IF('[1]TCE - ANEXO III - Preencher'!F2214="4 - Assistência Odontológica","2 - Outros Profissionais da Saúde",'[1]TCE - ANEXO III - Preencher'!F2214)</f>
        <v>0</v>
      </c>
      <c r="F2205" s="10">
        <f>'[1]TCE - ANEXO III - Preencher'!G2214</f>
        <v>0</v>
      </c>
      <c r="G2205" s="11" t="str">
        <f>IF('[1]TCE - ANEXO III - Preencher'!H2214="","",'[1]TCE - ANEXO III - Preencher'!H2214)</f>
        <v/>
      </c>
      <c r="H2205" s="12">
        <f>'[1]TCE - ANEXO III - Preencher'!I2214</f>
        <v>0</v>
      </c>
      <c r="I2205" s="12">
        <f>'[1]TCE - ANEXO III - Preencher'!J2214</f>
        <v>0</v>
      </c>
      <c r="J2205" s="12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4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5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6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7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8"/>
        <v>0</v>
      </c>
      <c r="AA2205" s="17" t="str">
        <f>IF('[1]TCE - ANEXO III - Preencher'!AB2214="","",'[1]TCE - ANEXO III - Preencher'!AB2214)</f>
        <v/>
      </c>
      <c r="AB2205" s="15">
        <f t="shared" si="209"/>
        <v>0</v>
      </c>
    </row>
    <row r="2206" spans="1:28">
      <c r="A2206" s="6" t="str">
        <f>IFERROR(VLOOKUP(B2206,'[1]DADOS (OCULTAR)'!$Q$3:$S$136,3,0),"")</f>
        <v/>
      </c>
      <c r="B2206" s="7">
        <f>'[1]TCE - ANEXO III - Preencher'!C2215</f>
        <v>0</v>
      </c>
      <c r="C2206" s="8"/>
      <c r="D2206" s="9">
        <f>'[1]TCE - ANEXO III - Preencher'!E2215</f>
        <v>0</v>
      </c>
      <c r="E2206" s="7">
        <f>IF('[1]TCE - ANEXO III - Preencher'!F2215="4 - Assistência Odontológica","2 - Outros Profissionais da Saúde",'[1]TCE - ANEXO III - Preencher'!F2215)</f>
        <v>0</v>
      </c>
      <c r="F2206" s="10">
        <f>'[1]TCE - ANEXO III - Preencher'!G2215</f>
        <v>0</v>
      </c>
      <c r="G2206" s="11" t="str">
        <f>IF('[1]TCE - ANEXO III - Preencher'!H2215="","",'[1]TCE - ANEXO III - Preencher'!H2215)</f>
        <v/>
      </c>
      <c r="H2206" s="12">
        <f>'[1]TCE - ANEXO III - Preencher'!I2215</f>
        <v>0</v>
      </c>
      <c r="I2206" s="12">
        <f>'[1]TCE - ANEXO III - Preencher'!J2215</f>
        <v>0</v>
      </c>
      <c r="J2206" s="12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4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5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6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7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8"/>
        <v>0</v>
      </c>
      <c r="AA2206" s="17" t="str">
        <f>IF('[1]TCE - ANEXO III - Preencher'!AB2215="","",'[1]TCE - ANEXO III - Preencher'!AB2215)</f>
        <v/>
      </c>
      <c r="AB2206" s="15">
        <f t="shared" si="209"/>
        <v>0</v>
      </c>
    </row>
    <row r="2207" spans="1:28">
      <c r="A2207" s="6" t="str">
        <f>IFERROR(VLOOKUP(B2207,'[1]DADOS (OCULTAR)'!$Q$3:$S$136,3,0),"")</f>
        <v/>
      </c>
      <c r="B2207" s="7">
        <f>'[1]TCE - ANEXO III - Preencher'!C2216</f>
        <v>0</v>
      </c>
      <c r="C2207" s="8"/>
      <c r="D2207" s="9">
        <f>'[1]TCE - ANEXO III - Preencher'!E2216</f>
        <v>0</v>
      </c>
      <c r="E2207" s="7">
        <f>IF('[1]TCE - ANEXO III - Preencher'!F2216="4 - Assistência Odontológica","2 - Outros Profissionais da Saúde",'[1]TCE - ANEXO III - Preencher'!F2216)</f>
        <v>0</v>
      </c>
      <c r="F2207" s="10">
        <f>'[1]TCE - ANEXO III - Preencher'!G2216</f>
        <v>0</v>
      </c>
      <c r="G2207" s="11" t="str">
        <f>IF('[1]TCE - ANEXO III - Preencher'!H2216="","",'[1]TCE - ANEXO III - Preencher'!H2216)</f>
        <v/>
      </c>
      <c r="H2207" s="12">
        <f>'[1]TCE - ANEXO III - Preencher'!I2216</f>
        <v>0</v>
      </c>
      <c r="I2207" s="12">
        <f>'[1]TCE - ANEXO III - Preencher'!J2216</f>
        <v>0</v>
      </c>
      <c r="J2207" s="12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4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5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6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7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8"/>
        <v>0</v>
      </c>
      <c r="AA2207" s="17" t="str">
        <f>IF('[1]TCE - ANEXO III - Preencher'!AB2216="","",'[1]TCE - ANEXO III - Preencher'!AB2216)</f>
        <v/>
      </c>
      <c r="AB2207" s="15">
        <f t="shared" si="209"/>
        <v>0</v>
      </c>
    </row>
    <row r="2208" spans="1:28">
      <c r="A2208" s="6" t="str">
        <f>IFERROR(VLOOKUP(B2208,'[1]DADOS (OCULTAR)'!$Q$3:$S$136,3,0),"")</f>
        <v/>
      </c>
      <c r="B2208" s="7">
        <f>'[1]TCE - ANEXO III - Preencher'!C2217</f>
        <v>0</v>
      </c>
      <c r="C2208" s="8"/>
      <c r="D2208" s="9">
        <f>'[1]TCE - ANEXO III - Preencher'!E2217</f>
        <v>0</v>
      </c>
      <c r="E2208" s="7">
        <f>IF('[1]TCE - ANEXO III - Preencher'!F2217="4 - Assistência Odontológica","2 - Outros Profissionais da Saúde",'[1]TCE - ANEXO III - Preencher'!F2217)</f>
        <v>0</v>
      </c>
      <c r="F2208" s="10">
        <f>'[1]TCE - ANEXO III - Preencher'!G2217</f>
        <v>0</v>
      </c>
      <c r="G2208" s="11" t="str">
        <f>IF('[1]TCE - ANEXO III - Preencher'!H2217="","",'[1]TCE - ANEXO III - Preencher'!H2217)</f>
        <v/>
      </c>
      <c r="H2208" s="12">
        <f>'[1]TCE - ANEXO III - Preencher'!I2217</f>
        <v>0</v>
      </c>
      <c r="I2208" s="12">
        <f>'[1]TCE - ANEXO III - Preencher'!J2217</f>
        <v>0</v>
      </c>
      <c r="J2208" s="12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4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5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6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7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8"/>
        <v>0</v>
      </c>
      <c r="AA2208" s="17" t="str">
        <f>IF('[1]TCE - ANEXO III - Preencher'!AB2217="","",'[1]TCE - ANEXO III - Preencher'!AB2217)</f>
        <v/>
      </c>
      <c r="AB2208" s="15">
        <f t="shared" si="209"/>
        <v>0</v>
      </c>
    </row>
    <row r="2209" spans="1:28">
      <c r="A2209" s="6" t="str">
        <f>IFERROR(VLOOKUP(B2209,'[1]DADOS (OCULTAR)'!$Q$3:$S$136,3,0),"")</f>
        <v/>
      </c>
      <c r="B2209" s="7">
        <f>'[1]TCE - ANEXO III - Preencher'!C2218</f>
        <v>0</v>
      </c>
      <c r="C2209" s="8"/>
      <c r="D2209" s="9">
        <f>'[1]TCE - ANEXO III - Preencher'!E2218</f>
        <v>0</v>
      </c>
      <c r="E2209" s="7">
        <f>IF('[1]TCE - ANEXO III - Preencher'!F2218="4 - Assistência Odontológica","2 - Outros Profissionais da Saúde",'[1]TCE - ANEXO III - Preencher'!F2218)</f>
        <v>0</v>
      </c>
      <c r="F2209" s="10">
        <f>'[1]TCE - ANEXO III - Preencher'!G2218</f>
        <v>0</v>
      </c>
      <c r="G2209" s="11" t="str">
        <f>IF('[1]TCE - ANEXO III - Preencher'!H2218="","",'[1]TCE - ANEXO III - Preencher'!H2218)</f>
        <v/>
      </c>
      <c r="H2209" s="12">
        <f>'[1]TCE - ANEXO III - Preencher'!I2218</f>
        <v>0</v>
      </c>
      <c r="I2209" s="12">
        <f>'[1]TCE - ANEXO III - Preencher'!J2218</f>
        <v>0</v>
      </c>
      <c r="J2209" s="12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4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5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6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7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8"/>
        <v>0</v>
      </c>
      <c r="AA2209" s="17" t="str">
        <f>IF('[1]TCE - ANEXO III - Preencher'!AB2218="","",'[1]TCE - ANEXO III - Preencher'!AB2218)</f>
        <v/>
      </c>
      <c r="AB2209" s="15">
        <f t="shared" si="209"/>
        <v>0</v>
      </c>
    </row>
    <row r="2210" spans="1:28">
      <c r="A2210" s="6" t="str">
        <f>IFERROR(VLOOKUP(B2210,'[1]DADOS (OCULTAR)'!$Q$3:$S$136,3,0),"")</f>
        <v/>
      </c>
      <c r="B2210" s="7">
        <f>'[1]TCE - ANEXO III - Preencher'!C2219</f>
        <v>0</v>
      </c>
      <c r="C2210" s="8"/>
      <c r="D2210" s="9">
        <f>'[1]TCE - ANEXO III - Preencher'!E2219</f>
        <v>0</v>
      </c>
      <c r="E2210" s="7">
        <f>IF('[1]TCE - ANEXO III - Preencher'!F2219="4 - Assistência Odontológica","2 - Outros Profissionais da Saúde",'[1]TCE - ANEXO III - Preencher'!F2219)</f>
        <v>0</v>
      </c>
      <c r="F2210" s="10">
        <f>'[1]TCE - ANEXO III - Preencher'!G2219</f>
        <v>0</v>
      </c>
      <c r="G2210" s="11" t="str">
        <f>IF('[1]TCE - ANEXO III - Preencher'!H2219="","",'[1]TCE - ANEXO III - Preencher'!H2219)</f>
        <v/>
      </c>
      <c r="H2210" s="12">
        <f>'[1]TCE - ANEXO III - Preencher'!I2219</f>
        <v>0</v>
      </c>
      <c r="I2210" s="12">
        <f>'[1]TCE - ANEXO III - Preencher'!J2219</f>
        <v>0</v>
      </c>
      <c r="J2210" s="12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4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5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6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7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8"/>
        <v>0</v>
      </c>
      <c r="AA2210" s="17" t="str">
        <f>IF('[1]TCE - ANEXO III - Preencher'!AB2219="","",'[1]TCE - ANEXO III - Preencher'!AB2219)</f>
        <v/>
      </c>
      <c r="AB2210" s="15">
        <f t="shared" si="209"/>
        <v>0</v>
      </c>
    </row>
    <row r="2211" spans="1:28">
      <c r="A2211" s="6" t="str">
        <f>IFERROR(VLOOKUP(B2211,'[1]DADOS (OCULTAR)'!$Q$3:$S$136,3,0),"")</f>
        <v/>
      </c>
      <c r="B2211" s="7">
        <f>'[1]TCE - ANEXO III - Preencher'!C2220</f>
        <v>0</v>
      </c>
      <c r="C2211" s="8"/>
      <c r="D2211" s="9">
        <f>'[1]TCE - ANEXO III - Preencher'!E2220</f>
        <v>0</v>
      </c>
      <c r="E2211" s="7">
        <f>IF('[1]TCE - ANEXO III - Preencher'!F2220="4 - Assistência Odontológica","2 - Outros Profissionais da Saúde",'[1]TCE - ANEXO III - Preencher'!F2220)</f>
        <v>0</v>
      </c>
      <c r="F2211" s="10">
        <f>'[1]TCE - ANEXO III - Preencher'!G2220</f>
        <v>0</v>
      </c>
      <c r="G2211" s="11" t="str">
        <f>IF('[1]TCE - ANEXO III - Preencher'!H2220="","",'[1]TCE - ANEXO III - Preencher'!H2220)</f>
        <v/>
      </c>
      <c r="H2211" s="12">
        <f>'[1]TCE - ANEXO III - Preencher'!I2220</f>
        <v>0</v>
      </c>
      <c r="I2211" s="12">
        <f>'[1]TCE - ANEXO III - Preencher'!J2220</f>
        <v>0</v>
      </c>
      <c r="J2211" s="12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4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5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6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7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8"/>
        <v>0</v>
      </c>
      <c r="AA2211" s="17" t="str">
        <f>IF('[1]TCE - ANEXO III - Preencher'!AB2220="","",'[1]TCE - ANEXO III - Preencher'!AB2220)</f>
        <v/>
      </c>
      <c r="AB2211" s="15">
        <f t="shared" si="209"/>
        <v>0</v>
      </c>
    </row>
    <row r="2212" spans="1:28">
      <c r="A2212" s="6" t="str">
        <f>IFERROR(VLOOKUP(B2212,'[1]DADOS (OCULTAR)'!$Q$3:$S$136,3,0),"")</f>
        <v/>
      </c>
      <c r="B2212" s="7">
        <f>'[1]TCE - ANEXO III - Preencher'!C2221</f>
        <v>0</v>
      </c>
      <c r="C2212" s="8"/>
      <c r="D2212" s="9">
        <f>'[1]TCE - ANEXO III - Preencher'!E2221</f>
        <v>0</v>
      </c>
      <c r="E2212" s="7">
        <f>IF('[1]TCE - ANEXO III - Preencher'!F2221="4 - Assistência Odontológica","2 - Outros Profissionais da Saúde",'[1]TCE - ANEXO III - Preencher'!F2221)</f>
        <v>0</v>
      </c>
      <c r="F2212" s="10">
        <f>'[1]TCE - ANEXO III - Preencher'!G2221</f>
        <v>0</v>
      </c>
      <c r="G2212" s="11" t="str">
        <f>IF('[1]TCE - ANEXO III - Preencher'!H2221="","",'[1]TCE - ANEXO III - Preencher'!H2221)</f>
        <v/>
      </c>
      <c r="H2212" s="12">
        <f>'[1]TCE - ANEXO III - Preencher'!I2221</f>
        <v>0</v>
      </c>
      <c r="I2212" s="12">
        <f>'[1]TCE - ANEXO III - Preencher'!J2221</f>
        <v>0</v>
      </c>
      <c r="J2212" s="12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4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5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6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7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8"/>
        <v>0</v>
      </c>
      <c r="AA2212" s="17" t="str">
        <f>IF('[1]TCE - ANEXO III - Preencher'!AB2221="","",'[1]TCE - ANEXO III - Preencher'!AB2221)</f>
        <v/>
      </c>
      <c r="AB2212" s="15">
        <f t="shared" si="209"/>
        <v>0</v>
      </c>
    </row>
    <row r="2213" spans="1:28">
      <c r="A2213" s="6" t="str">
        <f>IFERROR(VLOOKUP(B2213,'[1]DADOS (OCULTAR)'!$Q$3:$S$136,3,0),"")</f>
        <v/>
      </c>
      <c r="B2213" s="7">
        <f>'[1]TCE - ANEXO III - Preencher'!C2222</f>
        <v>0</v>
      </c>
      <c r="C2213" s="8"/>
      <c r="D2213" s="9">
        <f>'[1]TCE - ANEXO III - Preencher'!E2222</f>
        <v>0</v>
      </c>
      <c r="E2213" s="7">
        <f>IF('[1]TCE - ANEXO III - Preencher'!F2222="4 - Assistência Odontológica","2 - Outros Profissionais da Saúde",'[1]TCE - ANEXO III - Preencher'!F2222)</f>
        <v>0</v>
      </c>
      <c r="F2213" s="10">
        <f>'[1]TCE - ANEXO III - Preencher'!G2222</f>
        <v>0</v>
      </c>
      <c r="G2213" s="11" t="str">
        <f>IF('[1]TCE - ANEXO III - Preencher'!H2222="","",'[1]TCE - ANEXO III - Preencher'!H2222)</f>
        <v/>
      </c>
      <c r="H2213" s="12">
        <f>'[1]TCE - ANEXO III - Preencher'!I2222</f>
        <v>0</v>
      </c>
      <c r="I2213" s="12">
        <f>'[1]TCE - ANEXO III - Preencher'!J2222</f>
        <v>0</v>
      </c>
      <c r="J2213" s="12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4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5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6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7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8"/>
        <v>0</v>
      </c>
      <c r="AA2213" s="17" t="str">
        <f>IF('[1]TCE - ANEXO III - Preencher'!AB2222="","",'[1]TCE - ANEXO III - Preencher'!AB2222)</f>
        <v/>
      </c>
      <c r="AB2213" s="15">
        <f t="shared" si="209"/>
        <v>0</v>
      </c>
    </row>
    <row r="2214" spans="1:28">
      <c r="A2214" s="6" t="str">
        <f>IFERROR(VLOOKUP(B2214,'[1]DADOS (OCULTAR)'!$Q$3:$S$136,3,0),"")</f>
        <v/>
      </c>
      <c r="B2214" s="7">
        <f>'[1]TCE - ANEXO III - Preencher'!C2223</f>
        <v>0</v>
      </c>
      <c r="C2214" s="8"/>
      <c r="D2214" s="9">
        <f>'[1]TCE - ANEXO III - Preencher'!E2223</f>
        <v>0</v>
      </c>
      <c r="E2214" s="7">
        <f>IF('[1]TCE - ANEXO III - Preencher'!F2223="4 - Assistência Odontológica","2 - Outros Profissionais da Saúde",'[1]TCE - ANEXO III - Preencher'!F2223)</f>
        <v>0</v>
      </c>
      <c r="F2214" s="10">
        <f>'[1]TCE - ANEXO III - Preencher'!G2223</f>
        <v>0</v>
      </c>
      <c r="G2214" s="11" t="str">
        <f>IF('[1]TCE - ANEXO III - Preencher'!H2223="","",'[1]TCE - ANEXO III - Preencher'!H2223)</f>
        <v/>
      </c>
      <c r="H2214" s="12">
        <f>'[1]TCE - ANEXO III - Preencher'!I2223</f>
        <v>0</v>
      </c>
      <c r="I2214" s="12">
        <f>'[1]TCE - ANEXO III - Preencher'!J2223</f>
        <v>0</v>
      </c>
      <c r="J2214" s="12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4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5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6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7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8"/>
        <v>0</v>
      </c>
      <c r="AA2214" s="17" t="str">
        <f>IF('[1]TCE - ANEXO III - Preencher'!AB2223="","",'[1]TCE - ANEXO III - Preencher'!AB2223)</f>
        <v/>
      </c>
      <c r="AB2214" s="15">
        <f t="shared" si="209"/>
        <v>0</v>
      </c>
    </row>
    <row r="2215" spans="1:28">
      <c r="A2215" s="6" t="str">
        <f>IFERROR(VLOOKUP(B2215,'[1]DADOS (OCULTAR)'!$Q$3:$S$136,3,0),"")</f>
        <v/>
      </c>
      <c r="B2215" s="7">
        <f>'[1]TCE - ANEXO III - Preencher'!C2224</f>
        <v>0</v>
      </c>
      <c r="C2215" s="8"/>
      <c r="D2215" s="9">
        <f>'[1]TCE - ANEXO III - Preencher'!E2224</f>
        <v>0</v>
      </c>
      <c r="E2215" s="7">
        <f>IF('[1]TCE - ANEXO III - Preencher'!F2224="4 - Assistência Odontológica","2 - Outros Profissionais da Saúde",'[1]TCE - ANEXO III - Preencher'!F2224)</f>
        <v>0</v>
      </c>
      <c r="F2215" s="10">
        <f>'[1]TCE - ANEXO III - Preencher'!G2224</f>
        <v>0</v>
      </c>
      <c r="G2215" s="11" t="str">
        <f>IF('[1]TCE - ANEXO III - Preencher'!H2224="","",'[1]TCE - ANEXO III - Preencher'!H2224)</f>
        <v/>
      </c>
      <c r="H2215" s="12">
        <f>'[1]TCE - ANEXO III - Preencher'!I2224</f>
        <v>0</v>
      </c>
      <c r="I2215" s="12">
        <f>'[1]TCE - ANEXO III - Preencher'!J2224</f>
        <v>0</v>
      </c>
      <c r="J2215" s="12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4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5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6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7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8"/>
        <v>0</v>
      </c>
      <c r="AA2215" s="17" t="str">
        <f>IF('[1]TCE - ANEXO III - Preencher'!AB2224="","",'[1]TCE - ANEXO III - Preencher'!AB2224)</f>
        <v/>
      </c>
      <c r="AB2215" s="15">
        <f t="shared" si="209"/>
        <v>0</v>
      </c>
    </row>
    <row r="2216" spans="1:28">
      <c r="A2216" s="6" t="str">
        <f>IFERROR(VLOOKUP(B2216,'[1]DADOS (OCULTAR)'!$Q$3:$S$136,3,0),"")</f>
        <v/>
      </c>
      <c r="B2216" s="7">
        <f>'[1]TCE - ANEXO III - Preencher'!C2225</f>
        <v>0</v>
      </c>
      <c r="C2216" s="8"/>
      <c r="D2216" s="9">
        <f>'[1]TCE - ANEXO III - Preencher'!E2225</f>
        <v>0</v>
      </c>
      <c r="E2216" s="7">
        <f>IF('[1]TCE - ANEXO III - Preencher'!F2225="4 - Assistência Odontológica","2 - Outros Profissionais da Saúde",'[1]TCE - ANEXO III - Preencher'!F2225)</f>
        <v>0</v>
      </c>
      <c r="F2216" s="10">
        <f>'[1]TCE - ANEXO III - Preencher'!G2225</f>
        <v>0</v>
      </c>
      <c r="G2216" s="11" t="str">
        <f>IF('[1]TCE - ANEXO III - Preencher'!H2225="","",'[1]TCE - ANEXO III - Preencher'!H2225)</f>
        <v/>
      </c>
      <c r="H2216" s="12">
        <f>'[1]TCE - ANEXO III - Preencher'!I2225</f>
        <v>0</v>
      </c>
      <c r="I2216" s="12">
        <f>'[1]TCE - ANEXO III - Preencher'!J2225</f>
        <v>0</v>
      </c>
      <c r="J2216" s="12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4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5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6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7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8"/>
        <v>0</v>
      </c>
      <c r="AA2216" s="17" t="str">
        <f>IF('[1]TCE - ANEXO III - Preencher'!AB2225="","",'[1]TCE - ANEXO III - Preencher'!AB2225)</f>
        <v/>
      </c>
      <c r="AB2216" s="15">
        <f t="shared" si="209"/>
        <v>0</v>
      </c>
    </row>
    <row r="2217" spans="1:28">
      <c r="A2217" s="6" t="str">
        <f>IFERROR(VLOOKUP(B2217,'[1]DADOS (OCULTAR)'!$Q$3:$S$136,3,0),"")</f>
        <v/>
      </c>
      <c r="B2217" s="7">
        <f>'[1]TCE - ANEXO III - Preencher'!C2226</f>
        <v>0</v>
      </c>
      <c r="C2217" s="8"/>
      <c r="D2217" s="9">
        <f>'[1]TCE - ANEXO III - Preencher'!E2226</f>
        <v>0</v>
      </c>
      <c r="E2217" s="7">
        <f>IF('[1]TCE - ANEXO III - Preencher'!F2226="4 - Assistência Odontológica","2 - Outros Profissionais da Saúde",'[1]TCE - ANEXO III - Preencher'!F2226)</f>
        <v>0</v>
      </c>
      <c r="F2217" s="10">
        <f>'[1]TCE - ANEXO III - Preencher'!G2226</f>
        <v>0</v>
      </c>
      <c r="G2217" s="11" t="str">
        <f>IF('[1]TCE - ANEXO III - Preencher'!H2226="","",'[1]TCE - ANEXO III - Preencher'!H2226)</f>
        <v/>
      </c>
      <c r="H2217" s="12">
        <f>'[1]TCE - ANEXO III - Preencher'!I2226</f>
        <v>0</v>
      </c>
      <c r="I2217" s="12">
        <f>'[1]TCE - ANEXO III - Preencher'!J2226</f>
        <v>0</v>
      </c>
      <c r="J2217" s="12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4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5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6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7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8"/>
        <v>0</v>
      </c>
      <c r="AA2217" s="17" t="str">
        <f>IF('[1]TCE - ANEXO III - Preencher'!AB2226="","",'[1]TCE - ANEXO III - Preencher'!AB2226)</f>
        <v/>
      </c>
      <c r="AB2217" s="15">
        <f t="shared" si="209"/>
        <v>0</v>
      </c>
    </row>
    <row r="2218" spans="1:28">
      <c r="A2218" s="6" t="str">
        <f>IFERROR(VLOOKUP(B2218,'[1]DADOS (OCULTAR)'!$Q$3:$S$136,3,0),"")</f>
        <v/>
      </c>
      <c r="B2218" s="7">
        <f>'[1]TCE - ANEXO III - Preencher'!C2227</f>
        <v>0</v>
      </c>
      <c r="C2218" s="8"/>
      <c r="D2218" s="9">
        <f>'[1]TCE - ANEXO III - Preencher'!E2227</f>
        <v>0</v>
      </c>
      <c r="E2218" s="7">
        <f>IF('[1]TCE - ANEXO III - Preencher'!F2227="4 - Assistência Odontológica","2 - Outros Profissionais da Saúde",'[1]TCE - ANEXO III - Preencher'!F2227)</f>
        <v>0</v>
      </c>
      <c r="F2218" s="10">
        <f>'[1]TCE - ANEXO III - Preencher'!G2227</f>
        <v>0</v>
      </c>
      <c r="G2218" s="11" t="str">
        <f>IF('[1]TCE - ANEXO III - Preencher'!H2227="","",'[1]TCE - ANEXO III - Preencher'!H2227)</f>
        <v/>
      </c>
      <c r="H2218" s="12">
        <f>'[1]TCE - ANEXO III - Preencher'!I2227</f>
        <v>0</v>
      </c>
      <c r="I2218" s="12">
        <f>'[1]TCE - ANEXO III - Preencher'!J2227</f>
        <v>0</v>
      </c>
      <c r="J2218" s="12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4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5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6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7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8"/>
        <v>0</v>
      </c>
      <c r="AA2218" s="17" t="str">
        <f>IF('[1]TCE - ANEXO III - Preencher'!AB2227="","",'[1]TCE - ANEXO III - Preencher'!AB2227)</f>
        <v/>
      </c>
      <c r="AB2218" s="15">
        <f t="shared" si="209"/>
        <v>0</v>
      </c>
    </row>
    <row r="2219" spans="1:28">
      <c r="A2219" s="6" t="str">
        <f>IFERROR(VLOOKUP(B2219,'[1]DADOS (OCULTAR)'!$Q$3:$S$136,3,0),"")</f>
        <v/>
      </c>
      <c r="B2219" s="7">
        <f>'[1]TCE - ANEXO III - Preencher'!C2228</f>
        <v>0</v>
      </c>
      <c r="C2219" s="8"/>
      <c r="D2219" s="9">
        <f>'[1]TCE - ANEXO III - Preencher'!E2228</f>
        <v>0</v>
      </c>
      <c r="E2219" s="7">
        <f>IF('[1]TCE - ANEXO III - Preencher'!F2228="4 - Assistência Odontológica","2 - Outros Profissionais da Saúde",'[1]TCE - ANEXO III - Preencher'!F2228)</f>
        <v>0</v>
      </c>
      <c r="F2219" s="10">
        <f>'[1]TCE - ANEXO III - Preencher'!G2228</f>
        <v>0</v>
      </c>
      <c r="G2219" s="11" t="str">
        <f>IF('[1]TCE - ANEXO III - Preencher'!H2228="","",'[1]TCE - ANEXO III - Preencher'!H2228)</f>
        <v/>
      </c>
      <c r="H2219" s="12">
        <f>'[1]TCE - ANEXO III - Preencher'!I2228</f>
        <v>0</v>
      </c>
      <c r="I2219" s="12">
        <f>'[1]TCE - ANEXO III - Preencher'!J2228</f>
        <v>0</v>
      </c>
      <c r="J2219" s="12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4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5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6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7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8"/>
        <v>0</v>
      </c>
      <c r="AA2219" s="17" t="str">
        <f>IF('[1]TCE - ANEXO III - Preencher'!AB2228="","",'[1]TCE - ANEXO III - Preencher'!AB2228)</f>
        <v/>
      </c>
      <c r="AB2219" s="15">
        <f t="shared" si="209"/>
        <v>0</v>
      </c>
    </row>
    <row r="2220" spans="1:28">
      <c r="A2220" s="6" t="str">
        <f>IFERROR(VLOOKUP(B2220,'[1]DADOS (OCULTAR)'!$Q$3:$S$136,3,0),"")</f>
        <v/>
      </c>
      <c r="B2220" s="7">
        <f>'[1]TCE - ANEXO III - Preencher'!C2229</f>
        <v>0</v>
      </c>
      <c r="C2220" s="8"/>
      <c r="D2220" s="9">
        <f>'[1]TCE - ANEXO III - Preencher'!E2229</f>
        <v>0</v>
      </c>
      <c r="E2220" s="7">
        <f>IF('[1]TCE - ANEXO III - Preencher'!F2229="4 - Assistência Odontológica","2 - Outros Profissionais da Saúde",'[1]TCE - ANEXO III - Preencher'!F2229)</f>
        <v>0</v>
      </c>
      <c r="F2220" s="10">
        <f>'[1]TCE - ANEXO III - Preencher'!G2229</f>
        <v>0</v>
      </c>
      <c r="G2220" s="11" t="str">
        <f>IF('[1]TCE - ANEXO III - Preencher'!H2229="","",'[1]TCE - ANEXO III - Preencher'!H2229)</f>
        <v/>
      </c>
      <c r="H2220" s="12">
        <f>'[1]TCE - ANEXO III - Preencher'!I2229</f>
        <v>0</v>
      </c>
      <c r="I2220" s="12">
        <f>'[1]TCE - ANEXO III - Preencher'!J2229</f>
        <v>0</v>
      </c>
      <c r="J2220" s="12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4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5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6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7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8"/>
        <v>0</v>
      </c>
      <c r="AA2220" s="17" t="str">
        <f>IF('[1]TCE - ANEXO III - Preencher'!AB2229="","",'[1]TCE - ANEXO III - Preencher'!AB2229)</f>
        <v/>
      </c>
      <c r="AB2220" s="15">
        <f t="shared" si="209"/>
        <v>0</v>
      </c>
    </row>
    <row r="2221" spans="1:28">
      <c r="A2221" s="6" t="str">
        <f>IFERROR(VLOOKUP(B2221,'[1]DADOS (OCULTAR)'!$Q$3:$S$136,3,0),"")</f>
        <v/>
      </c>
      <c r="B2221" s="7">
        <f>'[1]TCE - ANEXO III - Preencher'!C2230</f>
        <v>0</v>
      </c>
      <c r="C2221" s="8"/>
      <c r="D2221" s="9">
        <f>'[1]TCE - ANEXO III - Preencher'!E2230</f>
        <v>0</v>
      </c>
      <c r="E2221" s="7">
        <f>IF('[1]TCE - ANEXO III - Preencher'!F2230="4 - Assistência Odontológica","2 - Outros Profissionais da Saúde",'[1]TCE - ANEXO III - Preencher'!F2230)</f>
        <v>0</v>
      </c>
      <c r="F2221" s="10">
        <f>'[1]TCE - ANEXO III - Preencher'!G2230</f>
        <v>0</v>
      </c>
      <c r="G2221" s="11" t="str">
        <f>IF('[1]TCE - ANEXO III - Preencher'!H2230="","",'[1]TCE - ANEXO III - Preencher'!H2230)</f>
        <v/>
      </c>
      <c r="H2221" s="12">
        <f>'[1]TCE - ANEXO III - Preencher'!I2230</f>
        <v>0</v>
      </c>
      <c r="I2221" s="12">
        <f>'[1]TCE - ANEXO III - Preencher'!J2230</f>
        <v>0</v>
      </c>
      <c r="J2221" s="12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4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5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6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7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8"/>
        <v>0</v>
      </c>
      <c r="AA2221" s="17" t="str">
        <f>IF('[1]TCE - ANEXO III - Preencher'!AB2230="","",'[1]TCE - ANEXO III - Preencher'!AB2230)</f>
        <v/>
      </c>
      <c r="AB2221" s="15">
        <f t="shared" si="209"/>
        <v>0</v>
      </c>
    </row>
    <row r="2222" spans="1:28">
      <c r="A2222" s="6" t="str">
        <f>IFERROR(VLOOKUP(B2222,'[1]DADOS (OCULTAR)'!$Q$3:$S$136,3,0),"")</f>
        <v/>
      </c>
      <c r="B2222" s="7">
        <f>'[1]TCE - ANEXO III - Preencher'!C2231</f>
        <v>0</v>
      </c>
      <c r="C2222" s="8"/>
      <c r="D2222" s="9">
        <f>'[1]TCE - ANEXO III - Preencher'!E2231</f>
        <v>0</v>
      </c>
      <c r="E2222" s="7">
        <f>IF('[1]TCE - ANEXO III - Preencher'!F2231="4 - Assistência Odontológica","2 - Outros Profissionais da Saúde",'[1]TCE - ANEXO III - Preencher'!F2231)</f>
        <v>0</v>
      </c>
      <c r="F2222" s="10">
        <f>'[1]TCE - ANEXO III - Preencher'!G2231</f>
        <v>0</v>
      </c>
      <c r="G2222" s="11" t="str">
        <f>IF('[1]TCE - ANEXO III - Preencher'!H2231="","",'[1]TCE - ANEXO III - Preencher'!H2231)</f>
        <v/>
      </c>
      <c r="H2222" s="12">
        <f>'[1]TCE - ANEXO III - Preencher'!I2231</f>
        <v>0</v>
      </c>
      <c r="I2222" s="12">
        <f>'[1]TCE - ANEXO III - Preencher'!J2231</f>
        <v>0</v>
      </c>
      <c r="J2222" s="12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4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5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6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7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8"/>
        <v>0</v>
      </c>
      <c r="AA2222" s="17" t="str">
        <f>IF('[1]TCE - ANEXO III - Preencher'!AB2231="","",'[1]TCE - ANEXO III - Preencher'!AB2231)</f>
        <v/>
      </c>
      <c r="AB2222" s="15">
        <f t="shared" si="209"/>
        <v>0</v>
      </c>
    </row>
    <row r="2223" spans="1:28">
      <c r="A2223" s="6" t="str">
        <f>IFERROR(VLOOKUP(B2223,'[1]DADOS (OCULTAR)'!$Q$3:$S$136,3,0),"")</f>
        <v/>
      </c>
      <c r="B2223" s="7">
        <f>'[1]TCE - ANEXO III - Preencher'!C2232</f>
        <v>0</v>
      </c>
      <c r="C2223" s="8"/>
      <c r="D2223" s="9">
        <f>'[1]TCE - ANEXO III - Preencher'!E2232</f>
        <v>0</v>
      </c>
      <c r="E2223" s="7">
        <f>IF('[1]TCE - ANEXO III - Preencher'!F2232="4 - Assistência Odontológica","2 - Outros Profissionais da Saúde",'[1]TCE - ANEXO III - Preencher'!F2232)</f>
        <v>0</v>
      </c>
      <c r="F2223" s="10">
        <f>'[1]TCE - ANEXO III - Preencher'!G2232</f>
        <v>0</v>
      </c>
      <c r="G2223" s="11" t="str">
        <f>IF('[1]TCE - ANEXO III - Preencher'!H2232="","",'[1]TCE - ANEXO III - Preencher'!H2232)</f>
        <v/>
      </c>
      <c r="H2223" s="12">
        <f>'[1]TCE - ANEXO III - Preencher'!I2232</f>
        <v>0</v>
      </c>
      <c r="I2223" s="12">
        <f>'[1]TCE - ANEXO III - Preencher'!J2232</f>
        <v>0</v>
      </c>
      <c r="J2223" s="12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4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5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6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7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8"/>
        <v>0</v>
      </c>
      <c r="AA2223" s="17" t="str">
        <f>IF('[1]TCE - ANEXO III - Preencher'!AB2232="","",'[1]TCE - ANEXO III - Preencher'!AB2232)</f>
        <v/>
      </c>
      <c r="AB2223" s="15">
        <f t="shared" si="209"/>
        <v>0</v>
      </c>
    </row>
    <row r="2224" spans="1:28">
      <c r="A2224" s="6" t="str">
        <f>IFERROR(VLOOKUP(B2224,'[1]DADOS (OCULTAR)'!$Q$3:$S$136,3,0),"")</f>
        <v/>
      </c>
      <c r="B2224" s="7">
        <f>'[1]TCE - ANEXO III - Preencher'!C2233</f>
        <v>0</v>
      </c>
      <c r="C2224" s="8"/>
      <c r="D2224" s="9">
        <f>'[1]TCE - ANEXO III - Preencher'!E2233</f>
        <v>0</v>
      </c>
      <c r="E2224" s="7">
        <f>IF('[1]TCE - ANEXO III - Preencher'!F2233="4 - Assistência Odontológica","2 - Outros Profissionais da Saúde",'[1]TCE - ANEXO III - Preencher'!F2233)</f>
        <v>0</v>
      </c>
      <c r="F2224" s="10">
        <f>'[1]TCE - ANEXO III - Preencher'!G2233</f>
        <v>0</v>
      </c>
      <c r="G2224" s="11" t="str">
        <f>IF('[1]TCE - ANEXO III - Preencher'!H2233="","",'[1]TCE - ANEXO III - Preencher'!H2233)</f>
        <v/>
      </c>
      <c r="H2224" s="12">
        <f>'[1]TCE - ANEXO III - Preencher'!I2233</f>
        <v>0</v>
      </c>
      <c r="I2224" s="12">
        <f>'[1]TCE - ANEXO III - Preencher'!J2233</f>
        <v>0</v>
      </c>
      <c r="J2224" s="12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4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5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6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7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8"/>
        <v>0</v>
      </c>
      <c r="AA2224" s="17" t="str">
        <f>IF('[1]TCE - ANEXO III - Preencher'!AB2233="","",'[1]TCE - ANEXO III - Preencher'!AB2233)</f>
        <v/>
      </c>
      <c r="AB2224" s="15">
        <f t="shared" si="209"/>
        <v>0</v>
      </c>
    </row>
    <row r="2225" spans="1:28">
      <c r="A2225" s="6" t="str">
        <f>IFERROR(VLOOKUP(B2225,'[1]DADOS (OCULTAR)'!$Q$3:$S$136,3,0),"")</f>
        <v/>
      </c>
      <c r="B2225" s="7">
        <f>'[1]TCE - ANEXO III - Preencher'!C2234</f>
        <v>0</v>
      </c>
      <c r="C2225" s="8"/>
      <c r="D2225" s="9">
        <f>'[1]TCE - ANEXO III - Preencher'!E2234</f>
        <v>0</v>
      </c>
      <c r="E2225" s="7">
        <f>IF('[1]TCE - ANEXO III - Preencher'!F2234="4 - Assistência Odontológica","2 - Outros Profissionais da Saúde",'[1]TCE - ANEXO III - Preencher'!F2234)</f>
        <v>0</v>
      </c>
      <c r="F2225" s="10">
        <f>'[1]TCE - ANEXO III - Preencher'!G2234</f>
        <v>0</v>
      </c>
      <c r="G2225" s="11" t="str">
        <f>IF('[1]TCE - ANEXO III - Preencher'!H2234="","",'[1]TCE - ANEXO III - Preencher'!H2234)</f>
        <v/>
      </c>
      <c r="H2225" s="12">
        <f>'[1]TCE - ANEXO III - Preencher'!I2234</f>
        <v>0</v>
      </c>
      <c r="I2225" s="12">
        <f>'[1]TCE - ANEXO III - Preencher'!J2234</f>
        <v>0</v>
      </c>
      <c r="J2225" s="12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4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5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6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7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8"/>
        <v>0</v>
      </c>
      <c r="AA2225" s="17" t="str">
        <f>IF('[1]TCE - ANEXO III - Preencher'!AB2234="","",'[1]TCE - ANEXO III - Preencher'!AB2234)</f>
        <v/>
      </c>
      <c r="AB2225" s="15">
        <f t="shared" si="209"/>
        <v>0</v>
      </c>
    </row>
    <row r="2226" spans="1:28">
      <c r="A2226" s="6" t="str">
        <f>IFERROR(VLOOKUP(B2226,'[1]DADOS (OCULTAR)'!$Q$3:$S$136,3,0),"")</f>
        <v/>
      </c>
      <c r="B2226" s="7">
        <f>'[1]TCE - ANEXO III - Preencher'!C2235</f>
        <v>0</v>
      </c>
      <c r="C2226" s="8"/>
      <c r="D2226" s="9">
        <f>'[1]TCE - ANEXO III - Preencher'!E2235</f>
        <v>0</v>
      </c>
      <c r="E2226" s="7">
        <f>IF('[1]TCE - ANEXO III - Preencher'!F2235="4 - Assistência Odontológica","2 - Outros Profissionais da Saúde",'[1]TCE - ANEXO III - Preencher'!F2235)</f>
        <v>0</v>
      </c>
      <c r="F2226" s="10">
        <f>'[1]TCE - ANEXO III - Preencher'!G2235</f>
        <v>0</v>
      </c>
      <c r="G2226" s="11" t="str">
        <f>IF('[1]TCE - ANEXO III - Preencher'!H2235="","",'[1]TCE - ANEXO III - Preencher'!H2235)</f>
        <v/>
      </c>
      <c r="H2226" s="12">
        <f>'[1]TCE - ANEXO III - Preencher'!I2235</f>
        <v>0</v>
      </c>
      <c r="I2226" s="12">
        <f>'[1]TCE - ANEXO III - Preencher'!J2235</f>
        <v>0</v>
      </c>
      <c r="J2226" s="12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4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5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6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7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8"/>
        <v>0</v>
      </c>
      <c r="AA2226" s="17" t="str">
        <f>IF('[1]TCE - ANEXO III - Preencher'!AB2235="","",'[1]TCE - ANEXO III - Preencher'!AB2235)</f>
        <v/>
      </c>
      <c r="AB2226" s="15">
        <f t="shared" si="209"/>
        <v>0</v>
      </c>
    </row>
    <row r="2227" spans="1:28">
      <c r="A2227" s="6" t="str">
        <f>IFERROR(VLOOKUP(B2227,'[1]DADOS (OCULTAR)'!$Q$3:$S$136,3,0),"")</f>
        <v/>
      </c>
      <c r="B2227" s="7">
        <f>'[1]TCE - ANEXO III - Preencher'!C2236</f>
        <v>0</v>
      </c>
      <c r="C2227" s="8"/>
      <c r="D2227" s="9">
        <f>'[1]TCE - ANEXO III - Preencher'!E2236</f>
        <v>0</v>
      </c>
      <c r="E2227" s="7">
        <f>IF('[1]TCE - ANEXO III - Preencher'!F2236="4 - Assistência Odontológica","2 - Outros Profissionais da Saúde",'[1]TCE - ANEXO III - Preencher'!F2236)</f>
        <v>0</v>
      </c>
      <c r="F2227" s="10">
        <f>'[1]TCE - ANEXO III - Preencher'!G2236</f>
        <v>0</v>
      </c>
      <c r="G2227" s="11" t="str">
        <f>IF('[1]TCE - ANEXO III - Preencher'!H2236="","",'[1]TCE - ANEXO III - Preencher'!H2236)</f>
        <v/>
      </c>
      <c r="H2227" s="12">
        <f>'[1]TCE - ANEXO III - Preencher'!I2236</f>
        <v>0</v>
      </c>
      <c r="I2227" s="12">
        <f>'[1]TCE - ANEXO III - Preencher'!J2236</f>
        <v>0</v>
      </c>
      <c r="J2227" s="12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4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5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6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7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8"/>
        <v>0</v>
      </c>
      <c r="AA2227" s="17" t="str">
        <f>IF('[1]TCE - ANEXO III - Preencher'!AB2236="","",'[1]TCE - ANEXO III - Preencher'!AB2236)</f>
        <v/>
      </c>
      <c r="AB2227" s="15">
        <f t="shared" si="209"/>
        <v>0</v>
      </c>
    </row>
    <row r="2228" spans="1:28">
      <c r="A2228" s="6" t="str">
        <f>IFERROR(VLOOKUP(B2228,'[1]DADOS (OCULTAR)'!$Q$3:$S$136,3,0),"")</f>
        <v/>
      </c>
      <c r="B2228" s="7">
        <f>'[1]TCE - ANEXO III - Preencher'!C2237</f>
        <v>0</v>
      </c>
      <c r="C2228" s="8"/>
      <c r="D2228" s="9">
        <f>'[1]TCE - ANEXO III - Preencher'!E2237</f>
        <v>0</v>
      </c>
      <c r="E2228" s="7">
        <f>IF('[1]TCE - ANEXO III - Preencher'!F2237="4 - Assistência Odontológica","2 - Outros Profissionais da Saúde",'[1]TCE - ANEXO III - Preencher'!F2237)</f>
        <v>0</v>
      </c>
      <c r="F2228" s="10">
        <f>'[1]TCE - ANEXO III - Preencher'!G2237</f>
        <v>0</v>
      </c>
      <c r="G2228" s="11" t="str">
        <f>IF('[1]TCE - ANEXO III - Preencher'!H2237="","",'[1]TCE - ANEXO III - Preencher'!H2237)</f>
        <v/>
      </c>
      <c r="H2228" s="12">
        <f>'[1]TCE - ANEXO III - Preencher'!I2237</f>
        <v>0</v>
      </c>
      <c r="I2228" s="12">
        <f>'[1]TCE - ANEXO III - Preencher'!J2237</f>
        <v>0</v>
      </c>
      <c r="J2228" s="12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4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5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6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7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8"/>
        <v>0</v>
      </c>
      <c r="AA2228" s="17" t="str">
        <f>IF('[1]TCE - ANEXO III - Preencher'!AB2237="","",'[1]TCE - ANEXO III - Preencher'!AB2237)</f>
        <v/>
      </c>
      <c r="AB2228" s="15">
        <f t="shared" si="209"/>
        <v>0</v>
      </c>
    </row>
    <row r="2229" spans="1:28">
      <c r="A2229" s="6" t="str">
        <f>IFERROR(VLOOKUP(B2229,'[1]DADOS (OCULTAR)'!$Q$3:$S$136,3,0),"")</f>
        <v/>
      </c>
      <c r="B2229" s="7">
        <f>'[1]TCE - ANEXO III - Preencher'!C2238</f>
        <v>0</v>
      </c>
      <c r="C2229" s="8"/>
      <c r="D2229" s="9">
        <f>'[1]TCE - ANEXO III - Preencher'!E2238</f>
        <v>0</v>
      </c>
      <c r="E2229" s="7">
        <f>IF('[1]TCE - ANEXO III - Preencher'!F2238="4 - Assistência Odontológica","2 - Outros Profissionais da Saúde",'[1]TCE - ANEXO III - Preencher'!F2238)</f>
        <v>0</v>
      </c>
      <c r="F2229" s="10">
        <f>'[1]TCE - ANEXO III - Preencher'!G2238</f>
        <v>0</v>
      </c>
      <c r="G2229" s="11" t="str">
        <f>IF('[1]TCE - ANEXO III - Preencher'!H2238="","",'[1]TCE - ANEXO III - Preencher'!H2238)</f>
        <v/>
      </c>
      <c r="H2229" s="12">
        <f>'[1]TCE - ANEXO III - Preencher'!I2238</f>
        <v>0</v>
      </c>
      <c r="I2229" s="12">
        <f>'[1]TCE - ANEXO III - Preencher'!J2238</f>
        <v>0</v>
      </c>
      <c r="J2229" s="12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4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5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6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7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8"/>
        <v>0</v>
      </c>
      <c r="AA2229" s="17" t="str">
        <f>IF('[1]TCE - ANEXO III - Preencher'!AB2238="","",'[1]TCE - ANEXO III - Preencher'!AB2238)</f>
        <v/>
      </c>
      <c r="AB2229" s="15">
        <f t="shared" si="209"/>
        <v>0</v>
      </c>
    </row>
    <row r="2230" spans="1:28">
      <c r="A2230" s="6" t="str">
        <f>IFERROR(VLOOKUP(B2230,'[1]DADOS (OCULTAR)'!$Q$3:$S$136,3,0),"")</f>
        <v/>
      </c>
      <c r="B2230" s="7">
        <f>'[1]TCE - ANEXO III - Preencher'!C2239</f>
        <v>0</v>
      </c>
      <c r="C2230" s="8"/>
      <c r="D2230" s="9">
        <f>'[1]TCE - ANEXO III - Preencher'!E2239</f>
        <v>0</v>
      </c>
      <c r="E2230" s="7">
        <f>IF('[1]TCE - ANEXO III - Preencher'!F2239="4 - Assistência Odontológica","2 - Outros Profissionais da Saúde",'[1]TCE - ANEXO III - Preencher'!F2239)</f>
        <v>0</v>
      </c>
      <c r="F2230" s="10">
        <f>'[1]TCE - ANEXO III - Preencher'!G2239</f>
        <v>0</v>
      </c>
      <c r="G2230" s="11" t="str">
        <f>IF('[1]TCE - ANEXO III - Preencher'!H2239="","",'[1]TCE - ANEXO III - Preencher'!H2239)</f>
        <v/>
      </c>
      <c r="H2230" s="12">
        <f>'[1]TCE - ANEXO III - Preencher'!I2239</f>
        <v>0</v>
      </c>
      <c r="I2230" s="12">
        <f>'[1]TCE - ANEXO III - Preencher'!J2239</f>
        <v>0</v>
      </c>
      <c r="J2230" s="12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4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5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6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7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8"/>
        <v>0</v>
      </c>
      <c r="AA2230" s="17" t="str">
        <f>IF('[1]TCE - ANEXO III - Preencher'!AB2239="","",'[1]TCE - ANEXO III - Preencher'!AB2239)</f>
        <v/>
      </c>
      <c r="AB2230" s="15">
        <f t="shared" si="209"/>
        <v>0</v>
      </c>
    </row>
    <row r="2231" spans="1:28">
      <c r="A2231" s="6" t="str">
        <f>IFERROR(VLOOKUP(B2231,'[1]DADOS (OCULTAR)'!$Q$3:$S$136,3,0),"")</f>
        <v/>
      </c>
      <c r="B2231" s="7">
        <f>'[1]TCE - ANEXO III - Preencher'!C2240</f>
        <v>0</v>
      </c>
      <c r="C2231" s="8"/>
      <c r="D2231" s="9">
        <f>'[1]TCE - ANEXO III - Preencher'!E2240</f>
        <v>0</v>
      </c>
      <c r="E2231" s="7">
        <f>IF('[1]TCE - ANEXO III - Preencher'!F2240="4 - Assistência Odontológica","2 - Outros Profissionais da Saúde",'[1]TCE - ANEXO III - Preencher'!F2240)</f>
        <v>0</v>
      </c>
      <c r="F2231" s="10">
        <f>'[1]TCE - ANEXO III - Preencher'!G2240</f>
        <v>0</v>
      </c>
      <c r="G2231" s="11" t="str">
        <f>IF('[1]TCE - ANEXO III - Preencher'!H2240="","",'[1]TCE - ANEXO III - Preencher'!H2240)</f>
        <v/>
      </c>
      <c r="H2231" s="12">
        <f>'[1]TCE - ANEXO III - Preencher'!I2240</f>
        <v>0</v>
      </c>
      <c r="I2231" s="12">
        <f>'[1]TCE - ANEXO III - Preencher'!J2240</f>
        <v>0</v>
      </c>
      <c r="J2231" s="12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4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5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6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7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8"/>
        <v>0</v>
      </c>
      <c r="AA2231" s="17" t="str">
        <f>IF('[1]TCE - ANEXO III - Preencher'!AB2240="","",'[1]TCE - ANEXO III - Preencher'!AB2240)</f>
        <v/>
      </c>
      <c r="AB2231" s="15">
        <f t="shared" si="209"/>
        <v>0</v>
      </c>
    </row>
    <row r="2232" spans="1:28">
      <c r="A2232" s="6" t="str">
        <f>IFERROR(VLOOKUP(B2232,'[1]DADOS (OCULTAR)'!$Q$3:$S$136,3,0),"")</f>
        <v/>
      </c>
      <c r="B2232" s="7">
        <f>'[1]TCE - ANEXO III - Preencher'!C2241</f>
        <v>0</v>
      </c>
      <c r="C2232" s="8"/>
      <c r="D2232" s="9">
        <f>'[1]TCE - ANEXO III - Preencher'!E2241</f>
        <v>0</v>
      </c>
      <c r="E2232" s="7">
        <f>IF('[1]TCE - ANEXO III - Preencher'!F2241="4 - Assistência Odontológica","2 - Outros Profissionais da Saúde",'[1]TCE - ANEXO III - Preencher'!F2241)</f>
        <v>0</v>
      </c>
      <c r="F2232" s="10">
        <f>'[1]TCE - ANEXO III - Preencher'!G2241</f>
        <v>0</v>
      </c>
      <c r="G2232" s="11" t="str">
        <f>IF('[1]TCE - ANEXO III - Preencher'!H2241="","",'[1]TCE - ANEXO III - Preencher'!H2241)</f>
        <v/>
      </c>
      <c r="H2232" s="12">
        <f>'[1]TCE - ANEXO III - Preencher'!I2241</f>
        <v>0</v>
      </c>
      <c r="I2232" s="12">
        <f>'[1]TCE - ANEXO III - Preencher'!J2241</f>
        <v>0</v>
      </c>
      <c r="J2232" s="12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4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5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6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7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8"/>
        <v>0</v>
      </c>
      <c r="AA2232" s="17" t="str">
        <f>IF('[1]TCE - ANEXO III - Preencher'!AB2241="","",'[1]TCE - ANEXO III - Preencher'!AB2241)</f>
        <v/>
      </c>
      <c r="AB2232" s="15">
        <f t="shared" si="209"/>
        <v>0</v>
      </c>
    </row>
    <row r="2233" spans="1:28">
      <c r="A2233" s="6" t="str">
        <f>IFERROR(VLOOKUP(B2233,'[1]DADOS (OCULTAR)'!$Q$3:$S$136,3,0),"")</f>
        <v/>
      </c>
      <c r="B2233" s="7">
        <f>'[1]TCE - ANEXO III - Preencher'!C2242</f>
        <v>0</v>
      </c>
      <c r="C2233" s="8"/>
      <c r="D2233" s="9">
        <f>'[1]TCE - ANEXO III - Preencher'!E2242</f>
        <v>0</v>
      </c>
      <c r="E2233" s="7">
        <f>IF('[1]TCE - ANEXO III - Preencher'!F2242="4 - Assistência Odontológica","2 - Outros Profissionais da Saúde",'[1]TCE - ANEXO III - Preencher'!F2242)</f>
        <v>0</v>
      </c>
      <c r="F2233" s="10">
        <f>'[1]TCE - ANEXO III - Preencher'!G2242</f>
        <v>0</v>
      </c>
      <c r="G2233" s="11" t="str">
        <f>IF('[1]TCE - ANEXO III - Preencher'!H2242="","",'[1]TCE - ANEXO III - Preencher'!H2242)</f>
        <v/>
      </c>
      <c r="H2233" s="12">
        <f>'[1]TCE - ANEXO III - Preencher'!I2242</f>
        <v>0</v>
      </c>
      <c r="I2233" s="12">
        <f>'[1]TCE - ANEXO III - Preencher'!J2242</f>
        <v>0</v>
      </c>
      <c r="J2233" s="12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4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5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6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7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8"/>
        <v>0</v>
      </c>
      <c r="AA2233" s="17" t="str">
        <f>IF('[1]TCE - ANEXO III - Preencher'!AB2242="","",'[1]TCE - ANEXO III - Preencher'!AB2242)</f>
        <v/>
      </c>
      <c r="AB2233" s="15">
        <f t="shared" si="209"/>
        <v>0</v>
      </c>
    </row>
    <row r="2234" spans="1:28">
      <c r="A2234" s="6" t="str">
        <f>IFERROR(VLOOKUP(B2234,'[1]DADOS (OCULTAR)'!$Q$3:$S$136,3,0),"")</f>
        <v/>
      </c>
      <c r="B2234" s="7">
        <f>'[1]TCE - ANEXO III - Preencher'!C2243</f>
        <v>0</v>
      </c>
      <c r="C2234" s="8"/>
      <c r="D2234" s="9">
        <f>'[1]TCE - ANEXO III - Preencher'!E2243</f>
        <v>0</v>
      </c>
      <c r="E2234" s="7">
        <f>IF('[1]TCE - ANEXO III - Preencher'!F2243="4 - Assistência Odontológica","2 - Outros Profissionais da Saúde",'[1]TCE - ANEXO III - Preencher'!F2243)</f>
        <v>0</v>
      </c>
      <c r="F2234" s="10">
        <f>'[1]TCE - ANEXO III - Preencher'!G2243</f>
        <v>0</v>
      </c>
      <c r="G2234" s="11" t="str">
        <f>IF('[1]TCE - ANEXO III - Preencher'!H2243="","",'[1]TCE - ANEXO III - Preencher'!H2243)</f>
        <v/>
      </c>
      <c r="H2234" s="12">
        <f>'[1]TCE - ANEXO III - Preencher'!I2243</f>
        <v>0</v>
      </c>
      <c r="I2234" s="12">
        <f>'[1]TCE - ANEXO III - Preencher'!J2243</f>
        <v>0</v>
      </c>
      <c r="J2234" s="12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4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5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6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7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8"/>
        <v>0</v>
      </c>
      <c r="AA2234" s="17" t="str">
        <f>IF('[1]TCE - ANEXO III - Preencher'!AB2243="","",'[1]TCE - ANEXO III - Preencher'!AB2243)</f>
        <v/>
      </c>
      <c r="AB2234" s="15">
        <f t="shared" si="209"/>
        <v>0</v>
      </c>
    </row>
    <row r="2235" spans="1:28">
      <c r="A2235" s="6" t="str">
        <f>IFERROR(VLOOKUP(B2235,'[1]DADOS (OCULTAR)'!$Q$3:$S$136,3,0),"")</f>
        <v/>
      </c>
      <c r="B2235" s="7">
        <f>'[1]TCE - ANEXO III - Preencher'!C2244</f>
        <v>0</v>
      </c>
      <c r="C2235" s="8"/>
      <c r="D2235" s="9">
        <f>'[1]TCE - ANEXO III - Preencher'!E2244</f>
        <v>0</v>
      </c>
      <c r="E2235" s="7">
        <f>IF('[1]TCE - ANEXO III - Preencher'!F2244="4 - Assistência Odontológica","2 - Outros Profissionais da Saúde",'[1]TCE - ANEXO III - Preencher'!F2244)</f>
        <v>0</v>
      </c>
      <c r="F2235" s="10">
        <f>'[1]TCE - ANEXO III - Preencher'!G2244</f>
        <v>0</v>
      </c>
      <c r="G2235" s="11" t="str">
        <f>IF('[1]TCE - ANEXO III - Preencher'!H2244="","",'[1]TCE - ANEXO III - Preencher'!H2244)</f>
        <v/>
      </c>
      <c r="H2235" s="12">
        <f>'[1]TCE - ANEXO III - Preencher'!I2244</f>
        <v>0</v>
      </c>
      <c r="I2235" s="12">
        <f>'[1]TCE - ANEXO III - Preencher'!J2244</f>
        <v>0</v>
      </c>
      <c r="J2235" s="12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4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5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6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7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8"/>
        <v>0</v>
      </c>
      <c r="AA2235" s="17" t="str">
        <f>IF('[1]TCE - ANEXO III - Preencher'!AB2244="","",'[1]TCE - ANEXO III - Preencher'!AB2244)</f>
        <v/>
      </c>
      <c r="AB2235" s="15">
        <f t="shared" si="209"/>
        <v>0</v>
      </c>
    </row>
    <row r="2236" spans="1:28">
      <c r="A2236" s="6" t="str">
        <f>IFERROR(VLOOKUP(B2236,'[1]DADOS (OCULTAR)'!$Q$3:$S$136,3,0),"")</f>
        <v/>
      </c>
      <c r="B2236" s="7">
        <f>'[1]TCE - ANEXO III - Preencher'!C2245</f>
        <v>0</v>
      </c>
      <c r="C2236" s="8"/>
      <c r="D2236" s="9">
        <f>'[1]TCE - ANEXO III - Preencher'!E2245</f>
        <v>0</v>
      </c>
      <c r="E2236" s="7">
        <f>IF('[1]TCE - ANEXO III - Preencher'!F2245="4 - Assistência Odontológica","2 - Outros Profissionais da Saúde",'[1]TCE - ANEXO III - Preencher'!F2245)</f>
        <v>0</v>
      </c>
      <c r="F2236" s="10">
        <f>'[1]TCE - ANEXO III - Preencher'!G2245</f>
        <v>0</v>
      </c>
      <c r="G2236" s="11" t="str">
        <f>IF('[1]TCE - ANEXO III - Preencher'!H2245="","",'[1]TCE - ANEXO III - Preencher'!H2245)</f>
        <v/>
      </c>
      <c r="H2236" s="12">
        <f>'[1]TCE - ANEXO III - Preencher'!I2245</f>
        <v>0</v>
      </c>
      <c r="I2236" s="12">
        <f>'[1]TCE - ANEXO III - Preencher'!J2245</f>
        <v>0</v>
      </c>
      <c r="J2236" s="12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4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5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6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7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8"/>
        <v>0</v>
      </c>
      <c r="AA2236" s="17" t="str">
        <f>IF('[1]TCE - ANEXO III - Preencher'!AB2245="","",'[1]TCE - ANEXO III - Preencher'!AB2245)</f>
        <v/>
      </c>
      <c r="AB2236" s="15">
        <f t="shared" si="209"/>
        <v>0</v>
      </c>
    </row>
    <row r="2237" spans="1:28">
      <c r="A2237" s="6" t="str">
        <f>IFERROR(VLOOKUP(B2237,'[1]DADOS (OCULTAR)'!$Q$3:$S$136,3,0),"")</f>
        <v/>
      </c>
      <c r="B2237" s="7">
        <f>'[1]TCE - ANEXO III - Preencher'!C2246</f>
        <v>0</v>
      </c>
      <c r="C2237" s="8"/>
      <c r="D2237" s="9">
        <f>'[1]TCE - ANEXO III - Preencher'!E2246</f>
        <v>0</v>
      </c>
      <c r="E2237" s="7">
        <f>IF('[1]TCE - ANEXO III - Preencher'!F2246="4 - Assistência Odontológica","2 - Outros Profissionais da Saúde",'[1]TCE - ANEXO III - Preencher'!F2246)</f>
        <v>0</v>
      </c>
      <c r="F2237" s="10">
        <f>'[1]TCE - ANEXO III - Preencher'!G2246</f>
        <v>0</v>
      </c>
      <c r="G2237" s="11" t="str">
        <f>IF('[1]TCE - ANEXO III - Preencher'!H2246="","",'[1]TCE - ANEXO III - Preencher'!H2246)</f>
        <v/>
      </c>
      <c r="H2237" s="12">
        <f>'[1]TCE - ANEXO III - Preencher'!I2246</f>
        <v>0</v>
      </c>
      <c r="I2237" s="12">
        <f>'[1]TCE - ANEXO III - Preencher'!J2246</f>
        <v>0</v>
      </c>
      <c r="J2237" s="12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4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5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6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7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8"/>
        <v>0</v>
      </c>
      <c r="AA2237" s="17" t="str">
        <f>IF('[1]TCE - ANEXO III - Preencher'!AB2246="","",'[1]TCE - ANEXO III - Preencher'!AB2246)</f>
        <v/>
      </c>
      <c r="AB2237" s="15">
        <f t="shared" si="209"/>
        <v>0</v>
      </c>
    </row>
    <row r="2238" spans="1:28">
      <c r="A2238" s="6" t="str">
        <f>IFERROR(VLOOKUP(B2238,'[1]DADOS (OCULTAR)'!$Q$3:$S$136,3,0),"")</f>
        <v/>
      </c>
      <c r="B2238" s="7">
        <f>'[1]TCE - ANEXO III - Preencher'!C2247</f>
        <v>0</v>
      </c>
      <c r="C2238" s="8"/>
      <c r="D2238" s="9">
        <f>'[1]TCE - ANEXO III - Preencher'!E2247</f>
        <v>0</v>
      </c>
      <c r="E2238" s="7">
        <f>IF('[1]TCE - ANEXO III - Preencher'!F2247="4 - Assistência Odontológica","2 - Outros Profissionais da Saúde",'[1]TCE - ANEXO III - Preencher'!F2247)</f>
        <v>0</v>
      </c>
      <c r="F2238" s="10">
        <f>'[1]TCE - ANEXO III - Preencher'!G2247</f>
        <v>0</v>
      </c>
      <c r="G2238" s="11" t="str">
        <f>IF('[1]TCE - ANEXO III - Preencher'!H2247="","",'[1]TCE - ANEXO III - Preencher'!H2247)</f>
        <v/>
      </c>
      <c r="H2238" s="12">
        <f>'[1]TCE - ANEXO III - Preencher'!I2247</f>
        <v>0</v>
      </c>
      <c r="I2238" s="12">
        <f>'[1]TCE - ANEXO III - Preencher'!J2247</f>
        <v>0</v>
      </c>
      <c r="J2238" s="12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4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5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6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7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8"/>
        <v>0</v>
      </c>
      <c r="AA2238" s="17" t="str">
        <f>IF('[1]TCE - ANEXO III - Preencher'!AB2247="","",'[1]TCE - ANEXO III - Preencher'!AB2247)</f>
        <v/>
      </c>
      <c r="AB2238" s="15">
        <f t="shared" si="209"/>
        <v>0</v>
      </c>
    </row>
    <row r="2239" spans="1:28">
      <c r="A2239" s="6" t="str">
        <f>IFERROR(VLOOKUP(B2239,'[1]DADOS (OCULTAR)'!$Q$3:$S$136,3,0),"")</f>
        <v/>
      </c>
      <c r="B2239" s="7">
        <f>'[1]TCE - ANEXO III - Preencher'!C2248</f>
        <v>0</v>
      </c>
      <c r="C2239" s="8"/>
      <c r="D2239" s="9">
        <f>'[1]TCE - ANEXO III - Preencher'!E2248</f>
        <v>0</v>
      </c>
      <c r="E2239" s="7">
        <f>IF('[1]TCE - ANEXO III - Preencher'!F2248="4 - Assistência Odontológica","2 - Outros Profissionais da Saúde",'[1]TCE - ANEXO III - Preencher'!F2248)</f>
        <v>0</v>
      </c>
      <c r="F2239" s="10">
        <f>'[1]TCE - ANEXO III - Preencher'!G2248</f>
        <v>0</v>
      </c>
      <c r="G2239" s="11" t="str">
        <f>IF('[1]TCE - ANEXO III - Preencher'!H2248="","",'[1]TCE - ANEXO III - Preencher'!H2248)</f>
        <v/>
      </c>
      <c r="H2239" s="12">
        <f>'[1]TCE - ANEXO III - Preencher'!I2248</f>
        <v>0</v>
      </c>
      <c r="I2239" s="12">
        <f>'[1]TCE - ANEXO III - Preencher'!J2248</f>
        <v>0</v>
      </c>
      <c r="J2239" s="12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4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5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6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7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8"/>
        <v>0</v>
      </c>
      <c r="AA2239" s="17" t="str">
        <f>IF('[1]TCE - ANEXO III - Preencher'!AB2248="","",'[1]TCE - ANEXO III - Preencher'!AB2248)</f>
        <v/>
      </c>
      <c r="AB2239" s="15">
        <f t="shared" si="209"/>
        <v>0</v>
      </c>
    </row>
    <row r="2240" spans="1:28">
      <c r="A2240" s="6" t="str">
        <f>IFERROR(VLOOKUP(B2240,'[1]DADOS (OCULTAR)'!$Q$3:$S$136,3,0),"")</f>
        <v/>
      </c>
      <c r="B2240" s="7">
        <f>'[1]TCE - ANEXO III - Preencher'!C2249</f>
        <v>0</v>
      </c>
      <c r="C2240" s="8"/>
      <c r="D2240" s="9">
        <f>'[1]TCE - ANEXO III - Preencher'!E2249</f>
        <v>0</v>
      </c>
      <c r="E2240" s="7">
        <f>IF('[1]TCE - ANEXO III - Preencher'!F2249="4 - Assistência Odontológica","2 - Outros Profissionais da Saúde",'[1]TCE - ANEXO III - Preencher'!F2249)</f>
        <v>0</v>
      </c>
      <c r="F2240" s="10">
        <f>'[1]TCE - ANEXO III - Preencher'!G2249</f>
        <v>0</v>
      </c>
      <c r="G2240" s="11" t="str">
        <f>IF('[1]TCE - ANEXO III - Preencher'!H2249="","",'[1]TCE - ANEXO III - Preencher'!H2249)</f>
        <v/>
      </c>
      <c r="H2240" s="12">
        <f>'[1]TCE - ANEXO III - Preencher'!I2249</f>
        <v>0</v>
      </c>
      <c r="I2240" s="12">
        <f>'[1]TCE - ANEXO III - Preencher'!J2249</f>
        <v>0</v>
      </c>
      <c r="J2240" s="12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4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5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6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7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8"/>
        <v>0</v>
      </c>
      <c r="AA2240" s="17" t="str">
        <f>IF('[1]TCE - ANEXO III - Preencher'!AB2249="","",'[1]TCE - ANEXO III - Preencher'!AB2249)</f>
        <v/>
      </c>
      <c r="AB2240" s="15">
        <f t="shared" si="209"/>
        <v>0</v>
      </c>
    </row>
    <row r="2241" spans="1:28">
      <c r="A2241" s="6" t="str">
        <f>IFERROR(VLOOKUP(B2241,'[1]DADOS (OCULTAR)'!$Q$3:$S$136,3,0),"")</f>
        <v/>
      </c>
      <c r="B2241" s="7">
        <f>'[1]TCE - ANEXO III - Preencher'!C2250</f>
        <v>0</v>
      </c>
      <c r="C2241" s="8"/>
      <c r="D2241" s="9">
        <f>'[1]TCE - ANEXO III - Preencher'!E2250</f>
        <v>0</v>
      </c>
      <c r="E2241" s="7">
        <f>IF('[1]TCE - ANEXO III - Preencher'!F2250="4 - Assistência Odontológica","2 - Outros Profissionais da Saúde",'[1]TCE - ANEXO III - Preencher'!F2250)</f>
        <v>0</v>
      </c>
      <c r="F2241" s="10">
        <f>'[1]TCE - ANEXO III - Preencher'!G2250</f>
        <v>0</v>
      </c>
      <c r="G2241" s="11" t="str">
        <f>IF('[1]TCE - ANEXO III - Preencher'!H2250="","",'[1]TCE - ANEXO III - Preencher'!H2250)</f>
        <v/>
      </c>
      <c r="H2241" s="12">
        <f>'[1]TCE - ANEXO III - Preencher'!I2250</f>
        <v>0</v>
      </c>
      <c r="I2241" s="12">
        <f>'[1]TCE - ANEXO III - Preencher'!J2250</f>
        <v>0</v>
      </c>
      <c r="J2241" s="12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4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5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6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7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8"/>
        <v>0</v>
      </c>
      <c r="AA2241" s="17" t="str">
        <f>IF('[1]TCE - ANEXO III - Preencher'!AB2250="","",'[1]TCE - ANEXO III - Preencher'!AB2250)</f>
        <v/>
      </c>
      <c r="AB2241" s="15">
        <f t="shared" si="209"/>
        <v>0</v>
      </c>
    </row>
    <row r="2242" spans="1:28">
      <c r="A2242" s="6" t="str">
        <f>IFERROR(VLOOKUP(B2242,'[1]DADOS (OCULTAR)'!$Q$3:$S$136,3,0),"")</f>
        <v/>
      </c>
      <c r="B2242" s="7">
        <f>'[1]TCE - ANEXO III - Preencher'!C2251</f>
        <v>0</v>
      </c>
      <c r="C2242" s="8"/>
      <c r="D2242" s="9">
        <f>'[1]TCE - ANEXO III - Preencher'!E2251</f>
        <v>0</v>
      </c>
      <c r="E2242" s="7">
        <f>IF('[1]TCE - ANEXO III - Preencher'!F2251="4 - Assistência Odontológica","2 - Outros Profissionais da Saúde",'[1]TCE - ANEXO III - Preencher'!F2251)</f>
        <v>0</v>
      </c>
      <c r="F2242" s="10">
        <f>'[1]TCE - ANEXO III - Preencher'!G2251</f>
        <v>0</v>
      </c>
      <c r="G2242" s="11" t="str">
        <f>IF('[1]TCE - ANEXO III - Preencher'!H2251="","",'[1]TCE - ANEXO III - Preencher'!H2251)</f>
        <v/>
      </c>
      <c r="H2242" s="12">
        <f>'[1]TCE - ANEXO III - Preencher'!I2251</f>
        <v>0</v>
      </c>
      <c r="I2242" s="12">
        <f>'[1]TCE - ANEXO III - Preencher'!J2251</f>
        <v>0</v>
      </c>
      <c r="J2242" s="12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4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5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6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7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8"/>
        <v>0</v>
      </c>
      <c r="AA2242" s="17" t="str">
        <f>IF('[1]TCE - ANEXO III - Preencher'!AB2251="","",'[1]TCE - ANEXO III - Preencher'!AB2251)</f>
        <v/>
      </c>
      <c r="AB2242" s="15">
        <f t="shared" si="209"/>
        <v>0</v>
      </c>
    </row>
    <row r="2243" spans="1:28">
      <c r="A2243" s="6" t="str">
        <f>IFERROR(VLOOKUP(B2243,'[1]DADOS (OCULTAR)'!$Q$3:$S$136,3,0),"")</f>
        <v/>
      </c>
      <c r="B2243" s="7">
        <f>'[1]TCE - ANEXO III - Preencher'!C2252</f>
        <v>0</v>
      </c>
      <c r="C2243" s="8"/>
      <c r="D2243" s="9">
        <f>'[1]TCE - ANEXO III - Preencher'!E2252</f>
        <v>0</v>
      </c>
      <c r="E2243" s="7">
        <f>IF('[1]TCE - ANEXO III - Preencher'!F2252="4 - Assistência Odontológica","2 - Outros Profissionais da Saúde",'[1]TCE - ANEXO III - Preencher'!F2252)</f>
        <v>0</v>
      </c>
      <c r="F2243" s="10">
        <f>'[1]TCE - ANEXO III - Preencher'!G2252</f>
        <v>0</v>
      </c>
      <c r="G2243" s="11" t="str">
        <f>IF('[1]TCE - ANEXO III - Preencher'!H2252="","",'[1]TCE - ANEXO III - Preencher'!H2252)</f>
        <v/>
      </c>
      <c r="H2243" s="12">
        <f>'[1]TCE - ANEXO III - Preencher'!I2252</f>
        <v>0</v>
      </c>
      <c r="I2243" s="12">
        <f>'[1]TCE - ANEXO III - Preencher'!J2252</f>
        <v>0</v>
      </c>
      <c r="J2243" s="12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ref="M2243:M2306" si="210">K2243-L2243</f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ref="P2243:P2306" si="211">N2243-O2243</f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ref="S2243:S2306" si="212">Q2243-R2243</f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ref="V2243:V2306" si="213">T2243-U2243</f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ref="Z2243:Z2306" si="214">X2243-Y2243</f>
        <v>0</v>
      </c>
      <c r="AA2243" s="17" t="str">
        <f>IF('[1]TCE - ANEXO III - Preencher'!AB2252="","",'[1]TCE - ANEXO III - Preencher'!AB2252)</f>
        <v/>
      </c>
      <c r="AB2243" s="15">
        <f t="shared" ref="AB2243:AB2306" si="215">H2243+I2243+J2243+M2243+P2243+S2243+V2243+Z2243</f>
        <v>0</v>
      </c>
    </row>
    <row r="2244" spans="1:28">
      <c r="A2244" s="6" t="str">
        <f>IFERROR(VLOOKUP(B2244,'[1]DADOS (OCULTAR)'!$Q$3:$S$136,3,0),"")</f>
        <v/>
      </c>
      <c r="B2244" s="7">
        <f>'[1]TCE - ANEXO III - Preencher'!C2253</f>
        <v>0</v>
      </c>
      <c r="C2244" s="8"/>
      <c r="D2244" s="9">
        <f>'[1]TCE - ANEXO III - Preencher'!E2253</f>
        <v>0</v>
      </c>
      <c r="E2244" s="7">
        <f>IF('[1]TCE - ANEXO III - Preencher'!F2253="4 - Assistência Odontológica","2 - Outros Profissionais da Saúde",'[1]TCE - ANEXO III - Preencher'!F2253)</f>
        <v>0</v>
      </c>
      <c r="F2244" s="10">
        <f>'[1]TCE - ANEXO III - Preencher'!G2253</f>
        <v>0</v>
      </c>
      <c r="G2244" s="11" t="str">
        <f>IF('[1]TCE - ANEXO III - Preencher'!H2253="","",'[1]TCE - ANEXO III - Preencher'!H2253)</f>
        <v/>
      </c>
      <c r="H2244" s="12">
        <f>'[1]TCE - ANEXO III - Preencher'!I2253</f>
        <v>0</v>
      </c>
      <c r="I2244" s="12">
        <f>'[1]TCE - ANEXO III - Preencher'!J2253</f>
        <v>0</v>
      </c>
      <c r="J2244" s="12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si="210"/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si="211"/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si="212"/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si="213"/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si="214"/>
        <v>0</v>
      </c>
      <c r="AA2244" s="17" t="str">
        <f>IF('[1]TCE - ANEXO III - Preencher'!AB2253="","",'[1]TCE - ANEXO III - Preencher'!AB2253)</f>
        <v/>
      </c>
      <c r="AB2244" s="15">
        <f t="shared" si="215"/>
        <v>0</v>
      </c>
    </row>
    <row r="2245" spans="1:28">
      <c r="A2245" s="6" t="str">
        <f>IFERROR(VLOOKUP(B2245,'[1]DADOS (OCULTAR)'!$Q$3:$S$136,3,0),"")</f>
        <v/>
      </c>
      <c r="B2245" s="7">
        <f>'[1]TCE - ANEXO III - Preencher'!C2254</f>
        <v>0</v>
      </c>
      <c r="C2245" s="8"/>
      <c r="D2245" s="9">
        <f>'[1]TCE - ANEXO III - Preencher'!E2254</f>
        <v>0</v>
      </c>
      <c r="E2245" s="7">
        <f>IF('[1]TCE - ANEXO III - Preencher'!F2254="4 - Assistência Odontológica","2 - Outros Profissionais da Saúde",'[1]TCE - ANEXO III - Preencher'!F2254)</f>
        <v>0</v>
      </c>
      <c r="F2245" s="10">
        <f>'[1]TCE - ANEXO III - Preencher'!G2254</f>
        <v>0</v>
      </c>
      <c r="G2245" s="11" t="str">
        <f>IF('[1]TCE - ANEXO III - Preencher'!H2254="","",'[1]TCE - ANEXO III - Preencher'!H2254)</f>
        <v/>
      </c>
      <c r="H2245" s="12">
        <f>'[1]TCE - ANEXO III - Preencher'!I2254</f>
        <v>0</v>
      </c>
      <c r="I2245" s="12">
        <f>'[1]TCE - ANEXO III - Preencher'!J2254</f>
        <v>0</v>
      </c>
      <c r="J2245" s="12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0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1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2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3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4"/>
        <v>0</v>
      </c>
      <c r="AA2245" s="17" t="str">
        <f>IF('[1]TCE - ANEXO III - Preencher'!AB2254="","",'[1]TCE - ANEXO III - Preencher'!AB2254)</f>
        <v/>
      </c>
      <c r="AB2245" s="15">
        <f t="shared" si="215"/>
        <v>0</v>
      </c>
    </row>
    <row r="2246" spans="1:28">
      <c r="A2246" s="6" t="str">
        <f>IFERROR(VLOOKUP(B2246,'[1]DADOS (OCULTAR)'!$Q$3:$S$136,3,0),"")</f>
        <v/>
      </c>
      <c r="B2246" s="7">
        <f>'[1]TCE - ANEXO III - Preencher'!C2255</f>
        <v>0</v>
      </c>
      <c r="C2246" s="8"/>
      <c r="D2246" s="9">
        <f>'[1]TCE - ANEXO III - Preencher'!E2255</f>
        <v>0</v>
      </c>
      <c r="E2246" s="7">
        <f>IF('[1]TCE - ANEXO III - Preencher'!F2255="4 - Assistência Odontológica","2 - Outros Profissionais da Saúde",'[1]TCE - ANEXO III - Preencher'!F2255)</f>
        <v>0</v>
      </c>
      <c r="F2246" s="10">
        <f>'[1]TCE - ANEXO III - Preencher'!G2255</f>
        <v>0</v>
      </c>
      <c r="G2246" s="11" t="str">
        <f>IF('[1]TCE - ANEXO III - Preencher'!H2255="","",'[1]TCE - ANEXO III - Preencher'!H2255)</f>
        <v/>
      </c>
      <c r="H2246" s="12">
        <f>'[1]TCE - ANEXO III - Preencher'!I2255</f>
        <v>0</v>
      </c>
      <c r="I2246" s="12">
        <f>'[1]TCE - ANEXO III - Preencher'!J2255</f>
        <v>0</v>
      </c>
      <c r="J2246" s="12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0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1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2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3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4"/>
        <v>0</v>
      </c>
      <c r="AA2246" s="17" t="str">
        <f>IF('[1]TCE - ANEXO III - Preencher'!AB2255="","",'[1]TCE - ANEXO III - Preencher'!AB2255)</f>
        <v/>
      </c>
      <c r="AB2246" s="15">
        <f t="shared" si="215"/>
        <v>0</v>
      </c>
    </row>
    <row r="2247" spans="1:28">
      <c r="A2247" s="6" t="str">
        <f>IFERROR(VLOOKUP(B2247,'[1]DADOS (OCULTAR)'!$Q$3:$S$136,3,0),"")</f>
        <v/>
      </c>
      <c r="B2247" s="7">
        <f>'[1]TCE - ANEXO III - Preencher'!C2256</f>
        <v>0</v>
      </c>
      <c r="C2247" s="8"/>
      <c r="D2247" s="9">
        <f>'[1]TCE - ANEXO III - Preencher'!E2256</f>
        <v>0</v>
      </c>
      <c r="E2247" s="7">
        <f>IF('[1]TCE - ANEXO III - Preencher'!F2256="4 - Assistência Odontológica","2 - Outros Profissionais da Saúde",'[1]TCE - ANEXO III - Preencher'!F2256)</f>
        <v>0</v>
      </c>
      <c r="F2247" s="10">
        <f>'[1]TCE - ANEXO III - Preencher'!G2256</f>
        <v>0</v>
      </c>
      <c r="G2247" s="11" t="str">
        <f>IF('[1]TCE - ANEXO III - Preencher'!H2256="","",'[1]TCE - ANEXO III - Preencher'!H2256)</f>
        <v/>
      </c>
      <c r="H2247" s="12">
        <f>'[1]TCE - ANEXO III - Preencher'!I2256</f>
        <v>0</v>
      </c>
      <c r="I2247" s="12">
        <f>'[1]TCE - ANEXO III - Preencher'!J2256</f>
        <v>0</v>
      </c>
      <c r="J2247" s="12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0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1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2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3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4"/>
        <v>0</v>
      </c>
      <c r="AA2247" s="17" t="str">
        <f>IF('[1]TCE - ANEXO III - Preencher'!AB2256="","",'[1]TCE - ANEXO III - Preencher'!AB2256)</f>
        <v/>
      </c>
      <c r="AB2247" s="15">
        <f t="shared" si="215"/>
        <v>0</v>
      </c>
    </row>
    <row r="2248" spans="1:28">
      <c r="A2248" s="6" t="str">
        <f>IFERROR(VLOOKUP(B2248,'[1]DADOS (OCULTAR)'!$Q$3:$S$136,3,0),"")</f>
        <v/>
      </c>
      <c r="B2248" s="7">
        <f>'[1]TCE - ANEXO III - Preencher'!C2257</f>
        <v>0</v>
      </c>
      <c r="C2248" s="8"/>
      <c r="D2248" s="9">
        <f>'[1]TCE - ANEXO III - Preencher'!E2257</f>
        <v>0</v>
      </c>
      <c r="E2248" s="7">
        <f>IF('[1]TCE - ANEXO III - Preencher'!F2257="4 - Assistência Odontológica","2 - Outros Profissionais da Saúde",'[1]TCE - ANEXO III - Preencher'!F2257)</f>
        <v>0</v>
      </c>
      <c r="F2248" s="10">
        <f>'[1]TCE - ANEXO III - Preencher'!G2257</f>
        <v>0</v>
      </c>
      <c r="G2248" s="11" t="str">
        <f>IF('[1]TCE - ANEXO III - Preencher'!H2257="","",'[1]TCE - ANEXO III - Preencher'!H2257)</f>
        <v/>
      </c>
      <c r="H2248" s="12">
        <f>'[1]TCE - ANEXO III - Preencher'!I2257</f>
        <v>0</v>
      </c>
      <c r="I2248" s="12">
        <f>'[1]TCE - ANEXO III - Preencher'!J2257</f>
        <v>0</v>
      </c>
      <c r="J2248" s="12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0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1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2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3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4"/>
        <v>0</v>
      </c>
      <c r="AA2248" s="17" t="str">
        <f>IF('[1]TCE - ANEXO III - Preencher'!AB2257="","",'[1]TCE - ANEXO III - Preencher'!AB2257)</f>
        <v/>
      </c>
      <c r="AB2248" s="15">
        <f t="shared" si="215"/>
        <v>0</v>
      </c>
    </row>
    <row r="2249" spans="1:28">
      <c r="A2249" s="6" t="str">
        <f>IFERROR(VLOOKUP(B2249,'[1]DADOS (OCULTAR)'!$Q$3:$S$136,3,0),"")</f>
        <v/>
      </c>
      <c r="B2249" s="7">
        <f>'[1]TCE - ANEXO III - Preencher'!C2258</f>
        <v>0</v>
      </c>
      <c r="C2249" s="8"/>
      <c r="D2249" s="9">
        <f>'[1]TCE - ANEXO III - Preencher'!E2258</f>
        <v>0</v>
      </c>
      <c r="E2249" s="7">
        <f>IF('[1]TCE - ANEXO III - Preencher'!F2258="4 - Assistência Odontológica","2 - Outros Profissionais da Saúde",'[1]TCE - ANEXO III - Preencher'!F2258)</f>
        <v>0</v>
      </c>
      <c r="F2249" s="10">
        <f>'[1]TCE - ANEXO III - Preencher'!G2258</f>
        <v>0</v>
      </c>
      <c r="G2249" s="11" t="str">
        <f>IF('[1]TCE - ANEXO III - Preencher'!H2258="","",'[1]TCE - ANEXO III - Preencher'!H2258)</f>
        <v/>
      </c>
      <c r="H2249" s="12">
        <f>'[1]TCE - ANEXO III - Preencher'!I2258</f>
        <v>0</v>
      </c>
      <c r="I2249" s="12">
        <f>'[1]TCE - ANEXO III - Preencher'!J2258</f>
        <v>0</v>
      </c>
      <c r="J2249" s="12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0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1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2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3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4"/>
        <v>0</v>
      </c>
      <c r="AA2249" s="17" t="str">
        <f>IF('[1]TCE - ANEXO III - Preencher'!AB2258="","",'[1]TCE - ANEXO III - Preencher'!AB2258)</f>
        <v/>
      </c>
      <c r="AB2249" s="15">
        <f t="shared" si="215"/>
        <v>0</v>
      </c>
    </row>
    <row r="2250" spans="1:28">
      <c r="A2250" s="6" t="str">
        <f>IFERROR(VLOOKUP(B2250,'[1]DADOS (OCULTAR)'!$Q$3:$S$136,3,0),"")</f>
        <v/>
      </c>
      <c r="B2250" s="7">
        <f>'[1]TCE - ANEXO III - Preencher'!C2259</f>
        <v>0</v>
      </c>
      <c r="C2250" s="8"/>
      <c r="D2250" s="9">
        <f>'[1]TCE - ANEXO III - Preencher'!E2259</f>
        <v>0</v>
      </c>
      <c r="E2250" s="7">
        <f>IF('[1]TCE - ANEXO III - Preencher'!F2259="4 - Assistência Odontológica","2 - Outros Profissionais da Saúde",'[1]TCE - ANEXO III - Preencher'!F2259)</f>
        <v>0</v>
      </c>
      <c r="F2250" s="10">
        <f>'[1]TCE - ANEXO III - Preencher'!G2259</f>
        <v>0</v>
      </c>
      <c r="G2250" s="11" t="str">
        <f>IF('[1]TCE - ANEXO III - Preencher'!H2259="","",'[1]TCE - ANEXO III - Preencher'!H2259)</f>
        <v/>
      </c>
      <c r="H2250" s="12">
        <f>'[1]TCE - ANEXO III - Preencher'!I2259</f>
        <v>0</v>
      </c>
      <c r="I2250" s="12">
        <f>'[1]TCE - ANEXO III - Preencher'!J2259</f>
        <v>0</v>
      </c>
      <c r="J2250" s="12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0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1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2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3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4"/>
        <v>0</v>
      </c>
      <c r="AA2250" s="17" t="str">
        <f>IF('[1]TCE - ANEXO III - Preencher'!AB2259="","",'[1]TCE - ANEXO III - Preencher'!AB2259)</f>
        <v/>
      </c>
      <c r="AB2250" s="15">
        <f t="shared" si="215"/>
        <v>0</v>
      </c>
    </row>
    <row r="2251" spans="1:28">
      <c r="A2251" s="6" t="str">
        <f>IFERROR(VLOOKUP(B2251,'[1]DADOS (OCULTAR)'!$Q$3:$S$136,3,0),"")</f>
        <v/>
      </c>
      <c r="B2251" s="7">
        <f>'[1]TCE - ANEXO III - Preencher'!C2260</f>
        <v>0</v>
      </c>
      <c r="C2251" s="8"/>
      <c r="D2251" s="9">
        <f>'[1]TCE - ANEXO III - Preencher'!E2260</f>
        <v>0</v>
      </c>
      <c r="E2251" s="7">
        <f>IF('[1]TCE - ANEXO III - Preencher'!F2260="4 - Assistência Odontológica","2 - Outros Profissionais da Saúde",'[1]TCE - ANEXO III - Preencher'!F2260)</f>
        <v>0</v>
      </c>
      <c r="F2251" s="10">
        <f>'[1]TCE - ANEXO III - Preencher'!G2260</f>
        <v>0</v>
      </c>
      <c r="G2251" s="11" t="str">
        <f>IF('[1]TCE - ANEXO III - Preencher'!H2260="","",'[1]TCE - ANEXO III - Preencher'!H2260)</f>
        <v/>
      </c>
      <c r="H2251" s="12">
        <f>'[1]TCE - ANEXO III - Preencher'!I2260</f>
        <v>0</v>
      </c>
      <c r="I2251" s="12">
        <f>'[1]TCE - ANEXO III - Preencher'!J2260</f>
        <v>0</v>
      </c>
      <c r="J2251" s="12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0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1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2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3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4"/>
        <v>0</v>
      </c>
      <c r="AA2251" s="17" t="str">
        <f>IF('[1]TCE - ANEXO III - Preencher'!AB2260="","",'[1]TCE - ANEXO III - Preencher'!AB2260)</f>
        <v/>
      </c>
      <c r="AB2251" s="15">
        <f t="shared" si="215"/>
        <v>0</v>
      </c>
    </row>
    <row r="2252" spans="1:28">
      <c r="A2252" s="6" t="str">
        <f>IFERROR(VLOOKUP(B2252,'[1]DADOS (OCULTAR)'!$Q$3:$S$136,3,0),"")</f>
        <v/>
      </c>
      <c r="B2252" s="7">
        <f>'[1]TCE - ANEXO III - Preencher'!C2261</f>
        <v>0</v>
      </c>
      <c r="C2252" s="8"/>
      <c r="D2252" s="9">
        <f>'[1]TCE - ANEXO III - Preencher'!E2261</f>
        <v>0</v>
      </c>
      <c r="E2252" s="7">
        <f>IF('[1]TCE - ANEXO III - Preencher'!F2261="4 - Assistência Odontológica","2 - Outros Profissionais da Saúde",'[1]TCE - ANEXO III - Preencher'!F2261)</f>
        <v>0</v>
      </c>
      <c r="F2252" s="10">
        <f>'[1]TCE - ANEXO III - Preencher'!G2261</f>
        <v>0</v>
      </c>
      <c r="G2252" s="11" t="str">
        <f>IF('[1]TCE - ANEXO III - Preencher'!H2261="","",'[1]TCE - ANEXO III - Preencher'!H2261)</f>
        <v/>
      </c>
      <c r="H2252" s="12">
        <f>'[1]TCE - ANEXO III - Preencher'!I2261</f>
        <v>0</v>
      </c>
      <c r="I2252" s="12">
        <f>'[1]TCE - ANEXO III - Preencher'!J2261</f>
        <v>0</v>
      </c>
      <c r="J2252" s="12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0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1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2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3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4"/>
        <v>0</v>
      </c>
      <c r="AA2252" s="17" t="str">
        <f>IF('[1]TCE - ANEXO III - Preencher'!AB2261="","",'[1]TCE - ANEXO III - Preencher'!AB2261)</f>
        <v/>
      </c>
      <c r="AB2252" s="15">
        <f t="shared" si="215"/>
        <v>0</v>
      </c>
    </row>
    <row r="2253" spans="1:28">
      <c r="A2253" s="6" t="str">
        <f>IFERROR(VLOOKUP(B2253,'[1]DADOS (OCULTAR)'!$Q$3:$S$136,3,0),"")</f>
        <v/>
      </c>
      <c r="B2253" s="7">
        <f>'[1]TCE - ANEXO III - Preencher'!C2262</f>
        <v>0</v>
      </c>
      <c r="C2253" s="8"/>
      <c r="D2253" s="9">
        <f>'[1]TCE - ANEXO III - Preencher'!E2262</f>
        <v>0</v>
      </c>
      <c r="E2253" s="7">
        <f>IF('[1]TCE - ANEXO III - Preencher'!F2262="4 - Assistência Odontológica","2 - Outros Profissionais da Saúde",'[1]TCE - ANEXO III - Preencher'!F2262)</f>
        <v>0</v>
      </c>
      <c r="F2253" s="10">
        <f>'[1]TCE - ANEXO III - Preencher'!G2262</f>
        <v>0</v>
      </c>
      <c r="G2253" s="11" t="str">
        <f>IF('[1]TCE - ANEXO III - Preencher'!H2262="","",'[1]TCE - ANEXO III - Preencher'!H2262)</f>
        <v/>
      </c>
      <c r="H2253" s="12">
        <f>'[1]TCE - ANEXO III - Preencher'!I2262</f>
        <v>0</v>
      </c>
      <c r="I2253" s="12">
        <f>'[1]TCE - ANEXO III - Preencher'!J2262</f>
        <v>0</v>
      </c>
      <c r="J2253" s="12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0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1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2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3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4"/>
        <v>0</v>
      </c>
      <c r="AA2253" s="17" t="str">
        <f>IF('[1]TCE - ANEXO III - Preencher'!AB2262="","",'[1]TCE - ANEXO III - Preencher'!AB2262)</f>
        <v/>
      </c>
      <c r="AB2253" s="15">
        <f t="shared" si="215"/>
        <v>0</v>
      </c>
    </row>
    <row r="2254" spans="1:28">
      <c r="A2254" s="6" t="str">
        <f>IFERROR(VLOOKUP(B2254,'[1]DADOS (OCULTAR)'!$Q$3:$S$136,3,0),"")</f>
        <v/>
      </c>
      <c r="B2254" s="7">
        <f>'[1]TCE - ANEXO III - Preencher'!C2263</f>
        <v>0</v>
      </c>
      <c r="C2254" s="8"/>
      <c r="D2254" s="9">
        <f>'[1]TCE - ANEXO III - Preencher'!E2263</f>
        <v>0</v>
      </c>
      <c r="E2254" s="7">
        <f>IF('[1]TCE - ANEXO III - Preencher'!F2263="4 - Assistência Odontológica","2 - Outros Profissionais da Saúde",'[1]TCE - ANEXO III - Preencher'!F2263)</f>
        <v>0</v>
      </c>
      <c r="F2254" s="10">
        <f>'[1]TCE - ANEXO III - Preencher'!G2263</f>
        <v>0</v>
      </c>
      <c r="G2254" s="11" t="str">
        <f>IF('[1]TCE - ANEXO III - Preencher'!H2263="","",'[1]TCE - ANEXO III - Preencher'!H2263)</f>
        <v/>
      </c>
      <c r="H2254" s="12">
        <f>'[1]TCE - ANEXO III - Preencher'!I2263</f>
        <v>0</v>
      </c>
      <c r="I2254" s="12">
        <f>'[1]TCE - ANEXO III - Preencher'!J2263</f>
        <v>0</v>
      </c>
      <c r="J2254" s="12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0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1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2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3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4"/>
        <v>0</v>
      </c>
      <c r="AA2254" s="17" t="str">
        <f>IF('[1]TCE - ANEXO III - Preencher'!AB2263="","",'[1]TCE - ANEXO III - Preencher'!AB2263)</f>
        <v/>
      </c>
      <c r="AB2254" s="15">
        <f t="shared" si="215"/>
        <v>0</v>
      </c>
    </row>
    <row r="2255" spans="1:28">
      <c r="A2255" s="6" t="str">
        <f>IFERROR(VLOOKUP(B2255,'[1]DADOS (OCULTAR)'!$Q$3:$S$136,3,0),"")</f>
        <v/>
      </c>
      <c r="B2255" s="7">
        <f>'[1]TCE - ANEXO III - Preencher'!C2264</f>
        <v>0</v>
      </c>
      <c r="C2255" s="8"/>
      <c r="D2255" s="9">
        <f>'[1]TCE - ANEXO III - Preencher'!E2264</f>
        <v>0</v>
      </c>
      <c r="E2255" s="7">
        <f>IF('[1]TCE - ANEXO III - Preencher'!F2264="4 - Assistência Odontológica","2 - Outros Profissionais da Saúde",'[1]TCE - ANEXO III - Preencher'!F2264)</f>
        <v>0</v>
      </c>
      <c r="F2255" s="10">
        <f>'[1]TCE - ANEXO III - Preencher'!G2264</f>
        <v>0</v>
      </c>
      <c r="G2255" s="11" t="str">
        <f>IF('[1]TCE - ANEXO III - Preencher'!H2264="","",'[1]TCE - ANEXO III - Preencher'!H2264)</f>
        <v/>
      </c>
      <c r="H2255" s="12">
        <f>'[1]TCE - ANEXO III - Preencher'!I2264</f>
        <v>0</v>
      </c>
      <c r="I2255" s="12">
        <f>'[1]TCE - ANEXO III - Preencher'!J2264</f>
        <v>0</v>
      </c>
      <c r="J2255" s="12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0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1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2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3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4"/>
        <v>0</v>
      </c>
      <c r="AA2255" s="17" t="str">
        <f>IF('[1]TCE - ANEXO III - Preencher'!AB2264="","",'[1]TCE - ANEXO III - Preencher'!AB2264)</f>
        <v/>
      </c>
      <c r="AB2255" s="15">
        <f t="shared" si="215"/>
        <v>0</v>
      </c>
    </row>
    <row r="2256" spans="1:28">
      <c r="A2256" s="6" t="str">
        <f>IFERROR(VLOOKUP(B2256,'[1]DADOS (OCULTAR)'!$Q$3:$S$136,3,0),"")</f>
        <v/>
      </c>
      <c r="B2256" s="7">
        <f>'[1]TCE - ANEXO III - Preencher'!C2265</f>
        <v>0</v>
      </c>
      <c r="C2256" s="8"/>
      <c r="D2256" s="9">
        <f>'[1]TCE - ANEXO III - Preencher'!E2265</f>
        <v>0</v>
      </c>
      <c r="E2256" s="7">
        <f>IF('[1]TCE - ANEXO III - Preencher'!F2265="4 - Assistência Odontológica","2 - Outros Profissionais da Saúde",'[1]TCE - ANEXO III - Preencher'!F2265)</f>
        <v>0</v>
      </c>
      <c r="F2256" s="10">
        <f>'[1]TCE - ANEXO III - Preencher'!G2265</f>
        <v>0</v>
      </c>
      <c r="G2256" s="11" t="str">
        <f>IF('[1]TCE - ANEXO III - Preencher'!H2265="","",'[1]TCE - ANEXO III - Preencher'!H2265)</f>
        <v/>
      </c>
      <c r="H2256" s="12">
        <f>'[1]TCE - ANEXO III - Preencher'!I2265</f>
        <v>0</v>
      </c>
      <c r="I2256" s="12">
        <f>'[1]TCE - ANEXO III - Preencher'!J2265</f>
        <v>0</v>
      </c>
      <c r="J2256" s="12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0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1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2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3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4"/>
        <v>0</v>
      </c>
      <c r="AA2256" s="17" t="str">
        <f>IF('[1]TCE - ANEXO III - Preencher'!AB2265="","",'[1]TCE - ANEXO III - Preencher'!AB2265)</f>
        <v/>
      </c>
      <c r="AB2256" s="15">
        <f t="shared" si="215"/>
        <v>0</v>
      </c>
    </row>
    <row r="2257" spans="1:28">
      <c r="A2257" s="6" t="str">
        <f>IFERROR(VLOOKUP(B2257,'[1]DADOS (OCULTAR)'!$Q$3:$S$136,3,0),"")</f>
        <v/>
      </c>
      <c r="B2257" s="7">
        <f>'[1]TCE - ANEXO III - Preencher'!C2266</f>
        <v>0</v>
      </c>
      <c r="C2257" s="8"/>
      <c r="D2257" s="9">
        <f>'[1]TCE - ANEXO III - Preencher'!E2266</f>
        <v>0</v>
      </c>
      <c r="E2257" s="7">
        <f>IF('[1]TCE - ANEXO III - Preencher'!F2266="4 - Assistência Odontológica","2 - Outros Profissionais da Saúde",'[1]TCE - ANEXO III - Preencher'!F2266)</f>
        <v>0</v>
      </c>
      <c r="F2257" s="10">
        <f>'[1]TCE - ANEXO III - Preencher'!G2266</f>
        <v>0</v>
      </c>
      <c r="G2257" s="11" t="str">
        <f>IF('[1]TCE - ANEXO III - Preencher'!H2266="","",'[1]TCE - ANEXO III - Preencher'!H2266)</f>
        <v/>
      </c>
      <c r="H2257" s="12">
        <f>'[1]TCE - ANEXO III - Preencher'!I2266</f>
        <v>0</v>
      </c>
      <c r="I2257" s="12">
        <f>'[1]TCE - ANEXO III - Preencher'!J2266</f>
        <v>0</v>
      </c>
      <c r="J2257" s="12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0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1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2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3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4"/>
        <v>0</v>
      </c>
      <c r="AA2257" s="17" t="str">
        <f>IF('[1]TCE - ANEXO III - Preencher'!AB2266="","",'[1]TCE - ANEXO III - Preencher'!AB2266)</f>
        <v/>
      </c>
      <c r="AB2257" s="15">
        <f t="shared" si="215"/>
        <v>0</v>
      </c>
    </row>
    <row r="2258" spans="1:28">
      <c r="A2258" s="6" t="str">
        <f>IFERROR(VLOOKUP(B2258,'[1]DADOS (OCULTAR)'!$Q$3:$S$136,3,0),"")</f>
        <v/>
      </c>
      <c r="B2258" s="7">
        <f>'[1]TCE - ANEXO III - Preencher'!C2267</f>
        <v>0</v>
      </c>
      <c r="C2258" s="8"/>
      <c r="D2258" s="9">
        <f>'[1]TCE - ANEXO III - Preencher'!E2267</f>
        <v>0</v>
      </c>
      <c r="E2258" s="7">
        <f>IF('[1]TCE - ANEXO III - Preencher'!F2267="4 - Assistência Odontológica","2 - Outros Profissionais da Saúde",'[1]TCE - ANEXO III - Preencher'!F2267)</f>
        <v>0</v>
      </c>
      <c r="F2258" s="10">
        <f>'[1]TCE - ANEXO III - Preencher'!G2267</f>
        <v>0</v>
      </c>
      <c r="G2258" s="11" t="str">
        <f>IF('[1]TCE - ANEXO III - Preencher'!H2267="","",'[1]TCE - ANEXO III - Preencher'!H2267)</f>
        <v/>
      </c>
      <c r="H2258" s="12">
        <f>'[1]TCE - ANEXO III - Preencher'!I2267</f>
        <v>0</v>
      </c>
      <c r="I2258" s="12">
        <f>'[1]TCE - ANEXO III - Preencher'!J2267</f>
        <v>0</v>
      </c>
      <c r="J2258" s="12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0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1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2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3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4"/>
        <v>0</v>
      </c>
      <c r="AA2258" s="17" t="str">
        <f>IF('[1]TCE - ANEXO III - Preencher'!AB2267="","",'[1]TCE - ANEXO III - Preencher'!AB2267)</f>
        <v/>
      </c>
      <c r="AB2258" s="15">
        <f t="shared" si="215"/>
        <v>0</v>
      </c>
    </row>
    <row r="2259" spans="1:28">
      <c r="A2259" s="6" t="str">
        <f>IFERROR(VLOOKUP(B2259,'[1]DADOS (OCULTAR)'!$Q$3:$S$136,3,0),"")</f>
        <v/>
      </c>
      <c r="B2259" s="7">
        <f>'[1]TCE - ANEXO III - Preencher'!C2268</f>
        <v>0</v>
      </c>
      <c r="C2259" s="8"/>
      <c r="D2259" s="9">
        <f>'[1]TCE - ANEXO III - Preencher'!E2268</f>
        <v>0</v>
      </c>
      <c r="E2259" s="7">
        <f>IF('[1]TCE - ANEXO III - Preencher'!F2268="4 - Assistência Odontológica","2 - Outros Profissionais da Saúde",'[1]TCE - ANEXO III - Preencher'!F2268)</f>
        <v>0</v>
      </c>
      <c r="F2259" s="10">
        <f>'[1]TCE - ANEXO III - Preencher'!G2268</f>
        <v>0</v>
      </c>
      <c r="G2259" s="11" t="str">
        <f>IF('[1]TCE - ANEXO III - Preencher'!H2268="","",'[1]TCE - ANEXO III - Preencher'!H2268)</f>
        <v/>
      </c>
      <c r="H2259" s="12">
        <f>'[1]TCE - ANEXO III - Preencher'!I2268</f>
        <v>0</v>
      </c>
      <c r="I2259" s="12">
        <f>'[1]TCE - ANEXO III - Preencher'!J2268</f>
        <v>0</v>
      </c>
      <c r="J2259" s="12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0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1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2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3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4"/>
        <v>0</v>
      </c>
      <c r="AA2259" s="17" t="str">
        <f>IF('[1]TCE - ANEXO III - Preencher'!AB2268="","",'[1]TCE - ANEXO III - Preencher'!AB2268)</f>
        <v/>
      </c>
      <c r="AB2259" s="15">
        <f t="shared" si="215"/>
        <v>0</v>
      </c>
    </row>
    <row r="2260" spans="1:28">
      <c r="A2260" s="6" t="str">
        <f>IFERROR(VLOOKUP(B2260,'[1]DADOS (OCULTAR)'!$Q$3:$S$136,3,0),"")</f>
        <v/>
      </c>
      <c r="B2260" s="7">
        <f>'[1]TCE - ANEXO III - Preencher'!C2269</f>
        <v>0</v>
      </c>
      <c r="C2260" s="8"/>
      <c r="D2260" s="9">
        <f>'[1]TCE - ANEXO III - Preencher'!E2269</f>
        <v>0</v>
      </c>
      <c r="E2260" s="7">
        <f>IF('[1]TCE - ANEXO III - Preencher'!F2269="4 - Assistência Odontológica","2 - Outros Profissionais da Saúde",'[1]TCE - ANEXO III - Preencher'!F2269)</f>
        <v>0</v>
      </c>
      <c r="F2260" s="10">
        <f>'[1]TCE - ANEXO III - Preencher'!G2269</f>
        <v>0</v>
      </c>
      <c r="G2260" s="11" t="str">
        <f>IF('[1]TCE - ANEXO III - Preencher'!H2269="","",'[1]TCE - ANEXO III - Preencher'!H2269)</f>
        <v/>
      </c>
      <c r="H2260" s="12">
        <f>'[1]TCE - ANEXO III - Preencher'!I2269</f>
        <v>0</v>
      </c>
      <c r="I2260" s="12">
        <f>'[1]TCE - ANEXO III - Preencher'!J2269</f>
        <v>0</v>
      </c>
      <c r="J2260" s="12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0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1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2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3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4"/>
        <v>0</v>
      </c>
      <c r="AA2260" s="17" t="str">
        <f>IF('[1]TCE - ANEXO III - Preencher'!AB2269="","",'[1]TCE - ANEXO III - Preencher'!AB2269)</f>
        <v/>
      </c>
      <c r="AB2260" s="15">
        <f t="shared" si="215"/>
        <v>0</v>
      </c>
    </row>
    <row r="2261" spans="1:28">
      <c r="A2261" s="6" t="str">
        <f>IFERROR(VLOOKUP(B2261,'[1]DADOS (OCULTAR)'!$Q$3:$S$136,3,0),"")</f>
        <v/>
      </c>
      <c r="B2261" s="7">
        <f>'[1]TCE - ANEXO III - Preencher'!C2270</f>
        <v>0</v>
      </c>
      <c r="C2261" s="8"/>
      <c r="D2261" s="9">
        <f>'[1]TCE - ANEXO III - Preencher'!E2270</f>
        <v>0</v>
      </c>
      <c r="E2261" s="7">
        <f>IF('[1]TCE - ANEXO III - Preencher'!F2270="4 - Assistência Odontológica","2 - Outros Profissionais da Saúde",'[1]TCE - ANEXO III - Preencher'!F2270)</f>
        <v>0</v>
      </c>
      <c r="F2261" s="10">
        <f>'[1]TCE - ANEXO III - Preencher'!G2270</f>
        <v>0</v>
      </c>
      <c r="G2261" s="11" t="str">
        <f>IF('[1]TCE - ANEXO III - Preencher'!H2270="","",'[1]TCE - ANEXO III - Preencher'!H2270)</f>
        <v/>
      </c>
      <c r="H2261" s="12">
        <f>'[1]TCE - ANEXO III - Preencher'!I2270</f>
        <v>0</v>
      </c>
      <c r="I2261" s="12">
        <f>'[1]TCE - ANEXO III - Preencher'!J2270</f>
        <v>0</v>
      </c>
      <c r="J2261" s="12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0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1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2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3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4"/>
        <v>0</v>
      </c>
      <c r="AA2261" s="17" t="str">
        <f>IF('[1]TCE - ANEXO III - Preencher'!AB2270="","",'[1]TCE - ANEXO III - Preencher'!AB2270)</f>
        <v/>
      </c>
      <c r="AB2261" s="15">
        <f t="shared" si="215"/>
        <v>0</v>
      </c>
    </row>
    <row r="2262" spans="1:28">
      <c r="A2262" s="6" t="str">
        <f>IFERROR(VLOOKUP(B2262,'[1]DADOS (OCULTAR)'!$Q$3:$S$136,3,0),"")</f>
        <v/>
      </c>
      <c r="B2262" s="7">
        <f>'[1]TCE - ANEXO III - Preencher'!C2271</f>
        <v>0</v>
      </c>
      <c r="C2262" s="8"/>
      <c r="D2262" s="9">
        <f>'[1]TCE - ANEXO III - Preencher'!E2271</f>
        <v>0</v>
      </c>
      <c r="E2262" s="7">
        <f>IF('[1]TCE - ANEXO III - Preencher'!F2271="4 - Assistência Odontológica","2 - Outros Profissionais da Saúde",'[1]TCE - ANEXO III - Preencher'!F2271)</f>
        <v>0</v>
      </c>
      <c r="F2262" s="10">
        <f>'[1]TCE - ANEXO III - Preencher'!G2271</f>
        <v>0</v>
      </c>
      <c r="G2262" s="11" t="str">
        <f>IF('[1]TCE - ANEXO III - Preencher'!H2271="","",'[1]TCE - ANEXO III - Preencher'!H2271)</f>
        <v/>
      </c>
      <c r="H2262" s="12">
        <f>'[1]TCE - ANEXO III - Preencher'!I2271</f>
        <v>0</v>
      </c>
      <c r="I2262" s="12">
        <f>'[1]TCE - ANEXO III - Preencher'!J2271</f>
        <v>0</v>
      </c>
      <c r="J2262" s="12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0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1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2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3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4"/>
        <v>0</v>
      </c>
      <c r="AA2262" s="17" t="str">
        <f>IF('[1]TCE - ANEXO III - Preencher'!AB2271="","",'[1]TCE - ANEXO III - Preencher'!AB2271)</f>
        <v/>
      </c>
      <c r="AB2262" s="15">
        <f t="shared" si="215"/>
        <v>0</v>
      </c>
    </row>
    <row r="2263" spans="1:28">
      <c r="A2263" s="6" t="str">
        <f>IFERROR(VLOOKUP(B2263,'[1]DADOS (OCULTAR)'!$Q$3:$S$136,3,0),"")</f>
        <v/>
      </c>
      <c r="B2263" s="7">
        <f>'[1]TCE - ANEXO III - Preencher'!C2272</f>
        <v>0</v>
      </c>
      <c r="C2263" s="8"/>
      <c r="D2263" s="9">
        <f>'[1]TCE - ANEXO III - Preencher'!E2272</f>
        <v>0</v>
      </c>
      <c r="E2263" s="7">
        <f>IF('[1]TCE - ANEXO III - Preencher'!F2272="4 - Assistência Odontológica","2 - Outros Profissionais da Saúde",'[1]TCE - ANEXO III - Preencher'!F2272)</f>
        <v>0</v>
      </c>
      <c r="F2263" s="10">
        <f>'[1]TCE - ANEXO III - Preencher'!G2272</f>
        <v>0</v>
      </c>
      <c r="G2263" s="11" t="str">
        <f>IF('[1]TCE - ANEXO III - Preencher'!H2272="","",'[1]TCE - ANEXO III - Preencher'!H2272)</f>
        <v/>
      </c>
      <c r="H2263" s="12">
        <f>'[1]TCE - ANEXO III - Preencher'!I2272</f>
        <v>0</v>
      </c>
      <c r="I2263" s="12">
        <f>'[1]TCE - ANEXO III - Preencher'!J2272</f>
        <v>0</v>
      </c>
      <c r="J2263" s="12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0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1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2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3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4"/>
        <v>0</v>
      </c>
      <c r="AA2263" s="17" t="str">
        <f>IF('[1]TCE - ANEXO III - Preencher'!AB2272="","",'[1]TCE - ANEXO III - Preencher'!AB2272)</f>
        <v/>
      </c>
      <c r="AB2263" s="15">
        <f t="shared" si="215"/>
        <v>0</v>
      </c>
    </row>
    <row r="2264" spans="1:28">
      <c r="A2264" s="6" t="str">
        <f>IFERROR(VLOOKUP(B2264,'[1]DADOS (OCULTAR)'!$Q$3:$S$136,3,0),"")</f>
        <v/>
      </c>
      <c r="B2264" s="7">
        <f>'[1]TCE - ANEXO III - Preencher'!C2273</f>
        <v>0</v>
      </c>
      <c r="C2264" s="8"/>
      <c r="D2264" s="9">
        <f>'[1]TCE - ANEXO III - Preencher'!E2273</f>
        <v>0</v>
      </c>
      <c r="E2264" s="7">
        <f>IF('[1]TCE - ANEXO III - Preencher'!F2273="4 - Assistência Odontológica","2 - Outros Profissionais da Saúde",'[1]TCE - ANEXO III - Preencher'!F2273)</f>
        <v>0</v>
      </c>
      <c r="F2264" s="10">
        <f>'[1]TCE - ANEXO III - Preencher'!G2273</f>
        <v>0</v>
      </c>
      <c r="G2264" s="11" t="str">
        <f>IF('[1]TCE - ANEXO III - Preencher'!H2273="","",'[1]TCE - ANEXO III - Preencher'!H2273)</f>
        <v/>
      </c>
      <c r="H2264" s="12">
        <f>'[1]TCE - ANEXO III - Preencher'!I2273</f>
        <v>0</v>
      </c>
      <c r="I2264" s="12">
        <f>'[1]TCE - ANEXO III - Preencher'!J2273</f>
        <v>0</v>
      </c>
      <c r="J2264" s="12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0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1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2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3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4"/>
        <v>0</v>
      </c>
      <c r="AA2264" s="17" t="str">
        <f>IF('[1]TCE - ANEXO III - Preencher'!AB2273="","",'[1]TCE - ANEXO III - Preencher'!AB2273)</f>
        <v/>
      </c>
      <c r="AB2264" s="15">
        <f t="shared" si="215"/>
        <v>0</v>
      </c>
    </row>
    <row r="2265" spans="1:28">
      <c r="A2265" s="6" t="str">
        <f>IFERROR(VLOOKUP(B2265,'[1]DADOS (OCULTAR)'!$Q$3:$S$136,3,0),"")</f>
        <v/>
      </c>
      <c r="B2265" s="7">
        <f>'[1]TCE - ANEXO III - Preencher'!C2274</f>
        <v>0</v>
      </c>
      <c r="C2265" s="8"/>
      <c r="D2265" s="9">
        <f>'[1]TCE - ANEXO III - Preencher'!E2274</f>
        <v>0</v>
      </c>
      <c r="E2265" s="7">
        <f>IF('[1]TCE - ANEXO III - Preencher'!F2274="4 - Assistência Odontológica","2 - Outros Profissionais da Saúde",'[1]TCE - ANEXO III - Preencher'!F2274)</f>
        <v>0</v>
      </c>
      <c r="F2265" s="10">
        <f>'[1]TCE - ANEXO III - Preencher'!G2274</f>
        <v>0</v>
      </c>
      <c r="G2265" s="11" t="str">
        <f>IF('[1]TCE - ANEXO III - Preencher'!H2274="","",'[1]TCE - ANEXO III - Preencher'!H2274)</f>
        <v/>
      </c>
      <c r="H2265" s="12">
        <f>'[1]TCE - ANEXO III - Preencher'!I2274</f>
        <v>0</v>
      </c>
      <c r="I2265" s="12">
        <f>'[1]TCE - ANEXO III - Preencher'!J2274</f>
        <v>0</v>
      </c>
      <c r="J2265" s="12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0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1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2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3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4"/>
        <v>0</v>
      </c>
      <c r="AA2265" s="17" t="str">
        <f>IF('[1]TCE - ANEXO III - Preencher'!AB2274="","",'[1]TCE - ANEXO III - Preencher'!AB2274)</f>
        <v/>
      </c>
      <c r="AB2265" s="15">
        <f t="shared" si="215"/>
        <v>0</v>
      </c>
    </row>
    <row r="2266" spans="1:28">
      <c r="A2266" s="6" t="str">
        <f>IFERROR(VLOOKUP(B2266,'[1]DADOS (OCULTAR)'!$Q$3:$S$136,3,0),"")</f>
        <v/>
      </c>
      <c r="B2266" s="7">
        <f>'[1]TCE - ANEXO III - Preencher'!C2275</f>
        <v>0</v>
      </c>
      <c r="C2266" s="8"/>
      <c r="D2266" s="9">
        <f>'[1]TCE - ANEXO III - Preencher'!E2275</f>
        <v>0</v>
      </c>
      <c r="E2266" s="7">
        <f>IF('[1]TCE - ANEXO III - Preencher'!F2275="4 - Assistência Odontológica","2 - Outros Profissionais da Saúde",'[1]TCE - ANEXO III - Preencher'!F2275)</f>
        <v>0</v>
      </c>
      <c r="F2266" s="10">
        <f>'[1]TCE - ANEXO III - Preencher'!G2275</f>
        <v>0</v>
      </c>
      <c r="G2266" s="11" t="str">
        <f>IF('[1]TCE - ANEXO III - Preencher'!H2275="","",'[1]TCE - ANEXO III - Preencher'!H2275)</f>
        <v/>
      </c>
      <c r="H2266" s="12">
        <f>'[1]TCE - ANEXO III - Preencher'!I2275</f>
        <v>0</v>
      </c>
      <c r="I2266" s="12">
        <f>'[1]TCE - ANEXO III - Preencher'!J2275</f>
        <v>0</v>
      </c>
      <c r="J2266" s="12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0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1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2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3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4"/>
        <v>0</v>
      </c>
      <c r="AA2266" s="17" t="str">
        <f>IF('[1]TCE - ANEXO III - Preencher'!AB2275="","",'[1]TCE - ANEXO III - Preencher'!AB2275)</f>
        <v/>
      </c>
      <c r="AB2266" s="15">
        <f t="shared" si="215"/>
        <v>0</v>
      </c>
    </row>
    <row r="2267" spans="1:28">
      <c r="A2267" s="6" t="str">
        <f>IFERROR(VLOOKUP(B2267,'[1]DADOS (OCULTAR)'!$Q$3:$S$136,3,0),"")</f>
        <v/>
      </c>
      <c r="B2267" s="7">
        <f>'[1]TCE - ANEXO III - Preencher'!C2276</f>
        <v>0</v>
      </c>
      <c r="C2267" s="8"/>
      <c r="D2267" s="9">
        <f>'[1]TCE - ANEXO III - Preencher'!E2276</f>
        <v>0</v>
      </c>
      <c r="E2267" s="7">
        <f>IF('[1]TCE - ANEXO III - Preencher'!F2276="4 - Assistência Odontológica","2 - Outros Profissionais da Saúde",'[1]TCE - ANEXO III - Preencher'!F2276)</f>
        <v>0</v>
      </c>
      <c r="F2267" s="10">
        <f>'[1]TCE - ANEXO III - Preencher'!G2276</f>
        <v>0</v>
      </c>
      <c r="G2267" s="11" t="str">
        <f>IF('[1]TCE - ANEXO III - Preencher'!H2276="","",'[1]TCE - ANEXO III - Preencher'!H2276)</f>
        <v/>
      </c>
      <c r="H2267" s="12">
        <f>'[1]TCE - ANEXO III - Preencher'!I2276</f>
        <v>0</v>
      </c>
      <c r="I2267" s="12">
        <f>'[1]TCE - ANEXO III - Preencher'!J2276</f>
        <v>0</v>
      </c>
      <c r="J2267" s="12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0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1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2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3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4"/>
        <v>0</v>
      </c>
      <c r="AA2267" s="17" t="str">
        <f>IF('[1]TCE - ANEXO III - Preencher'!AB2276="","",'[1]TCE - ANEXO III - Preencher'!AB2276)</f>
        <v/>
      </c>
      <c r="AB2267" s="15">
        <f t="shared" si="215"/>
        <v>0</v>
      </c>
    </row>
    <row r="2268" spans="1:28">
      <c r="A2268" s="6" t="str">
        <f>IFERROR(VLOOKUP(B2268,'[1]DADOS (OCULTAR)'!$Q$3:$S$136,3,0),"")</f>
        <v/>
      </c>
      <c r="B2268" s="7">
        <f>'[1]TCE - ANEXO III - Preencher'!C2277</f>
        <v>0</v>
      </c>
      <c r="C2268" s="8"/>
      <c r="D2268" s="9">
        <f>'[1]TCE - ANEXO III - Preencher'!E2277</f>
        <v>0</v>
      </c>
      <c r="E2268" s="7">
        <f>IF('[1]TCE - ANEXO III - Preencher'!F2277="4 - Assistência Odontológica","2 - Outros Profissionais da Saúde",'[1]TCE - ANEXO III - Preencher'!F2277)</f>
        <v>0</v>
      </c>
      <c r="F2268" s="10">
        <f>'[1]TCE - ANEXO III - Preencher'!G2277</f>
        <v>0</v>
      </c>
      <c r="G2268" s="11" t="str">
        <f>IF('[1]TCE - ANEXO III - Preencher'!H2277="","",'[1]TCE - ANEXO III - Preencher'!H2277)</f>
        <v/>
      </c>
      <c r="H2268" s="12">
        <f>'[1]TCE - ANEXO III - Preencher'!I2277</f>
        <v>0</v>
      </c>
      <c r="I2268" s="12">
        <f>'[1]TCE - ANEXO III - Preencher'!J2277</f>
        <v>0</v>
      </c>
      <c r="J2268" s="12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0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1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2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3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4"/>
        <v>0</v>
      </c>
      <c r="AA2268" s="17" t="str">
        <f>IF('[1]TCE - ANEXO III - Preencher'!AB2277="","",'[1]TCE - ANEXO III - Preencher'!AB2277)</f>
        <v/>
      </c>
      <c r="AB2268" s="15">
        <f t="shared" si="215"/>
        <v>0</v>
      </c>
    </row>
    <row r="2269" spans="1:28">
      <c r="A2269" s="6" t="str">
        <f>IFERROR(VLOOKUP(B2269,'[1]DADOS (OCULTAR)'!$Q$3:$S$136,3,0),"")</f>
        <v/>
      </c>
      <c r="B2269" s="7">
        <f>'[1]TCE - ANEXO III - Preencher'!C2278</f>
        <v>0</v>
      </c>
      <c r="C2269" s="8"/>
      <c r="D2269" s="9">
        <f>'[1]TCE - ANEXO III - Preencher'!E2278</f>
        <v>0</v>
      </c>
      <c r="E2269" s="7">
        <f>IF('[1]TCE - ANEXO III - Preencher'!F2278="4 - Assistência Odontológica","2 - Outros Profissionais da Saúde",'[1]TCE - ANEXO III - Preencher'!F2278)</f>
        <v>0</v>
      </c>
      <c r="F2269" s="10">
        <f>'[1]TCE - ANEXO III - Preencher'!G2278</f>
        <v>0</v>
      </c>
      <c r="G2269" s="11" t="str">
        <f>IF('[1]TCE - ANEXO III - Preencher'!H2278="","",'[1]TCE - ANEXO III - Preencher'!H2278)</f>
        <v/>
      </c>
      <c r="H2269" s="12">
        <f>'[1]TCE - ANEXO III - Preencher'!I2278</f>
        <v>0</v>
      </c>
      <c r="I2269" s="12">
        <f>'[1]TCE - ANEXO III - Preencher'!J2278</f>
        <v>0</v>
      </c>
      <c r="J2269" s="12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0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1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2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3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4"/>
        <v>0</v>
      </c>
      <c r="AA2269" s="17" t="str">
        <f>IF('[1]TCE - ANEXO III - Preencher'!AB2278="","",'[1]TCE - ANEXO III - Preencher'!AB2278)</f>
        <v/>
      </c>
      <c r="AB2269" s="15">
        <f t="shared" si="215"/>
        <v>0</v>
      </c>
    </row>
    <row r="2270" spans="1:28">
      <c r="A2270" s="6" t="str">
        <f>IFERROR(VLOOKUP(B2270,'[1]DADOS (OCULTAR)'!$Q$3:$S$136,3,0),"")</f>
        <v/>
      </c>
      <c r="B2270" s="7">
        <f>'[1]TCE - ANEXO III - Preencher'!C2279</f>
        <v>0</v>
      </c>
      <c r="C2270" s="8"/>
      <c r="D2270" s="9">
        <f>'[1]TCE - ANEXO III - Preencher'!E2279</f>
        <v>0</v>
      </c>
      <c r="E2270" s="7">
        <f>IF('[1]TCE - ANEXO III - Preencher'!F2279="4 - Assistência Odontológica","2 - Outros Profissionais da Saúde",'[1]TCE - ANEXO III - Preencher'!F2279)</f>
        <v>0</v>
      </c>
      <c r="F2270" s="10">
        <f>'[1]TCE - ANEXO III - Preencher'!G2279</f>
        <v>0</v>
      </c>
      <c r="G2270" s="11" t="str">
        <f>IF('[1]TCE - ANEXO III - Preencher'!H2279="","",'[1]TCE - ANEXO III - Preencher'!H2279)</f>
        <v/>
      </c>
      <c r="H2270" s="12">
        <f>'[1]TCE - ANEXO III - Preencher'!I2279</f>
        <v>0</v>
      </c>
      <c r="I2270" s="12">
        <f>'[1]TCE - ANEXO III - Preencher'!J2279</f>
        <v>0</v>
      </c>
      <c r="J2270" s="12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0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1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2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3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4"/>
        <v>0</v>
      </c>
      <c r="AA2270" s="17" t="str">
        <f>IF('[1]TCE - ANEXO III - Preencher'!AB2279="","",'[1]TCE - ANEXO III - Preencher'!AB2279)</f>
        <v/>
      </c>
      <c r="AB2270" s="15">
        <f t="shared" si="215"/>
        <v>0</v>
      </c>
    </row>
    <row r="2271" spans="1:28">
      <c r="A2271" s="6" t="str">
        <f>IFERROR(VLOOKUP(B2271,'[1]DADOS (OCULTAR)'!$Q$3:$S$136,3,0),"")</f>
        <v/>
      </c>
      <c r="B2271" s="7">
        <f>'[1]TCE - ANEXO III - Preencher'!C2280</f>
        <v>0</v>
      </c>
      <c r="C2271" s="8"/>
      <c r="D2271" s="9">
        <f>'[1]TCE - ANEXO III - Preencher'!E2280</f>
        <v>0</v>
      </c>
      <c r="E2271" s="7">
        <f>IF('[1]TCE - ANEXO III - Preencher'!F2280="4 - Assistência Odontológica","2 - Outros Profissionais da Saúde",'[1]TCE - ANEXO III - Preencher'!F2280)</f>
        <v>0</v>
      </c>
      <c r="F2271" s="10">
        <f>'[1]TCE - ANEXO III - Preencher'!G2280</f>
        <v>0</v>
      </c>
      <c r="G2271" s="11" t="str">
        <f>IF('[1]TCE - ANEXO III - Preencher'!H2280="","",'[1]TCE - ANEXO III - Preencher'!H2280)</f>
        <v/>
      </c>
      <c r="H2271" s="12">
        <f>'[1]TCE - ANEXO III - Preencher'!I2280</f>
        <v>0</v>
      </c>
      <c r="I2271" s="12">
        <f>'[1]TCE - ANEXO III - Preencher'!J2280</f>
        <v>0</v>
      </c>
      <c r="J2271" s="12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0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1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2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3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4"/>
        <v>0</v>
      </c>
      <c r="AA2271" s="17" t="str">
        <f>IF('[1]TCE - ANEXO III - Preencher'!AB2280="","",'[1]TCE - ANEXO III - Preencher'!AB2280)</f>
        <v/>
      </c>
      <c r="AB2271" s="15">
        <f t="shared" si="215"/>
        <v>0</v>
      </c>
    </row>
    <row r="2272" spans="1:28">
      <c r="A2272" s="6" t="str">
        <f>IFERROR(VLOOKUP(B2272,'[1]DADOS (OCULTAR)'!$Q$3:$S$136,3,0),"")</f>
        <v/>
      </c>
      <c r="B2272" s="7">
        <f>'[1]TCE - ANEXO III - Preencher'!C2281</f>
        <v>0</v>
      </c>
      <c r="C2272" s="8"/>
      <c r="D2272" s="9">
        <f>'[1]TCE - ANEXO III - Preencher'!E2281</f>
        <v>0</v>
      </c>
      <c r="E2272" s="7">
        <f>IF('[1]TCE - ANEXO III - Preencher'!F2281="4 - Assistência Odontológica","2 - Outros Profissionais da Saúde",'[1]TCE - ANEXO III - Preencher'!F2281)</f>
        <v>0</v>
      </c>
      <c r="F2272" s="10">
        <f>'[1]TCE - ANEXO III - Preencher'!G2281</f>
        <v>0</v>
      </c>
      <c r="G2272" s="11" t="str">
        <f>IF('[1]TCE - ANEXO III - Preencher'!H2281="","",'[1]TCE - ANEXO III - Preencher'!H2281)</f>
        <v/>
      </c>
      <c r="H2272" s="12">
        <f>'[1]TCE - ANEXO III - Preencher'!I2281</f>
        <v>0</v>
      </c>
      <c r="I2272" s="12">
        <f>'[1]TCE - ANEXO III - Preencher'!J2281</f>
        <v>0</v>
      </c>
      <c r="J2272" s="12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0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1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2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3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4"/>
        <v>0</v>
      </c>
      <c r="AA2272" s="17" t="str">
        <f>IF('[1]TCE - ANEXO III - Preencher'!AB2281="","",'[1]TCE - ANEXO III - Preencher'!AB2281)</f>
        <v/>
      </c>
      <c r="AB2272" s="15">
        <f t="shared" si="215"/>
        <v>0</v>
      </c>
    </row>
    <row r="2273" spans="1:28">
      <c r="A2273" s="6" t="str">
        <f>IFERROR(VLOOKUP(B2273,'[1]DADOS (OCULTAR)'!$Q$3:$S$136,3,0),"")</f>
        <v/>
      </c>
      <c r="B2273" s="7">
        <f>'[1]TCE - ANEXO III - Preencher'!C2282</f>
        <v>0</v>
      </c>
      <c r="C2273" s="8"/>
      <c r="D2273" s="9">
        <f>'[1]TCE - ANEXO III - Preencher'!E2282</f>
        <v>0</v>
      </c>
      <c r="E2273" s="7">
        <f>IF('[1]TCE - ANEXO III - Preencher'!F2282="4 - Assistência Odontológica","2 - Outros Profissionais da Saúde",'[1]TCE - ANEXO III - Preencher'!F2282)</f>
        <v>0</v>
      </c>
      <c r="F2273" s="10">
        <f>'[1]TCE - ANEXO III - Preencher'!G2282</f>
        <v>0</v>
      </c>
      <c r="G2273" s="11" t="str">
        <f>IF('[1]TCE - ANEXO III - Preencher'!H2282="","",'[1]TCE - ANEXO III - Preencher'!H2282)</f>
        <v/>
      </c>
      <c r="H2273" s="12">
        <f>'[1]TCE - ANEXO III - Preencher'!I2282</f>
        <v>0</v>
      </c>
      <c r="I2273" s="12">
        <f>'[1]TCE - ANEXO III - Preencher'!J2282</f>
        <v>0</v>
      </c>
      <c r="J2273" s="12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0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1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2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3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4"/>
        <v>0</v>
      </c>
      <c r="AA2273" s="17" t="str">
        <f>IF('[1]TCE - ANEXO III - Preencher'!AB2282="","",'[1]TCE - ANEXO III - Preencher'!AB2282)</f>
        <v/>
      </c>
      <c r="AB2273" s="15">
        <f t="shared" si="215"/>
        <v>0</v>
      </c>
    </row>
    <row r="2274" spans="1:28">
      <c r="A2274" s="6" t="str">
        <f>IFERROR(VLOOKUP(B2274,'[1]DADOS (OCULTAR)'!$Q$3:$S$136,3,0),"")</f>
        <v/>
      </c>
      <c r="B2274" s="7">
        <f>'[1]TCE - ANEXO III - Preencher'!C2283</f>
        <v>0</v>
      </c>
      <c r="C2274" s="8"/>
      <c r="D2274" s="9">
        <f>'[1]TCE - ANEXO III - Preencher'!E2283</f>
        <v>0</v>
      </c>
      <c r="E2274" s="7">
        <f>IF('[1]TCE - ANEXO III - Preencher'!F2283="4 - Assistência Odontológica","2 - Outros Profissionais da Saúde",'[1]TCE - ANEXO III - Preencher'!F2283)</f>
        <v>0</v>
      </c>
      <c r="F2274" s="10">
        <f>'[1]TCE - ANEXO III - Preencher'!G2283</f>
        <v>0</v>
      </c>
      <c r="G2274" s="11" t="str">
        <f>IF('[1]TCE - ANEXO III - Preencher'!H2283="","",'[1]TCE - ANEXO III - Preencher'!H2283)</f>
        <v/>
      </c>
      <c r="H2274" s="12">
        <f>'[1]TCE - ANEXO III - Preencher'!I2283</f>
        <v>0</v>
      </c>
      <c r="I2274" s="12">
        <f>'[1]TCE - ANEXO III - Preencher'!J2283</f>
        <v>0</v>
      </c>
      <c r="J2274" s="12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0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1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2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3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4"/>
        <v>0</v>
      </c>
      <c r="AA2274" s="17" t="str">
        <f>IF('[1]TCE - ANEXO III - Preencher'!AB2283="","",'[1]TCE - ANEXO III - Preencher'!AB2283)</f>
        <v/>
      </c>
      <c r="AB2274" s="15">
        <f t="shared" si="215"/>
        <v>0</v>
      </c>
    </row>
    <row r="2275" spans="1:28">
      <c r="A2275" s="6" t="str">
        <f>IFERROR(VLOOKUP(B2275,'[1]DADOS (OCULTAR)'!$Q$3:$S$136,3,0),"")</f>
        <v/>
      </c>
      <c r="B2275" s="7">
        <f>'[1]TCE - ANEXO III - Preencher'!C2284</f>
        <v>0</v>
      </c>
      <c r="C2275" s="8"/>
      <c r="D2275" s="9">
        <f>'[1]TCE - ANEXO III - Preencher'!E2284</f>
        <v>0</v>
      </c>
      <c r="E2275" s="7">
        <f>IF('[1]TCE - ANEXO III - Preencher'!F2284="4 - Assistência Odontológica","2 - Outros Profissionais da Saúde",'[1]TCE - ANEXO III - Preencher'!F2284)</f>
        <v>0</v>
      </c>
      <c r="F2275" s="10">
        <f>'[1]TCE - ANEXO III - Preencher'!G2284</f>
        <v>0</v>
      </c>
      <c r="G2275" s="11" t="str">
        <f>IF('[1]TCE - ANEXO III - Preencher'!H2284="","",'[1]TCE - ANEXO III - Preencher'!H2284)</f>
        <v/>
      </c>
      <c r="H2275" s="12">
        <f>'[1]TCE - ANEXO III - Preencher'!I2284</f>
        <v>0</v>
      </c>
      <c r="I2275" s="12">
        <f>'[1]TCE - ANEXO III - Preencher'!J2284</f>
        <v>0</v>
      </c>
      <c r="J2275" s="12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0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1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2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3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4"/>
        <v>0</v>
      </c>
      <c r="AA2275" s="17" t="str">
        <f>IF('[1]TCE - ANEXO III - Preencher'!AB2284="","",'[1]TCE - ANEXO III - Preencher'!AB2284)</f>
        <v/>
      </c>
      <c r="AB2275" s="15">
        <f t="shared" si="215"/>
        <v>0</v>
      </c>
    </row>
    <row r="2276" spans="1:28">
      <c r="A2276" s="6" t="str">
        <f>IFERROR(VLOOKUP(B2276,'[1]DADOS (OCULTAR)'!$Q$3:$S$136,3,0),"")</f>
        <v/>
      </c>
      <c r="B2276" s="7">
        <f>'[1]TCE - ANEXO III - Preencher'!C2285</f>
        <v>0</v>
      </c>
      <c r="C2276" s="8"/>
      <c r="D2276" s="9">
        <f>'[1]TCE - ANEXO III - Preencher'!E2285</f>
        <v>0</v>
      </c>
      <c r="E2276" s="7">
        <f>IF('[1]TCE - ANEXO III - Preencher'!F2285="4 - Assistência Odontológica","2 - Outros Profissionais da Saúde",'[1]TCE - ANEXO III - Preencher'!F2285)</f>
        <v>0</v>
      </c>
      <c r="F2276" s="10">
        <f>'[1]TCE - ANEXO III - Preencher'!G2285</f>
        <v>0</v>
      </c>
      <c r="G2276" s="11" t="str">
        <f>IF('[1]TCE - ANEXO III - Preencher'!H2285="","",'[1]TCE - ANEXO III - Preencher'!H2285)</f>
        <v/>
      </c>
      <c r="H2276" s="12">
        <f>'[1]TCE - ANEXO III - Preencher'!I2285</f>
        <v>0</v>
      </c>
      <c r="I2276" s="12">
        <f>'[1]TCE - ANEXO III - Preencher'!J2285</f>
        <v>0</v>
      </c>
      <c r="J2276" s="12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0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1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2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3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4"/>
        <v>0</v>
      </c>
      <c r="AA2276" s="17" t="str">
        <f>IF('[1]TCE - ANEXO III - Preencher'!AB2285="","",'[1]TCE - ANEXO III - Preencher'!AB2285)</f>
        <v/>
      </c>
      <c r="AB2276" s="15">
        <f t="shared" si="215"/>
        <v>0</v>
      </c>
    </row>
    <row r="2277" spans="1:28">
      <c r="A2277" s="6" t="str">
        <f>IFERROR(VLOOKUP(B2277,'[1]DADOS (OCULTAR)'!$Q$3:$S$136,3,0),"")</f>
        <v/>
      </c>
      <c r="B2277" s="7">
        <f>'[1]TCE - ANEXO III - Preencher'!C2286</f>
        <v>0</v>
      </c>
      <c r="C2277" s="8"/>
      <c r="D2277" s="9">
        <f>'[1]TCE - ANEXO III - Preencher'!E2286</f>
        <v>0</v>
      </c>
      <c r="E2277" s="7">
        <f>IF('[1]TCE - ANEXO III - Preencher'!F2286="4 - Assistência Odontológica","2 - Outros Profissionais da Saúde",'[1]TCE - ANEXO III - Preencher'!F2286)</f>
        <v>0</v>
      </c>
      <c r="F2277" s="10">
        <f>'[1]TCE - ANEXO III - Preencher'!G2286</f>
        <v>0</v>
      </c>
      <c r="G2277" s="11" t="str">
        <f>IF('[1]TCE - ANEXO III - Preencher'!H2286="","",'[1]TCE - ANEXO III - Preencher'!H2286)</f>
        <v/>
      </c>
      <c r="H2277" s="12">
        <f>'[1]TCE - ANEXO III - Preencher'!I2286</f>
        <v>0</v>
      </c>
      <c r="I2277" s="12">
        <f>'[1]TCE - ANEXO III - Preencher'!J2286</f>
        <v>0</v>
      </c>
      <c r="J2277" s="12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0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1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2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3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4"/>
        <v>0</v>
      </c>
      <c r="AA2277" s="17" t="str">
        <f>IF('[1]TCE - ANEXO III - Preencher'!AB2286="","",'[1]TCE - ANEXO III - Preencher'!AB2286)</f>
        <v/>
      </c>
      <c r="AB2277" s="15">
        <f t="shared" si="215"/>
        <v>0</v>
      </c>
    </row>
    <row r="2278" spans="1:28">
      <c r="A2278" s="6" t="str">
        <f>IFERROR(VLOOKUP(B2278,'[1]DADOS (OCULTAR)'!$Q$3:$S$136,3,0),"")</f>
        <v/>
      </c>
      <c r="B2278" s="7">
        <f>'[1]TCE - ANEXO III - Preencher'!C2287</f>
        <v>0</v>
      </c>
      <c r="C2278" s="8"/>
      <c r="D2278" s="9">
        <f>'[1]TCE - ANEXO III - Preencher'!E2287</f>
        <v>0</v>
      </c>
      <c r="E2278" s="7">
        <f>IF('[1]TCE - ANEXO III - Preencher'!F2287="4 - Assistência Odontológica","2 - Outros Profissionais da Saúde",'[1]TCE - ANEXO III - Preencher'!F2287)</f>
        <v>0</v>
      </c>
      <c r="F2278" s="10">
        <f>'[1]TCE - ANEXO III - Preencher'!G2287</f>
        <v>0</v>
      </c>
      <c r="G2278" s="11" t="str">
        <f>IF('[1]TCE - ANEXO III - Preencher'!H2287="","",'[1]TCE - ANEXO III - Preencher'!H2287)</f>
        <v/>
      </c>
      <c r="H2278" s="12">
        <f>'[1]TCE - ANEXO III - Preencher'!I2287</f>
        <v>0</v>
      </c>
      <c r="I2278" s="12">
        <f>'[1]TCE - ANEXO III - Preencher'!J2287</f>
        <v>0</v>
      </c>
      <c r="J2278" s="12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0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1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2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3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4"/>
        <v>0</v>
      </c>
      <c r="AA2278" s="17" t="str">
        <f>IF('[1]TCE - ANEXO III - Preencher'!AB2287="","",'[1]TCE - ANEXO III - Preencher'!AB2287)</f>
        <v/>
      </c>
      <c r="AB2278" s="15">
        <f t="shared" si="215"/>
        <v>0</v>
      </c>
    </row>
    <row r="2279" spans="1:28">
      <c r="A2279" s="6" t="str">
        <f>IFERROR(VLOOKUP(B2279,'[1]DADOS (OCULTAR)'!$Q$3:$S$136,3,0),"")</f>
        <v/>
      </c>
      <c r="B2279" s="7">
        <f>'[1]TCE - ANEXO III - Preencher'!C2288</f>
        <v>0</v>
      </c>
      <c r="C2279" s="8"/>
      <c r="D2279" s="9">
        <f>'[1]TCE - ANEXO III - Preencher'!E2288</f>
        <v>0</v>
      </c>
      <c r="E2279" s="7">
        <f>IF('[1]TCE - ANEXO III - Preencher'!F2288="4 - Assistência Odontológica","2 - Outros Profissionais da Saúde",'[1]TCE - ANEXO III - Preencher'!F2288)</f>
        <v>0</v>
      </c>
      <c r="F2279" s="10">
        <f>'[1]TCE - ANEXO III - Preencher'!G2288</f>
        <v>0</v>
      </c>
      <c r="G2279" s="11" t="str">
        <f>IF('[1]TCE - ANEXO III - Preencher'!H2288="","",'[1]TCE - ANEXO III - Preencher'!H2288)</f>
        <v/>
      </c>
      <c r="H2279" s="12">
        <f>'[1]TCE - ANEXO III - Preencher'!I2288</f>
        <v>0</v>
      </c>
      <c r="I2279" s="12">
        <f>'[1]TCE - ANEXO III - Preencher'!J2288</f>
        <v>0</v>
      </c>
      <c r="J2279" s="12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0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1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2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3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4"/>
        <v>0</v>
      </c>
      <c r="AA2279" s="17" t="str">
        <f>IF('[1]TCE - ANEXO III - Preencher'!AB2288="","",'[1]TCE - ANEXO III - Preencher'!AB2288)</f>
        <v/>
      </c>
      <c r="AB2279" s="15">
        <f t="shared" si="215"/>
        <v>0</v>
      </c>
    </row>
    <row r="2280" spans="1:28">
      <c r="A2280" s="6" t="str">
        <f>IFERROR(VLOOKUP(B2280,'[1]DADOS (OCULTAR)'!$Q$3:$S$136,3,0),"")</f>
        <v/>
      </c>
      <c r="B2280" s="7">
        <f>'[1]TCE - ANEXO III - Preencher'!C2289</f>
        <v>0</v>
      </c>
      <c r="C2280" s="8"/>
      <c r="D2280" s="9">
        <f>'[1]TCE - ANEXO III - Preencher'!E2289</f>
        <v>0</v>
      </c>
      <c r="E2280" s="7">
        <f>IF('[1]TCE - ANEXO III - Preencher'!F2289="4 - Assistência Odontológica","2 - Outros Profissionais da Saúde",'[1]TCE - ANEXO III - Preencher'!F2289)</f>
        <v>0</v>
      </c>
      <c r="F2280" s="10">
        <f>'[1]TCE - ANEXO III - Preencher'!G2289</f>
        <v>0</v>
      </c>
      <c r="G2280" s="11" t="str">
        <f>IF('[1]TCE - ANEXO III - Preencher'!H2289="","",'[1]TCE - ANEXO III - Preencher'!H2289)</f>
        <v/>
      </c>
      <c r="H2280" s="12">
        <f>'[1]TCE - ANEXO III - Preencher'!I2289</f>
        <v>0</v>
      </c>
      <c r="I2280" s="12">
        <f>'[1]TCE - ANEXO III - Preencher'!J2289</f>
        <v>0</v>
      </c>
      <c r="J2280" s="12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0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1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2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3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4"/>
        <v>0</v>
      </c>
      <c r="AA2280" s="17" t="str">
        <f>IF('[1]TCE - ANEXO III - Preencher'!AB2289="","",'[1]TCE - ANEXO III - Preencher'!AB2289)</f>
        <v/>
      </c>
      <c r="AB2280" s="15">
        <f t="shared" si="215"/>
        <v>0</v>
      </c>
    </row>
    <row r="2281" spans="1:28">
      <c r="A2281" s="6" t="str">
        <f>IFERROR(VLOOKUP(B2281,'[1]DADOS (OCULTAR)'!$Q$3:$S$136,3,0),"")</f>
        <v/>
      </c>
      <c r="B2281" s="7">
        <f>'[1]TCE - ANEXO III - Preencher'!C2290</f>
        <v>0</v>
      </c>
      <c r="C2281" s="8"/>
      <c r="D2281" s="9">
        <f>'[1]TCE - ANEXO III - Preencher'!E2290</f>
        <v>0</v>
      </c>
      <c r="E2281" s="7">
        <f>IF('[1]TCE - ANEXO III - Preencher'!F2290="4 - Assistência Odontológica","2 - Outros Profissionais da Saúde",'[1]TCE - ANEXO III - Preencher'!F2290)</f>
        <v>0</v>
      </c>
      <c r="F2281" s="10">
        <f>'[1]TCE - ANEXO III - Preencher'!G2290</f>
        <v>0</v>
      </c>
      <c r="G2281" s="11" t="str">
        <f>IF('[1]TCE - ANEXO III - Preencher'!H2290="","",'[1]TCE - ANEXO III - Preencher'!H2290)</f>
        <v/>
      </c>
      <c r="H2281" s="12">
        <f>'[1]TCE - ANEXO III - Preencher'!I2290</f>
        <v>0</v>
      </c>
      <c r="I2281" s="12">
        <f>'[1]TCE - ANEXO III - Preencher'!J2290</f>
        <v>0</v>
      </c>
      <c r="J2281" s="12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0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1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2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3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4"/>
        <v>0</v>
      </c>
      <c r="AA2281" s="17" t="str">
        <f>IF('[1]TCE - ANEXO III - Preencher'!AB2290="","",'[1]TCE - ANEXO III - Preencher'!AB2290)</f>
        <v/>
      </c>
      <c r="AB2281" s="15">
        <f t="shared" si="215"/>
        <v>0</v>
      </c>
    </row>
    <row r="2282" spans="1:28">
      <c r="A2282" s="6" t="str">
        <f>IFERROR(VLOOKUP(B2282,'[1]DADOS (OCULTAR)'!$Q$3:$S$136,3,0),"")</f>
        <v/>
      </c>
      <c r="B2282" s="7">
        <f>'[1]TCE - ANEXO III - Preencher'!C2291</f>
        <v>0</v>
      </c>
      <c r="C2282" s="8"/>
      <c r="D2282" s="9">
        <f>'[1]TCE - ANEXO III - Preencher'!E2291</f>
        <v>0</v>
      </c>
      <c r="E2282" s="7">
        <f>IF('[1]TCE - ANEXO III - Preencher'!F2291="4 - Assistência Odontológica","2 - Outros Profissionais da Saúde",'[1]TCE - ANEXO III - Preencher'!F2291)</f>
        <v>0</v>
      </c>
      <c r="F2282" s="10">
        <f>'[1]TCE - ANEXO III - Preencher'!G2291</f>
        <v>0</v>
      </c>
      <c r="G2282" s="11" t="str">
        <f>IF('[1]TCE - ANEXO III - Preencher'!H2291="","",'[1]TCE - ANEXO III - Preencher'!H2291)</f>
        <v/>
      </c>
      <c r="H2282" s="12">
        <f>'[1]TCE - ANEXO III - Preencher'!I2291</f>
        <v>0</v>
      </c>
      <c r="I2282" s="12">
        <f>'[1]TCE - ANEXO III - Preencher'!J2291</f>
        <v>0</v>
      </c>
      <c r="J2282" s="12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0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1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2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3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4"/>
        <v>0</v>
      </c>
      <c r="AA2282" s="17" t="str">
        <f>IF('[1]TCE - ANEXO III - Preencher'!AB2291="","",'[1]TCE - ANEXO III - Preencher'!AB2291)</f>
        <v/>
      </c>
      <c r="AB2282" s="15">
        <f t="shared" si="215"/>
        <v>0</v>
      </c>
    </row>
    <row r="2283" spans="1:28">
      <c r="A2283" s="6" t="str">
        <f>IFERROR(VLOOKUP(B2283,'[1]DADOS (OCULTAR)'!$Q$3:$S$136,3,0),"")</f>
        <v/>
      </c>
      <c r="B2283" s="7">
        <f>'[1]TCE - ANEXO III - Preencher'!C2292</f>
        <v>0</v>
      </c>
      <c r="C2283" s="8"/>
      <c r="D2283" s="9">
        <f>'[1]TCE - ANEXO III - Preencher'!E2292</f>
        <v>0</v>
      </c>
      <c r="E2283" s="7">
        <f>IF('[1]TCE - ANEXO III - Preencher'!F2292="4 - Assistência Odontológica","2 - Outros Profissionais da Saúde",'[1]TCE - ANEXO III - Preencher'!F2292)</f>
        <v>0</v>
      </c>
      <c r="F2283" s="10">
        <f>'[1]TCE - ANEXO III - Preencher'!G2292</f>
        <v>0</v>
      </c>
      <c r="G2283" s="11" t="str">
        <f>IF('[1]TCE - ANEXO III - Preencher'!H2292="","",'[1]TCE - ANEXO III - Preencher'!H2292)</f>
        <v/>
      </c>
      <c r="H2283" s="12">
        <f>'[1]TCE - ANEXO III - Preencher'!I2292</f>
        <v>0</v>
      </c>
      <c r="I2283" s="12">
        <f>'[1]TCE - ANEXO III - Preencher'!J2292</f>
        <v>0</v>
      </c>
      <c r="J2283" s="12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0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1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2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3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4"/>
        <v>0</v>
      </c>
      <c r="AA2283" s="17" t="str">
        <f>IF('[1]TCE - ANEXO III - Preencher'!AB2292="","",'[1]TCE - ANEXO III - Preencher'!AB2292)</f>
        <v/>
      </c>
      <c r="AB2283" s="15">
        <f t="shared" si="215"/>
        <v>0</v>
      </c>
    </row>
    <row r="2284" spans="1:28">
      <c r="A2284" s="6" t="str">
        <f>IFERROR(VLOOKUP(B2284,'[1]DADOS (OCULTAR)'!$Q$3:$S$136,3,0),"")</f>
        <v/>
      </c>
      <c r="B2284" s="7">
        <f>'[1]TCE - ANEXO III - Preencher'!C2293</f>
        <v>0</v>
      </c>
      <c r="C2284" s="8"/>
      <c r="D2284" s="9">
        <f>'[1]TCE - ANEXO III - Preencher'!E2293</f>
        <v>0</v>
      </c>
      <c r="E2284" s="7">
        <f>IF('[1]TCE - ANEXO III - Preencher'!F2293="4 - Assistência Odontológica","2 - Outros Profissionais da Saúde",'[1]TCE - ANEXO III - Preencher'!F2293)</f>
        <v>0</v>
      </c>
      <c r="F2284" s="10">
        <f>'[1]TCE - ANEXO III - Preencher'!G2293</f>
        <v>0</v>
      </c>
      <c r="G2284" s="11" t="str">
        <f>IF('[1]TCE - ANEXO III - Preencher'!H2293="","",'[1]TCE - ANEXO III - Preencher'!H2293)</f>
        <v/>
      </c>
      <c r="H2284" s="12">
        <f>'[1]TCE - ANEXO III - Preencher'!I2293</f>
        <v>0</v>
      </c>
      <c r="I2284" s="12">
        <f>'[1]TCE - ANEXO III - Preencher'!J2293</f>
        <v>0</v>
      </c>
      <c r="J2284" s="12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0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1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2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3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4"/>
        <v>0</v>
      </c>
      <c r="AA2284" s="17" t="str">
        <f>IF('[1]TCE - ANEXO III - Preencher'!AB2293="","",'[1]TCE - ANEXO III - Preencher'!AB2293)</f>
        <v/>
      </c>
      <c r="AB2284" s="15">
        <f t="shared" si="215"/>
        <v>0</v>
      </c>
    </row>
    <row r="2285" spans="1:28">
      <c r="A2285" s="6" t="str">
        <f>IFERROR(VLOOKUP(B2285,'[1]DADOS (OCULTAR)'!$Q$3:$S$136,3,0),"")</f>
        <v/>
      </c>
      <c r="B2285" s="7">
        <f>'[1]TCE - ANEXO III - Preencher'!C2294</f>
        <v>0</v>
      </c>
      <c r="C2285" s="8"/>
      <c r="D2285" s="9">
        <f>'[1]TCE - ANEXO III - Preencher'!E2294</f>
        <v>0</v>
      </c>
      <c r="E2285" s="7">
        <f>IF('[1]TCE - ANEXO III - Preencher'!F2294="4 - Assistência Odontológica","2 - Outros Profissionais da Saúde",'[1]TCE - ANEXO III - Preencher'!F2294)</f>
        <v>0</v>
      </c>
      <c r="F2285" s="10">
        <f>'[1]TCE - ANEXO III - Preencher'!G2294</f>
        <v>0</v>
      </c>
      <c r="G2285" s="11" t="str">
        <f>IF('[1]TCE - ANEXO III - Preencher'!H2294="","",'[1]TCE - ANEXO III - Preencher'!H2294)</f>
        <v/>
      </c>
      <c r="H2285" s="12">
        <f>'[1]TCE - ANEXO III - Preencher'!I2294</f>
        <v>0</v>
      </c>
      <c r="I2285" s="12">
        <f>'[1]TCE - ANEXO III - Preencher'!J2294</f>
        <v>0</v>
      </c>
      <c r="J2285" s="12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0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1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2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3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4"/>
        <v>0</v>
      </c>
      <c r="AA2285" s="17" t="str">
        <f>IF('[1]TCE - ANEXO III - Preencher'!AB2294="","",'[1]TCE - ANEXO III - Preencher'!AB2294)</f>
        <v/>
      </c>
      <c r="AB2285" s="15">
        <f t="shared" si="215"/>
        <v>0</v>
      </c>
    </row>
    <row r="2286" spans="1:28">
      <c r="A2286" s="6" t="str">
        <f>IFERROR(VLOOKUP(B2286,'[1]DADOS (OCULTAR)'!$Q$3:$S$136,3,0),"")</f>
        <v/>
      </c>
      <c r="B2286" s="7">
        <f>'[1]TCE - ANEXO III - Preencher'!C2295</f>
        <v>0</v>
      </c>
      <c r="C2286" s="8"/>
      <c r="D2286" s="9">
        <f>'[1]TCE - ANEXO III - Preencher'!E2295</f>
        <v>0</v>
      </c>
      <c r="E2286" s="7">
        <f>IF('[1]TCE - ANEXO III - Preencher'!F2295="4 - Assistência Odontológica","2 - Outros Profissionais da Saúde",'[1]TCE - ANEXO III - Preencher'!F2295)</f>
        <v>0</v>
      </c>
      <c r="F2286" s="10">
        <f>'[1]TCE - ANEXO III - Preencher'!G2295</f>
        <v>0</v>
      </c>
      <c r="G2286" s="11" t="str">
        <f>IF('[1]TCE - ANEXO III - Preencher'!H2295="","",'[1]TCE - ANEXO III - Preencher'!H2295)</f>
        <v/>
      </c>
      <c r="H2286" s="12">
        <f>'[1]TCE - ANEXO III - Preencher'!I2295</f>
        <v>0</v>
      </c>
      <c r="I2286" s="12">
        <f>'[1]TCE - ANEXO III - Preencher'!J2295</f>
        <v>0</v>
      </c>
      <c r="J2286" s="12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0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1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2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3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4"/>
        <v>0</v>
      </c>
      <c r="AA2286" s="17" t="str">
        <f>IF('[1]TCE - ANEXO III - Preencher'!AB2295="","",'[1]TCE - ANEXO III - Preencher'!AB2295)</f>
        <v/>
      </c>
      <c r="AB2286" s="15">
        <f t="shared" si="215"/>
        <v>0</v>
      </c>
    </row>
    <row r="2287" spans="1:28">
      <c r="A2287" s="6" t="str">
        <f>IFERROR(VLOOKUP(B2287,'[1]DADOS (OCULTAR)'!$Q$3:$S$136,3,0),"")</f>
        <v/>
      </c>
      <c r="B2287" s="7">
        <f>'[1]TCE - ANEXO III - Preencher'!C2296</f>
        <v>0</v>
      </c>
      <c r="C2287" s="8"/>
      <c r="D2287" s="9">
        <f>'[1]TCE - ANEXO III - Preencher'!E2296</f>
        <v>0</v>
      </c>
      <c r="E2287" s="7">
        <f>IF('[1]TCE - ANEXO III - Preencher'!F2296="4 - Assistência Odontológica","2 - Outros Profissionais da Saúde",'[1]TCE - ANEXO III - Preencher'!F2296)</f>
        <v>0</v>
      </c>
      <c r="F2287" s="10">
        <f>'[1]TCE - ANEXO III - Preencher'!G2296</f>
        <v>0</v>
      </c>
      <c r="G2287" s="11" t="str">
        <f>IF('[1]TCE - ANEXO III - Preencher'!H2296="","",'[1]TCE - ANEXO III - Preencher'!H2296)</f>
        <v/>
      </c>
      <c r="H2287" s="12">
        <f>'[1]TCE - ANEXO III - Preencher'!I2296</f>
        <v>0</v>
      </c>
      <c r="I2287" s="12">
        <f>'[1]TCE - ANEXO III - Preencher'!J2296</f>
        <v>0</v>
      </c>
      <c r="J2287" s="12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0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1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2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3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4"/>
        <v>0</v>
      </c>
      <c r="AA2287" s="17" t="str">
        <f>IF('[1]TCE - ANEXO III - Preencher'!AB2296="","",'[1]TCE - ANEXO III - Preencher'!AB2296)</f>
        <v/>
      </c>
      <c r="AB2287" s="15">
        <f t="shared" si="215"/>
        <v>0</v>
      </c>
    </row>
    <row r="2288" spans="1:28">
      <c r="A2288" s="6" t="str">
        <f>IFERROR(VLOOKUP(B2288,'[1]DADOS (OCULTAR)'!$Q$3:$S$136,3,0),"")</f>
        <v/>
      </c>
      <c r="B2288" s="7">
        <f>'[1]TCE - ANEXO III - Preencher'!C2297</f>
        <v>0</v>
      </c>
      <c r="C2288" s="8"/>
      <c r="D2288" s="9">
        <f>'[1]TCE - ANEXO III - Preencher'!E2297</f>
        <v>0</v>
      </c>
      <c r="E2288" s="7">
        <f>IF('[1]TCE - ANEXO III - Preencher'!F2297="4 - Assistência Odontológica","2 - Outros Profissionais da Saúde",'[1]TCE - ANEXO III - Preencher'!F2297)</f>
        <v>0</v>
      </c>
      <c r="F2288" s="10">
        <f>'[1]TCE - ANEXO III - Preencher'!G2297</f>
        <v>0</v>
      </c>
      <c r="G2288" s="11" t="str">
        <f>IF('[1]TCE - ANEXO III - Preencher'!H2297="","",'[1]TCE - ANEXO III - Preencher'!H2297)</f>
        <v/>
      </c>
      <c r="H2288" s="12">
        <f>'[1]TCE - ANEXO III - Preencher'!I2297</f>
        <v>0</v>
      </c>
      <c r="I2288" s="12">
        <f>'[1]TCE - ANEXO III - Preencher'!J2297</f>
        <v>0</v>
      </c>
      <c r="J2288" s="12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0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1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2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3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4"/>
        <v>0</v>
      </c>
      <c r="AA2288" s="17" t="str">
        <f>IF('[1]TCE - ANEXO III - Preencher'!AB2297="","",'[1]TCE - ANEXO III - Preencher'!AB2297)</f>
        <v/>
      </c>
      <c r="AB2288" s="15">
        <f t="shared" si="215"/>
        <v>0</v>
      </c>
    </row>
    <row r="2289" spans="1:28">
      <c r="A2289" s="6" t="str">
        <f>IFERROR(VLOOKUP(B2289,'[1]DADOS (OCULTAR)'!$Q$3:$S$136,3,0),"")</f>
        <v/>
      </c>
      <c r="B2289" s="7">
        <f>'[1]TCE - ANEXO III - Preencher'!C2298</f>
        <v>0</v>
      </c>
      <c r="C2289" s="8"/>
      <c r="D2289" s="9">
        <f>'[1]TCE - ANEXO III - Preencher'!E2298</f>
        <v>0</v>
      </c>
      <c r="E2289" s="7">
        <f>IF('[1]TCE - ANEXO III - Preencher'!F2298="4 - Assistência Odontológica","2 - Outros Profissionais da Saúde",'[1]TCE - ANEXO III - Preencher'!F2298)</f>
        <v>0</v>
      </c>
      <c r="F2289" s="10">
        <f>'[1]TCE - ANEXO III - Preencher'!G2298</f>
        <v>0</v>
      </c>
      <c r="G2289" s="11" t="str">
        <f>IF('[1]TCE - ANEXO III - Preencher'!H2298="","",'[1]TCE - ANEXO III - Preencher'!H2298)</f>
        <v/>
      </c>
      <c r="H2289" s="12">
        <f>'[1]TCE - ANEXO III - Preencher'!I2298</f>
        <v>0</v>
      </c>
      <c r="I2289" s="12">
        <f>'[1]TCE - ANEXO III - Preencher'!J2298</f>
        <v>0</v>
      </c>
      <c r="J2289" s="12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0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1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2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3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4"/>
        <v>0</v>
      </c>
      <c r="AA2289" s="17" t="str">
        <f>IF('[1]TCE - ANEXO III - Preencher'!AB2298="","",'[1]TCE - ANEXO III - Preencher'!AB2298)</f>
        <v/>
      </c>
      <c r="AB2289" s="15">
        <f t="shared" si="215"/>
        <v>0</v>
      </c>
    </row>
    <row r="2290" spans="1:28">
      <c r="A2290" s="6" t="str">
        <f>IFERROR(VLOOKUP(B2290,'[1]DADOS (OCULTAR)'!$Q$3:$S$136,3,0),"")</f>
        <v/>
      </c>
      <c r="B2290" s="7">
        <f>'[1]TCE - ANEXO III - Preencher'!C2299</f>
        <v>0</v>
      </c>
      <c r="C2290" s="8"/>
      <c r="D2290" s="9">
        <f>'[1]TCE - ANEXO III - Preencher'!E2299</f>
        <v>0</v>
      </c>
      <c r="E2290" s="7">
        <f>IF('[1]TCE - ANEXO III - Preencher'!F2299="4 - Assistência Odontológica","2 - Outros Profissionais da Saúde",'[1]TCE - ANEXO III - Preencher'!F2299)</f>
        <v>0</v>
      </c>
      <c r="F2290" s="10">
        <f>'[1]TCE - ANEXO III - Preencher'!G2299</f>
        <v>0</v>
      </c>
      <c r="G2290" s="11" t="str">
        <f>IF('[1]TCE - ANEXO III - Preencher'!H2299="","",'[1]TCE - ANEXO III - Preencher'!H2299)</f>
        <v/>
      </c>
      <c r="H2290" s="12">
        <f>'[1]TCE - ANEXO III - Preencher'!I2299</f>
        <v>0</v>
      </c>
      <c r="I2290" s="12">
        <f>'[1]TCE - ANEXO III - Preencher'!J2299</f>
        <v>0</v>
      </c>
      <c r="J2290" s="12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0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1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2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3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4"/>
        <v>0</v>
      </c>
      <c r="AA2290" s="17" t="str">
        <f>IF('[1]TCE - ANEXO III - Preencher'!AB2299="","",'[1]TCE - ANEXO III - Preencher'!AB2299)</f>
        <v/>
      </c>
      <c r="AB2290" s="15">
        <f t="shared" si="215"/>
        <v>0</v>
      </c>
    </row>
    <row r="2291" spans="1:28">
      <c r="A2291" s="6" t="str">
        <f>IFERROR(VLOOKUP(B2291,'[1]DADOS (OCULTAR)'!$Q$3:$S$136,3,0),"")</f>
        <v/>
      </c>
      <c r="B2291" s="7">
        <f>'[1]TCE - ANEXO III - Preencher'!C2300</f>
        <v>0</v>
      </c>
      <c r="C2291" s="8"/>
      <c r="D2291" s="9">
        <f>'[1]TCE - ANEXO III - Preencher'!E2300</f>
        <v>0</v>
      </c>
      <c r="E2291" s="7">
        <f>IF('[1]TCE - ANEXO III - Preencher'!F2300="4 - Assistência Odontológica","2 - Outros Profissionais da Saúde",'[1]TCE - ANEXO III - Preencher'!F2300)</f>
        <v>0</v>
      </c>
      <c r="F2291" s="10">
        <f>'[1]TCE - ANEXO III - Preencher'!G2300</f>
        <v>0</v>
      </c>
      <c r="G2291" s="11" t="str">
        <f>IF('[1]TCE - ANEXO III - Preencher'!H2300="","",'[1]TCE - ANEXO III - Preencher'!H2300)</f>
        <v/>
      </c>
      <c r="H2291" s="12">
        <f>'[1]TCE - ANEXO III - Preencher'!I2300</f>
        <v>0</v>
      </c>
      <c r="I2291" s="12">
        <f>'[1]TCE - ANEXO III - Preencher'!J2300</f>
        <v>0</v>
      </c>
      <c r="J2291" s="12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0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1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2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3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4"/>
        <v>0</v>
      </c>
      <c r="AA2291" s="17" t="str">
        <f>IF('[1]TCE - ANEXO III - Preencher'!AB2300="","",'[1]TCE - ANEXO III - Preencher'!AB2300)</f>
        <v/>
      </c>
      <c r="AB2291" s="15">
        <f t="shared" si="215"/>
        <v>0</v>
      </c>
    </row>
    <row r="2292" spans="1:28">
      <c r="A2292" s="6" t="str">
        <f>IFERROR(VLOOKUP(B2292,'[1]DADOS (OCULTAR)'!$Q$3:$S$136,3,0),"")</f>
        <v/>
      </c>
      <c r="B2292" s="7">
        <f>'[1]TCE - ANEXO III - Preencher'!C2301</f>
        <v>0</v>
      </c>
      <c r="C2292" s="8"/>
      <c r="D2292" s="9">
        <f>'[1]TCE - ANEXO III - Preencher'!E2301</f>
        <v>0</v>
      </c>
      <c r="E2292" s="7">
        <f>IF('[1]TCE - ANEXO III - Preencher'!F2301="4 - Assistência Odontológica","2 - Outros Profissionais da Saúde",'[1]TCE - ANEXO III - Preencher'!F2301)</f>
        <v>0</v>
      </c>
      <c r="F2292" s="10">
        <f>'[1]TCE - ANEXO III - Preencher'!G2301</f>
        <v>0</v>
      </c>
      <c r="G2292" s="11" t="str">
        <f>IF('[1]TCE - ANEXO III - Preencher'!H2301="","",'[1]TCE - ANEXO III - Preencher'!H2301)</f>
        <v/>
      </c>
      <c r="H2292" s="12">
        <f>'[1]TCE - ANEXO III - Preencher'!I2301</f>
        <v>0</v>
      </c>
      <c r="I2292" s="12">
        <f>'[1]TCE - ANEXO III - Preencher'!J2301</f>
        <v>0</v>
      </c>
      <c r="J2292" s="12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0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1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2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3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4"/>
        <v>0</v>
      </c>
      <c r="AA2292" s="17" t="str">
        <f>IF('[1]TCE - ANEXO III - Preencher'!AB2301="","",'[1]TCE - ANEXO III - Preencher'!AB2301)</f>
        <v/>
      </c>
      <c r="AB2292" s="15">
        <f t="shared" si="215"/>
        <v>0</v>
      </c>
    </row>
    <row r="2293" spans="1:28">
      <c r="A2293" s="6" t="str">
        <f>IFERROR(VLOOKUP(B2293,'[1]DADOS (OCULTAR)'!$Q$3:$S$136,3,0),"")</f>
        <v/>
      </c>
      <c r="B2293" s="7">
        <f>'[1]TCE - ANEXO III - Preencher'!C2302</f>
        <v>0</v>
      </c>
      <c r="C2293" s="8"/>
      <c r="D2293" s="9">
        <f>'[1]TCE - ANEXO III - Preencher'!E2302</f>
        <v>0</v>
      </c>
      <c r="E2293" s="7">
        <f>IF('[1]TCE - ANEXO III - Preencher'!F2302="4 - Assistência Odontológica","2 - Outros Profissionais da Saúde",'[1]TCE - ANEXO III - Preencher'!F2302)</f>
        <v>0</v>
      </c>
      <c r="F2293" s="10">
        <f>'[1]TCE - ANEXO III - Preencher'!G2302</f>
        <v>0</v>
      </c>
      <c r="G2293" s="11" t="str">
        <f>IF('[1]TCE - ANEXO III - Preencher'!H2302="","",'[1]TCE - ANEXO III - Preencher'!H2302)</f>
        <v/>
      </c>
      <c r="H2293" s="12">
        <f>'[1]TCE - ANEXO III - Preencher'!I2302</f>
        <v>0</v>
      </c>
      <c r="I2293" s="12">
        <f>'[1]TCE - ANEXO III - Preencher'!J2302</f>
        <v>0</v>
      </c>
      <c r="J2293" s="12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0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1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2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3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4"/>
        <v>0</v>
      </c>
      <c r="AA2293" s="17" t="str">
        <f>IF('[1]TCE - ANEXO III - Preencher'!AB2302="","",'[1]TCE - ANEXO III - Preencher'!AB2302)</f>
        <v/>
      </c>
      <c r="AB2293" s="15">
        <f t="shared" si="215"/>
        <v>0</v>
      </c>
    </row>
    <row r="2294" spans="1:28">
      <c r="A2294" s="6" t="str">
        <f>IFERROR(VLOOKUP(B2294,'[1]DADOS (OCULTAR)'!$Q$3:$S$136,3,0),"")</f>
        <v/>
      </c>
      <c r="B2294" s="7">
        <f>'[1]TCE - ANEXO III - Preencher'!C2303</f>
        <v>0</v>
      </c>
      <c r="C2294" s="8"/>
      <c r="D2294" s="9">
        <f>'[1]TCE - ANEXO III - Preencher'!E2303</f>
        <v>0</v>
      </c>
      <c r="E2294" s="7">
        <f>IF('[1]TCE - ANEXO III - Preencher'!F2303="4 - Assistência Odontológica","2 - Outros Profissionais da Saúde",'[1]TCE - ANEXO III - Preencher'!F2303)</f>
        <v>0</v>
      </c>
      <c r="F2294" s="10">
        <f>'[1]TCE - ANEXO III - Preencher'!G2303</f>
        <v>0</v>
      </c>
      <c r="G2294" s="11" t="str">
        <f>IF('[1]TCE - ANEXO III - Preencher'!H2303="","",'[1]TCE - ANEXO III - Preencher'!H2303)</f>
        <v/>
      </c>
      <c r="H2294" s="12">
        <f>'[1]TCE - ANEXO III - Preencher'!I2303</f>
        <v>0</v>
      </c>
      <c r="I2294" s="12">
        <f>'[1]TCE - ANEXO III - Preencher'!J2303</f>
        <v>0</v>
      </c>
      <c r="J2294" s="12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0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1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2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3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4"/>
        <v>0</v>
      </c>
      <c r="AA2294" s="17" t="str">
        <f>IF('[1]TCE - ANEXO III - Preencher'!AB2303="","",'[1]TCE - ANEXO III - Preencher'!AB2303)</f>
        <v/>
      </c>
      <c r="AB2294" s="15">
        <f t="shared" si="215"/>
        <v>0</v>
      </c>
    </row>
    <row r="2295" spans="1:28">
      <c r="A2295" s="6" t="str">
        <f>IFERROR(VLOOKUP(B2295,'[1]DADOS (OCULTAR)'!$Q$3:$S$136,3,0),"")</f>
        <v/>
      </c>
      <c r="B2295" s="7">
        <f>'[1]TCE - ANEXO III - Preencher'!C2304</f>
        <v>0</v>
      </c>
      <c r="C2295" s="8"/>
      <c r="D2295" s="9">
        <f>'[1]TCE - ANEXO III - Preencher'!E2304</f>
        <v>0</v>
      </c>
      <c r="E2295" s="7">
        <f>IF('[1]TCE - ANEXO III - Preencher'!F2304="4 - Assistência Odontológica","2 - Outros Profissionais da Saúde",'[1]TCE - ANEXO III - Preencher'!F2304)</f>
        <v>0</v>
      </c>
      <c r="F2295" s="10">
        <f>'[1]TCE - ANEXO III - Preencher'!G2304</f>
        <v>0</v>
      </c>
      <c r="G2295" s="11" t="str">
        <f>IF('[1]TCE - ANEXO III - Preencher'!H2304="","",'[1]TCE - ANEXO III - Preencher'!H2304)</f>
        <v/>
      </c>
      <c r="H2295" s="12">
        <f>'[1]TCE - ANEXO III - Preencher'!I2304</f>
        <v>0</v>
      </c>
      <c r="I2295" s="12">
        <f>'[1]TCE - ANEXO III - Preencher'!J2304</f>
        <v>0</v>
      </c>
      <c r="J2295" s="12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0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1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2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3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4"/>
        <v>0</v>
      </c>
      <c r="AA2295" s="17" t="str">
        <f>IF('[1]TCE - ANEXO III - Preencher'!AB2304="","",'[1]TCE - ANEXO III - Preencher'!AB2304)</f>
        <v/>
      </c>
      <c r="AB2295" s="15">
        <f t="shared" si="215"/>
        <v>0</v>
      </c>
    </row>
    <row r="2296" spans="1:28">
      <c r="A2296" s="6" t="str">
        <f>IFERROR(VLOOKUP(B2296,'[1]DADOS (OCULTAR)'!$Q$3:$S$136,3,0),"")</f>
        <v/>
      </c>
      <c r="B2296" s="7">
        <f>'[1]TCE - ANEXO III - Preencher'!C2305</f>
        <v>0</v>
      </c>
      <c r="C2296" s="8"/>
      <c r="D2296" s="9">
        <f>'[1]TCE - ANEXO III - Preencher'!E2305</f>
        <v>0</v>
      </c>
      <c r="E2296" s="7">
        <f>IF('[1]TCE - ANEXO III - Preencher'!F2305="4 - Assistência Odontológica","2 - Outros Profissionais da Saúde",'[1]TCE - ANEXO III - Preencher'!F2305)</f>
        <v>0</v>
      </c>
      <c r="F2296" s="10">
        <f>'[1]TCE - ANEXO III - Preencher'!G2305</f>
        <v>0</v>
      </c>
      <c r="G2296" s="11" t="str">
        <f>IF('[1]TCE - ANEXO III - Preencher'!H2305="","",'[1]TCE - ANEXO III - Preencher'!H2305)</f>
        <v/>
      </c>
      <c r="H2296" s="12">
        <f>'[1]TCE - ANEXO III - Preencher'!I2305</f>
        <v>0</v>
      </c>
      <c r="I2296" s="12">
        <f>'[1]TCE - ANEXO III - Preencher'!J2305</f>
        <v>0</v>
      </c>
      <c r="J2296" s="12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0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1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2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3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4"/>
        <v>0</v>
      </c>
      <c r="AA2296" s="17" t="str">
        <f>IF('[1]TCE - ANEXO III - Preencher'!AB2305="","",'[1]TCE - ANEXO III - Preencher'!AB2305)</f>
        <v/>
      </c>
      <c r="AB2296" s="15">
        <f t="shared" si="215"/>
        <v>0</v>
      </c>
    </row>
    <row r="2297" spans="1:28">
      <c r="A2297" s="6" t="str">
        <f>IFERROR(VLOOKUP(B2297,'[1]DADOS (OCULTAR)'!$Q$3:$S$136,3,0),"")</f>
        <v/>
      </c>
      <c r="B2297" s="7">
        <f>'[1]TCE - ANEXO III - Preencher'!C2306</f>
        <v>0</v>
      </c>
      <c r="C2297" s="8"/>
      <c r="D2297" s="9">
        <f>'[1]TCE - ANEXO III - Preencher'!E2306</f>
        <v>0</v>
      </c>
      <c r="E2297" s="7">
        <f>IF('[1]TCE - ANEXO III - Preencher'!F2306="4 - Assistência Odontológica","2 - Outros Profissionais da Saúde",'[1]TCE - ANEXO III - Preencher'!F2306)</f>
        <v>0</v>
      </c>
      <c r="F2297" s="10">
        <f>'[1]TCE - ANEXO III - Preencher'!G2306</f>
        <v>0</v>
      </c>
      <c r="G2297" s="11" t="str">
        <f>IF('[1]TCE - ANEXO III - Preencher'!H2306="","",'[1]TCE - ANEXO III - Preencher'!H2306)</f>
        <v/>
      </c>
      <c r="H2297" s="12">
        <f>'[1]TCE - ANEXO III - Preencher'!I2306</f>
        <v>0</v>
      </c>
      <c r="I2297" s="12">
        <f>'[1]TCE - ANEXO III - Preencher'!J2306</f>
        <v>0</v>
      </c>
      <c r="J2297" s="12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0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1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2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3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4"/>
        <v>0</v>
      </c>
      <c r="AA2297" s="17" t="str">
        <f>IF('[1]TCE - ANEXO III - Preencher'!AB2306="","",'[1]TCE - ANEXO III - Preencher'!AB2306)</f>
        <v/>
      </c>
      <c r="AB2297" s="15">
        <f t="shared" si="215"/>
        <v>0</v>
      </c>
    </row>
    <row r="2298" spans="1:28">
      <c r="A2298" s="6" t="str">
        <f>IFERROR(VLOOKUP(B2298,'[1]DADOS (OCULTAR)'!$Q$3:$S$136,3,0),"")</f>
        <v/>
      </c>
      <c r="B2298" s="7">
        <f>'[1]TCE - ANEXO III - Preencher'!C2307</f>
        <v>0</v>
      </c>
      <c r="C2298" s="8"/>
      <c r="D2298" s="9">
        <f>'[1]TCE - ANEXO III - Preencher'!E2307</f>
        <v>0</v>
      </c>
      <c r="E2298" s="7">
        <f>IF('[1]TCE - ANEXO III - Preencher'!F2307="4 - Assistência Odontológica","2 - Outros Profissionais da Saúde",'[1]TCE - ANEXO III - Preencher'!F2307)</f>
        <v>0</v>
      </c>
      <c r="F2298" s="10">
        <f>'[1]TCE - ANEXO III - Preencher'!G2307</f>
        <v>0</v>
      </c>
      <c r="G2298" s="11" t="str">
        <f>IF('[1]TCE - ANEXO III - Preencher'!H2307="","",'[1]TCE - ANEXO III - Preencher'!H2307)</f>
        <v/>
      </c>
      <c r="H2298" s="12">
        <f>'[1]TCE - ANEXO III - Preencher'!I2307</f>
        <v>0</v>
      </c>
      <c r="I2298" s="12">
        <f>'[1]TCE - ANEXO III - Preencher'!J2307</f>
        <v>0</v>
      </c>
      <c r="J2298" s="12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0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1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2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3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4"/>
        <v>0</v>
      </c>
      <c r="AA2298" s="17" t="str">
        <f>IF('[1]TCE - ANEXO III - Preencher'!AB2307="","",'[1]TCE - ANEXO III - Preencher'!AB2307)</f>
        <v/>
      </c>
      <c r="AB2298" s="15">
        <f t="shared" si="215"/>
        <v>0</v>
      </c>
    </row>
    <row r="2299" spans="1:28">
      <c r="A2299" s="6" t="str">
        <f>IFERROR(VLOOKUP(B2299,'[1]DADOS (OCULTAR)'!$Q$3:$S$136,3,0),"")</f>
        <v/>
      </c>
      <c r="B2299" s="7">
        <f>'[1]TCE - ANEXO III - Preencher'!C2308</f>
        <v>0</v>
      </c>
      <c r="C2299" s="8"/>
      <c r="D2299" s="9">
        <f>'[1]TCE - ANEXO III - Preencher'!E2308</f>
        <v>0</v>
      </c>
      <c r="E2299" s="7">
        <f>IF('[1]TCE - ANEXO III - Preencher'!F2308="4 - Assistência Odontológica","2 - Outros Profissionais da Saúde",'[1]TCE - ANEXO III - Preencher'!F2308)</f>
        <v>0</v>
      </c>
      <c r="F2299" s="10">
        <f>'[1]TCE - ANEXO III - Preencher'!G2308</f>
        <v>0</v>
      </c>
      <c r="G2299" s="11" t="str">
        <f>IF('[1]TCE - ANEXO III - Preencher'!H2308="","",'[1]TCE - ANEXO III - Preencher'!H2308)</f>
        <v/>
      </c>
      <c r="H2299" s="12">
        <f>'[1]TCE - ANEXO III - Preencher'!I2308</f>
        <v>0</v>
      </c>
      <c r="I2299" s="12">
        <f>'[1]TCE - ANEXO III - Preencher'!J2308</f>
        <v>0</v>
      </c>
      <c r="J2299" s="12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0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1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2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3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4"/>
        <v>0</v>
      </c>
      <c r="AA2299" s="17" t="str">
        <f>IF('[1]TCE - ANEXO III - Preencher'!AB2308="","",'[1]TCE - ANEXO III - Preencher'!AB2308)</f>
        <v/>
      </c>
      <c r="AB2299" s="15">
        <f t="shared" si="215"/>
        <v>0</v>
      </c>
    </row>
    <row r="2300" spans="1:28">
      <c r="A2300" s="6" t="str">
        <f>IFERROR(VLOOKUP(B2300,'[1]DADOS (OCULTAR)'!$Q$3:$S$136,3,0),"")</f>
        <v/>
      </c>
      <c r="B2300" s="7">
        <f>'[1]TCE - ANEXO III - Preencher'!C2309</f>
        <v>0</v>
      </c>
      <c r="C2300" s="8"/>
      <c r="D2300" s="9">
        <f>'[1]TCE - ANEXO III - Preencher'!E2309</f>
        <v>0</v>
      </c>
      <c r="E2300" s="7">
        <f>IF('[1]TCE - ANEXO III - Preencher'!F2309="4 - Assistência Odontológica","2 - Outros Profissionais da Saúde",'[1]TCE - ANEXO III - Preencher'!F2309)</f>
        <v>0</v>
      </c>
      <c r="F2300" s="10">
        <f>'[1]TCE - ANEXO III - Preencher'!G2309</f>
        <v>0</v>
      </c>
      <c r="G2300" s="11" t="str">
        <f>IF('[1]TCE - ANEXO III - Preencher'!H2309="","",'[1]TCE - ANEXO III - Preencher'!H2309)</f>
        <v/>
      </c>
      <c r="H2300" s="12">
        <f>'[1]TCE - ANEXO III - Preencher'!I2309</f>
        <v>0</v>
      </c>
      <c r="I2300" s="12">
        <f>'[1]TCE - ANEXO III - Preencher'!J2309</f>
        <v>0</v>
      </c>
      <c r="J2300" s="12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0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1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2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3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4"/>
        <v>0</v>
      </c>
      <c r="AA2300" s="17" t="str">
        <f>IF('[1]TCE - ANEXO III - Preencher'!AB2309="","",'[1]TCE - ANEXO III - Preencher'!AB2309)</f>
        <v/>
      </c>
      <c r="AB2300" s="15">
        <f t="shared" si="215"/>
        <v>0</v>
      </c>
    </row>
    <row r="2301" spans="1:28">
      <c r="A2301" s="6" t="str">
        <f>IFERROR(VLOOKUP(B2301,'[1]DADOS (OCULTAR)'!$Q$3:$S$136,3,0),"")</f>
        <v/>
      </c>
      <c r="B2301" s="7">
        <f>'[1]TCE - ANEXO III - Preencher'!C2310</f>
        <v>0</v>
      </c>
      <c r="C2301" s="8"/>
      <c r="D2301" s="9">
        <f>'[1]TCE - ANEXO III - Preencher'!E2310</f>
        <v>0</v>
      </c>
      <c r="E2301" s="7">
        <f>IF('[1]TCE - ANEXO III - Preencher'!F2310="4 - Assistência Odontológica","2 - Outros Profissionais da Saúde",'[1]TCE - ANEXO III - Preencher'!F2310)</f>
        <v>0</v>
      </c>
      <c r="F2301" s="10">
        <f>'[1]TCE - ANEXO III - Preencher'!G2310</f>
        <v>0</v>
      </c>
      <c r="G2301" s="11" t="str">
        <f>IF('[1]TCE - ANEXO III - Preencher'!H2310="","",'[1]TCE - ANEXO III - Preencher'!H2310)</f>
        <v/>
      </c>
      <c r="H2301" s="12">
        <f>'[1]TCE - ANEXO III - Preencher'!I2310</f>
        <v>0</v>
      </c>
      <c r="I2301" s="12">
        <f>'[1]TCE - ANEXO III - Preencher'!J2310</f>
        <v>0</v>
      </c>
      <c r="J2301" s="12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0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1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2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3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4"/>
        <v>0</v>
      </c>
      <c r="AA2301" s="17" t="str">
        <f>IF('[1]TCE - ANEXO III - Preencher'!AB2310="","",'[1]TCE - ANEXO III - Preencher'!AB2310)</f>
        <v/>
      </c>
      <c r="AB2301" s="15">
        <f t="shared" si="215"/>
        <v>0</v>
      </c>
    </row>
    <row r="2302" spans="1:28">
      <c r="A2302" s="6" t="str">
        <f>IFERROR(VLOOKUP(B2302,'[1]DADOS (OCULTAR)'!$Q$3:$S$136,3,0),"")</f>
        <v/>
      </c>
      <c r="B2302" s="7">
        <f>'[1]TCE - ANEXO III - Preencher'!C2311</f>
        <v>0</v>
      </c>
      <c r="C2302" s="8"/>
      <c r="D2302" s="9">
        <f>'[1]TCE - ANEXO III - Preencher'!E2311</f>
        <v>0</v>
      </c>
      <c r="E2302" s="7">
        <f>IF('[1]TCE - ANEXO III - Preencher'!F2311="4 - Assistência Odontológica","2 - Outros Profissionais da Saúde",'[1]TCE - ANEXO III - Preencher'!F2311)</f>
        <v>0</v>
      </c>
      <c r="F2302" s="10">
        <f>'[1]TCE - ANEXO III - Preencher'!G2311</f>
        <v>0</v>
      </c>
      <c r="G2302" s="11" t="str">
        <f>IF('[1]TCE - ANEXO III - Preencher'!H2311="","",'[1]TCE - ANEXO III - Preencher'!H2311)</f>
        <v/>
      </c>
      <c r="H2302" s="12">
        <f>'[1]TCE - ANEXO III - Preencher'!I2311</f>
        <v>0</v>
      </c>
      <c r="I2302" s="12">
        <f>'[1]TCE - ANEXO III - Preencher'!J2311</f>
        <v>0</v>
      </c>
      <c r="J2302" s="12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0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1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2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3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4"/>
        <v>0</v>
      </c>
      <c r="AA2302" s="17" t="str">
        <f>IF('[1]TCE - ANEXO III - Preencher'!AB2311="","",'[1]TCE - ANEXO III - Preencher'!AB2311)</f>
        <v/>
      </c>
      <c r="AB2302" s="15">
        <f t="shared" si="215"/>
        <v>0</v>
      </c>
    </row>
    <row r="2303" spans="1:28">
      <c r="A2303" s="6" t="str">
        <f>IFERROR(VLOOKUP(B2303,'[1]DADOS (OCULTAR)'!$Q$3:$S$136,3,0),"")</f>
        <v/>
      </c>
      <c r="B2303" s="7">
        <f>'[1]TCE - ANEXO III - Preencher'!C2312</f>
        <v>0</v>
      </c>
      <c r="C2303" s="8"/>
      <c r="D2303" s="9">
        <f>'[1]TCE - ANEXO III - Preencher'!E2312</f>
        <v>0</v>
      </c>
      <c r="E2303" s="7">
        <f>IF('[1]TCE - ANEXO III - Preencher'!F2312="4 - Assistência Odontológica","2 - Outros Profissionais da Saúde",'[1]TCE - ANEXO III - Preencher'!F2312)</f>
        <v>0</v>
      </c>
      <c r="F2303" s="10">
        <f>'[1]TCE - ANEXO III - Preencher'!G2312</f>
        <v>0</v>
      </c>
      <c r="G2303" s="11" t="str">
        <f>IF('[1]TCE - ANEXO III - Preencher'!H2312="","",'[1]TCE - ANEXO III - Preencher'!H2312)</f>
        <v/>
      </c>
      <c r="H2303" s="12">
        <f>'[1]TCE - ANEXO III - Preencher'!I2312</f>
        <v>0</v>
      </c>
      <c r="I2303" s="12">
        <f>'[1]TCE - ANEXO III - Preencher'!J2312</f>
        <v>0</v>
      </c>
      <c r="J2303" s="12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0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1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2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3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4"/>
        <v>0</v>
      </c>
      <c r="AA2303" s="17" t="str">
        <f>IF('[1]TCE - ANEXO III - Preencher'!AB2312="","",'[1]TCE - ANEXO III - Preencher'!AB2312)</f>
        <v/>
      </c>
      <c r="AB2303" s="15">
        <f t="shared" si="215"/>
        <v>0</v>
      </c>
    </row>
    <row r="2304" spans="1:28">
      <c r="A2304" s="6" t="str">
        <f>IFERROR(VLOOKUP(B2304,'[1]DADOS (OCULTAR)'!$Q$3:$S$136,3,0),"")</f>
        <v/>
      </c>
      <c r="B2304" s="7">
        <f>'[1]TCE - ANEXO III - Preencher'!C2313</f>
        <v>0</v>
      </c>
      <c r="C2304" s="8"/>
      <c r="D2304" s="9">
        <f>'[1]TCE - ANEXO III - Preencher'!E2313</f>
        <v>0</v>
      </c>
      <c r="E2304" s="7">
        <f>IF('[1]TCE - ANEXO III - Preencher'!F2313="4 - Assistência Odontológica","2 - Outros Profissionais da Saúde",'[1]TCE - ANEXO III - Preencher'!F2313)</f>
        <v>0</v>
      </c>
      <c r="F2304" s="10">
        <f>'[1]TCE - ANEXO III - Preencher'!G2313</f>
        <v>0</v>
      </c>
      <c r="G2304" s="11" t="str">
        <f>IF('[1]TCE - ANEXO III - Preencher'!H2313="","",'[1]TCE - ANEXO III - Preencher'!H2313)</f>
        <v/>
      </c>
      <c r="H2304" s="12">
        <f>'[1]TCE - ANEXO III - Preencher'!I2313</f>
        <v>0</v>
      </c>
      <c r="I2304" s="12">
        <f>'[1]TCE - ANEXO III - Preencher'!J2313</f>
        <v>0</v>
      </c>
      <c r="J2304" s="12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0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1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2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3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4"/>
        <v>0</v>
      </c>
      <c r="AA2304" s="17" t="str">
        <f>IF('[1]TCE - ANEXO III - Preencher'!AB2313="","",'[1]TCE - ANEXO III - Preencher'!AB2313)</f>
        <v/>
      </c>
      <c r="AB2304" s="15">
        <f t="shared" si="215"/>
        <v>0</v>
      </c>
    </row>
    <row r="2305" spans="1:28">
      <c r="A2305" s="6" t="str">
        <f>IFERROR(VLOOKUP(B2305,'[1]DADOS (OCULTAR)'!$Q$3:$S$136,3,0),"")</f>
        <v/>
      </c>
      <c r="B2305" s="7">
        <f>'[1]TCE - ANEXO III - Preencher'!C2314</f>
        <v>0</v>
      </c>
      <c r="C2305" s="8"/>
      <c r="D2305" s="9">
        <f>'[1]TCE - ANEXO III - Preencher'!E2314</f>
        <v>0</v>
      </c>
      <c r="E2305" s="7">
        <f>IF('[1]TCE - ANEXO III - Preencher'!F2314="4 - Assistência Odontológica","2 - Outros Profissionais da Saúde",'[1]TCE - ANEXO III - Preencher'!F2314)</f>
        <v>0</v>
      </c>
      <c r="F2305" s="10">
        <f>'[1]TCE - ANEXO III - Preencher'!G2314</f>
        <v>0</v>
      </c>
      <c r="G2305" s="11" t="str">
        <f>IF('[1]TCE - ANEXO III - Preencher'!H2314="","",'[1]TCE - ANEXO III - Preencher'!H2314)</f>
        <v/>
      </c>
      <c r="H2305" s="12">
        <f>'[1]TCE - ANEXO III - Preencher'!I2314</f>
        <v>0</v>
      </c>
      <c r="I2305" s="12">
        <f>'[1]TCE - ANEXO III - Preencher'!J2314</f>
        <v>0</v>
      </c>
      <c r="J2305" s="12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0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1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2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3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4"/>
        <v>0</v>
      </c>
      <c r="AA2305" s="17" t="str">
        <f>IF('[1]TCE - ANEXO III - Preencher'!AB2314="","",'[1]TCE - ANEXO III - Preencher'!AB2314)</f>
        <v/>
      </c>
      <c r="AB2305" s="15">
        <f t="shared" si="215"/>
        <v>0</v>
      </c>
    </row>
    <row r="2306" spans="1:28">
      <c r="A2306" s="6" t="str">
        <f>IFERROR(VLOOKUP(B2306,'[1]DADOS (OCULTAR)'!$Q$3:$S$136,3,0),"")</f>
        <v/>
      </c>
      <c r="B2306" s="7">
        <f>'[1]TCE - ANEXO III - Preencher'!C2315</f>
        <v>0</v>
      </c>
      <c r="C2306" s="8"/>
      <c r="D2306" s="9">
        <f>'[1]TCE - ANEXO III - Preencher'!E2315</f>
        <v>0</v>
      </c>
      <c r="E2306" s="7">
        <f>IF('[1]TCE - ANEXO III - Preencher'!F2315="4 - Assistência Odontológica","2 - Outros Profissionais da Saúde",'[1]TCE - ANEXO III - Preencher'!F2315)</f>
        <v>0</v>
      </c>
      <c r="F2306" s="10">
        <f>'[1]TCE - ANEXO III - Preencher'!G2315</f>
        <v>0</v>
      </c>
      <c r="G2306" s="11" t="str">
        <f>IF('[1]TCE - ANEXO III - Preencher'!H2315="","",'[1]TCE - ANEXO III - Preencher'!H2315)</f>
        <v/>
      </c>
      <c r="H2306" s="12">
        <f>'[1]TCE - ANEXO III - Preencher'!I2315</f>
        <v>0</v>
      </c>
      <c r="I2306" s="12">
        <f>'[1]TCE - ANEXO III - Preencher'!J2315</f>
        <v>0</v>
      </c>
      <c r="J2306" s="12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0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1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2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3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4"/>
        <v>0</v>
      </c>
      <c r="AA2306" s="17" t="str">
        <f>IF('[1]TCE - ANEXO III - Preencher'!AB2315="","",'[1]TCE - ANEXO III - Preencher'!AB2315)</f>
        <v/>
      </c>
      <c r="AB2306" s="15">
        <f t="shared" si="215"/>
        <v>0</v>
      </c>
    </row>
    <row r="2307" spans="1:28">
      <c r="A2307" s="6" t="str">
        <f>IFERROR(VLOOKUP(B2307,'[1]DADOS (OCULTAR)'!$Q$3:$S$136,3,0),"")</f>
        <v/>
      </c>
      <c r="B2307" s="7">
        <f>'[1]TCE - ANEXO III - Preencher'!C2316</f>
        <v>0</v>
      </c>
      <c r="C2307" s="8"/>
      <c r="D2307" s="9">
        <f>'[1]TCE - ANEXO III - Preencher'!E2316</f>
        <v>0</v>
      </c>
      <c r="E2307" s="7">
        <f>IF('[1]TCE - ANEXO III - Preencher'!F2316="4 - Assistência Odontológica","2 - Outros Profissionais da Saúde",'[1]TCE - ANEXO III - Preencher'!F2316)</f>
        <v>0</v>
      </c>
      <c r="F2307" s="10">
        <f>'[1]TCE - ANEXO III - Preencher'!G2316</f>
        <v>0</v>
      </c>
      <c r="G2307" s="11" t="str">
        <f>IF('[1]TCE - ANEXO III - Preencher'!H2316="","",'[1]TCE - ANEXO III - Preencher'!H2316)</f>
        <v/>
      </c>
      <c r="H2307" s="12">
        <f>'[1]TCE - ANEXO III - Preencher'!I2316</f>
        <v>0</v>
      </c>
      <c r="I2307" s="12">
        <f>'[1]TCE - ANEXO III - Preencher'!J2316</f>
        <v>0</v>
      </c>
      <c r="J2307" s="12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ref="M2307:M2370" si="216">K2307-L2307</f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ref="P2307:P2370" si="217">N2307-O2307</f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ref="S2307:S2370" si="218">Q2307-R2307</f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ref="V2307:V2370" si="219">T2307-U2307</f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ref="Z2307:Z2370" si="220">X2307-Y2307</f>
        <v>0</v>
      </c>
      <c r="AA2307" s="17" t="str">
        <f>IF('[1]TCE - ANEXO III - Preencher'!AB2316="","",'[1]TCE - ANEXO III - Preencher'!AB2316)</f>
        <v/>
      </c>
      <c r="AB2307" s="15">
        <f t="shared" ref="AB2307:AB2370" si="221">H2307+I2307+J2307+M2307+P2307+S2307+V2307+Z2307</f>
        <v>0</v>
      </c>
    </row>
    <row r="2308" spans="1:28">
      <c r="A2308" s="6" t="str">
        <f>IFERROR(VLOOKUP(B2308,'[1]DADOS (OCULTAR)'!$Q$3:$S$136,3,0),"")</f>
        <v/>
      </c>
      <c r="B2308" s="7">
        <f>'[1]TCE - ANEXO III - Preencher'!C2317</f>
        <v>0</v>
      </c>
      <c r="C2308" s="8"/>
      <c r="D2308" s="9">
        <f>'[1]TCE - ANEXO III - Preencher'!E2317</f>
        <v>0</v>
      </c>
      <c r="E2308" s="7">
        <f>IF('[1]TCE - ANEXO III - Preencher'!F2317="4 - Assistência Odontológica","2 - Outros Profissionais da Saúde",'[1]TCE - ANEXO III - Preencher'!F2317)</f>
        <v>0</v>
      </c>
      <c r="F2308" s="10">
        <f>'[1]TCE - ANEXO III - Preencher'!G2317</f>
        <v>0</v>
      </c>
      <c r="G2308" s="11" t="str">
        <f>IF('[1]TCE - ANEXO III - Preencher'!H2317="","",'[1]TCE - ANEXO III - Preencher'!H2317)</f>
        <v/>
      </c>
      <c r="H2308" s="12">
        <f>'[1]TCE - ANEXO III - Preencher'!I2317</f>
        <v>0</v>
      </c>
      <c r="I2308" s="12">
        <f>'[1]TCE - ANEXO III - Preencher'!J2317</f>
        <v>0</v>
      </c>
      <c r="J2308" s="12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si="216"/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si="217"/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si="218"/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si="219"/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si="220"/>
        <v>0</v>
      </c>
      <c r="AA2308" s="17" t="str">
        <f>IF('[1]TCE - ANEXO III - Preencher'!AB2317="","",'[1]TCE - ANEXO III - Preencher'!AB2317)</f>
        <v/>
      </c>
      <c r="AB2308" s="15">
        <f t="shared" si="221"/>
        <v>0</v>
      </c>
    </row>
    <row r="2309" spans="1:28">
      <c r="A2309" s="6" t="str">
        <f>IFERROR(VLOOKUP(B2309,'[1]DADOS (OCULTAR)'!$Q$3:$S$136,3,0),"")</f>
        <v/>
      </c>
      <c r="B2309" s="7">
        <f>'[1]TCE - ANEXO III - Preencher'!C2318</f>
        <v>0</v>
      </c>
      <c r="C2309" s="8"/>
      <c r="D2309" s="9">
        <f>'[1]TCE - ANEXO III - Preencher'!E2318</f>
        <v>0</v>
      </c>
      <c r="E2309" s="7">
        <f>IF('[1]TCE - ANEXO III - Preencher'!F2318="4 - Assistência Odontológica","2 - Outros Profissionais da Saúde",'[1]TCE - ANEXO III - Preencher'!F2318)</f>
        <v>0</v>
      </c>
      <c r="F2309" s="10">
        <f>'[1]TCE - ANEXO III - Preencher'!G2318</f>
        <v>0</v>
      </c>
      <c r="G2309" s="11" t="str">
        <f>IF('[1]TCE - ANEXO III - Preencher'!H2318="","",'[1]TCE - ANEXO III - Preencher'!H2318)</f>
        <v/>
      </c>
      <c r="H2309" s="12">
        <f>'[1]TCE - ANEXO III - Preencher'!I2318</f>
        <v>0</v>
      </c>
      <c r="I2309" s="12">
        <f>'[1]TCE - ANEXO III - Preencher'!J2318</f>
        <v>0</v>
      </c>
      <c r="J2309" s="12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6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7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8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19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0"/>
        <v>0</v>
      </c>
      <c r="AA2309" s="17" t="str">
        <f>IF('[1]TCE - ANEXO III - Preencher'!AB2318="","",'[1]TCE - ANEXO III - Preencher'!AB2318)</f>
        <v/>
      </c>
      <c r="AB2309" s="15">
        <f t="shared" si="221"/>
        <v>0</v>
      </c>
    </row>
    <row r="2310" spans="1:28">
      <c r="A2310" s="6" t="str">
        <f>IFERROR(VLOOKUP(B2310,'[1]DADOS (OCULTAR)'!$Q$3:$S$136,3,0),"")</f>
        <v/>
      </c>
      <c r="B2310" s="7">
        <f>'[1]TCE - ANEXO III - Preencher'!C2319</f>
        <v>0</v>
      </c>
      <c r="C2310" s="8"/>
      <c r="D2310" s="9">
        <f>'[1]TCE - ANEXO III - Preencher'!E2319</f>
        <v>0</v>
      </c>
      <c r="E2310" s="7">
        <f>IF('[1]TCE - ANEXO III - Preencher'!F2319="4 - Assistência Odontológica","2 - Outros Profissionais da Saúde",'[1]TCE - ANEXO III - Preencher'!F2319)</f>
        <v>0</v>
      </c>
      <c r="F2310" s="10">
        <f>'[1]TCE - ANEXO III - Preencher'!G2319</f>
        <v>0</v>
      </c>
      <c r="G2310" s="11" t="str">
        <f>IF('[1]TCE - ANEXO III - Preencher'!H2319="","",'[1]TCE - ANEXO III - Preencher'!H2319)</f>
        <v/>
      </c>
      <c r="H2310" s="12">
        <f>'[1]TCE - ANEXO III - Preencher'!I2319</f>
        <v>0</v>
      </c>
      <c r="I2310" s="12">
        <f>'[1]TCE - ANEXO III - Preencher'!J2319</f>
        <v>0</v>
      </c>
      <c r="J2310" s="12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6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7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8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19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0"/>
        <v>0</v>
      </c>
      <c r="AA2310" s="17" t="str">
        <f>IF('[1]TCE - ANEXO III - Preencher'!AB2319="","",'[1]TCE - ANEXO III - Preencher'!AB2319)</f>
        <v/>
      </c>
      <c r="AB2310" s="15">
        <f t="shared" si="221"/>
        <v>0</v>
      </c>
    </row>
    <row r="2311" spans="1:28">
      <c r="A2311" s="6" t="str">
        <f>IFERROR(VLOOKUP(B2311,'[1]DADOS (OCULTAR)'!$Q$3:$S$136,3,0),"")</f>
        <v/>
      </c>
      <c r="B2311" s="7">
        <f>'[1]TCE - ANEXO III - Preencher'!C2320</f>
        <v>0</v>
      </c>
      <c r="C2311" s="8"/>
      <c r="D2311" s="9">
        <f>'[1]TCE - ANEXO III - Preencher'!E2320</f>
        <v>0</v>
      </c>
      <c r="E2311" s="7">
        <f>IF('[1]TCE - ANEXO III - Preencher'!F2320="4 - Assistência Odontológica","2 - Outros Profissionais da Saúde",'[1]TCE - ANEXO III - Preencher'!F2320)</f>
        <v>0</v>
      </c>
      <c r="F2311" s="10">
        <f>'[1]TCE - ANEXO III - Preencher'!G2320</f>
        <v>0</v>
      </c>
      <c r="G2311" s="11" t="str">
        <f>IF('[1]TCE - ANEXO III - Preencher'!H2320="","",'[1]TCE - ANEXO III - Preencher'!H2320)</f>
        <v/>
      </c>
      <c r="H2311" s="12">
        <f>'[1]TCE - ANEXO III - Preencher'!I2320</f>
        <v>0</v>
      </c>
      <c r="I2311" s="12">
        <f>'[1]TCE - ANEXO III - Preencher'!J2320</f>
        <v>0</v>
      </c>
      <c r="J2311" s="12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6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7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8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19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0"/>
        <v>0</v>
      </c>
      <c r="AA2311" s="17" t="str">
        <f>IF('[1]TCE - ANEXO III - Preencher'!AB2320="","",'[1]TCE - ANEXO III - Preencher'!AB2320)</f>
        <v/>
      </c>
      <c r="AB2311" s="15">
        <f t="shared" si="221"/>
        <v>0</v>
      </c>
    </row>
    <row r="2312" spans="1:28">
      <c r="A2312" s="6" t="str">
        <f>IFERROR(VLOOKUP(B2312,'[1]DADOS (OCULTAR)'!$Q$3:$S$136,3,0),"")</f>
        <v/>
      </c>
      <c r="B2312" s="7">
        <f>'[1]TCE - ANEXO III - Preencher'!C2321</f>
        <v>0</v>
      </c>
      <c r="C2312" s="8"/>
      <c r="D2312" s="9">
        <f>'[1]TCE - ANEXO III - Preencher'!E2321</f>
        <v>0</v>
      </c>
      <c r="E2312" s="7">
        <f>IF('[1]TCE - ANEXO III - Preencher'!F2321="4 - Assistência Odontológica","2 - Outros Profissionais da Saúde",'[1]TCE - ANEXO III - Preencher'!F2321)</f>
        <v>0</v>
      </c>
      <c r="F2312" s="10">
        <f>'[1]TCE - ANEXO III - Preencher'!G2321</f>
        <v>0</v>
      </c>
      <c r="G2312" s="11" t="str">
        <f>IF('[1]TCE - ANEXO III - Preencher'!H2321="","",'[1]TCE - ANEXO III - Preencher'!H2321)</f>
        <v/>
      </c>
      <c r="H2312" s="12">
        <f>'[1]TCE - ANEXO III - Preencher'!I2321</f>
        <v>0</v>
      </c>
      <c r="I2312" s="12">
        <f>'[1]TCE - ANEXO III - Preencher'!J2321</f>
        <v>0</v>
      </c>
      <c r="J2312" s="12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6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7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8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19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0"/>
        <v>0</v>
      </c>
      <c r="AA2312" s="17" t="str">
        <f>IF('[1]TCE - ANEXO III - Preencher'!AB2321="","",'[1]TCE - ANEXO III - Preencher'!AB2321)</f>
        <v/>
      </c>
      <c r="AB2312" s="15">
        <f t="shared" si="221"/>
        <v>0</v>
      </c>
    </row>
    <row r="2313" spans="1:28">
      <c r="A2313" s="6" t="str">
        <f>IFERROR(VLOOKUP(B2313,'[1]DADOS (OCULTAR)'!$Q$3:$S$136,3,0),"")</f>
        <v/>
      </c>
      <c r="B2313" s="7">
        <f>'[1]TCE - ANEXO III - Preencher'!C2322</f>
        <v>0</v>
      </c>
      <c r="C2313" s="8"/>
      <c r="D2313" s="9">
        <f>'[1]TCE - ANEXO III - Preencher'!E2322</f>
        <v>0</v>
      </c>
      <c r="E2313" s="7">
        <f>IF('[1]TCE - ANEXO III - Preencher'!F2322="4 - Assistência Odontológica","2 - Outros Profissionais da Saúde",'[1]TCE - ANEXO III - Preencher'!F2322)</f>
        <v>0</v>
      </c>
      <c r="F2313" s="10">
        <f>'[1]TCE - ANEXO III - Preencher'!G2322</f>
        <v>0</v>
      </c>
      <c r="G2313" s="11" t="str">
        <f>IF('[1]TCE - ANEXO III - Preencher'!H2322="","",'[1]TCE - ANEXO III - Preencher'!H2322)</f>
        <v/>
      </c>
      <c r="H2313" s="12">
        <f>'[1]TCE - ANEXO III - Preencher'!I2322</f>
        <v>0</v>
      </c>
      <c r="I2313" s="12">
        <f>'[1]TCE - ANEXO III - Preencher'!J2322</f>
        <v>0</v>
      </c>
      <c r="J2313" s="12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6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7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8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19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0"/>
        <v>0</v>
      </c>
      <c r="AA2313" s="17" t="str">
        <f>IF('[1]TCE - ANEXO III - Preencher'!AB2322="","",'[1]TCE - ANEXO III - Preencher'!AB2322)</f>
        <v/>
      </c>
      <c r="AB2313" s="15">
        <f t="shared" si="221"/>
        <v>0</v>
      </c>
    </row>
    <row r="2314" spans="1:28">
      <c r="A2314" s="6" t="str">
        <f>IFERROR(VLOOKUP(B2314,'[1]DADOS (OCULTAR)'!$Q$3:$S$136,3,0),"")</f>
        <v/>
      </c>
      <c r="B2314" s="7">
        <f>'[1]TCE - ANEXO III - Preencher'!C2323</f>
        <v>0</v>
      </c>
      <c r="C2314" s="8"/>
      <c r="D2314" s="9">
        <f>'[1]TCE - ANEXO III - Preencher'!E2323</f>
        <v>0</v>
      </c>
      <c r="E2314" s="7">
        <f>IF('[1]TCE - ANEXO III - Preencher'!F2323="4 - Assistência Odontológica","2 - Outros Profissionais da Saúde",'[1]TCE - ANEXO III - Preencher'!F2323)</f>
        <v>0</v>
      </c>
      <c r="F2314" s="10">
        <f>'[1]TCE - ANEXO III - Preencher'!G2323</f>
        <v>0</v>
      </c>
      <c r="G2314" s="11" t="str">
        <f>IF('[1]TCE - ANEXO III - Preencher'!H2323="","",'[1]TCE - ANEXO III - Preencher'!H2323)</f>
        <v/>
      </c>
      <c r="H2314" s="12">
        <f>'[1]TCE - ANEXO III - Preencher'!I2323</f>
        <v>0</v>
      </c>
      <c r="I2314" s="12">
        <f>'[1]TCE - ANEXO III - Preencher'!J2323</f>
        <v>0</v>
      </c>
      <c r="J2314" s="12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6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7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8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19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0"/>
        <v>0</v>
      </c>
      <c r="AA2314" s="17" t="str">
        <f>IF('[1]TCE - ANEXO III - Preencher'!AB2323="","",'[1]TCE - ANEXO III - Preencher'!AB2323)</f>
        <v/>
      </c>
      <c r="AB2314" s="15">
        <f t="shared" si="221"/>
        <v>0</v>
      </c>
    </row>
    <row r="2315" spans="1:28">
      <c r="A2315" s="6" t="str">
        <f>IFERROR(VLOOKUP(B2315,'[1]DADOS (OCULTAR)'!$Q$3:$S$136,3,0),"")</f>
        <v/>
      </c>
      <c r="B2315" s="7">
        <f>'[1]TCE - ANEXO III - Preencher'!C2324</f>
        <v>0</v>
      </c>
      <c r="C2315" s="8"/>
      <c r="D2315" s="9">
        <f>'[1]TCE - ANEXO III - Preencher'!E2324</f>
        <v>0</v>
      </c>
      <c r="E2315" s="7">
        <f>IF('[1]TCE - ANEXO III - Preencher'!F2324="4 - Assistência Odontológica","2 - Outros Profissionais da Saúde",'[1]TCE - ANEXO III - Preencher'!F2324)</f>
        <v>0</v>
      </c>
      <c r="F2315" s="10">
        <f>'[1]TCE - ANEXO III - Preencher'!G2324</f>
        <v>0</v>
      </c>
      <c r="G2315" s="11" t="str">
        <f>IF('[1]TCE - ANEXO III - Preencher'!H2324="","",'[1]TCE - ANEXO III - Preencher'!H2324)</f>
        <v/>
      </c>
      <c r="H2315" s="12">
        <f>'[1]TCE - ANEXO III - Preencher'!I2324</f>
        <v>0</v>
      </c>
      <c r="I2315" s="12">
        <f>'[1]TCE - ANEXO III - Preencher'!J2324</f>
        <v>0</v>
      </c>
      <c r="J2315" s="12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6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7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8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19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0"/>
        <v>0</v>
      </c>
      <c r="AA2315" s="17" t="str">
        <f>IF('[1]TCE - ANEXO III - Preencher'!AB2324="","",'[1]TCE - ANEXO III - Preencher'!AB2324)</f>
        <v/>
      </c>
      <c r="AB2315" s="15">
        <f t="shared" si="221"/>
        <v>0</v>
      </c>
    </row>
    <row r="2316" spans="1:28">
      <c r="A2316" s="6" t="str">
        <f>IFERROR(VLOOKUP(B2316,'[1]DADOS (OCULTAR)'!$Q$3:$S$136,3,0),"")</f>
        <v/>
      </c>
      <c r="B2316" s="7">
        <f>'[1]TCE - ANEXO III - Preencher'!C2325</f>
        <v>0</v>
      </c>
      <c r="C2316" s="8"/>
      <c r="D2316" s="9">
        <f>'[1]TCE - ANEXO III - Preencher'!E2325</f>
        <v>0</v>
      </c>
      <c r="E2316" s="7">
        <f>IF('[1]TCE - ANEXO III - Preencher'!F2325="4 - Assistência Odontológica","2 - Outros Profissionais da Saúde",'[1]TCE - ANEXO III - Preencher'!F2325)</f>
        <v>0</v>
      </c>
      <c r="F2316" s="10">
        <f>'[1]TCE - ANEXO III - Preencher'!G2325</f>
        <v>0</v>
      </c>
      <c r="G2316" s="11" t="str">
        <f>IF('[1]TCE - ANEXO III - Preencher'!H2325="","",'[1]TCE - ANEXO III - Preencher'!H2325)</f>
        <v/>
      </c>
      <c r="H2316" s="12">
        <f>'[1]TCE - ANEXO III - Preencher'!I2325</f>
        <v>0</v>
      </c>
      <c r="I2316" s="12">
        <f>'[1]TCE - ANEXO III - Preencher'!J2325</f>
        <v>0</v>
      </c>
      <c r="J2316" s="12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6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7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8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19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0"/>
        <v>0</v>
      </c>
      <c r="AA2316" s="17" t="str">
        <f>IF('[1]TCE - ANEXO III - Preencher'!AB2325="","",'[1]TCE - ANEXO III - Preencher'!AB2325)</f>
        <v/>
      </c>
      <c r="AB2316" s="15">
        <f t="shared" si="221"/>
        <v>0</v>
      </c>
    </row>
    <row r="2317" spans="1:28">
      <c r="A2317" s="6" t="str">
        <f>IFERROR(VLOOKUP(B2317,'[1]DADOS (OCULTAR)'!$Q$3:$S$136,3,0),"")</f>
        <v/>
      </c>
      <c r="B2317" s="7">
        <f>'[1]TCE - ANEXO III - Preencher'!C2326</f>
        <v>0</v>
      </c>
      <c r="C2317" s="8"/>
      <c r="D2317" s="9">
        <f>'[1]TCE - ANEXO III - Preencher'!E2326</f>
        <v>0</v>
      </c>
      <c r="E2317" s="7">
        <f>IF('[1]TCE - ANEXO III - Preencher'!F2326="4 - Assistência Odontológica","2 - Outros Profissionais da Saúde",'[1]TCE - ANEXO III - Preencher'!F2326)</f>
        <v>0</v>
      </c>
      <c r="F2317" s="10">
        <f>'[1]TCE - ANEXO III - Preencher'!G2326</f>
        <v>0</v>
      </c>
      <c r="G2317" s="11" t="str">
        <f>IF('[1]TCE - ANEXO III - Preencher'!H2326="","",'[1]TCE - ANEXO III - Preencher'!H2326)</f>
        <v/>
      </c>
      <c r="H2317" s="12">
        <f>'[1]TCE - ANEXO III - Preencher'!I2326</f>
        <v>0</v>
      </c>
      <c r="I2317" s="12">
        <f>'[1]TCE - ANEXO III - Preencher'!J2326</f>
        <v>0</v>
      </c>
      <c r="J2317" s="12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6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7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8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19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0"/>
        <v>0</v>
      </c>
      <c r="AA2317" s="17" t="str">
        <f>IF('[1]TCE - ANEXO III - Preencher'!AB2326="","",'[1]TCE - ANEXO III - Preencher'!AB2326)</f>
        <v/>
      </c>
      <c r="AB2317" s="15">
        <f t="shared" si="221"/>
        <v>0</v>
      </c>
    </row>
    <row r="2318" spans="1:28">
      <c r="A2318" s="6" t="str">
        <f>IFERROR(VLOOKUP(B2318,'[1]DADOS (OCULTAR)'!$Q$3:$S$136,3,0),"")</f>
        <v/>
      </c>
      <c r="B2318" s="7">
        <f>'[1]TCE - ANEXO III - Preencher'!C2327</f>
        <v>0</v>
      </c>
      <c r="C2318" s="8"/>
      <c r="D2318" s="9">
        <f>'[1]TCE - ANEXO III - Preencher'!E2327</f>
        <v>0</v>
      </c>
      <c r="E2318" s="7">
        <f>IF('[1]TCE - ANEXO III - Preencher'!F2327="4 - Assistência Odontológica","2 - Outros Profissionais da Saúde",'[1]TCE - ANEXO III - Preencher'!F2327)</f>
        <v>0</v>
      </c>
      <c r="F2318" s="10">
        <f>'[1]TCE - ANEXO III - Preencher'!G2327</f>
        <v>0</v>
      </c>
      <c r="G2318" s="11" t="str">
        <f>IF('[1]TCE - ANEXO III - Preencher'!H2327="","",'[1]TCE - ANEXO III - Preencher'!H2327)</f>
        <v/>
      </c>
      <c r="H2318" s="12">
        <f>'[1]TCE - ANEXO III - Preencher'!I2327</f>
        <v>0</v>
      </c>
      <c r="I2318" s="12">
        <f>'[1]TCE - ANEXO III - Preencher'!J2327</f>
        <v>0</v>
      </c>
      <c r="J2318" s="12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6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7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8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19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0"/>
        <v>0</v>
      </c>
      <c r="AA2318" s="17" t="str">
        <f>IF('[1]TCE - ANEXO III - Preencher'!AB2327="","",'[1]TCE - ANEXO III - Preencher'!AB2327)</f>
        <v/>
      </c>
      <c r="AB2318" s="15">
        <f t="shared" si="221"/>
        <v>0</v>
      </c>
    </row>
    <row r="2319" spans="1:28">
      <c r="A2319" s="6" t="str">
        <f>IFERROR(VLOOKUP(B2319,'[1]DADOS (OCULTAR)'!$Q$3:$S$136,3,0),"")</f>
        <v/>
      </c>
      <c r="B2319" s="7">
        <f>'[1]TCE - ANEXO III - Preencher'!C2328</f>
        <v>0</v>
      </c>
      <c r="C2319" s="8"/>
      <c r="D2319" s="9">
        <f>'[1]TCE - ANEXO III - Preencher'!E2328</f>
        <v>0</v>
      </c>
      <c r="E2319" s="7">
        <f>IF('[1]TCE - ANEXO III - Preencher'!F2328="4 - Assistência Odontológica","2 - Outros Profissionais da Saúde",'[1]TCE - ANEXO III - Preencher'!F2328)</f>
        <v>0</v>
      </c>
      <c r="F2319" s="10">
        <f>'[1]TCE - ANEXO III - Preencher'!G2328</f>
        <v>0</v>
      </c>
      <c r="G2319" s="11" t="str">
        <f>IF('[1]TCE - ANEXO III - Preencher'!H2328="","",'[1]TCE - ANEXO III - Preencher'!H2328)</f>
        <v/>
      </c>
      <c r="H2319" s="12">
        <f>'[1]TCE - ANEXO III - Preencher'!I2328</f>
        <v>0</v>
      </c>
      <c r="I2319" s="12">
        <f>'[1]TCE - ANEXO III - Preencher'!J2328</f>
        <v>0</v>
      </c>
      <c r="J2319" s="12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6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7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8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19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0"/>
        <v>0</v>
      </c>
      <c r="AA2319" s="17" t="str">
        <f>IF('[1]TCE - ANEXO III - Preencher'!AB2328="","",'[1]TCE - ANEXO III - Preencher'!AB2328)</f>
        <v/>
      </c>
      <c r="AB2319" s="15">
        <f t="shared" si="221"/>
        <v>0</v>
      </c>
    </row>
    <row r="2320" spans="1:28">
      <c r="A2320" s="6" t="str">
        <f>IFERROR(VLOOKUP(B2320,'[1]DADOS (OCULTAR)'!$Q$3:$S$136,3,0),"")</f>
        <v/>
      </c>
      <c r="B2320" s="7">
        <f>'[1]TCE - ANEXO III - Preencher'!C2329</f>
        <v>0</v>
      </c>
      <c r="C2320" s="8"/>
      <c r="D2320" s="9">
        <f>'[1]TCE - ANEXO III - Preencher'!E2329</f>
        <v>0</v>
      </c>
      <c r="E2320" s="7">
        <f>IF('[1]TCE - ANEXO III - Preencher'!F2329="4 - Assistência Odontológica","2 - Outros Profissionais da Saúde",'[1]TCE - ANEXO III - Preencher'!F2329)</f>
        <v>0</v>
      </c>
      <c r="F2320" s="10">
        <f>'[1]TCE - ANEXO III - Preencher'!G2329</f>
        <v>0</v>
      </c>
      <c r="G2320" s="11" t="str">
        <f>IF('[1]TCE - ANEXO III - Preencher'!H2329="","",'[1]TCE - ANEXO III - Preencher'!H2329)</f>
        <v/>
      </c>
      <c r="H2320" s="12">
        <f>'[1]TCE - ANEXO III - Preencher'!I2329</f>
        <v>0</v>
      </c>
      <c r="I2320" s="12">
        <f>'[1]TCE - ANEXO III - Preencher'!J2329</f>
        <v>0</v>
      </c>
      <c r="J2320" s="12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6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7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8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19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0"/>
        <v>0</v>
      </c>
      <c r="AA2320" s="17" t="str">
        <f>IF('[1]TCE - ANEXO III - Preencher'!AB2329="","",'[1]TCE - ANEXO III - Preencher'!AB2329)</f>
        <v/>
      </c>
      <c r="AB2320" s="15">
        <f t="shared" si="221"/>
        <v>0</v>
      </c>
    </row>
    <row r="2321" spans="1:28">
      <c r="A2321" s="6" t="str">
        <f>IFERROR(VLOOKUP(B2321,'[1]DADOS (OCULTAR)'!$Q$3:$S$136,3,0),"")</f>
        <v/>
      </c>
      <c r="B2321" s="7">
        <f>'[1]TCE - ANEXO III - Preencher'!C2330</f>
        <v>0</v>
      </c>
      <c r="C2321" s="8"/>
      <c r="D2321" s="9">
        <f>'[1]TCE - ANEXO III - Preencher'!E2330</f>
        <v>0</v>
      </c>
      <c r="E2321" s="7">
        <f>IF('[1]TCE - ANEXO III - Preencher'!F2330="4 - Assistência Odontológica","2 - Outros Profissionais da Saúde",'[1]TCE - ANEXO III - Preencher'!F2330)</f>
        <v>0</v>
      </c>
      <c r="F2321" s="10">
        <f>'[1]TCE - ANEXO III - Preencher'!G2330</f>
        <v>0</v>
      </c>
      <c r="G2321" s="11" t="str">
        <f>IF('[1]TCE - ANEXO III - Preencher'!H2330="","",'[1]TCE - ANEXO III - Preencher'!H2330)</f>
        <v/>
      </c>
      <c r="H2321" s="12">
        <f>'[1]TCE - ANEXO III - Preencher'!I2330</f>
        <v>0</v>
      </c>
      <c r="I2321" s="12">
        <f>'[1]TCE - ANEXO III - Preencher'!J2330</f>
        <v>0</v>
      </c>
      <c r="J2321" s="12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6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7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8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19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0"/>
        <v>0</v>
      </c>
      <c r="AA2321" s="17" t="str">
        <f>IF('[1]TCE - ANEXO III - Preencher'!AB2330="","",'[1]TCE - ANEXO III - Preencher'!AB2330)</f>
        <v/>
      </c>
      <c r="AB2321" s="15">
        <f t="shared" si="221"/>
        <v>0</v>
      </c>
    </row>
    <row r="2322" spans="1:28">
      <c r="A2322" s="6" t="str">
        <f>IFERROR(VLOOKUP(B2322,'[1]DADOS (OCULTAR)'!$Q$3:$S$136,3,0),"")</f>
        <v/>
      </c>
      <c r="B2322" s="7">
        <f>'[1]TCE - ANEXO III - Preencher'!C2331</f>
        <v>0</v>
      </c>
      <c r="C2322" s="8"/>
      <c r="D2322" s="9">
        <f>'[1]TCE - ANEXO III - Preencher'!E2331</f>
        <v>0</v>
      </c>
      <c r="E2322" s="7">
        <f>IF('[1]TCE - ANEXO III - Preencher'!F2331="4 - Assistência Odontológica","2 - Outros Profissionais da Saúde",'[1]TCE - ANEXO III - Preencher'!F2331)</f>
        <v>0</v>
      </c>
      <c r="F2322" s="10">
        <f>'[1]TCE - ANEXO III - Preencher'!G2331</f>
        <v>0</v>
      </c>
      <c r="G2322" s="11" t="str">
        <f>IF('[1]TCE - ANEXO III - Preencher'!H2331="","",'[1]TCE - ANEXO III - Preencher'!H2331)</f>
        <v/>
      </c>
      <c r="H2322" s="12">
        <f>'[1]TCE - ANEXO III - Preencher'!I2331</f>
        <v>0</v>
      </c>
      <c r="I2322" s="12">
        <f>'[1]TCE - ANEXO III - Preencher'!J2331</f>
        <v>0</v>
      </c>
      <c r="J2322" s="12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6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7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8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19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0"/>
        <v>0</v>
      </c>
      <c r="AA2322" s="17" t="str">
        <f>IF('[1]TCE - ANEXO III - Preencher'!AB2331="","",'[1]TCE - ANEXO III - Preencher'!AB2331)</f>
        <v/>
      </c>
      <c r="AB2322" s="15">
        <f t="shared" si="221"/>
        <v>0</v>
      </c>
    </row>
    <row r="2323" spans="1:28">
      <c r="A2323" s="6" t="str">
        <f>IFERROR(VLOOKUP(B2323,'[1]DADOS (OCULTAR)'!$Q$3:$S$136,3,0),"")</f>
        <v/>
      </c>
      <c r="B2323" s="7">
        <f>'[1]TCE - ANEXO III - Preencher'!C2332</f>
        <v>0</v>
      </c>
      <c r="C2323" s="8"/>
      <c r="D2323" s="9">
        <f>'[1]TCE - ANEXO III - Preencher'!E2332</f>
        <v>0</v>
      </c>
      <c r="E2323" s="7">
        <f>IF('[1]TCE - ANEXO III - Preencher'!F2332="4 - Assistência Odontológica","2 - Outros Profissionais da Saúde",'[1]TCE - ANEXO III - Preencher'!F2332)</f>
        <v>0</v>
      </c>
      <c r="F2323" s="10">
        <f>'[1]TCE - ANEXO III - Preencher'!G2332</f>
        <v>0</v>
      </c>
      <c r="G2323" s="11" t="str">
        <f>IF('[1]TCE - ANEXO III - Preencher'!H2332="","",'[1]TCE - ANEXO III - Preencher'!H2332)</f>
        <v/>
      </c>
      <c r="H2323" s="12">
        <f>'[1]TCE - ANEXO III - Preencher'!I2332</f>
        <v>0</v>
      </c>
      <c r="I2323" s="12">
        <f>'[1]TCE - ANEXO III - Preencher'!J2332</f>
        <v>0</v>
      </c>
      <c r="J2323" s="12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6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7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8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19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0"/>
        <v>0</v>
      </c>
      <c r="AA2323" s="17" t="str">
        <f>IF('[1]TCE - ANEXO III - Preencher'!AB2332="","",'[1]TCE - ANEXO III - Preencher'!AB2332)</f>
        <v/>
      </c>
      <c r="AB2323" s="15">
        <f t="shared" si="221"/>
        <v>0</v>
      </c>
    </row>
    <row r="2324" spans="1:28">
      <c r="A2324" s="6" t="str">
        <f>IFERROR(VLOOKUP(B2324,'[1]DADOS (OCULTAR)'!$Q$3:$S$136,3,0),"")</f>
        <v/>
      </c>
      <c r="B2324" s="7">
        <f>'[1]TCE - ANEXO III - Preencher'!C2333</f>
        <v>0</v>
      </c>
      <c r="C2324" s="8"/>
      <c r="D2324" s="9">
        <f>'[1]TCE - ANEXO III - Preencher'!E2333</f>
        <v>0</v>
      </c>
      <c r="E2324" s="7">
        <f>IF('[1]TCE - ANEXO III - Preencher'!F2333="4 - Assistência Odontológica","2 - Outros Profissionais da Saúde",'[1]TCE - ANEXO III - Preencher'!F2333)</f>
        <v>0</v>
      </c>
      <c r="F2324" s="10">
        <f>'[1]TCE - ANEXO III - Preencher'!G2333</f>
        <v>0</v>
      </c>
      <c r="G2324" s="11" t="str">
        <f>IF('[1]TCE - ANEXO III - Preencher'!H2333="","",'[1]TCE - ANEXO III - Preencher'!H2333)</f>
        <v/>
      </c>
      <c r="H2324" s="12">
        <f>'[1]TCE - ANEXO III - Preencher'!I2333</f>
        <v>0</v>
      </c>
      <c r="I2324" s="12">
        <f>'[1]TCE - ANEXO III - Preencher'!J2333</f>
        <v>0</v>
      </c>
      <c r="J2324" s="12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6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7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8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19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0"/>
        <v>0</v>
      </c>
      <c r="AA2324" s="17" t="str">
        <f>IF('[1]TCE - ANEXO III - Preencher'!AB2333="","",'[1]TCE - ANEXO III - Preencher'!AB2333)</f>
        <v/>
      </c>
      <c r="AB2324" s="15">
        <f t="shared" si="221"/>
        <v>0</v>
      </c>
    </row>
    <row r="2325" spans="1:28">
      <c r="A2325" s="6" t="str">
        <f>IFERROR(VLOOKUP(B2325,'[1]DADOS (OCULTAR)'!$Q$3:$S$136,3,0),"")</f>
        <v/>
      </c>
      <c r="B2325" s="7">
        <f>'[1]TCE - ANEXO III - Preencher'!C2334</f>
        <v>0</v>
      </c>
      <c r="C2325" s="8"/>
      <c r="D2325" s="9">
        <f>'[1]TCE - ANEXO III - Preencher'!E2334</f>
        <v>0</v>
      </c>
      <c r="E2325" s="7">
        <f>IF('[1]TCE - ANEXO III - Preencher'!F2334="4 - Assistência Odontológica","2 - Outros Profissionais da Saúde",'[1]TCE - ANEXO III - Preencher'!F2334)</f>
        <v>0</v>
      </c>
      <c r="F2325" s="10">
        <f>'[1]TCE - ANEXO III - Preencher'!G2334</f>
        <v>0</v>
      </c>
      <c r="G2325" s="11" t="str">
        <f>IF('[1]TCE - ANEXO III - Preencher'!H2334="","",'[1]TCE - ANEXO III - Preencher'!H2334)</f>
        <v/>
      </c>
      <c r="H2325" s="12">
        <f>'[1]TCE - ANEXO III - Preencher'!I2334</f>
        <v>0</v>
      </c>
      <c r="I2325" s="12">
        <f>'[1]TCE - ANEXO III - Preencher'!J2334</f>
        <v>0</v>
      </c>
      <c r="J2325" s="12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6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7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8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19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0"/>
        <v>0</v>
      </c>
      <c r="AA2325" s="17" t="str">
        <f>IF('[1]TCE - ANEXO III - Preencher'!AB2334="","",'[1]TCE - ANEXO III - Preencher'!AB2334)</f>
        <v/>
      </c>
      <c r="AB2325" s="15">
        <f t="shared" si="221"/>
        <v>0</v>
      </c>
    </row>
    <row r="2326" spans="1:28">
      <c r="A2326" s="6" t="str">
        <f>IFERROR(VLOOKUP(B2326,'[1]DADOS (OCULTAR)'!$Q$3:$S$136,3,0),"")</f>
        <v/>
      </c>
      <c r="B2326" s="7">
        <f>'[1]TCE - ANEXO III - Preencher'!C2335</f>
        <v>0</v>
      </c>
      <c r="C2326" s="8"/>
      <c r="D2326" s="9">
        <f>'[1]TCE - ANEXO III - Preencher'!E2335</f>
        <v>0</v>
      </c>
      <c r="E2326" s="7">
        <f>IF('[1]TCE - ANEXO III - Preencher'!F2335="4 - Assistência Odontológica","2 - Outros Profissionais da Saúde",'[1]TCE - ANEXO III - Preencher'!F2335)</f>
        <v>0</v>
      </c>
      <c r="F2326" s="10">
        <f>'[1]TCE - ANEXO III - Preencher'!G2335</f>
        <v>0</v>
      </c>
      <c r="G2326" s="11" t="str">
        <f>IF('[1]TCE - ANEXO III - Preencher'!H2335="","",'[1]TCE - ANEXO III - Preencher'!H2335)</f>
        <v/>
      </c>
      <c r="H2326" s="12">
        <f>'[1]TCE - ANEXO III - Preencher'!I2335</f>
        <v>0</v>
      </c>
      <c r="I2326" s="12">
        <f>'[1]TCE - ANEXO III - Preencher'!J2335</f>
        <v>0</v>
      </c>
      <c r="J2326" s="12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6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7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8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19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0"/>
        <v>0</v>
      </c>
      <c r="AA2326" s="17" t="str">
        <f>IF('[1]TCE - ANEXO III - Preencher'!AB2335="","",'[1]TCE - ANEXO III - Preencher'!AB2335)</f>
        <v/>
      </c>
      <c r="AB2326" s="15">
        <f t="shared" si="221"/>
        <v>0</v>
      </c>
    </row>
    <row r="2327" spans="1:28">
      <c r="A2327" s="6" t="str">
        <f>IFERROR(VLOOKUP(B2327,'[1]DADOS (OCULTAR)'!$Q$3:$S$136,3,0),"")</f>
        <v/>
      </c>
      <c r="B2327" s="7">
        <f>'[1]TCE - ANEXO III - Preencher'!C2336</f>
        <v>0</v>
      </c>
      <c r="C2327" s="8"/>
      <c r="D2327" s="9">
        <f>'[1]TCE - ANEXO III - Preencher'!E2336</f>
        <v>0</v>
      </c>
      <c r="E2327" s="7">
        <f>IF('[1]TCE - ANEXO III - Preencher'!F2336="4 - Assistência Odontológica","2 - Outros Profissionais da Saúde",'[1]TCE - ANEXO III - Preencher'!F2336)</f>
        <v>0</v>
      </c>
      <c r="F2327" s="10">
        <f>'[1]TCE - ANEXO III - Preencher'!G2336</f>
        <v>0</v>
      </c>
      <c r="G2327" s="11" t="str">
        <f>IF('[1]TCE - ANEXO III - Preencher'!H2336="","",'[1]TCE - ANEXO III - Preencher'!H2336)</f>
        <v/>
      </c>
      <c r="H2327" s="12">
        <f>'[1]TCE - ANEXO III - Preencher'!I2336</f>
        <v>0</v>
      </c>
      <c r="I2327" s="12">
        <f>'[1]TCE - ANEXO III - Preencher'!J2336</f>
        <v>0</v>
      </c>
      <c r="J2327" s="12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6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7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8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19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0"/>
        <v>0</v>
      </c>
      <c r="AA2327" s="17" t="str">
        <f>IF('[1]TCE - ANEXO III - Preencher'!AB2336="","",'[1]TCE - ANEXO III - Preencher'!AB2336)</f>
        <v/>
      </c>
      <c r="AB2327" s="15">
        <f t="shared" si="221"/>
        <v>0</v>
      </c>
    </row>
    <row r="2328" spans="1:28">
      <c r="A2328" s="6" t="str">
        <f>IFERROR(VLOOKUP(B2328,'[1]DADOS (OCULTAR)'!$Q$3:$S$136,3,0),"")</f>
        <v/>
      </c>
      <c r="B2328" s="7">
        <f>'[1]TCE - ANEXO III - Preencher'!C2337</f>
        <v>0</v>
      </c>
      <c r="C2328" s="8"/>
      <c r="D2328" s="9">
        <f>'[1]TCE - ANEXO III - Preencher'!E2337</f>
        <v>0</v>
      </c>
      <c r="E2328" s="7">
        <f>IF('[1]TCE - ANEXO III - Preencher'!F2337="4 - Assistência Odontológica","2 - Outros Profissionais da Saúde",'[1]TCE - ANEXO III - Preencher'!F2337)</f>
        <v>0</v>
      </c>
      <c r="F2328" s="10">
        <f>'[1]TCE - ANEXO III - Preencher'!G2337</f>
        <v>0</v>
      </c>
      <c r="G2328" s="11" t="str">
        <f>IF('[1]TCE - ANEXO III - Preencher'!H2337="","",'[1]TCE - ANEXO III - Preencher'!H2337)</f>
        <v/>
      </c>
      <c r="H2328" s="12">
        <f>'[1]TCE - ANEXO III - Preencher'!I2337</f>
        <v>0</v>
      </c>
      <c r="I2328" s="12">
        <f>'[1]TCE - ANEXO III - Preencher'!J2337</f>
        <v>0</v>
      </c>
      <c r="J2328" s="12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6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7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8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19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0"/>
        <v>0</v>
      </c>
      <c r="AA2328" s="17" t="str">
        <f>IF('[1]TCE - ANEXO III - Preencher'!AB2337="","",'[1]TCE - ANEXO III - Preencher'!AB2337)</f>
        <v/>
      </c>
      <c r="AB2328" s="15">
        <f t="shared" si="221"/>
        <v>0</v>
      </c>
    </row>
    <row r="2329" spans="1:28">
      <c r="A2329" s="6" t="str">
        <f>IFERROR(VLOOKUP(B2329,'[1]DADOS (OCULTAR)'!$Q$3:$S$136,3,0),"")</f>
        <v/>
      </c>
      <c r="B2329" s="7">
        <f>'[1]TCE - ANEXO III - Preencher'!C2338</f>
        <v>0</v>
      </c>
      <c r="C2329" s="8"/>
      <c r="D2329" s="9">
        <f>'[1]TCE - ANEXO III - Preencher'!E2338</f>
        <v>0</v>
      </c>
      <c r="E2329" s="7">
        <f>IF('[1]TCE - ANEXO III - Preencher'!F2338="4 - Assistência Odontológica","2 - Outros Profissionais da Saúde",'[1]TCE - ANEXO III - Preencher'!F2338)</f>
        <v>0</v>
      </c>
      <c r="F2329" s="10">
        <f>'[1]TCE - ANEXO III - Preencher'!G2338</f>
        <v>0</v>
      </c>
      <c r="G2329" s="11" t="str">
        <f>IF('[1]TCE - ANEXO III - Preencher'!H2338="","",'[1]TCE - ANEXO III - Preencher'!H2338)</f>
        <v/>
      </c>
      <c r="H2329" s="12">
        <f>'[1]TCE - ANEXO III - Preencher'!I2338</f>
        <v>0</v>
      </c>
      <c r="I2329" s="12">
        <f>'[1]TCE - ANEXO III - Preencher'!J2338</f>
        <v>0</v>
      </c>
      <c r="J2329" s="12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6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7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8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19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0"/>
        <v>0</v>
      </c>
      <c r="AA2329" s="17" t="str">
        <f>IF('[1]TCE - ANEXO III - Preencher'!AB2338="","",'[1]TCE - ANEXO III - Preencher'!AB2338)</f>
        <v/>
      </c>
      <c r="AB2329" s="15">
        <f t="shared" si="221"/>
        <v>0</v>
      </c>
    </row>
    <row r="2330" spans="1:28">
      <c r="A2330" s="6" t="str">
        <f>IFERROR(VLOOKUP(B2330,'[1]DADOS (OCULTAR)'!$Q$3:$S$136,3,0),"")</f>
        <v/>
      </c>
      <c r="B2330" s="7">
        <f>'[1]TCE - ANEXO III - Preencher'!C2339</f>
        <v>0</v>
      </c>
      <c r="C2330" s="8"/>
      <c r="D2330" s="9">
        <f>'[1]TCE - ANEXO III - Preencher'!E2339</f>
        <v>0</v>
      </c>
      <c r="E2330" s="7">
        <f>IF('[1]TCE - ANEXO III - Preencher'!F2339="4 - Assistência Odontológica","2 - Outros Profissionais da Saúde",'[1]TCE - ANEXO III - Preencher'!F2339)</f>
        <v>0</v>
      </c>
      <c r="F2330" s="10">
        <f>'[1]TCE - ANEXO III - Preencher'!G2339</f>
        <v>0</v>
      </c>
      <c r="G2330" s="11" t="str">
        <f>IF('[1]TCE - ANEXO III - Preencher'!H2339="","",'[1]TCE - ANEXO III - Preencher'!H2339)</f>
        <v/>
      </c>
      <c r="H2330" s="12">
        <f>'[1]TCE - ANEXO III - Preencher'!I2339</f>
        <v>0</v>
      </c>
      <c r="I2330" s="12">
        <f>'[1]TCE - ANEXO III - Preencher'!J2339</f>
        <v>0</v>
      </c>
      <c r="J2330" s="12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6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7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8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19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0"/>
        <v>0</v>
      </c>
      <c r="AA2330" s="17" t="str">
        <f>IF('[1]TCE - ANEXO III - Preencher'!AB2339="","",'[1]TCE - ANEXO III - Preencher'!AB2339)</f>
        <v/>
      </c>
      <c r="AB2330" s="15">
        <f t="shared" si="221"/>
        <v>0</v>
      </c>
    </row>
    <row r="2331" spans="1:28">
      <c r="A2331" s="6" t="str">
        <f>IFERROR(VLOOKUP(B2331,'[1]DADOS (OCULTAR)'!$Q$3:$S$136,3,0),"")</f>
        <v/>
      </c>
      <c r="B2331" s="7">
        <f>'[1]TCE - ANEXO III - Preencher'!C2340</f>
        <v>0</v>
      </c>
      <c r="C2331" s="8"/>
      <c r="D2331" s="9">
        <f>'[1]TCE - ANEXO III - Preencher'!E2340</f>
        <v>0</v>
      </c>
      <c r="E2331" s="7">
        <f>IF('[1]TCE - ANEXO III - Preencher'!F2340="4 - Assistência Odontológica","2 - Outros Profissionais da Saúde",'[1]TCE - ANEXO III - Preencher'!F2340)</f>
        <v>0</v>
      </c>
      <c r="F2331" s="10">
        <f>'[1]TCE - ANEXO III - Preencher'!G2340</f>
        <v>0</v>
      </c>
      <c r="G2331" s="11" t="str">
        <f>IF('[1]TCE - ANEXO III - Preencher'!H2340="","",'[1]TCE - ANEXO III - Preencher'!H2340)</f>
        <v/>
      </c>
      <c r="H2331" s="12">
        <f>'[1]TCE - ANEXO III - Preencher'!I2340</f>
        <v>0</v>
      </c>
      <c r="I2331" s="12">
        <f>'[1]TCE - ANEXO III - Preencher'!J2340</f>
        <v>0</v>
      </c>
      <c r="J2331" s="12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6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7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8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19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0"/>
        <v>0</v>
      </c>
      <c r="AA2331" s="17" t="str">
        <f>IF('[1]TCE - ANEXO III - Preencher'!AB2340="","",'[1]TCE - ANEXO III - Preencher'!AB2340)</f>
        <v/>
      </c>
      <c r="AB2331" s="15">
        <f t="shared" si="221"/>
        <v>0</v>
      </c>
    </row>
    <row r="2332" spans="1:28">
      <c r="A2332" s="6" t="str">
        <f>IFERROR(VLOOKUP(B2332,'[1]DADOS (OCULTAR)'!$Q$3:$S$136,3,0),"")</f>
        <v/>
      </c>
      <c r="B2332" s="7">
        <f>'[1]TCE - ANEXO III - Preencher'!C2341</f>
        <v>0</v>
      </c>
      <c r="C2332" s="8"/>
      <c r="D2332" s="9">
        <f>'[1]TCE - ANEXO III - Preencher'!E2341</f>
        <v>0</v>
      </c>
      <c r="E2332" s="7">
        <f>IF('[1]TCE - ANEXO III - Preencher'!F2341="4 - Assistência Odontológica","2 - Outros Profissionais da Saúde",'[1]TCE - ANEXO III - Preencher'!F2341)</f>
        <v>0</v>
      </c>
      <c r="F2332" s="10">
        <f>'[1]TCE - ANEXO III - Preencher'!G2341</f>
        <v>0</v>
      </c>
      <c r="G2332" s="11" t="str">
        <f>IF('[1]TCE - ANEXO III - Preencher'!H2341="","",'[1]TCE - ANEXO III - Preencher'!H2341)</f>
        <v/>
      </c>
      <c r="H2332" s="12">
        <f>'[1]TCE - ANEXO III - Preencher'!I2341</f>
        <v>0</v>
      </c>
      <c r="I2332" s="12">
        <f>'[1]TCE - ANEXO III - Preencher'!J2341</f>
        <v>0</v>
      </c>
      <c r="J2332" s="12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6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7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8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19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0"/>
        <v>0</v>
      </c>
      <c r="AA2332" s="17" t="str">
        <f>IF('[1]TCE - ANEXO III - Preencher'!AB2341="","",'[1]TCE - ANEXO III - Preencher'!AB2341)</f>
        <v/>
      </c>
      <c r="AB2332" s="15">
        <f t="shared" si="221"/>
        <v>0</v>
      </c>
    </row>
    <row r="2333" spans="1:28">
      <c r="A2333" s="6" t="str">
        <f>IFERROR(VLOOKUP(B2333,'[1]DADOS (OCULTAR)'!$Q$3:$S$136,3,0),"")</f>
        <v/>
      </c>
      <c r="B2333" s="7">
        <f>'[1]TCE - ANEXO III - Preencher'!C2342</f>
        <v>0</v>
      </c>
      <c r="C2333" s="8"/>
      <c r="D2333" s="9">
        <f>'[1]TCE - ANEXO III - Preencher'!E2342</f>
        <v>0</v>
      </c>
      <c r="E2333" s="7">
        <f>IF('[1]TCE - ANEXO III - Preencher'!F2342="4 - Assistência Odontológica","2 - Outros Profissionais da Saúde",'[1]TCE - ANEXO III - Preencher'!F2342)</f>
        <v>0</v>
      </c>
      <c r="F2333" s="10">
        <f>'[1]TCE - ANEXO III - Preencher'!G2342</f>
        <v>0</v>
      </c>
      <c r="G2333" s="11" t="str">
        <f>IF('[1]TCE - ANEXO III - Preencher'!H2342="","",'[1]TCE - ANEXO III - Preencher'!H2342)</f>
        <v/>
      </c>
      <c r="H2333" s="12">
        <f>'[1]TCE - ANEXO III - Preencher'!I2342</f>
        <v>0</v>
      </c>
      <c r="I2333" s="12">
        <f>'[1]TCE - ANEXO III - Preencher'!J2342</f>
        <v>0</v>
      </c>
      <c r="J2333" s="12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6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7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8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19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0"/>
        <v>0</v>
      </c>
      <c r="AA2333" s="17" t="str">
        <f>IF('[1]TCE - ANEXO III - Preencher'!AB2342="","",'[1]TCE - ANEXO III - Preencher'!AB2342)</f>
        <v/>
      </c>
      <c r="AB2333" s="15">
        <f t="shared" si="221"/>
        <v>0</v>
      </c>
    </row>
    <row r="2334" spans="1:28">
      <c r="A2334" s="6" t="str">
        <f>IFERROR(VLOOKUP(B2334,'[1]DADOS (OCULTAR)'!$Q$3:$S$136,3,0),"")</f>
        <v/>
      </c>
      <c r="B2334" s="7">
        <f>'[1]TCE - ANEXO III - Preencher'!C2343</f>
        <v>0</v>
      </c>
      <c r="C2334" s="8"/>
      <c r="D2334" s="9">
        <f>'[1]TCE - ANEXO III - Preencher'!E2343</f>
        <v>0</v>
      </c>
      <c r="E2334" s="7">
        <f>IF('[1]TCE - ANEXO III - Preencher'!F2343="4 - Assistência Odontológica","2 - Outros Profissionais da Saúde",'[1]TCE - ANEXO III - Preencher'!F2343)</f>
        <v>0</v>
      </c>
      <c r="F2334" s="10">
        <f>'[1]TCE - ANEXO III - Preencher'!G2343</f>
        <v>0</v>
      </c>
      <c r="G2334" s="11" t="str">
        <f>IF('[1]TCE - ANEXO III - Preencher'!H2343="","",'[1]TCE - ANEXO III - Preencher'!H2343)</f>
        <v/>
      </c>
      <c r="H2334" s="12">
        <f>'[1]TCE - ANEXO III - Preencher'!I2343</f>
        <v>0</v>
      </c>
      <c r="I2334" s="12">
        <f>'[1]TCE - ANEXO III - Preencher'!J2343</f>
        <v>0</v>
      </c>
      <c r="J2334" s="12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6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7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8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19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0"/>
        <v>0</v>
      </c>
      <c r="AA2334" s="17" t="str">
        <f>IF('[1]TCE - ANEXO III - Preencher'!AB2343="","",'[1]TCE - ANEXO III - Preencher'!AB2343)</f>
        <v/>
      </c>
      <c r="AB2334" s="15">
        <f t="shared" si="221"/>
        <v>0</v>
      </c>
    </row>
    <row r="2335" spans="1:28">
      <c r="A2335" s="6" t="str">
        <f>IFERROR(VLOOKUP(B2335,'[1]DADOS (OCULTAR)'!$Q$3:$S$136,3,0),"")</f>
        <v/>
      </c>
      <c r="B2335" s="7">
        <f>'[1]TCE - ANEXO III - Preencher'!C2344</f>
        <v>0</v>
      </c>
      <c r="C2335" s="8"/>
      <c r="D2335" s="9">
        <f>'[1]TCE - ANEXO III - Preencher'!E2344</f>
        <v>0</v>
      </c>
      <c r="E2335" s="7">
        <f>IF('[1]TCE - ANEXO III - Preencher'!F2344="4 - Assistência Odontológica","2 - Outros Profissionais da Saúde",'[1]TCE - ANEXO III - Preencher'!F2344)</f>
        <v>0</v>
      </c>
      <c r="F2335" s="10">
        <f>'[1]TCE - ANEXO III - Preencher'!G2344</f>
        <v>0</v>
      </c>
      <c r="G2335" s="11" t="str">
        <f>IF('[1]TCE - ANEXO III - Preencher'!H2344="","",'[1]TCE - ANEXO III - Preencher'!H2344)</f>
        <v/>
      </c>
      <c r="H2335" s="12">
        <f>'[1]TCE - ANEXO III - Preencher'!I2344</f>
        <v>0</v>
      </c>
      <c r="I2335" s="12">
        <f>'[1]TCE - ANEXO III - Preencher'!J2344</f>
        <v>0</v>
      </c>
      <c r="J2335" s="12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6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7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8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19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0"/>
        <v>0</v>
      </c>
      <c r="AA2335" s="17" t="str">
        <f>IF('[1]TCE - ANEXO III - Preencher'!AB2344="","",'[1]TCE - ANEXO III - Preencher'!AB2344)</f>
        <v/>
      </c>
      <c r="AB2335" s="15">
        <f t="shared" si="221"/>
        <v>0</v>
      </c>
    </row>
    <row r="2336" spans="1:28">
      <c r="A2336" s="6" t="str">
        <f>IFERROR(VLOOKUP(B2336,'[1]DADOS (OCULTAR)'!$Q$3:$S$136,3,0),"")</f>
        <v/>
      </c>
      <c r="B2336" s="7">
        <f>'[1]TCE - ANEXO III - Preencher'!C2345</f>
        <v>0</v>
      </c>
      <c r="C2336" s="8"/>
      <c r="D2336" s="9">
        <f>'[1]TCE - ANEXO III - Preencher'!E2345</f>
        <v>0</v>
      </c>
      <c r="E2336" s="7">
        <f>IF('[1]TCE - ANEXO III - Preencher'!F2345="4 - Assistência Odontológica","2 - Outros Profissionais da Saúde",'[1]TCE - ANEXO III - Preencher'!F2345)</f>
        <v>0</v>
      </c>
      <c r="F2336" s="10">
        <f>'[1]TCE - ANEXO III - Preencher'!G2345</f>
        <v>0</v>
      </c>
      <c r="G2336" s="11" t="str">
        <f>IF('[1]TCE - ANEXO III - Preencher'!H2345="","",'[1]TCE - ANEXO III - Preencher'!H2345)</f>
        <v/>
      </c>
      <c r="H2336" s="12">
        <f>'[1]TCE - ANEXO III - Preencher'!I2345</f>
        <v>0</v>
      </c>
      <c r="I2336" s="12">
        <f>'[1]TCE - ANEXO III - Preencher'!J2345</f>
        <v>0</v>
      </c>
      <c r="J2336" s="12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6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7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8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19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0"/>
        <v>0</v>
      </c>
      <c r="AA2336" s="17" t="str">
        <f>IF('[1]TCE - ANEXO III - Preencher'!AB2345="","",'[1]TCE - ANEXO III - Preencher'!AB2345)</f>
        <v/>
      </c>
      <c r="AB2336" s="15">
        <f t="shared" si="221"/>
        <v>0</v>
      </c>
    </row>
    <row r="2337" spans="1:28">
      <c r="A2337" s="6" t="str">
        <f>IFERROR(VLOOKUP(B2337,'[1]DADOS (OCULTAR)'!$Q$3:$S$136,3,0),"")</f>
        <v/>
      </c>
      <c r="B2337" s="7">
        <f>'[1]TCE - ANEXO III - Preencher'!C2346</f>
        <v>0</v>
      </c>
      <c r="C2337" s="8"/>
      <c r="D2337" s="9">
        <f>'[1]TCE - ANEXO III - Preencher'!E2346</f>
        <v>0</v>
      </c>
      <c r="E2337" s="7">
        <f>IF('[1]TCE - ANEXO III - Preencher'!F2346="4 - Assistência Odontológica","2 - Outros Profissionais da Saúde",'[1]TCE - ANEXO III - Preencher'!F2346)</f>
        <v>0</v>
      </c>
      <c r="F2337" s="10">
        <f>'[1]TCE - ANEXO III - Preencher'!G2346</f>
        <v>0</v>
      </c>
      <c r="G2337" s="11" t="str">
        <f>IF('[1]TCE - ANEXO III - Preencher'!H2346="","",'[1]TCE - ANEXO III - Preencher'!H2346)</f>
        <v/>
      </c>
      <c r="H2337" s="12">
        <f>'[1]TCE - ANEXO III - Preencher'!I2346</f>
        <v>0</v>
      </c>
      <c r="I2337" s="12">
        <f>'[1]TCE - ANEXO III - Preencher'!J2346</f>
        <v>0</v>
      </c>
      <c r="J2337" s="12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6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7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8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19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0"/>
        <v>0</v>
      </c>
      <c r="AA2337" s="17" t="str">
        <f>IF('[1]TCE - ANEXO III - Preencher'!AB2346="","",'[1]TCE - ANEXO III - Preencher'!AB2346)</f>
        <v/>
      </c>
      <c r="AB2337" s="15">
        <f t="shared" si="221"/>
        <v>0</v>
      </c>
    </row>
    <row r="2338" spans="1:28">
      <c r="A2338" s="6" t="str">
        <f>IFERROR(VLOOKUP(B2338,'[1]DADOS (OCULTAR)'!$Q$3:$S$136,3,0),"")</f>
        <v/>
      </c>
      <c r="B2338" s="7">
        <f>'[1]TCE - ANEXO III - Preencher'!C2347</f>
        <v>0</v>
      </c>
      <c r="C2338" s="8"/>
      <c r="D2338" s="9">
        <f>'[1]TCE - ANEXO III - Preencher'!E2347</f>
        <v>0</v>
      </c>
      <c r="E2338" s="7">
        <f>IF('[1]TCE - ANEXO III - Preencher'!F2347="4 - Assistência Odontológica","2 - Outros Profissionais da Saúde",'[1]TCE - ANEXO III - Preencher'!F2347)</f>
        <v>0</v>
      </c>
      <c r="F2338" s="10">
        <f>'[1]TCE - ANEXO III - Preencher'!G2347</f>
        <v>0</v>
      </c>
      <c r="G2338" s="11" t="str">
        <f>IF('[1]TCE - ANEXO III - Preencher'!H2347="","",'[1]TCE - ANEXO III - Preencher'!H2347)</f>
        <v/>
      </c>
      <c r="H2338" s="12">
        <f>'[1]TCE - ANEXO III - Preencher'!I2347</f>
        <v>0</v>
      </c>
      <c r="I2338" s="12">
        <f>'[1]TCE - ANEXO III - Preencher'!J2347</f>
        <v>0</v>
      </c>
      <c r="J2338" s="12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6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7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8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19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0"/>
        <v>0</v>
      </c>
      <c r="AA2338" s="17" t="str">
        <f>IF('[1]TCE - ANEXO III - Preencher'!AB2347="","",'[1]TCE - ANEXO III - Preencher'!AB2347)</f>
        <v/>
      </c>
      <c r="AB2338" s="15">
        <f t="shared" si="221"/>
        <v>0</v>
      </c>
    </row>
    <row r="2339" spans="1:28">
      <c r="A2339" s="6" t="str">
        <f>IFERROR(VLOOKUP(B2339,'[1]DADOS (OCULTAR)'!$Q$3:$S$136,3,0),"")</f>
        <v/>
      </c>
      <c r="B2339" s="7">
        <f>'[1]TCE - ANEXO III - Preencher'!C2348</f>
        <v>0</v>
      </c>
      <c r="C2339" s="8"/>
      <c r="D2339" s="9">
        <f>'[1]TCE - ANEXO III - Preencher'!E2348</f>
        <v>0</v>
      </c>
      <c r="E2339" s="7">
        <f>IF('[1]TCE - ANEXO III - Preencher'!F2348="4 - Assistência Odontológica","2 - Outros Profissionais da Saúde",'[1]TCE - ANEXO III - Preencher'!F2348)</f>
        <v>0</v>
      </c>
      <c r="F2339" s="10">
        <f>'[1]TCE - ANEXO III - Preencher'!G2348</f>
        <v>0</v>
      </c>
      <c r="G2339" s="11" t="str">
        <f>IF('[1]TCE - ANEXO III - Preencher'!H2348="","",'[1]TCE - ANEXO III - Preencher'!H2348)</f>
        <v/>
      </c>
      <c r="H2339" s="12">
        <f>'[1]TCE - ANEXO III - Preencher'!I2348</f>
        <v>0</v>
      </c>
      <c r="I2339" s="12">
        <f>'[1]TCE - ANEXO III - Preencher'!J2348</f>
        <v>0</v>
      </c>
      <c r="J2339" s="12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6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7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8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19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0"/>
        <v>0</v>
      </c>
      <c r="AA2339" s="17" t="str">
        <f>IF('[1]TCE - ANEXO III - Preencher'!AB2348="","",'[1]TCE - ANEXO III - Preencher'!AB2348)</f>
        <v/>
      </c>
      <c r="AB2339" s="15">
        <f t="shared" si="221"/>
        <v>0</v>
      </c>
    </row>
    <row r="2340" spans="1:28">
      <c r="A2340" s="6" t="str">
        <f>IFERROR(VLOOKUP(B2340,'[1]DADOS (OCULTAR)'!$Q$3:$S$136,3,0),"")</f>
        <v/>
      </c>
      <c r="B2340" s="7">
        <f>'[1]TCE - ANEXO III - Preencher'!C2349</f>
        <v>0</v>
      </c>
      <c r="C2340" s="8"/>
      <c r="D2340" s="9">
        <f>'[1]TCE - ANEXO III - Preencher'!E2349</f>
        <v>0</v>
      </c>
      <c r="E2340" s="7">
        <f>IF('[1]TCE - ANEXO III - Preencher'!F2349="4 - Assistência Odontológica","2 - Outros Profissionais da Saúde",'[1]TCE - ANEXO III - Preencher'!F2349)</f>
        <v>0</v>
      </c>
      <c r="F2340" s="10">
        <f>'[1]TCE - ANEXO III - Preencher'!G2349</f>
        <v>0</v>
      </c>
      <c r="G2340" s="11" t="str">
        <f>IF('[1]TCE - ANEXO III - Preencher'!H2349="","",'[1]TCE - ANEXO III - Preencher'!H2349)</f>
        <v/>
      </c>
      <c r="H2340" s="12">
        <f>'[1]TCE - ANEXO III - Preencher'!I2349</f>
        <v>0</v>
      </c>
      <c r="I2340" s="12">
        <f>'[1]TCE - ANEXO III - Preencher'!J2349</f>
        <v>0</v>
      </c>
      <c r="J2340" s="12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6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7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8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19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0"/>
        <v>0</v>
      </c>
      <c r="AA2340" s="17" t="str">
        <f>IF('[1]TCE - ANEXO III - Preencher'!AB2349="","",'[1]TCE - ANEXO III - Preencher'!AB2349)</f>
        <v/>
      </c>
      <c r="AB2340" s="15">
        <f t="shared" si="221"/>
        <v>0</v>
      </c>
    </row>
    <row r="2341" spans="1:28">
      <c r="A2341" s="6" t="str">
        <f>IFERROR(VLOOKUP(B2341,'[1]DADOS (OCULTAR)'!$Q$3:$S$136,3,0),"")</f>
        <v/>
      </c>
      <c r="B2341" s="7">
        <f>'[1]TCE - ANEXO III - Preencher'!C2350</f>
        <v>0</v>
      </c>
      <c r="C2341" s="8"/>
      <c r="D2341" s="9">
        <f>'[1]TCE - ANEXO III - Preencher'!E2350</f>
        <v>0</v>
      </c>
      <c r="E2341" s="7">
        <f>IF('[1]TCE - ANEXO III - Preencher'!F2350="4 - Assistência Odontológica","2 - Outros Profissionais da Saúde",'[1]TCE - ANEXO III - Preencher'!F2350)</f>
        <v>0</v>
      </c>
      <c r="F2341" s="10">
        <f>'[1]TCE - ANEXO III - Preencher'!G2350</f>
        <v>0</v>
      </c>
      <c r="G2341" s="11" t="str">
        <f>IF('[1]TCE - ANEXO III - Preencher'!H2350="","",'[1]TCE - ANEXO III - Preencher'!H2350)</f>
        <v/>
      </c>
      <c r="H2341" s="12">
        <f>'[1]TCE - ANEXO III - Preencher'!I2350</f>
        <v>0</v>
      </c>
      <c r="I2341" s="12">
        <f>'[1]TCE - ANEXO III - Preencher'!J2350</f>
        <v>0</v>
      </c>
      <c r="J2341" s="12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6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7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8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19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0"/>
        <v>0</v>
      </c>
      <c r="AA2341" s="17" t="str">
        <f>IF('[1]TCE - ANEXO III - Preencher'!AB2350="","",'[1]TCE - ANEXO III - Preencher'!AB2350)</f>
        <v/>
      </c>
      <c r="AB2341" s="15">
        <f t="shared" si="221"/>
        <v>0</v>
      </c>
    </row>
    <row r="2342" spans="1:28">
      <c r="A2342" s="6" t="str">
        <f>IFERROR(VLOOKUP(B2342,'[1]DADOS (OCULTAR)'!$Q$3:$S$136,3,0),"")</f>
        <v/>
      </c>
      <c r="B2342" s="7">
        <f>'[1]TCE - ANEXO III - Preencher'!C2351</f>
        <v>0</v>
      </c>
      <c r="C2342" s="8"/>
      <c r="D2342" s="9">
        <f>'[1]TCE - ANEXO III - Preencher'!E2351</f>
        <v>0</v>
      </c>
      <c r="E2342" s="7">
        <f>IF('[1]TCE - ANEXO III - Preencher'!F2351="4 - Assistência Odontológica","2 - Outros Profissionais da Saúde",'[1]TCE - ANEXO III - Preencher'!F2351)</f>
        <v>0</v>
      </c>
      <c r="F2342" s="10">
        <f>'[1]TCE - ANEXO III - Preencher'!G2351</f>
        <v>0</v>
      </c>
      <c r="G2342" s="11" t="str">
        <f>IF('[1]TCE - ANEXO III - Preencher'!H2351="","",'[1]TCE - ANEXO III - Preencher'!H2351)</f>
        <v/>
      </c>
      <c r="H2342" s="12">
        <f>'[1]TCE - ANEXO III - Preencher'!I2351</f>
        <v>0</v>
      </c>
      <c r="I2342" s="12">
        <f>'[1]TCE - ANEXO III - Preencher'!J2351</f>
        <v>0</v>
      </c>
      <c r="J2342" s="12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6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7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8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19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0"/>
        <v>0</v>
      </c>
      <c r="AA2342" s="17" t="str">
        <f>IF('[1]TCE - ANEXO III - Preencher'!AB2351="","",'[1]TCE - ANEXO III - Preencher'!AB2351)</f>
        <v/>
      </c>
      <c r="AB2342" s="15">
        <f t="shared" si="221"/>
        <v>0</v>
      </c>
    </row>
    <row r="2343" spans="1:28">
      <c r="A2343" s="6" t="str">
        <f>IFERROR(VLOOKUP(B2343,'[1]DADOS (OCULTAR)'!$Q$3:$S$136,3,0),"")</f>
        <v/>
      </c>
      <c r="B2343" s="7">
        <f>'[1]TCE - ANEXO III - Preencher'!C2352</f>
        <v>0</v>
      </c>
      <c r="C2343" s="8"/>
      <c r="D2343" s="9">
        <f>'[1]TCE - ANEXO III - Preencher'!E2352</f>
        <v>0</v>
      </c>
      <c r="E2343" s="7">
        <f>IF('[1]TCE - ANEXO III - Preencher'!F2352="4 - Assistência Odontológica","2 - Outros Profissionais da Saúde",'[1]TCE - ANEXO III - Preencher'!F2352)</f>
        <v>0</v>
      </c>
      <c r="F2343" s="10">
        <f>'[1]TCE - ANEXO III - Preencher'!G2352</f>
        <v>0</v>
      </c>
      <c r="G2343" s="11" t="str">
        <f>IF('[1]TCE - ANEXO III - Preencher'!H2352="","",'[1]TCE - ANEXO III - Preencher'!H2352)</f>
        <v/>
      </c>
      <c r="H2343" s="12">
        <f>'[1]TCE - ANEXO III - Preencher'!I2352</f>
        <v>0</v>
      </c>
      <c r="I2343" s="12">
        <f>'[1]TCE - ANEXO III - Preencher'!J2352</f>
        <v>0</v>
      </c>
      <c r="J2343" s="12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6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7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8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19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0"/>
        <v>0</v>
      </c>
      <c r="AA2343" s="17" t="str">
        <f>IF('[1]TCE - ANEXO III - Preencher'!AB2352="","",'[1]TCE - ANEXO III - Preencher'!AB2352)</f>
        <v/>
      </c>
      <c r="AB2343" s="15">
        <f t="shared" si="221"/>
        <v>0</v>
      </c>
    </row>
    <row r="2344" spans="1:28">
      <c r="A2344" s="6" t="str">
        <f>IFERROR(VLOOKUP(B2344,'[1]DADOS (OCULTAR)'!$Q$3:$S$136,3,0),"")</f>
        <v/>
      </c>
      <c r="B2344" s="7">
        <f>'[1]TCE - ANEXO III - Preencher'!C2353</f>
        <v>0</v>
      </c>
      <c r="C2344" s="8"/>
      <c r="D2344" s="9">
        <f>'[1]TCE - ANEXO III - Preencher'!E2353</f>
        <v>0</v>
      </c>
      <c r="E2344" s="7">
        <f>IF('[1]TCE - ANEXO III - Preencher'!F2353="4 - Assistência Odontológica","2 - Outros Profissionais da Saúde",'[1]TCE - ANEXO III - Preencher'!F2353)</f>
        <v>0</v>
      </c>
      <c r="F2344" s="10">
        <f>'[1]TCE - ANEXO III - Preencher'!G2353</f>
        <v>0</v>
      </c>
      <c r="G2344" s="11" t="str">
        <f>IF('[1]TCE - ANEXO III - Preencher'!H2353="","",'[1]TCE - ANEXO III - Preencher'!H2353)</f>
        <v/>
      </c>
      <c r="H2344" s="12">
        <f>'[1]TCE - ANEXO III - Preencher'!I2353</f>
        <v>0</v>
      </c>
      <c r="I2344" s="12">
        <f>'[1]TCE - ANEXO III - Preencher'!J2353</f>
        <v>0</v>
      </c>
      <c r="J2344" s="12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6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7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8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19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0"/>
        <v>0</v>
      </c>
      <c r="AA2344" s="17" t="str">
        <f>IF('[1]TCE - ANEXO III - Preencher'!AB2353="","",'[1]TCE - ANEXO III - Preencher'!AB2353)</f>
        <v/>
      </c>
      <c r="AB2344" s="15">
        <f t="shared" si="221"/>
        <v>0</v>
      </c>
    </row>
    <row r="2345" spans="1:28">
      <c r="A2345" s="6" t="str">
        <f>IFERROR(VLOOKUP(B2345,'[1]DADOS (OCULTAR)'!$Q$3:$S$136,3,0),"")</f>
        <v/>
      </c>
      <c r="B2345" s="7">
        <f>'[1]TCE - ANEXO III - Preencher'!C2354</f>
        <v>0</v>
      </c>
      <c r="C2345" s="8"/>
      <c r="D2345" s="9">
        <f>'[1]TCE - ANEXO III - Preencher'!E2354</f>
        <v>0</v>
      </c>
      <c r="E2345" s="7">
        <f>IF('[1]TCE - ANEXO III - Preencher'!F2354="4 - Assistência Odontológica","2 - Outros Profissionais da Saúde",'[1]TCE - ANEXO III - Preencher'!F2354)</f>
        <v>0</v>
      </c>
      <c r="F2345" s="10">
        <f>'[1]TCE - ANEXO III - Preencher'!G2354</f>
        <v>0</v>
      </c>
      <c r="G2345" s="11" t="str">
        <f>IF('[1]TCE - ANEXO III - Preencher'!H2354="","",'[1]TCE - ANEXO III - Preencher'!H2354)</f>
        <v/>
      </c>
      <c r="H2345" s="12">
        <f>'[1]TCE - ANEXO III - Preencher'!I2354</f>
        <v>0</v>
      </c>
      <c r="I2345" s="12">
        <f>'[1]TCE - ANEXO III - Preencher'!J2354</f>
        <v>0</v>
      </c>
      <c r="J2345" s="12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6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7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8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19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0"/>
        <v>0</v>
      </c>
      <c r="AA2345" s="17" t="str">
        <f>IF('[1]TCE - ANEXO III - Preencher'!AB2354="","",'[1]TCE - ANEXO III - Preencher'!AB2354)</f>
        <v/>
      </c>
      <c r="AB2345" s="15">
        <f t="shared" si="221"/>
        <v>0</v>
      </c>
    </row>
    <row r="2346" spans="1:28">
      <c r="A2346" s="6" t="str">
        <f>IFERROR(VLOOKUP(B2346,'[1]DADOS (OCULTAR)'!$Q$3:$S$136,3,0),"")</f>
        <v/>
      </c>
      <c r="B2346" s="7">
        <f>'[1]TCE - ANEXO III - Preencher'!C2355</f>
        <v>0</v>
      </c>
      <c r="C2346" s="8"/>
      <c r="D2346" s="9">
        <f>'[1]TCE - ANEXO III - Preencher'!E2355</f>
        <v>0</v>
      </c>
      <c r="E2346" s="7">
        <f>IF('[1]TCE - ANEXO III - Preencher'!F2355="4 - Assistência Odontológica","2 - Outros Profissionais da Saúde",'[1]TCE - ANEXO III - Preencher'!F2355)</f>
        <v>0</v>
      </c>
      <c r="F2346" s="10">
        <f>'[1]TCE - ANEXO III - Preencher'!G2355</f>
        <v>0</v>
      </c>
      <c r="G2346" s="11" t="str">
        <f>IF('[1]TCE - ANEXO III - Preencher'!H2355="","",'[1]TCE - ANEXO III - Preencher'!H2355)</f>
        <v/>
      </c>
      <c r="H2346" s="12">
        <f>'[1]TCE - ANEXO III - Preencher'!I2355</f>
        <v>0</v>
      </c>
      <c r="I2346" s="12">
        <f>'[1]TCE - ANEXO III - Preencher'!J2355</f>
        <v>0</v>
      </c>
      <c r="J2346" s="12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6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7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8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19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0"/>
        <v>0</v>
      </c>
      <c r="AA2346" s="17" t="str">
        <f>IF('[1]TCE - ANEXO III - Preencher'!AB2355="","",'[1]TCE - ANEXO III - Preencher'!AB2355)</f>
        <v/>
      </c>
      <c r="AB2346" s="15">
        <f t="shared" si="221"/>
        <v>0</v>
      </c>
    </row>
    <row r="2347" spans="1:28">
      <c r="A2347" s="6" t="str">
        <f>IFERROR(VLOOKUP(B2347,'[1]DADOS (OCULTAR)'!$Q$3:$S$136,3,0),"")</f>
        <v/>
      </c>
      <c r="B2347" s="7">
        <f>'[1]TCE - ANEXO III - Preencher'!C2356</f>
        <v>0</v>
      </c>
      <c r="C2347" s="8"/>
      <c r="D2347" s="9">
        <f>'[1]TCE - ANEXO III - Preencher'!E2356</f>
        <v>0</v>
      </c>
      <c r="E2347" s="7">
        <f>IF('[1]TCE - ANEXO III - Preencher'!F2356="4 - Assistência Odontológica","2 - Outros Profissionais da Saúde",'[1]TCE - ANEXO III - Preencher'!F2356)</f>
        <v>0</v>
      </c>
      <c r="F2347" s="10">
        <f>'[1]TCE - ANEXO III - Preencher'!G2356</f>
        <v>0</v>
      </c>
      <c r="G2347" s="11" t="str">
        <f>IF('[1]TCE - ANEXO III - Preencher'!H2356="","",'[1]TCE - ANEXO III - Preencher'!H2356)</f>
        <v/>
      </c>
      <c r="H2347" s="12">
        <f>'[1]TCE - ANEXO III - Preencher'!I2356</f>
        <v>0</v>
      </c>
      <c r="I2347" s="12">
        <f>'[1]TCE - ANEXO III - Preencher'!J2356</f>
        <v>0</v>
      </c>
      <c r="J2347" s="12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6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7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8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19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0"/>
        <v>0</v>
      </c>
      <c r="AA2347" s="17" t="str">
        <f>IF('[1]TCE - ANEXO III - Preencher'!AB2356="","",'[1]TCE - ANEXO III - Preencher'!AB2356)</f>
        <v/>
      </c>
      <c r="AB2347" s="15">
        <f t="shared" si="221"/>
        <v>0</v>
      </c>
    </row>
    <row r="2348" spans="1:28">
      <c r="A2348" s="6" t="str">
        <f>IFERROR(VLOOKUP(B2348,'[1]DADOS (OCULTAR)'!$Q$3:$S$136,3,0),"")</f>
        <v/>
      </c>
      <c r="B2348" s="7">
        <f>'[1]TCE - ANEXO III - Preencher'!C2357</f>
        <v>0</v>
      </c>
      <c r="C2348" s="8"/>
      <c r="D2348" s="9">
        <f>'[1]TCE - ANEXO III - Preencher'!E2357</f>
        <v>0</v>
      </c>
      <c r="E2348" s="7">
        <f>IF('[1]TCE - ANEXO III - Preencher'!F2357="4 - Assistência Odontológica","2 - Outros Profissionais da Saúde",'[1]TCE - ANEXO III - Preencher'!F2357)</f>
        <v>0</v>
      </c>
      <c r="F2348" s="10">
        <f>'[1]TCE - ANEXO III - Preencher'!G2357</f>
        <v>0</v>
      </c>
      <c r="G2348" s="11" t="str">
        <f>IF('[1]TCE - ANEXO III - Preencher'!H2357="","",'[1]TCE - ANEXO III - Preencher'!H2357)</f>
        <v/>
      </c>
      <c r="H2348" s="12">
        <f>'[1]TCE - ANEXO III - Preencher'!I2357</f>
        <v>0</v>
      </c>
      <c r="I2348" s="12">
        <f>'[1]TCE - ANEXO III - Preencher'!J2357</f>
        <v>0</v>
      </c>
      <c r="J2348" s="12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6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7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8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19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0"/>
        <v>0</v>
      </c>
      <c r="AA2348" s="17" t="str">
        <f>IF('[1]TCE - ANEXO III - Preencher'!AB2357="","",'[1]TCE - ANEXO III - Preencher'!AB2357)</f>
        <v/>
      </c>
      <c r="AB2348" s="15">
        <f t="shared" si="221"/>
        <v>0</v>
      </c>
    </row>
    <row r="2349" spans="1:28">
      <c r="A2349" s="6" t="str">
        <f>IFERROR(VLOOKUP(B2349,'[1]DADOS (OCULTAR)'!$Q$3:$S$136,3,0),"")</f>
        <v/>
      </c>
      <c r="B2349" s="7">
        <f>'[1]TCE - ANEXO III - Preencher'!C2358</f>
        <v>0</v>
      </c>
      <c r="C2349" s="8"/>
      <c r="D2349" s="9">
        <f>'[1]TCE - ANEXO III - Preencher'!E2358</f>
        <v>0</v>
      </c>
      <c r="E2349" s="7">
        <f>IF('[1]TCE - ANEXO III - Preencher'!F2358="4 - Assistência Odontológica","2 - Outros Profissionais da Saúde",'[1]TCE - ANEXO III - Preencher'!F2358)</f>
        <v>0</v>
      </c>
      <c r="F2349" s="10">
        <f>'[1]TCE - ANEXO III - Preencher'!G2358</f>
        <v>0</v>
      </c>
      <c r="G2349" s="11" t="str">
        <f>IF('[1]TCE - ANEXO III - Preencher'!H2358="","",'[1]TCE - ANEXO III - Preencher'!H2358)</f>
        <v/>
      </c>
      <c r="H2349" s="12">
        <f>'[1]TCE - ANEXO III - Preencher'!I2358</f>
        <v>0</v>
      </c>
      <c r="I2349" s="12">
        <f>'[1]TCE - ANEXO III - Preencher'!J2358</f>
        <v>0</v>
      </c>
      <c r="J2349" s="12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6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7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8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19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0"/>
        <v>0</v>
      </c>
      <c r="AA2349" s="17" t="str">
        <f>IF('[1]TCE - ANEXO III - Preencher'!AB2358="","",'[1]TCE - ANEXO III - Preencher'!AB2358)</f>
        <v/>
      </c>
      <c r="AB2349" s="15">
        <f t="shared" si="221"/>
        <v>0</v>
      </c>
    </row>
    <row r="2350" spans="1:28">
      <c r="A2350" s="6" t="str">
        <f>IFERROR(VLOOKUP(B2350,'[1]DADOS (OCULTAR)'!$Q$3:$S$136,3,0),"")</f>
        <v/>
      </c>
      <c r="B2350" s="7">
        <f>'[1]TCE - ANEXO III - Preencher'!C2359</f>
        <v>0</v>
      </c>
      <c r="C2350" s="8"/>
      <c r="D2350" s="9">
        <f>'[1]TCE - ANEXO III - Preencher'!E2359</f>
        <v>0</v>
      </c>
      <c r="E2350" s="7">
        <f>IF('[1]TCE - ANEXO III - Preencher'!F2359="4 - Assistência Odontológica","2 - Outros Profissionais da Saúde",'[1]TCE - ANEXO III - Preencher'!F2359)</f>
        <v>0</v>
      </c>
      <c r="F2350" s="10">
        <f>'[1]TCE - ANEXO III - Preencher'!G2359</f>
        <v>0</v>
      </c>
      <c r="G2350" s="11" t="str">
        <f>IF('[1]TCE - ANEXO III - Preencher'!H2359="","",'[1]TCE - ANEXO III - Preencher'!H2359)</f>
        <v/>
      </c>
      <c r="H2350" s="12">
        <f>'[1]TCE - ANEXO III - Preencher'!I2359</f>
        <v>0</v>
      </c>
      <c r="I2350" s="12">
        <f>'[1]TCE - ANEXO III - Preencher'!J2359</f>
        <v>0</v>
      </c>
      <c r="J2350" s="12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6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7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8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19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0"/>
        <v>0</v>
      </c>
      <c r="AA2350" s="17" t="str">
        <f>IF('[1]TCE - ANEXO III - Preencher'!AB2359="","",'[1]TCE - ANEXO III - Preencher'!AB2359)</f>
        <v/>
      </c>
      <c r="AB2350" s="15">
        <f t="shared" si="221"/>
        <v>0</v>
      </c>
    </row>
    <row r="2351" spans="1:28">
      <c r="A2351" s="6" t="str">
        <f>IFERROR(VLOOKUP(B2351,'[1]DADOS (OCULTAR)'!$Q$3:$S$136,3,0),"")</f>
        <v/>
      </c>
      <c r="B2351" s="7">
        <f>'[1]TCE - ANEXO III - Preencher'!C2360</f>
        <v>0</v>
      </c>
      <c r="C2351" s="8"/>
      <c r="D2351" s="9">
        <f>'[1]TCE - ANEXO III - Preencher'!E2360</f>
        <v>0</v>
      </c>
      <c r="E2351" s="7">
        <f>IF('[1]TCE - ANEXO III - Preencher'!F2360="4 - Assistência Odontológica","2 - Outros Profissionais da Saúde",'[1]TCE - ANEXO III - Preencher'!F2360)</f>
        <v>0</v>
      </c>
      <c r="F2351" s="10">
        <f>'[1]TCE - ANEXO III - Preencher'!G2360</f>
        <v>0</v>
      </c>
      <c r="G2351" s="11" t="str">
        <f>IF('[1]TCE - ANEXO III - Preencher'!H2360="","",'[1]TCE - ANEXO III - Preencher'!H2360)</f>
        <v/>
      </c>
      <c r="H2351" s="12">
        <f>'[1]TCE - ANEXO III - Preencher'!I2360</f>
        <v>0</v>
      </c>
      <c r="I2351" s="12">
        <f>'[1]TCE - ANEXO III - Preencher'!J2360</f>
        <v>0</v>
      </c>
      <c r="J2351" s="12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6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7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8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19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0"/>
        <v>0</v>
      </c>
      <c r="AA2351" s="17" t="str">
        <f>IF('[1]TCE - ANEXO III - Preencher'!AB2360="","",'[1]TCE - ANEXO III - Preencher'!AB2360)</f>
        <v/>
      </c>
      <c r="AB2351" s="15">
        <f t="shared" si="221"/>
        <v>0</v>
      </c>
    </row>
    <row r="2352" spans="1:28">
      <c r="A2352" s="6" t="str">
        <f>IFERROR(VLOOKUP(B2352,'[1]DADOS (OCULTAR)'!$Q$3:$S$136,3,0),"")</f>
        <v/>
      </c>
      <c r="B2352" s="7">
        <f>'[1]TCE - ANEXO III - Preencher'!C2361</f>
        <v>0</v>
      </c>
      <c r="C2352" s="8"/>
      <c r="D2352" s="9">
        <f>'[1]TCE - ANEXO III - Preencher'!E2361</f>
        <v>0</v>
      </c>
      <c r="E2352" s="7">
        <f>IF('[1]TCE - ANEXO III - Preencher'!F2361="4 - Assistência Odontológica","2 - Outros Profissionais da Saúde",'[1]TCE - ANEXO III - Preencher'!F2361)</f>
        <v>0</v>
      </c>
      <c r="F2352" s="10">
        <f>'[1]TCE - ANEXO III - Preencher'!G2361</f>
        <v>0</v>
      </c>
      <c r="G2352" s="11" t="str">
        <f>IF('[1]TCE - ANEXO III - Preencher'!H2361="","",'[1]TCE - ANEXO III - Preencher'!H2361)</f>
        <v/>
      </c>
      <c r="H2352" s="12">
        <f>'[1]TCE - ANEXO III - Preencher'!I2361</f>
        <v>0</v>
      </c>
      <c r="I2352" s="12">
        <f>'[1]TCE - ANEXO III - Preencher'!J2361</f>
        <v>0</v>
      </c>
      <c r="J2352" s="12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6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7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8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19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0"/>
        <v>0</v>
      </c>
      <c r="AA2352" s="17" t="str">
        <f>IF('[1]TCE - ANEXO III - Preencher'!AB2361="","",'[1]TCE - ANEXO III - Preencher'!AB2361)</f>
        <v/>
      </c>
      <c r="AB2352" s="15">
        <f t="shared" si="221"/>
        <v>0</v>
      </c>
    </row>
    <row r="2353" spans="1:28">
      <c r="A2353" s="6" t="str">
        <f>IFERROR(VLOOKUP(B2353,'[1]DADOS (OCULTAR)'!$Q$3:$S$136,3,0),"")</f>
        <v/>
      </c>
      <c r="B2353" s="7">
        <f>'[1]TCE - ANEXO III - Preencher'!C2362</f>
        <v>0</v>
      </c>
      <c r="C2353" s="8"/>
      <c r="D2353" s="9">
        <f>'[1]TCE - ANEXO III - Preencher'!E2362</f>
        <v>0</v>
      </c>
      <c r="E2353" s="7">
        <f>IF('[1]TCE - ANEXO III - Preencher'!F2362="4 - Assistência Odontológica","2 - Outros Profissionais da Saúde",'[1]TCE - ANEXO III - Preencher'!F2362)</f>
        <v>0</v>
      </c>
      <c r="F2353" s="10">
        <f>'[1]TCE - ANEXO III - Preencher'!G2362</f>
        <v>0</v>
      </c>
      <c r="G2353" s="11" t="str">
        <f>IF('[1]TCE - ANEXO III - Preencher'!H2362="","",'[1]TCE - ANEXO III - Preencher'!H2362)</f>
        <v/>
      </c>
      <c r="H2353" s="12">
        <f>'[1]TCE - ANEXO III - Preencher'!I2362</f>
        <v>0</v>
      </c>
      <c r="I2353" s="12">
        <f>'[1]TCE - ANEXO III - Preencher'!J2362</f>
        <v>0</v>
      </c>
      <c r="J2353" s="12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6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7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8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19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0"/>
        <v>0</v>
      </c>
      <c r="AA2353" s="17" t="str">
        <f>IF('[1]TCE - ANEXO III - Preencher'!AB2362="","",'[1]TCE - ANEXO III - Preencher'!AB2362)</f>
        <v/>
      </c>
      <c r="AB2353" s="15">
        <f t="shared" si="221"/>
        <v>0</v>
      </c>
    </row>
    <row r="2354" spans="1:28">
      <c r="A2354" s="6" t="str">
        <f>IFERROR(VLOOKUP(B2354,'[1]DADOS (OCULTAR)'!$Q$3:$S$136,3,0),"")</f>
        <v/>
      </c>
      <c r="B2354" s="7">
        <f>'[1]TCE - ANEXO III - Preencher'!C2363</f>
        <v>0</v>
      </c>
      <c r="C2354" s="8"/>
      <c r="D2354" s="9">
        <f>'[1]TCE - ANEXO III - Preencher'!E2363</f>
        <v>0</v>
      </c>
      <c r="E2354" s="7">
        <f>IF('[1]TCE - ANEXO III - Preencher'!F2363="4 - Assistência Odontológica","2 - Outros Profissionais da Saúde",'[1]TCE - ANEXO III - Preencher'!F2363)</f>
        <v>0</v>
      </c>
      <c r="F2354" s="10">
        <f>'[1]TCE - ANEXO III - Preencher'!G2363</f>
        <v>0</v>
      </c>
      <c r="G2354" s="11" t="str">
        <f>IF('[1]TCE - ANEXO III - Preencher'!H2363="","",'[1]TCE - ANEXO III - Preencher'!H2363)</f>
        <v/>
      </c>
      <c r="H2354" s="12">
        <f>'[1]TCE - ANEXO III - Preencher'!I2363</f>
        <v>0</v>
      </c>
      <c r="I2354" s="12">
        <f>'[1]TCE - ANEXO III - Preencher'!J2363</f>
        <v>0</v>
      </c>
      <c r="J2354" s="12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6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7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8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19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0"/>
        <v>0</v>
      </c>
      <c r="AA2354" s="17" t="str">
        <f>IF('[1]TCE - ANEXO III - Preencher'!AB2363="","",'[1]TCE - ANEXO III - Preencher'!AB2363)</f>
        <v/>
      </c>
      <c r="AB2354" s="15">
        <f t="shared" si="221"/>
        <v>0</v>
      </c>
    </row>
    <row r="2355" spans="1:28">
      <c r="A2355" s="6" t="str">
        <f>IFERROR(VLOOKUP(B2355,'[1]DADOS (OCULTAR)'!$Q$3:$S$136,3,0),"")</f>
        <v/>
      </c>
      <c r="B2355" s="7">
        <f>'[1]TCE - ANEXO III - Preencher'!C2364</f>
        <v>0</v>
      </c>
      <c r="C2355" s="8"/>
      <c r="D2355" s="9">
        <f>'[1]TCE - ANEXO III - Preencher'!E2364</f>
        <v>0</v>
      </c>
      <c r="E2355" s="7">
        <f>IF('[1]TCE - ANEXO III - Preencher'!F2364="4 - Assistência Odontológica","2 - Outros Profissionais da Saúde",'[1]TCE - ANEXO III - Preencher'!F2364)</f>
        <v>0</v>
      </c>
      <c r="F2355" s="10">
        <f>'[1]TCE - ANEXO III - Preencher'!G2364</f>
        <v>0</v>
      </c>
      <c r="G2355" s="11" t="str">
        <f>IF('[1]TCE - ANEXO III - Preencher'!H2364="","",'[1]TCE - ANEXO III - Preencher'!H2364)</f>
        <v/>
      </c>
      <c r="H2355" s="12">
        <f>'[1]TCE - ANEXO III - Preencher'!I2364</f>
        <v>0</v>
      </c>
      <c r="I2355" s="12">
        <f>'[1]TCE - ANEXO III - Preencher'!J2364</f>
        <v>0</v>
      </c>
      <c r="J2355" s="12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6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7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8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19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0"/>
        <v>0</v>
      </c>
      <c r="AA2355" s="17" t="str">
        <f>IF('[1]TCE - ANEXO III - Preencher'!AB2364="","",'[1]TCE - ANEXO III - Preencher'!AB2364)</f>
        <v/>
      </c>
      <c r="AB2355" s="15">
        <f t="shared" si="221"/>
        <v>0</v>
      </c>
    </row>
    <row r="2356" spans="1:28">
      <c r="A2356" s="6" t="str">
        <f>IFERROR(VLOOKUP(B2356,'[1]DADOS (OCULTAR)'!$Q$3:$S$136,3,0),"")</f>
        <v/>
      </c>
      <c r="B2356" s="7">
        <f>'[1]TCE - ANEXO III - Preencher'!C2365</f>
        <v>0</v>
      </c>
      <c r="C2356" s="8"/>
      <c r="D2356" s="9">
        <f>'[1]TCE - ANEXO III - Preencher'!E2365</f>
        <v>0</v>
      </c>
      <c r="E2356" s="7">
        <f>IF('[1]TCE - ANEXO III - Preencher'!F2365="4 - Assistência Odontológica","2 - Outros Profissionais da Saúde",'[1]TCE - ANEXO III - Preencher'!F2365)</f>
        <v>0</v>
      </c>
      <c r="F2356" s="10">
        <f>'[1]TCE - ANEXO III - Preencher'!G2365</f>
        <v>0</v>
      </c>
      <c r="G2356" s="11" t="str">
        <f>IF('[1]TCE - ANEXO III - Preencher'!H2365="","",'[1]TCE - ANEXO III - Preencher'!H2365)</f>
        <v/>
      </c>
      <c r="H2356" s="12">
        <f>'[1]TCE - ANEXO III - Preencher'!I2365</f>
        <v>0</v>
      </c>
      <c r="I2356" s="12">
        <f>'[1]TCE - ANEXO III - Preencher'!J2365</f>
        <v>0</v>
      </c>
      <c r="J2356" s="12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6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7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8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19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0"/>
        <v>0</v>
      </c>
      <c r="AA2356" s="17" t="str">
        <f>IF('[1]TCE - ANEXO III - Preencher'!AB2365="","",'[1]TCE - ANEXO III - Preencher'!AB2365)</f>
        <v/>
      </c>
      <c r="AB2356" s="15">
        <f t="shared" si="221"/>
        <v>0</v>
      </c>
    </row>
    <row r="2357" spans="1:28">
      <c r="A2357" s="6" t="str">
        <f>IFERROR(VLOOKUP(B2357,'[1]DADOS (OCULTAR)'!$Q$3:$S$136,3,0),"")</f>
        <v/>
      </c>
      <c r="B2357" s="7">
        <f>'[1]TCE - ANEXO III - Preencher'!C2366</f>
        <v>0</v>
      </c>
      <c r="C2357" s="8"/>
      <c r="D2357" s="9">
        <f>'[1]TCE - ANEXO III - Preencher'!E2366</f>
        <v>0</v>
      </c>
      <c r="E2357" s="7">
        <f>IF('[1]TCE - ANEXO III - Preencher'!F2366="4 - Assistência Odontológica","2 - Outros Profissionais da Saúde",'[1]TCE - ANEXO III - Preencher'!F2366)</f>
        <v>0</v>
      </c>
      <c r="F2357" s="10">
        <f>'[1]TCE - ANEXO III - Preencher'!G2366</f>
        <v>0</v>
      </c>
      <c r="G2357" s="11" t="str">
        <f>IF('[1]TCE - ANEXO III - Preencher'!H2366="","",'[1]TCE - ANEXO III - Preencher'!H2366)</f>
        <v/>
      </c>
      <c r="H2357" s="12">
        <f>'[1]TCE - ANEXO III - Preencher'!I2366</f>
        <v>0</v>
      </c>
      <c r="I2357" s="12">
        <f>'[1]TCE - ANEXO III - Preencher'!J2366</f>
        <v>0</v>
      </c>
      <c r="J2357" s="12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6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7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8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19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0"/>
        <v>0</v>
      </c>
      <c r="AA2357" s="17" t="str">
        <f>IF('[1]TCE - ANEXO III - Preencher'!AB2366="","",'[1]TCE - ANEXO III - Preencher'!AB2366)</f>
        <v/>
      </c>
      <c r="AB2357" s="15">
        <f t="shared" si="221"/>
        <v>0</v>
      </c>
    </row>
    <row r="2358" spans="1:28">
      <c r="A2358" s="6" t="str">
        <f>IFERROR(VLOOKUP(B2358,'[1]DADOS (OCULTAR)'!$Q$3:$S$136,3,0),"")</f>
        <v/>
      </c>
      <c r="B2358" s="7">
        <f>'[1]TCE - ANEXO III - Preencher'!C2367</f>
        <v>0</v>
      </c>
      <c r="C2358" s="8"/>
      <c r="D2358" s="9">
        <f>'[1]TCE - ANEXO III - Preencher'!E2367</f>
        <v>0</v>
      </c>
      <c r="E2358" s="7">
        <f>IF('[1]TCE - ANEXO III - Preencher'!F2367="4 - Assistência Odontológica","2 - Outros Profissionais da Saúde",'[1]TCE - ANEXO III - Preencher'!F2367)</f>
        <v>0</v>
      </c>
      <c r="F2358" s="10">
        <f>'[1]TCE - ANEXO III - Preencher'!G2367</f>
        <v>0</v>
      </c>
      <c r="G2358" s="11" t="str">
        <f>IF('[1]TCE - ANEXO III - Preencher'!H2367="","",'[1]TCE - ANEXO III - Preencher'!H2367)</f>
        <v/>
      </c>
      <c r="H2358" s="12">
        <f>'[1]TCE - ANEXO III - Preencher'!I2367</f>
        <v>0</v>
      </c>
      <c r="I2358" s="12">
        <f>'[1]TCE - ANEXO III - Preencher'!J2367</f>
        <v>0</v>
      </c>
      <c r="J2358" s="12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6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7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8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19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0"/>
        <v>0</v>
      </c>
      <c r="AA2358" s="17" t="str">
        <f>IF('[1]TCE - ANEXO III - Preencher'!AB2367="","",'[1]TCE - ANEXO III - Preencher'!AB2367)</f>
        <v/>
      </c>
      <c r="AB2358" s="15">
        <f t="shared" si="221"/>
        <v>0</v>
      </c>
    </row>
    <row r="2359" spans="1:28">
      <c r="A2359" s="6" t="str">
        <f>IFERROR(VLOOKUP(B2359,'[1]DADOS (OCULTAR)'!$Q$3:$S$136,3,0),"")</f>
        <v/>
      </c>
      <c r="B2359" s="7">
        <f>'[1]TCE - ANEXO III - Preencher'!C2368</f>
        <v>0</v>
      </c>
      <c r="C2359" s="8"/>
      <c r="D2359" s="9">
        <f>'[1]TCE - ANEXO III - Preencher'!E2368</f>
        <v>0</v>
      </c>
      <c r="E2359" s="7">
        <f>IF('[1]TCE - ANEXO III - Preencher'!F2368="4 - Assistência Odontológica","2 - Outros Profissionais da Saúde",'[1]TCE - ANEXO III - Preencher'!F2368)</f>
        <v>0</v>
      </c>
      <c r="F2359" s="10">
        <f>'[1]TCE - ANEXO III - Preencher'!G2368</f>
        <v>0</v>
      </c>
      <c r="G2359" s="11" t="str">
        <f>IF('[1]TCE - ANEXO III - Preencher'!H2368="","",'[1]TCE - ANEXO III - Preencher'!H2368)</f>
        <v/>
      </c>
      <c r="H2359" s="12">
        <f>'[1]TCE - ANEXO III - Preencher'!I2368</f>
        <v>0</v>
      </c>
      <c r="I2359" s="12">
        <f>'[1]TCE - ANEXO III - Preencher'!J2368</f>
        <v>0</v>
      </c>
      <c r="J2359" s="12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6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7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8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19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0"/>
        <v>0</v>
      </c>
      <c r="AA2359" s="17" t="str">
        <f>IF('[1]TCE - ANEXO III - Preencher'!AB2368="","",'[1]TCE - ANEXO III - Preencher'!AB2368)</f>
        <v/>
      </c>
      <c r="AB2359" s="15">
        <f t="shared" si="221"/>
        <v>0</v>
      </c>
    </row>
    <row r="2360" spans="1:28">
      <c r="A2360" s="6" t="str">
        <f>IFERROR(VLOOKUP(B2360,'[1]DADOS (OCULTAR)'!$Q$3:$S$136,3,0),"")</f>
        <v/>
      </c>
      <c r="B2360" s="7">
        <f>'[1]TCE - ANEXO III - Preencher'!C2369</f>
        <v>0</v>
      </c>
      <c r="C2360" s="8"/>
      <c r="D2360" s="9">
        <f>'[1]TCE - ANEXO III - Preencher'!E2369</f>
        <v>0</v>
      </c>
      <c r="E2360" s="7">
        <f>IF('[1]TCE - ANEXO III - Preencher'!F2369="4 - Assistência Odontológica","2 - Outros Profissionais da Saúde",'[1]TCE - ANEXO III - Preencher'!F2369)</f>
        <v>0</v>
      </c>
      <c r="F2360" s="10">
        <f>'[1]TCE - ANEXO III - Preencher'!G2369</f>
        <v>0</v>
      </c>
      <c r="G2360" s="11" t="str">
        <f>IF('[1]TCE - ANEXO III - Preencher'!H2369="","",'[1]TCE - ANEXO III - Preencher'!H2369)</f>
        <v/>
      </c>
      <c r="H2360" s="12">
        <f>'[1]TCE - ANEXO III - Preencher'!I2369</f>
        <v>0</v>
      </c>
      <c r="I2360" s="12">
        <f>'[1]TCE - ANEXO III - Preencher'!J2369</f>
        <v>0</v>
      </c>
      <c r="J2360" s="12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6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7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8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19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0"/>
        <v>0</v>
      </c>
      <c r="AA2360" s="17" t="str">
        <f>IF('[1]TCE - ANEXO III - Preencher'!AB2369="","",'[1]TCE - ANEXO III - Preencher'!AB2369)</f>
        <v/>
      </c>
      <c r="AB2360" s="15">
        <f t="shared" si="221"/>
        <v>0</v>
      </c>
    </row>
    <row r="2361" spans="1:28">
      <c r="A2361" s="6" t="str">
        <f>IFERROR(VLOOKUP(B2361,'[1]DADOS (OCULTAR)'!$Q$3:$S$136,3,0),"")</f>
        <v/>
      </c>
      <c r="B2361" s="7">
        <f>'[1]TCE - ANEXO III - Preencher'!C2370</f>
        <v>0</v>
      </c>
      <c r="C2361" s="8"/>
      <c r="D2361" s="9">
        <f>'[1]TCE - ANEXO III - Preencher'!E2370</f>
        <v>0</v>
      </c>
      <c r="E2361" s="7">
        <f>IF('[1]TCE - ANEXO III - Preencher'!F2370="4 - Assistência Odontológica","2 - Outros Profissionais da Saúde",'[1]TCE - ANEXO III - Preencher'!F2370)</f>
        <v>0</v>
      </c>
      <c r="F2361" s="10">
        <f>'[1]TCE - ANEXO III - Preencher'!G2370</f>
        <v>0</v>
      </c>
      <c r="G2361" s="11" t="str">
        <f>IF('[1]TCE - ANEXO III - Preencher'!H2370="","",'[1]TCE - ANEXO III - Preencher'!H2370)</f>
        <v/>
      </c>
      <c r="H2361" s="12">
        <f>'[1]TCE - ANEXO III - Preencher'!I2370</f>
        <v>0</v>
      </c>
      <c r="I2361" s="12">
        <f>'[1]TCE - ANEXO III - Preencher'!J2370</f>
        <v>0</v>
      </c>
      <c r="J2361" s="12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6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7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8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19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0"/>
        <v>0</v>
      </c>
      <c r="AA2361" s="17" t="str">
        <f>IF('[1]TCE - ANEXO III - Preencher'!AB2370="","",'[1]TCE - ANEXO III - Preencher'!AB2370)</f>
        <v/>
      </c>
      <c r="AB2361" s="15">
        <f t="shared" si="221"/>
        <v>0</v>
      </c>
    </row>
    <row r="2362" spans="1:28">
      <c r="A2362" s="6" t="str">
        <f>IFERROR(VLOOKUP(B2362,'[1]DADOS (OCULTAR)'!$Q$3:$S$136,3,0),"")</f>
        <v/>
      </c>
      <c r="B2362" s="7">
        <f>'[1]TCE - ANEXO III - Preencher'!C2371</f>
        <v>0</v>
      </c>
      <c r="C2362" s="8"/>
      <c r="D2362" s="9">
        <f>'[1]TCE - ANEXO III - Preencher'!E2371</f>
        <v>0</v>
      </c>
      <c r="E2362" s="7">
        <f>IF('[1]TCE - ANEXO III - Preencher'!F2371="4 - Assistência Odontológica","2 - Outros Profissionais da Saúde",'[1]TCE - ANEXO III - Preencher'!F2371)</f>
        <v>0</v>
      </c>
      <c r="F2362" s="10">
        <f>'[1]TCE - ANEXO III - Preencher'!G2371</f>
        <v>0</v>
      </c>
      <c r="G2362" s="11" t="str">
        <f>IF('[1]TCE - ANEXO III - Preencher'!H2371="","",'[1]TCE - ANEXO III - Preencher'!H2371)</f>
        <v/>
      </c>
      <c r="H2362" s="12">
        <f>'[1]TCE - ANEXO III - Preencher'!I2371</f>
        <v>0</v>
      </c>
      <c r="I2362" s="12">
        <f>'[1]TCE - ANEXO III - Preencher'!J2371</f>
        <v>0</v>
      </c>
      <c r="J2362" s="12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6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7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8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19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0"/>
        <v>0</v>
      </c>
      <c r="AA2362" s="17" t="str">
        <f>IF('[1]TCE - ANEXO III - Preencher'!AB2371="","",'[1]TCE - ANEXO III - Preencher'!AB2371)</f>
        <v/>
      </c>
      <c r="AB2362" s="15">
        <f t="shared" si="221"/>
        <v>0</v>
      </c>
    </row>
    <row r="2363" spans="1:28">
      <c r="A2363" s="6" t="str">
        <f>IFERROR(VLOOKUP(B2363,'[1]DADOS (OCULTAR)'!$Q$3:$S$136,3,0),"")</f>
        <v/>
      </c>
      <c r="B2363" s="7">
        <f>'[1]TCE - ANEXO III - Preencher'!C2372</f>
        <v>0</v>
      </c>
      <c r="C2363" s="8"/>
      <c r="D2363" s="9">
        <f>'[1]TCE - ANEXO III - Preencher'!E2372</f>
        <v>0</v>
      </c>
      <c r="E2363" s="7">
        <f>IF('[1]TCE - ANEXO III - Preencher'!F2372="4 - Assistência Odontológica","2 - Outros Profissionais da Saúde",'[1]TCE - ANEXO III - Preencher'!F2372)</f>
        <v>0</v>
      </c>
      <c r="F2363" s="10">
        <f>'[1]TCE - ANEXO III - Preencher'!G2372</f>
        <v>0</v>
      </c>
      <c r="G2363" s="11" t="str">
        <f>IF('[1]TCE - ANEXO III - Preencher'!H2372="","",'[1]TCE - ANEXO III - Preencher'!H2372)</f>
        <v/>
      </c>
      <c r="H2363" s="12">
        <f>'[1]TCE - ANEXO III - Preencher'!I2372</f>
        <v>0</v>
      </c>
      <c r="I2363" s="12">
        <f>'[1]TCE - ANEXO III - Preencher'!J2372</f>
        <v>0</v>
      </c>
      <c r="J2363" s="12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6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7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8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19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0"/>
        <v>0</v>
      </c>
      <c r="AA2363" s="17" t="str">
        <f>IF('[1]TCE - ANEXO III - Preencher'!AB2372="","",'[1]TCE - ANEXO III - Preencher'!AB2372)</f>
        <v/>
      </c>
      <c r="AB2363" s="15">
        <f t="shared" si="221"/>
        <v>0</v>
      </c>
    </row>
    <row r="2364" spans="1:28">
      <c r="A2364" s="6" t="str">
        <f>IFERROR(VLOOKUP(B2364,'[1]DADOS (OCULTAR)'!$Q$3:$S$136,3,0),"")</f>
        <v/>
      </c>
      <c r="B2364" s="7">
        <f>'[1]TCE - ANEXO III - Preencher'!C2373</f>
        <v>0</v>
      </c>
      <c r="C2364" s="8"/>
      <c r="D2364" s="9">
        <f>'[1]TCE - ANEXO III - Preencher'!E2373</f>
        <v>0</v>
      </c>
      <c r="E2364" s="7">
        <f>IF('[1]TCE - ANEXO III - Preencher'!F2373="4 - Assistência Odontológica","2 - Outros Profissionais da Saúde",'[1]TCE - ANEXO III - Preencher'!F2373)</f>
        <v>0</v>
      </c>
      <c r="F2364" s="10">
        <f>'[1]TCE - ANEXO III - Preencher'!G2373</f>
        <v>0</v>
      </c>
      <c r="G2364" s="11" t="str">
        <f>IF('[1]TCE - ANEXO III - Preencher'!H2373="","",'[1]TCE - ANEXO III - Preencher'!H2373)</f>
        <v/>
      </c>
      <c r="H2364" s="12">
        <f>'[1]TCE - ANEXO III - Preencher'!I2373</f>
        <v>0</v>
      </c>
      <c r="I2364" s="12">
        <f>'[1]TCE - ANEXO III - Preencher'!J2373</f>
        <v>0</v>
      </c>
      <c r="J2364" s="12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6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7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8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19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0"/>
        <v>0</v>
      </c>
      <c r="AA2364" s="17" t="str">
        <f>IF('[1]TCE - ANEXO III - Preencher'!AB2373="","",'[1]TCE - ANEXO III - Preencher'!AB2373)</f>
        <v/>
      </c>
      <c r="AB2364" s="15">
        <f t="shared" si="221"/>
        <v>0</v>
      </c>
    </row>
    <row r="2365" spans="1:28">
      <c r="A2365" s="6" t="str">
        <f>IFERROR(VLOOKUP(B2365,'[1]DADOS (OCULTAR)'!$Q$3:$S$136,3,0),"")</f>
        <v/>
      </c>
      <c r="B2365" s="7">
        <f>'[1]TCE - ANEXO III - Preencher'!C2374</f>
        <v>0</v>
      </c>
      <c r="C2365" s="8"/>
      <c r="D2365" s="9">
        <f>'[1]TCE - ANEXO III - Preencher'!E2374</f>
        <v>0</v>
      </c>
      <c r="E2365" s="7">
        <f>IF('[1]TCE - ANEXO III - Preencher'!F2374="4 - Assistência Odontológica","2 - Outros Profissionais da Saúde",'[1]TCE - ANEXO III - Preencher'!F2374)</f>
        <v>0</v>
      </c>
      <c r="F2365" s="10">
        <f>'[1]TCE - ANEXO III - Preencher'!G2374</f>
        <v>0</v>
      </c>
      <c r="G2365" s="11" t="str">
        <f>IF('[1]TCE - ANEXO III - Preencher'!H2374="","",'[1]TCE - ANEXO III - Preencher'!H2374)</f>
        <v/>
      </c>
      <c r="H2365" s="12">
        <f>'[1]TCE - ANEXO III - Preencher'!I2374</f>
        <v>0</v>
      </c>
      <c r="I2365" s="12">
        <f>'[1]TCE - ANEXO III - Preencher'!J2374</f>
        <v>0</v>
      </c>
      <c r="J2365" s="12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6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7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8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19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0"/>
        <v>0</v>
      </c>
      <c r="AA2365" s="17" t="str">
        <f>IF('[1]TCE - ANEXO III - Preencher'!AB2374="","",'[1]TCE - ANEXO III - Preencher'!AB2374)</f>
        <v/>
      </c>
      <c r="AB2365" s="15">
        <f t="shared" si="221"/>
        <v>0</v>
      </c>
    </row>
    <row r="2366" spans="1:28">
      <c r="A2366" s="6" t="str">
        <f>IFERROR(VLOOKUP(B2366,'[1]DADOS (OCULTAR)'!$Q$3:$S$136,3,0),"")</f>
        <v/>
      </c>
      <c r="B2366" s="7">
        <f>'[1]TCE - ANEXO III - Preencher'!C2375</f>
        <v>0</v>
      </c>
      <c r="C2366" s="8"/>
      <c r="D2366" s="9">
        <f>'[1]TCE - ANEXO III - Preencher'!E2375</f>
        <v>0</v>
      </c>
      <c r="E2366" s="7">
        <f>IF('[1]TCE - ANEXO III - Preencher'!F2375="4 - Assistência Odontológica","2 - Outros Profissionais da Saúde",'[1]TCE - ANEXO III - Preencher'!F2375)</f>
        <v>0</v>
      </c>
      <c r="F2366" s="10">
        <f>'[1]TCE - ANEXO III - Preencher'!G2375</f>
        <v>0</v>
      </c>
      <c r="G2366" s="11" t="str">
        <f>IF('[1]TCE - ANEXO III - Preencher'!H2375="","",'[1]TCE - ANEXO III - Preencher'!H2375)</f>
        <v/>
      </c>
      <c r="H2366" s="12">
        <f>'[1]TCE - ANEXO III - Preencher'!I2375</f>
        <v>0</v>
      </c>
      <c r="I2366" s="12">
        <f>'[1]TCE - ANEXO III - Preencher'!J2375</f>
        <v>0</v>
      </c>
      <c r="J2366" s="12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6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7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8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19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0"/>
        <v>0</v>
      </c>
      <c r="AA2366" s="17" t="str">
        <f>IF('[1]TCE - ANEXO III - Preencher'!AB2375="","",'[1]TCE - ANEXO III - Preencher'!AB2375)</f>
        <v/>
      </c>
      <c r="AB2366" s="15">
        <f t="shared" si="221"/>
        <v>0</v>
      </c>
    </row>
    <row r="2367" spans="1:28">
      <c r="A2367" s="6" t="str">
        <f>IFERROR(VLOOKUP(B2367,'[1]DADOS (OCULTAR)'!$Q$3:$S$136,3,0),"")</f>
        <v/>
      </c>
      <c r="B2367" s="7">
        <f>'[1]TCE - ANEXO III - Preencher'!C2376</f>
        <v>0</v>
      </c>
      <c r="C2367" s="8"/>
      <c r="D2367" s="9">
        <f>'[1]TCE - ANEXO III - Preencher'!E2376</f>
        <v>0</v>
      </c>
      <c r="E2367" s="7">
        <f>IF('[1]TCE - ANEXO III - Preencher'!F2376="4 - Assistência Odontológica","2 - Outros Profissionais da Saúde",'[1]TCE - ANEXO III - Preencher'!F2376)</f>
        <v>0</v>
      </c>
      <c r="F2367" s="10">
        <f>'[1]TCE - ANEXO III - Preencher'!G2376</f>
        <v>0</v>
      </c>
      <c r="G2367" s="11" t="str">
        <f>IF('[1]TCE - ANEXO III - Preencher'!H2376="","",'[1]TCE - ANEXO III - Preencher'!H2376)</f>
        <v/>
      </c>
      <c r="H2367" s="12">
        <f>'[1]TCE - ANEXO III - Preencher'!I2376</f>
        <v>0</v>
      </c>
      <c r="I2367" s="12">
        <f>'[1]TCE - ANEXO III - Preencher'!J2376</f>
        <v>0</v>
      </c>
      <c r="J2367" s="12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6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7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8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19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0"/>
        <v>0</v>
      </c>
      <c r="AA2367" s="17" t="str">
        <f>IF('[1]TCE - ANEXO III - Preencher'!AB2376="","",'[1]TCE - ANEXO III - Preencher'!AB2376)</f>
        <v/>
      </c>
      <c r="AB2367" s="15">
        <f t="shared" si="221"/>
        <v>0</v>
      </c>
    </row>
    <row r="2368" spans="1:28">
      <c r="A2368" s="6" t="str">
        <f>IFERROR(VLOOKUP(B2368,'[1]DADOS (OCULTAR)'!$Q$3:$S$136,3,0),"")</f>
        <v/>
      </c>
      <c r="B2368" s="7">
        <f>'[1]TCE - ANEXO III - Preencher'!C2377</f>
        <v>0</v>
      </c>
      <c r="C2368" s="8"/>
      <c r="D2368" s="9">
        <f>'[1]TCE - ANEXO III - Preencher'!E2377</f>
        <v>0</v>
      </c>
      <c r="E2368" s="7">
        <f>IF('[1]TCE - ANEXO III - Preencher'!F2377="4 - Assistência Odontológica","2 - Outros Profissionais da Saúde",'[1]TCE - ANEXO III - Preencher'!F2377)</f>
        <v>0</v>
      </c>
      <c r="F2368" s="10">
        <f>'[1]TCE - ANEXO III - Preencher'!G2377</f>
        <v>0</v>
      </c>
      <c r="G2368" s="11" t="str">
        <f>IF('[1]TCE - ANEXO III - Preencher'!H2377="","",'[1]TCE - ANEXO III - Preencher'!H2377)</f>
        <v/>
      </c>
      <c r="H2368" s="12">
        <f>'[1]TCE - ANEXO III - Preencher'!I2377</f>
        <v>0</v>
      </c>
      <c r="I2368" s="12">
        <f>'[1]TCE - ANEXO III - Preencher'!J2377</f>
        <v>0</v>
      </c>
      <c r="J2368" s="12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6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7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8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19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0"/>
        <v>0</v>
      </c>
      <c r="AA2368" s="17" t="str">
        <f>IF('[1]TCE - ANEXO III - Preencher'!AB2377="","",'[1]TCE - ANEXO III - Preencher'!AB2377)</f>
        <v/>
      </c>
      <c r="AB2368" s="15">
        <f t="shared" si="221"/>
        <v>0</v>
      </c>
    </row>
    <row r="2369" spans="1:28">
      <c r="A2369" s="6" t="str">
        <f>IFERROR(VLOOKUP(B2369,'[1]DADOS (OCULTAR)'!$Q$3:$S$136,3,0),"")</f>
        <v/>
      </c>
      <c r="B2369" s="7">
        <f>'[1]TCE - ANEXO III - Preencher'!C2378</f>
        <v>0</v>
      </c>
      <c r="C2369" s="8"/>
      <c r="D2369" s="9">
        <f>'[1]TCE - ANEXO III - Preencher'!E2378</f>
        <v>0</v>
      </c>
      <c r="E2369" s="7">
        <f>IF('[1]TCE - ANEXO III - Preencher'!F2378="4 - Assistência Odontológica","2 - Outros Profissionais da Saúde",'[1]TCE - ANEXO III - Preencher'!F2378)</f>
        <v>0</v>
      </c>
      <c r="F2369" s="10">
        <f>'[1]TCE - ANEXO III - Preencher'!G2378</f>
        <v>0</v>
      </c>
      <c r="G2369" s="11" t="str">
        <f>IF('[1]TCE - ANEXO III - Preencher'!H2378="","",'[1]TCE - ANEXO III - Preencher'!H2378)</f>
        <v/>
      </c>
      <c r="H2369" s="12">
        <f>'[1]TCE - ANEXO III - Preencher'!I2378</f>
        <v>0</v>
      </c>
      <c r="I2369" s="12">
        <f>'[1]TCE - ANEXO III - Preencher'!J2378</f>
        <v>0</v>
      </c>
      <c r="J2369" s="12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6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7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8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19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0"/>
        <v>0</v>
      </c>
      <c r="AA2369" s="17" t="str">
        <f>IF('[1]TCE - ANEXO III - Preencher'!AB2378="","",'[1]TCE - ANEXO III - Preencher'!AB2378)</f>
        <v/>
      </c>
      <c r="AB2369" s="15">
        <f t="shared" si="221"/>
        <v>0</v>
      </c>
    </row>
    <row r="2370" spans="1:28">
      <c r="A2370" s="6" t="str">
        <f>IFERROR(VLOOKUP(B2370,'[1]DADOS (OCULTAR)'!$Q$3:$S$136,3,0),"")</f>
        <v/>
      </c>
      <c r="B2370" s="7">
        <f>'[1]TCE - ANEXO III - Preencher'!C2379</f>
        <v>0</v>
      </c>
      <c r="C2370" s="8"/>
      <c r="D2370" s="9">
        <f>'[1]TCE - ANEXO III - Preencher'!E2379</f>
        <v>0</v>
      </c>
      <c r="E2370" s="7">
        <f>IF('[1]TCE - ANEXO III - Preencher'!F2379="4 - Assistência Odontológica","2 - Outros Profissionais da Saúde",'[1]TCE - ANEXO III - Preencher'!F2379)</f>
        <v>0</v>
      </c>
      <c r="F2370" s="10">
        <f>'[1]TCE - ANEXO III - Preencher'!G2379</f>
        <v>0</v>
      </c>
      <c r="G2370" s="11" t="str">
        <f>IF('[1]TCE - ANEXO III - Preencher'!H2379="","",'[1]TCE - ANEXO III - Preencher'!H2379)</f>
        <v/>
      </c>
      <c r="H2370" s="12">
        <f>'[1]TCE - ANEXO III - Preencher'!I2379</f>
        <v>0</v>
      </c>
      <c r="I2370" s="12">
        <f>'[1]TCE - ANEXO III - Preencher'!J2379</f>
        <v>0</v>
      </c>
      <c r="J2370" s="12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6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7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8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19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0"/>
        <v>0</v>
      </c>
      <c r="AA2370" s="17" t="str">
        <f>IF('[1]TCE - ANEXO III - Preencher'!AB2379="","",'[1]TCE - ANEXO III - Preencher'!AB2379)</f>
        <v/>
      </c>
      <c r="AB2370" s="15">
        <f t="shared" si="221"/>
        <v>0</v>
      </c>
    </row>
    <row r="2371" spans="1:28">
      <c r="A2371" s="6" t="str">
        <f>IFERROR(VLOOKUP(B2371,'[1]DADOS (OCULTAR)'!$Q$3:$S$136,3,0),"")</f>
        <v/>
      </c>
      <c r="B2371" s="7">
        <f>'[1]TCE - ANEXO III - Preencher'!C2380</f>
        <v>0</v>
      </c>
      <c r="C2371" s="8"/>
      <c r="D2371" s="9">
        <f>'[1]TCE - ANEXO III - Preencher'!E2380</f>
        <v>0</v>
      </c>
      <c r="E2371" s="7">
        <f>IF('[1]TCE - ANEXO III - Preencher'!F2380="4 - Assistência Odontológica","2 - Outros Profissionais da Saúde",'[1]TCE - ANEXO III - Preencher'!F2380)</f>
        <v>0</v>
      </c>
      <c r="F2371" s="10">
        <f>'[1]TCE - ANEXO III - Preencher'!G2380</f>
        <v>0</v>
      </c>
      <c r="G2371" s="11" t="str">
        <f>IF('[1]TCE - ANEXO III - Preencher'!H2380="","",'[1]TCE - ANEXO III - Preencher'!H2380)</f>
        <v/>
      </c>
      <c r="H2371" s="12">
        <f>'[1]TCE - ANEXO III - Preencher'!I2380</f>
        <v>0</v>
      </c>
      <c r="I2371" s="12">
        <f>'[1]TCE - ANEXO III - Preencher'!J2380</f>
        <v>0</v>
      </c>
      <c r="J2371" s="12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ref="M2371:M2434" si="222">K2371-L2371</f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ref="P2371:P2434" si="223">N2371-O2371</f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ref="S2371:S2434" si="224">Q2371-R2371</f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ref="V2371:V2434" si="225">T2371-U2371</f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ref="Z2371:Z2434" si="226">X2371-Y2371</f>
        <v>0</v>
      </c>
      <c r="AA2371" s="17" t="str">
        <f>IF('[1]TCE - ANEXO III - Preencher'!AB2380="","",'[1]TCE - ANEXO III - Preencher'!AB2380)</f>
        <v/>
      </c>
      <c r="AB2371" s="15">
        <f t="shared" ref="AB2371:AB2434" si="227">H2371+I2371+J2371+M2371+P2371+S2371+V2371+Z2371</f>
        <v>0</v>
      </c>
    </row>
    <row r="2372" spans="1:28">
      <c r="A2372" s="6" t="str">
        <f>IFERROR(VLOOKUP(B2372,'[1]DADOS (OCULTAR)'!$Q$3:$S$136,3,0),"")</f>
        <v/>
      </c>
      <c r="B2372" s="7">
        <f>'[1]TCE - ANEXO III - Preencher'!C2381</f>
        <v>0</v>
      </c>
      <c r="C2372" s="8"/>
      <c r="D2372" s="9">
        <f>'[1]TCE - ANEXO III - Preencher'!E2381</f>
        <v>0</v>
      </c>
      <c r="E2372" s="7">
        <f>IF('[1]TCE - ANEXO III - Preencher'!F2381="4 - Assistência Odontológica","2 - Outros Profissionais da Saúde",'[1]TCE - ANEXO III - Preencher'!F2381)</f>
        <v>0</v>
      </c>
      <c r="F2372" s="10">
        <f>'[1]TCE - ANEXO III - Preencher'!G2381</f>
        <v>0</v>
      </c>
      <c r="G2372" s="11" t="str">
        <f>IF('[1]TCE - ANEXO III - Preencher'!H2381="","",'[1]TCE - ANEXO III - Preencher'!H2381)</f>
        <v/>
      </c>
      <c r="H2372" s="12">
        <f>'[1]TCE - ANEXO III - Preencher'!I2381</f>
        <v>0</v>
      </c>
      <c r="I2372" s="12">
        <f>'[1]TCE - ANEXO III - Preencher'!J2381</f>
        <v>0</v>
      </c>
      <c r="J2372" s="12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si="222"/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si="223"/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si="224"/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si="225"/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si="226"/>
        <v>0</v>
      </c>
      <c r="AA2372" s="17" t="str">
        <f>IF('[1]TCE - ANEXO III - Preencher'!AB2381="","",'[1]TCE - ANEXO III - Preencher'!AB2381)</f>
        <v/>
      </c>
      <c r="AB2372" s="15">
        <f t="shared" si="227"/>
        <v>0</v>
      </c>
    </row>
    <row r="2373" spans="1:28">
      <c r="A2373" s="6" t="str">
        <f>IFERROR(VLOOKUP(B2373,'[1]DADOS (OCULTAR)'!$Q$3:$S$136,3,0),"")</f>
        <v/>
      </c>
      <c r="B2373" s="7">
        <f>'[1]TCE - ANEXO III - Preencher'!C2382</f>
        <v>0</v>
      </c>
      <c r="C2373" s="8"/>
      <c r="D2373" s="9">
        <f>'[1]TCE - ANEXO III - Preencher'!E2382</f>
        <v>0</v>
      </c>
      <c r="E2373" s="7">
        <f>IF('[1]TCE - ANEXO III - Preencher'!F2382="4 - Assistência Odontológica","2 - Outros Profissionais da Saúde",'[1]TCE - ANEXO III - Preencher'!F2382)</f>
        <v>0</v>
      </c>
      <c r="F2373" s="10">
        <f>'[1]TCE - ANEXO III - Preencher'!G2382</f>
        <v>0</v>
      </c>
      <c r="G2373" s="11" t="str">
        <f>IF('[1]TCE - ANEXO III - Preencher'!H2382="","",'[1]TCE - ANEXO III - Preencher'!H2382)</f>
        <v/>
      </c>
      <c r="H2373" s="12">
        <f>'[1]TCE - ANEXO III - Preencher'!I2382</f>
        <v>0</v>
      </c>
      <c r="I2373" s="12">
        <f>'[1]TCE - ANEXO III - Preencher'!J2382</f>
        <v>0</v>
      </c>
      <c r="J2373" s="12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2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3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4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5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6"/>
        <v>0</v>
      </c>
      <c r="AA2373" s="17" t="str">
        <f>IF('[1]TCE - ANEXO III - Preencher'!AB2382="","",'[1]TCE - ANEXO III - Preencher'!AB2382)</f>
        <v/>
      </c>
      <c r="AB2373" s="15">
        <f t="shared" si="227"/>
        <v>0</v>
      </c>
    </row>
    <row r="2374" spans="1:28">
      <c r="A2374" s="6" t="str">
        <f>IFERROR(VLOOKUP(B2374,'[1]DADOS (OCULTAR)'!$Q$3:$S$136,3,0),"")</f>
        <v/>
      </c>
      <c r="B2374" s="7">
        <f>'[1]TCE - ANEXO III - Preencher'!C2383</f>
        <v>0</v>
      </c>
      <c r="C2374" s="8"/>
      <c r="D2374" s="9">
        <f>'[1]TCE - ANEXO III - Preencher'!E2383</f>
        <v>0</v>
      </c>
      <c r="E2374" s="7">
        <f>IF('[1]TCE - ANEXO III - Preencher'!F2383="4 - Assistência Odontológica","2 - Outros Profissionais da Saúde",'[1]TCE - ANEXO III - Preencher'!F2383)</f>
        <v>0</v>
      </c>
      <c r="F2374" s="10">
        <f>'[1]TCE - ANEXO III - Preencher'!G2383</f>
        <v>0</v>
      </c>
      <c r="G2374" s="11" t="str">
        <f>IF('[1]TCE - ANEXO III - Preencher'!H2383="","",'[1]TCE - ANEXO III - Preencher'!H2383)</f>
        <v/>
      </c>
      <c r="H2374" s="12">
        <f>'[1]TCE - ANEXO III - Preencher'!I2383</f>
        <v>0</v>
      </c>
      <c r="I2374" s="12">
        <f>'[1]TCE - ANEXO III - Preencher'!J2383</f>
        <v>0</v>
      </c>
      <c r="J2374" s="12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2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3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4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5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6"/>
        <v>0</v>
      </c>
      <c r="AA2374" s="17" t="str">
        <f>IF('[1]TCE - ANEXO III - Preencher'!AB2383="","",'[1]TCE - ANEXO III - Preencher'!AB2383)</f>
        <v/>
      </c>
      <c r="AB2374" s="15">
        <f t="shared" si="227"/>
        <v>0</v>
      </c>
    </row>
    <row r="2375" spans="1:28">
      <c r="A2375" s="6" t="str">
        <f>IFERROR(VLOOKUP(B2375,'[1]DADOS (OCULTAR)'!$Q$3:$S$136,3,0),"")</f>
        <v/>
      </c>
      <c r="B2375" s="7">
        <f>'[1]TCE - ANEXO III - Preencher'!C2384</f>
        <v>0</v>
      </c>
      <c r="C2375" s="8"/>
      <c r="D2375" s="9">
        <f>'[1]TCE - ANEXO III - Preencher'!E2384</f>
        <v>0</v>
      </c>
      <c r="E2375" s="7">
        <f>IF('[1]TCE - ANEXO III - Preencher'!F2384="4 - Assistência Odontológica","2 - Outros Profissionais da Saúde",'[1]TCE - ANEXO III - Preencher'!F2384)</f>
        <v>0</v>
      </c>
      <c r="F2375" s="10">
        <f>'[1]TCE - ANEXO III - Preencher'!G2384</f>
        <v>0</v>
      </c>
      <c r="G2375" s="11" t="str">
        <f>IF('[1]TCE - ANEXO III - Preencher'!H2384="","",'[1]TCE - ANEXO III - Preencher'!H2384)</f>
        <v/>
      </c>
      <c r="H2375" s="12">
        <f>'[1]TCE - ANEXO III - Preencher'!I2384</f>
        <v>0</v>
      </c>
      <c r="I2375" s="12">
        <f>'[1]TCE - ANEXO III - Preencher'!J2384</f>
        <v>0</v>
      </c>
      <c r="J2375" s="12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2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3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4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5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6"/>
        <v>0</v>
      </c>
      <c r="AA2375" s="17" t="str">
        <f>IF('[1]TCE - ANEXO III - Preencher'!AB2384="","",'[1]TCE - ANEXO III - Preencher'!AB2384)</f>
        <v/>
      </c>
      <c r="AB2375" s="15">
        <f t="shared" si="227"/>
        <v>0</v>
      </c>
    </row>
    <row r="2376" spans="1:28">
      <c r="A2376" s="6" t="str">
        <f>IFERROR(VLOOKUP(B2376,'[1]DADOS (OCULTAR)'!$Q$3:$S$136,3,0),"")</f>
        <v/>
      </c>
      <c r="B2376" s="7">
        <f>'[1]TCE - ANEXO III - Preencher'!C2385</f>
        <v>0</v>
      </c>
      <c r="C2376" s="8"/>
      <c r="D2376" s="9">
        <f>'[1]TCE - ANEXO III - Preencher'!E2385</f>
        <v>0</v>
      </c>
      <c r="E2376" s="7">
        <f>IF('[1]TCE - ANEXO III - Preencher'!F2385="4 - Assistência Odontológica","2 - Outros Profissionais da Saúde",'[1]TCE - ANEXO III - Preencher'!F2385)</f>
        <v>0</v>
      </c>
      <c r="F2376" s="10">
        <f>'[1]TCE - ANEXO III - Preencher'!G2385</f>
        <v>0</v>
      </c>
      <c r="G2376" s="11" t="str">
        <f>IF('[1]TCE - ANEXO III - Preencher'!H2385="","",'[1]TCE - ANEXO III - Preencher'!H2385)</f>
        <v/>
      </c>
      <c r="H2376" s="12">
        <f>'[1]TCE - ANEXO III - Preencher'!I2385</f>
        <v>0</v>
      </c>
      <c r="I2376" s="12">
        <f>'[1]TCE - ANEXO III - Preencher'!J2385</f>
        <v>0</v>
      </c>
      <c r="J2376" s="12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2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3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4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5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6"/>
        <v>0</v>
      </c>
      <c r="AA2376" s="17" t="str">
        <f>IF('[1]TCE - ANEXO III - Preencher'!AB2385="","",'[1]TCE - ANEXO III - Preencher'!AB2385)</f>
        <v/>
      </c>
      <c r="AB2376" s="15">
        <f t="shared" si="227"/>
        <v>0</v>
      </c>
    </row>
    <row r="2377" spans="1:28">
      <c r="A2377" s="6" t="str">
        <f>IFERROR(VLOOKUP(B2377,'[1]DADOS (OCULTAR)'!$Q$3:$S$136,3,0),"")</f>
        <v/>
      </c>
      <c r="B2377" s="7">
        <f>'[1]TCE - ANEXO III - Preencher'!C2386</f>
        <v>0</v>
      </c>
      <c r="C2377" s="8"/>
      <c r="D2377" s="9">
        <f>'[1]TCE - ANEXO III - Preencher'!E2386</f>
        <v>0</v>
      </c>
      <c r="E2377" s="7">
        <f>IF('[1]TCE - ANEXO III - Preencher'!F2386="4 - Assistência Odontológica","2 - Outros Profissionais da Saúde",'[1]TCE - ANEXO III - Preencher'!F2386)</f>
        <v>0</v>
      </c>
      <c r="F2377" s="10">
        <f>'[1]TCE - ANEXO III - Preencher'!G2386</f>
        <v>0</v>
      </c>
      <c r="G2377" s="11" t="str">
        <f>IF('[1]TCE - ANEXO III - Preencher'!H2386="","",'[1]TCE - ANEXO III - Preencher'!H2386)</f>
        <v/>
      </c>
      <c r="H2377" s="12">
        <f>'[1]TCE - ANEXO III - Preencher'!I2386</f>
        <v>0</v>
      </c>
      <c r="I2377" s="12">
        <f>'[1]TCE - ANEXO III - Preencher'!J2386</f>
        <v>0</v>
      </c>
      <c r="J2377" s="12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2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3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4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5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6"/>
        <v>0</v>
      </c>
      <c r="AA2377" s="17" t="str">
        <f>IF('[1]TCE - ANEXO III - Preencher'!AB2386="","",'[1]TCE - ANEXO III - Preencher'!AB2386)</f>
        <v/>
      </c>
      <c r="AB2377" s="15">
        <f t="shared" si="227"/>
        <v>0</v>
      </c>
    </row>
    <row r="2378" spans="1:28">
      <c r="A2378" s="6" t="str">
        <f>IFERROR(VLOOKUP(B2378,'[1]DADOS (OCULTAR)'!$Q$3:$S$136,3,0),"")</f>
        <v/>
      </c>
      <c r="B2378" s="7">
        <f>'[1]TCE - ANEXO III - Preencher'!C2387</f>
        <v>0</v>
      </c>
      <c r="C2378" s="8"/>
      <c r="D2378" s="9">
        <f>'[1]TCE - ANEXO III - Preencher'!E2387</f>
        <v>0</v>
      </c>
      <c r="E2378" s="7">
        <f>IF('[1]TCE - ANEXO III - Preencher'!F2387="4 - Assistência Odontológica","2 - Outros Profissionais da Saúde",'[1]TCE - ANEXO III - Preencher'!F2387)</f>
        <v>0</v>
      </c>
      <c r="F2378" s="10">
        <f>'[1]TCE - ANEXO III - Preencher'!G2387</f>
        <v>0</v>
      </c>
      <c r="G2378" s="11" t="str">
        <f>IF('[1]TCE - ANEXO III - Preencher'!H2387="","",'[1]TCE - ANEXO III - Preencher'!H2387)</f>
        <v/>
      </c>
      <c r="H2378" s="12">
        <f>'[1]TCE - ANEXO III - Preencher'!I2387</f>
        <v>0</v>
      </c>
      <c r="I2378" s="12">
        <f>'[1]TCE - ANEXO III - Preencher'!J2387</f>
        <v>0</v>
      </c>
      <c r="J2378" s="12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2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3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4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5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6"/>
        <v>0</v>
      </c>
      <c r="AA2378" s="17" t="str">
        <f>IF('[1]TCE - ANEXO III - Preencher'!AB2387="","",'[1]TCE - ANEXO III - Preencher'!AB2387)</f>
        <v/>
      </c>
      <c r="AB2378" s="15">
        <f t="shared" si="227"/>
        <v>0</v>
      </c>
    </row>
    <row r="2379" spans="1:28">
      <c r="A2379" s="6" t="str">
        <f>IFERROR(VLOOKUP(B2379,'[1]DADOS (OCULTAR)'!$Q$3:$S$136,3,0),"")</f>
        <v/>
      </c>
      <c r="B2379" s="7">
        <f>'[1]TCE - ANEXO III - Preencher'!C2388</f>
        <v>0</v>
      </c>
      <c r="C2379" s="8"/>
      <c r="D2379" s="9">
        <f>'[1]TCE - ANEXO III - Preencher'!E2388</f>
        <v>0</v>
      </c>
      <c r="E2379" s="7">
        <f>IF('[1]TCE - ANEXO III - Preencher'!F2388="4 - Assistência Odontológica","2 - Outros Profissionais da Saúde",'[1]TCE - ANEXO III - Preencher'!F2388)</f>
        <v>0</v>
      </c>
      <c r="F2379" s="10">
        <f>'[1]TCE - ANEXO III - Preencher'!G2388</f>
        <v>0</v>
      </c>
      <c r="G2379" s="11" t="str">
        <f>IF('[1]TCE - ANEXO III - Preencher'!H2388="","",'[1]TCE - ANEXO III - Preencher'!H2388)</f>
        <v/>
      </c>
      <c r="H2379" s="12">
        <f>'[1]TCE - ANEXO III - Preencher'!I2388</f>
        <v>0</v>
      </c>
      <c r="I2379" s="12">
        <f>'[1]TCE - ANEXO III - Preencher'!J2388</f>
        <v>0</v>
      </c>
      <c r="J2379" s="12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2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3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4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5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6"/>
        <v>0</v>
      </c>
      <c r="AA2379" s="17" t="str">
        <f>IF('[1]TCE - ANEXO III - Preencher'!AB2388="","",'[1]TCE - ANEXO III - Preencher'!AB2388)</f>
        <v/>
      </c>
      <c r="AB2379" s="15">
        <f t="shared" si="227"/>
        <v>0</v>
      </c>
    </row>
    <row r="2380" spans="1:28">
      <c r="A2380" s="6" t="str">
        <f>IFERROR(VLOOKUP(B2380,'[1]DADOS (OCULTAR)'!$Q$3:$S$136,3,0),"")</f>
        <v/>
      </c>
      <c r="B2380" s="7">
        <f>'[1]TCE - ANEXO III - Preencher'!C2389</f>
        <v>0</v>
      </c>
      <c r="C2380" s="8"/>
      <c r="D2380" s="9">
        <f>'[1]TCE - ANEXO III - Preencher'!E2389</f>
        <v>0</v>
      </c>
      <c r="E2380" s="7">
        <f>IF('[1]TCE - ANEXO III - Preencher'!F2389="4 - Assistência Odontológica","2 - Outros Profissionais da Saúde",'[1]TCE - ANEXO III - Preencher'!F2389)</f>
        <v>0</v>
      </c>
      <c r="F2380" s="10">
        <f>'[1]TCE - ANEXO III - Preencher'!G2389</f>
        <v>0</v>
      </c>
      <c r="G2380" s="11" t="str">
        <f>IF('[1]TCE - ANEXO III - Preencher'!H2389="","",'[1]TCE - ANEXO III - Preencher'!H2389)</f>
        <v/>
      </c>
      <c r="H2380" s="12">
        <f>'[1]TCE - ANEXO III - Preencher'!I2389</f>
        <v>0</v>
      </c>
      <c r="I2380" s="12">
        <f>'[1]TCE - ANEXO III - Preencher'!J2389</f>
        <v>0</v>
      </c>
      <c r="J2380" s="12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2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3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4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5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6"/>
        <v>0</v>
      </c>
      <c r="AA2380" s="17" t="str">
        <f>IF('[1]TCE - ANEXO III - Preencher'!AB2389="","",'[1]TCE - ANEXO III - Preencher'!AB2389)</f>
        <v/>
      </c>
      <c r="AB2380" s="15">
        <f t="shared" si="227"/>
        <v>0</v>
      </c>
    </row>
    <row r="2381" spans="1:28">
      <c r="A2381" s="6" t="str">
        <f>IFERROR(VLOOKUP(B2381,'[1]DADOS (OCULTAR)'!$Q$3:$S$136,3,0),"")</f>
        <v/>
      </c>
      <c r="B2381" s="7">
        <f>'[1]TCE - ANEXO III - Preencher'!C2390</f>
        <v>0</v>
      </c>
      <c r="C2381" s="8"/>
      <c r="D2381" s="9">
        <f>'[1]TCE - ANEXO III - Preencher'!E2390</f>
        <v>0</v>
      </c>
      <c r="E2381" s="7">
        <f>IF('[1]TCE - ANEXO III - Preencher'!F2390="4 - Assistência Odontológica","2 - Outros Profissionais da Saúde",'[1]TCE - ANEXO III - Preencher'!F2390)</f>
        <v>0</v>
      </c>
      <c r="F2381" s="10">
        <f>'[1]TCE - ANEXO III - Preencher'!G2390</f>
        <v>0</v>
      </c>
      <c r="G2381" s="11" t="str">
        <f>IF('[1]TCE - ANEXO III - Preencher'!H2390="","",'[1]TCE - ANEXO III - Preencher'!H2390)</f>
        <v/>
      </c>
      <c r="H2381" s="12">
        <f>'[1]TCE - ANEXO III - Preencher'!I2390</f>
        <v>0</v>
      </c>
      <c r="I2381" s="12">
        <f>'[1]TCE - ANEXO III - Preencher'!J2390</f>
        <v>0</v>
      </c>
      <c r="J2381" s="12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2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3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4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5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6"/>
        <v>0</v>
      </c>
      <c r="AA2381" s="17" t="str">
        <f>IF('[1]TCE - ANEXO III - Preencher'!AB2390="","",'[1]TCE - ANEXO III - Preencher'!AB2390)</f>
        <v/>
      </c>
      <c r="AB2381" s="15">
        <f t="shared" si="227"/>
        <v>0</v>
      </c>
    </row>
    <row r="2382" spans="1:28">
      <c r="A2382" s="6" t="str">
        <f>IFERROR(VLOOKUP(B2382,'[1]DADOS (OCULTAR)'!$Q$3:$S$136,3,0),"")</f>
        <v/>
      </c>
      <c r="B2382" s="7">
        <f>'[1]TCE - ANEXO III - Preencher'!C2391</f>
        <v>0</v>
      </c>
      <c r="C2382" s="8"/>
      <c r="D2382" s="9">
        <f>'[1]TCE - ANEXO III - Preencher'!E2391</f>
        <v>0</v>
      </c>
      <c r="E2382" s="7">
        <f>IF('[1]TCE - ANEXO III - Preencher'!F2391="4 - Assistência Odontológica","2 - Outros Profissionais da Saúde",'[1]TCE - ANEXO III - Preencher'!F2391)</f>
        <v>0</v>
      </c>
      <c r="F2382" s="10">
        <f>'[1]TCE - ANEXO III - Preencher'!G2391</f>
        <v>0</v>
      </c>
      <c r="G2382" s="11" t="str">
        <f>IF('[1]TCE - ANEXO III - Preencher'!H2391="","",'[1]TCE - ANEXO III - Preencher'!H2391)</f>
        <v/>
      </c>
      <c r="H2382" s="12">
        <f>'[1]TCE - ANEXO III - Preencher'!I2391</f>
        <v>0</v>
      </c>
      <c r="I2382" s="12">
        <f>'[1]TCE - ANEXO III - Preencher'!J2391</f>
        <v>0</v>
      </c>
      <c r="J2382" s="12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2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3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4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5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6"/>
        <v>0</v>
      </c>
      <c r="AA2382" s="17" t="str">
        <f>IF('[1]TCE - ANEXO III - Preencher'!AB2391="","",'[1]TCE - ANEXO III - Preencher'!AB2391)</f>
        <v/>
      </c>
      <c r="AB2382" s="15">
        <f t="shared" si="227"/>
        <v>0</v>
      </c>
    </row>
    <row r="2383" spans="1:28">
      <c r="A2383" s="6" t="str">
        <f>IFERROR(VLOOKUP(B2383,'[1]DADOS (OCULTAR)'!$Q$3:$S$136,3,0),"")</f>
        <v/>
      </c>
      <c r="B2383" s="7">
        <f>'[1]TCE - ANEXO III - Preencher'!C2392</f>
        <v>0</v>
      </c>
      <c r="C2383" s="8"/>
      <c r="D2383" s="9">
        <f>'[1]TCE - ANEXO III - Preencher'!E2392</f>
        <v>0</v>
      </c>
      <c r="E2383" s="7">
        <f>IF('[1]TCE - ANEXO III - Preencher'!F2392="4 - Assistência Odontológica","2 - Outros Profissionais da Saúde",'[1]TCE - ANEXO III - Preencher'!F2392)</f>
        <v>0</v>
      </c>
      <c r="F2383" s="10">
        <f>'[1]TCE - ANEXO III - Preencher'!G2392</f>
        <v>0</v>
      </c>
      <c r="G2383" s="11" t="str">
        <f>IF('[1]TCE - ANEXO III - Preencher'!H2392="","",'[1]TCE - ANEXO III - Preencher'!H2392)</f>
        <v/>
      </c>
      <c r="H2383" s="12">
        <f>'[1]TCE - ANEXO III - Preencher'!I2392</f>
        <v>0</v>
      </c>
      <c r="I2383" s="12">
        <f>'[1]TCE - ANEXO III - Preencher'!J2392</f>
        <v>0</v>
      </c>
      <c r="J2383" s="12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2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3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4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5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6"/>
        <v>0</v>
      </c>
      <c r="AA2383" s="17" t="str">
        <f>IF('[1]TCE - ANEXO III - Preencher'!AB2392="","",'[1]TCE - ANEXO III - Preencher'!AB2392)</f>
        <v/>
      </c>
      <c r="AB2383" s="15">
        <f t="shared" si="227"/>
        <v>0</v>
      </c>
    </row>
    <row r="2384" spans="1:28">
      <c r="A2384" s="6" t="str">
        <f>IFERROR(VLOOKUP(B2384,'[1]DADOS (OCULTAR)'!$Q$3:$S$136,3,0),"")</f>
        <v/>
      </c>
      <c r="B2384" s="7">
        <f>'[1]TCE - ANEXO III - Preencher'!C2393</f>
        <v>0</v>
      </c>
      <c r="C2384" s="8"/>
      <c r="D2384" s="9">
        <f>'[1]TCE - ANEXO III - Preencher'!E2393</f>
        <v>0</v>
      </c>
      <c r="E2384" s="7">
        <f>IF('[1]TCE - ANEXO III - Preencher'!F2393="4 - Assistência Odontológica","2 - Outros Profissionais da Saúde",'[1]TCE - ANEXO III - Preencher'!F2393)</f>
        <v>0</v>
      </c>
      <c r="F2384" s="10">
        <f>'[1]TCE - ANEXO III - Preencher'!G2393</f>
        <v>0</v>
      </c>
      <c r="G2384" s="11" t="str">
        <f>IF('[1]TCE - ANEXO III - Preencher'!H2393="","",'[1]TCE - ANEXO III - Preencher'!H2393)</f>
        <v/>
      </c>
      <c r="H2384" s="12">
        <f>'[1]TCE - ANEXO III - Preencher'!I2393</f>
        <v>0</v>
      </c>
      <c r="I2384" s="12">
        <f>'[1]TCE - ANEXO III - Preencher'!J2393</f>
        <v>0</v>
      </c>
      <c r="J2384" s="12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2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3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4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5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6"/>
        <v>0</v>
      </c>
      <c r="AA2384" s="17" t="str">
        <f>IF('[1]TCE - ANEXO III - Preencher'!AB2393="","",'[1]TCE - ANEXO III - Preencher'!AB2393)</f>
        <v/>
      </c>
      <c r="AB2384" s="15">
        <f t="shared" si="227"/>
        <v>0</v>
      </c>
    </row>
    <row r="2385" spans="1:28">
      <c r="A2385" s="6" t="str">
        <f>IFERROR(VLOOKUP(B2385,'[1]DADOS (OCULTAR)'!$Q$3:$S$136,3,0),"")</f>
        <v/>
      </c>
      <c r="B2385" s="7">
        <f>'[1]TCE - ANEXO III - Preencher'!C2394</f>
        <v>0</v>
      </c>
      <c r="C2385" s="8"/>
      <c r="D2385" s="9">
        <f>'[1]TCE - ANEXO III - Preencher'!E2394</f>
        <v>0</v>
      </c>
      <c r="E2385" s="7">
        <f>IF('[1]TCE - ANEXO III - Preencher'!F2394="4 - Assistência Odontológica","2 - Outros Profissionais da Saúde",'[1]TCE - ANEXO III - Preencher'!F2394)</f>
        <v>0</v>
      </c>
      <c r="F2385" s="10">
        <f>'[1]TCE - ANEXO III - Preencher'!G2394</f>
        <v>0</v>
      </c>
      <c r="G2385" s="11" t="str">
        <f>IF('[1]TCE - ANEXO III - Preencher'!H2394="","",'[1]TCE - ANEXO III - Preencher'!H2394)</f>
        <v/>
      </c>
      <c r="H2385" s="12">
        <f>'[1]TCE - ANEXO III - Preencher'!I2394</f>
        <v>0</v>
      </c>
      <c r="I2385" s="12">
        <f>'[1]TCE - ANEXO III - Preencher'!J2394</f>
        <v>0</v>
      </c>
      <c r="J2385" s="12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2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3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4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5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6"/>
        <v>0</v>
      </c>
      <c r="AA2385" s="17" t="str">
        <f>IF('[1]TCE - ANEXO III - Preencher'!AB2394="","",'[1]TCE - ANEXO III - Preencher'!AB2394)</f>
        <v/>
      </c>
      <c r="AB2385" s="15">
        <f t="shared" si="227"/>
        <v>0</v>
      </c>
    </row>
    <row r="2386" spans="1:28">
      <c r="A2386" s="6" t="str">
        <f>IFERROR(VLOOKUP(B2386,'[1]DADOS (OCULTAR)'!$Q$3:$S$136,3,0),"")</f>
        <v/>
      </c>
      <c r="B2386" s="7">
        <f>'[1]TCE - ANEXO III - Preencher'!C2395</f>
        <v>0</v>
      </c>
      <c r="C2386" s="8"/>
      <c r="D2386" s="9">
        <f>'[1]TCE - ANEXO III - Preencher'!E2395</f>
        <v>0</v>
      </c>
      <c r="E2386" s="7">
        <f>IF('[1]TCE - ANEXO III - Preencher'!F2395="4 - Assistência Odontológica","2 - Outros Profissionais da Saúde",'[1]TCE - ANEXO III - Preencher'!F2395)</f>
        <v>0</v>
      </c>
      <c r="F2386" s="10">
        <f>'[1]TCE - ANEXO III - Preencher'!G2395</f>
        <v>0</v>
      </c>
      <c r="G2386" s="11" t="str">
        <f>IF('[1]TCE - ANEXO III - Preencher'!H2395="","",'[1]TCE - ANEXO III - Preencher'!H2395)</f>
        <v/>
      </c>
      <c r="H2386" s="12">
        <f>'[1]TCE - ANEXO III - Preencher'!I2395</f>
        <v>0</v>
      </c>
      <c r="I2386" s="12">
        <f>'[1]TCE - ANEXO III - Preencher'!J2395</f>
        <v>0</v>
      </c>
      <c r="J2386" s="12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2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3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4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5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6"/>
        <v>0</v>
      </c>
      <c r="AA2386" s="17" t="str">
        <f>IF('[1]TCE - ANEXO III - Preencher'!AB2395="","",'[1]TCE - ANEXO III - Preencher'!AB2395)</f>
        <v/>
      </c>
      <c r="AB2386" s="15">
        <f t="shared" si="227"/>
        <v>0</v>
      </c>
    </row>
    <row r="2387" spans="1:28">
      <c r="A2387" s="6" t="str">
        <f>IFERROR(VLOOKUP(B2387,'[1]DADOS (OCULTAR)'!$Q$3:$S$136,3,0),"")</f>
        <v/>
      </c>
      <c r="B2387" s="7">
        <f>'[1]TCE - ANEXO III - Preencher'!C2396</f>
        <v>0</v>
      </c>
      <c r="C2387" s="8"/>
      <c r="D2387" s="9">
        <f>'[1]TCE - ANEXO III - Preencher'!E2396</f>
        <v>0</v>
      </c>
      <c r="E2387" s="7">
        <f>IF('[1]TCE - ANEXO III - Preencher'!F2396="4 - Assistência Odontológica","2 - Outros Profissionais da Saúde",'[1]TCE - ANEXO III - Preencher'!F2396)</f>
        <v>0</v>
      </c>
      <c r="F2387" s="10">
        <f>'[1]TCE - ANEXO III - Preencher'!G2396</f>
        <v>0</v>
      </c>
      <c r="G2387" s="11" t="str">
        <f>IF('[1]TCE - ANEXO III - Preencher'!H2396="","",'[1]TCE - ANEXO III - Preencher'!H2396)</f>
        <v/>
      </c>
      <c r="H2387" s="12">
        <f>'[1]TCE - ANEXO III - Preencher'!I2396</f>
        <v>0</v>
      </c>
      <c r="I2387" s="12">
        <f>'[1]TCE - ANEXO III - Preencher'!J2396</f>
        <v>0</v>
      </c>
      <c r="J2387" s="12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2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3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4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5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6"/>
        <v>0</v>
      </c>
      <c r="AA2387" s="17" t="str">
        <f>IF('[1]TCE - ANEXO III - Preencher'!AB2396="","",'[1]TCE - ANEXO III - Preencher'!AB2396)</f>
        <v/>
      </c>
      <c r="AB2387" s="15">
        <f t="shared" si="227"/>
        <v>0</v>
      </c>
    </row>
    <row r="2388" spans="1:28">
      <c r="A2388" s="6" t="str">
        <f>IFERROR(VLOOKUP(B2388,'[1]DADOS (OCULTAR)'!$Q$3:$S$136,3,0),"")</f>
        <v/>
      </c>
      <c r="B2388" s="7">
        <f>'[1]TCE - ANEXO III - Preencher'!C2397</f>
        <v>0</v>
      </c>
      <c r="C2388" s="8"/>
      <c r="D2388" s="9">
        <f>'[1]TCE - ANEXO III - Preencher'!E2397</f>
        <v>0</v>
      </c>
      <c r="E2388" s="7">
        <f>IF('[1]TCE - ANEXO III - Preencher'!F2397="4 - Assistência Odontológica","2 - Outros Profissionais da Saúde",'[1]TCE - ANEXO III - Preencher'!F2397)</f>
        <v>0</v>
      </c>
      <c r="F2388" s="10">
        <f>'[1]TCE - ANEXO III - Preencher'!G2397</f>
        <v>0</v>
      </c>
      <c r="G2388" s="11" t="str">
        <f>IF('[1]TCE - ANEXO III - Preencher'!H2397="","",'[1]TCE - ANEXO III - Preencher'!H2397)</f>
        <v/>
      </c>
      <c r="H2388" s="12">
        <f>'[1]TCE - ANEXO III - Preencher'!I2397</f>
        <v>0</v>
      </c>
      <c r="I2388" s="12">
        <f>'[1]TCE - ANEXO III - Preencher'!J2397</f>
        <v>0</v>
      </c>
      <c r="J2388" s="12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2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3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4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5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6"/>
        <v>0</v>
      </c>
      <c r="AA2388" s="17" t="str">
        <f>IF('[1]TCE - ANEXO III - Preencher'!AB2397="","",'[1]TCE - ANEXO III - Preencher'!AB2397)</f>
        <v/>
      </c>
      <c r="AB2388" s="15">
        <f t="shared" si="227"/>
        <v>0</v>
      </c>
    </row>
    <row r="2389" spans="1:28">
      <c r="A2389" s="6" t="str">
        <f>IFERROR(VLOOKUP(B2389,'[1]DADOS (OCULTAR)'!$Q$3:$S$136,3,0),"")</f>
        <v/>
      </c>
      <c r="B2389" s="7">
        <f>'[1]TCE - ANEXO III - Preencher'!C2398</f>
        <v>0</v>
      </c>
      <c r="C2389" s="8"/>
      <c r="D2389" s="9">
        <f>'[1]TCE - ANEXO III - Preencher'!E2398</f>
        <v>0</v>
      </c>
      <c r="E2389" s="7">
        <f>IF('[1]TCE - ANEXO III - Preencher'!F2398="4 - Assistência Odontológica","2 - Outros Profissionais da Saúde",'[1]TCE - ANEXO III - Preencher'!F2398)</f>
        <v>0</v>
      </c>
      <c r="F2389" s="10">
        <f>'[1]TCE - ANEXO III - Preencher'!G2398</f>
        <v>0</v>
      </c>
      <c r="G2389" s="11" t="str">
        <f>IF('[1]TCE - ANEXO III - Preencher'!H2398="","",'[1]TCE - ANEXO III - Preencher'!H2398)</f>
        <v/>
      </c>
      <c r="H2389" s="12">
        <f>'[1]TCE - ANEXO III - Preencher'!I2398</f>
        <v>0</v>
      </c>
      <c r="I2389" s="12">
        <f>'[1]TCE - ANEXO III - Preencher'!J2398</f>
        <v>0</v>
      </c>
      <c r="J2389" s="12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2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3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4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5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6"/>
        <v>0</v>
      </c>
      <c r="AA2389" s="17" t="str">
        <f>IF('[1]TCE - ANEXO III - Preencher'!AB2398="","",'[1]TCE - ANEXO III - Preencher'!AB2398)</f>
        <v/>
      </c>
      <c r="AB2389" s="15">
        <f t="shared" si="227"/>
        <v>0</v>
      </c>
    </row>
    <row r="2390" spans="1:28">
      <c r="A2390" s="6" t="str">
        <f>IFERROR(VLOOKUP(B2390,'[1]DADOS (OCULTAR)'!$Q$3:$S$136,3,0),"")</f>
        <v/>
      </c>
      <c r="B2390" s="7">
        <f>'[1]TCE - ANEXO III - Preencher'!C2399</f>
        <v>0</v>
      </c>
      <c r="C2390" s="8"/>
      <c r="D2390" s="9">
        <f>'[1]TCE - ANEXO III - Preencher'!E2399</f>
        <v>0</v>
      </c>
      <c r="E2390" s="7">
        <f>IF('[1]TCE - ANEXO III - Preencher'!F2399="4 - Assistência Odontológica","2 - Outros Profissionais da Saúde",'[1]TCE - ANEXO III - Preencher'!F2399)</f>
        <v>0</v>
      </c>
      <c r="F2390" s="10">
        <f>'[1]TCE - ANEXO III - Preencher'!G2399</f>
        <v>0</v>
      </c>
      <c r="G2390" s="11" t="str">
        <f>IF('[1]TCE - ANEXO III - Preencher'!H2399="","",'[1]TCE - ANEXO III - Preencher'!H2399)</f>
        <v/>
      </c>
      <c r="H2390" s="12">
        <f>'[1]TCE - ANEXO III - Preencher'!I2399</f>
        <v>0</v>
      </c>
      <c r="I2390" s="12">
        <f>'[1]TCE - ANEXO III - Preencher'!J2399</f>
        <v>0</v>
      </c>
      <c r="J2390" s="12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2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3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4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5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6"/>
        <v>0</v>
      </c>
      <c r="AA2390" s="17" t="str">
        <f>IF('[1]TCE - ANEXO III - Preencher'!AB2399="","",'[1]TCE - ANEXO III - Preencher'!AB2399)</f>
        <v/>
      </c>
      <c r="AB2390" s="15">
        <f t="shared" si="227"/>
        <v>0</v>
      </c>
    </row>
    <row r="2391" spans="1:28">
      <c r="A2391" s="6" t="str">
        <f>IFERROR(VLOOKUP(B2391,'[1]DADOS (OCULTAR)'!$Q$3:$S$136,3,0),"")</f>
        <v/>
      </c>
      <c r="B2391" s="7">
        <f>'[1]TCE - ANEXO III - Preencher'!C2400</f>
        <v>0</v>
      </c>
      <c r="C2391" s="8"/>
      <c r="D2391" s="9">
        <f>'[1]TCE - ANEXO III - Preencher'!E2400</f>
        <v>0</v>
      </c>
      <c r="E2391" s="7">
        <f>IF('[1]TCE - ANEXO III - Preencher'!F2400="4 - Assistência Odontológica","2 - Outros Profissionais da Saúde",'[1]TCE - ANEXO III - Preencher'!F2400)</f>
        <v>0</v>
      </c>
      <c r="F2391" s="10">
        <f>'[1]TCE - ANEXO III - Preencher'!G2400</f>
        <v>0</v>
      </c>
      <c r="G2391" s="11" t="str">
        <f>IF('[1]TCE - ANEXO III - Preencher'!H2400="","",'[1]TCE - ANEXO III - Preencher'!H2400)</f>
        <v/>
      </c>
      <c r="H2391" s="12">
        <f>'[1]TCE - ANEXO III - Preencher'!I2400</f>
        <v>0</v>
      </c>
      <c r="I2391" s="12">
        <f>'[1]TCE - ANEXO III - Preencher'!J2400</f>
        <v>0</v>
      </c>
      <c r="J2391" s="12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2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3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4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5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6"/>
        <v>0</v>
      </c>
      <c r="AA2391" s="17" t="str">
        <f>IF('[1]TCE - ANEXO III - Preencher'!AB2400="","",'[1]TCE - ANEXO III - Preencher'!AB2400)</f>
        <v/>
      </c>
      <c r="AB2391" s="15">
        <f t="shared" si="227"/>
        <v>0</v>
      </c>
    </row>
    <row r="2392" spans="1:28">
      <c r="A2392" s="6" t="str">
        <f>IFERROR(VLOOKUP(B2392,'[1]DADOS (OCULTAR)'!$Q$3:$S$136,3,0),"")</f>
        <v/>
      </c>
      <c r="B2392" s="7">
        <f>'[1]TCE - ANEXO III - Preencher'!C2401</f>
        <v>0</v>
      </c>
      <c r="C2392" s="8"/>
      <c r="D2392" s="9">
        <f>'[1]TCE - ANEXO III - Preencher'!E2401</f>
        <v>0</v>
      </c>
      <c r="E2392" s="7">
        <f>IF('[1]TCE - ANEXO III - Preencher'!F2401="4 - Assistência Odontológica","2 - Outros Profissionais da Saúde",'[1]TCE - ANEXO III - Preencher'!F2401)</f>
        <v>0</v>
      </c>
      <c r="F2392" s="10">
        <f>'[1]TCE - ANEXO III - Preencher'!G2401</f>
        <v>0</v>
      </c>
      <c r="G2392" s="11" t="str">
        <f>IF('[1]TCE - ANEXO III - Preencher'!H2401="","",'[1]TCE - ANEXO III - Preencher'!H2401)</f>
        <v/>
      </c>
      <c r="H2392" s="12">
        <f>'[1]TCE - ANEXO III - Preencher'!I2401</f>
        <v>0</v>
      </c>
      <c r="I2392" s="12">
        <f>'[1]TCE - ANEXO III - Preencher'!J2401</f>
        <v>0</v>
      </c>
      <c r="J2392" s="12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2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3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4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5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6"/>
        <v>0</v>
      </c>
      <c r="AA2392" s="17" t="str">
        <f>IF('[1]TCE - ANEXO III - Preencher'!AB2401="","",'[1]TCE - ANEXO III - Preencher'!AB2401)</f>
        <v/>
      </c>
      <c r="AB2392" s="15">
        <f t="shared" si="227"/>
        <v>0</v>
      </c>
    </row>
    <row r="2393" spans="1:28">
      <c r="A2393" s="6" t="str">
        <f>IFERROR(VLOOKUP(B2393,'[1]DADOS (OCULTAR)'!$Q$3:$S$136,3,0),"")</f>
        <v/>
      </c>
      <c r="B2393" s="7">
        <f>'[1]TCE - ANEXO III - Preencher'!C2402</f>
        <v>0</v>
      </c>
      <c r="C2393" s="8"/>
      <c r="D2393" s="9">
        <f>'[1]TCE - ANEXO III - Preencher'!E2402</f>
        <v>0</v>
      </c>
      <c r="E2393" s="7">
        <f>IF('[1]TCE - ANEXO III - Preencher'!F2402="4 - Assistência Odontológica","2 - Outros Profissionais da Saúde",'[1]TCE - ANEXO III - Preencher'!F2402)</f>
        <v>0</v>
      </c>
      <c r="F2393" s="10">
        <f>'[1]TCE - ANEXO III - Preencher'!G2402</f>
        <v>0</v>
      </c>
      <c r="G2393" s="11" t="str">
        <f>IF('[1]TCE - ANEXO III - Preencher'!H2402="","",'[1]TCE - ANEXO III - Preencher'!H2402)</f>
        <v/>
      </c>
      <c r="H2393" s="12">
        <f>'[1]TCE - ANEXO III - Preencher'!I2402</f>
        <v>0</v>
      </c>
      <c r="I2393" s="12">
        <f>'[1]TCE - ANEXO III - Preencher'!J2402</f>
        <v>0</v>
      </c>
      <c r="J2393" s="12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2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3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4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5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6"/>
        <v>0</v>
      </c>
      <c r="AA2393" s="17" t="str">
        <f>IF('[1]TCE - ANEXO III - Preencher'!AB2402="","",'[1]TCE - ANEXO III - Preencher'!AB2402)</f>
        <v/>
      </c>
      <c r="AB2393" s="15">
        <f t="shared" si="227"/>
        <v>0</v>
      </c>
    </row>
    <row r="2394" spans="1:28">
      <c r="A2394" s="6" t="str">
        <f>IFERROR(VLOOKUP(B2394,'[1]DADOS (OCULTAR)'!$Q$3:$S$136,3,0),"")</f>
        <v/>
      </c>
      <c r="B2394" s="7">
        <f>'[1]TCE - ANEXO III - Preencher'!C2403</f>
        <v>0</v>
      </c>
      <c r="C2394" s="8"/>
      <c r="D2394" s="9">
        <f>'[1]TCE - ANEXO III - Preencher'!E2403</f>
        <v>0</v>
      </c>
      <c r="E2394" s="7">
        <f>IF('[1]TCE - ANEXO III - Preencher'!F2403="4 - Assistência Odontológica","2 - Outros Profissionais da Saúde",'[1]TCE - ANEXO III - Preencher'!F2403)</f>
        <v>0</v>
      </c>
      <c r="F2394" s="10">
        <f>'[1]TCE - ANEXO III - Preencher'!G2403</f>
        <v>0</v>
      </c>
      <c r="G2394" s="11" t="str">
        <f>IF('[1]TCE - ANEXO III - Preencher'!H2403="","",'[1]TCE - ANEXO III - Preencher'!H2403)</f>
        <v/>
      </c>
      <c r="H2394" s="12">
        <f>'[1]TCE - ANEXO III - Preencher'!I2403</f>
        <v>0</v>
      </c>
      <c r="I2394" s="12">
        <f>'[1]TCE - ANEXO III - Preencher'!J2403</f>
        <v>0</v>
      </c>
      <c r="J2394" s="12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2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3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4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5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6"/>
        <v>0</v>
      </c>
      <c r="AA2394" s="17" t="str">
        <f>IF('[1]TCE - ANEXO III - Preencher'!AB2403="","",'[1]TCE - ANEXO III - Preencher'!AB2403)</f>
        <v/>
      </c>
      <c r="AB2394" s="15">
        <f t="shared" si="227"/>
        <v>0</v>
      </c>
    </row>
    <row r="2395" spans="1:28">
      <c r="A2395" s="6" t="str">
        <f>IFERROR(VLOOKUP(B2395,'[1]DADOS (OCULTAR)'!$Q$3:$S$136,3,0),"")</f>
        <v/>
      </c>
      <c r="B2395" s="7">
        <f>'[1]TCE - ANEXO III - Preencher'!C2404</f>
        <v>0</v>
      </c>
      <c r="C2395" s="8"/>
      <c r="D2395" s="9">
        <f>'[1]TCE - ANEXO III - Preencher'!E2404</f>
        <v>0</v>
      </c>
      <c r="E2395" s="7">
        <f>IF('[1]TCE - ANEXO III - Preencher'!F2404="4 - Assistência Odontológica","2 - Outros Profissionais da Saúde",'[1]TCE - ANEXO III - Preencher'!F2404)</f>
        <v>0</v>
      </c>
      <c r="F2395" s="10">
        <f>'[1]TCE - ANEXO III - Preencher'!G2404</f>
        <v>0</v>
      </c>
      <c r="G2395" s="11" t="str">
        <f>IF('[1]TCE - ANEXO III - Preencher'!H2404="","",'[1]TCE - ANEXO III - Preencher'!H2404)</f>
        <v/>
      </c>
      <c r="H2395" s="12">
        <f>'[1]TCE - ANEXO III - Preencher'!I2404</f>
        <v>0</v>
      </c>
      <c r="I2395" s="12">
        <f>'[1]TCE - ANEXO III - Preencher'!J2404</f>
        <v>0</v>
      </c>
      <c r="J2395" s="12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2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3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4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5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6"/>
        <v>0</v>
      </c>
      <c r="AA2395" s="17" t="str">
        <f>IF('[1]TCE - ANEXO III - Preencher'!AB2404="","",'[1]TCE - ANEXO III - Preencher'!AB2404)</f>
        <v/>
      </c>
      <c r="AB2395" s="15">
        <f t="shared" si="227"/>
        <v>0</v>
      </c>
    </row>
    <row r="2396" spans="1:28">
      <c r="A2396" s="6" t="str">
        <f>IFERROR(VLOOKUP(B2396,'[1]DADOS (OCULTAR)'!$Q$3:$S$136,3,0),"")</f>
        <v/>
      </c>
      <c r="B2396" s="7">
        <f>'[1]TCE - ANEXO III - Preencher'!C2405</f>
        <v>0</v>
      </c>
      <c r="C2396" s="8"/>
      <c r="D2396" s="9">
        <f>'[1]TCE - ANEXO III - Preencher'!E2405</f>
        <v>0</v>
      </c>
      <c r="E2396" s="7">
        <f>IF('[1]TCE - ANEXO III - Preencher'!F2405="4 - Assistência Odontológica","2 - Outros Profissionais da Saúde",'[1]TCE - ANEXO III - Preencher'!F2405)</f>
        <v>0</v>
      </c>
      <c r="F2396" s="10">
        <f>'[1]TCE - ANEXO III - Preencher'!G2405</f>
        <v>0</v>
      </c>
      <c r="G2396" s="11" t="str">
        <f>IF('[1]TCE - ANEXO III - Preencher'!H2405="","",'[1]TCE - ANEXO III - Preencher'!H2405)</f>
        <v/>
      </c>
      <c r="H2396" s="12">
        <f>'[1]TCE - ANEXO III - Preencher'!I2405</f>
        <v>0</v>
      </c>
      <c r="I2396" s="12">
        <f>'[1]TCE - ANEXO III - Preencher'!J2405</f>
        <v>0</v>
      </c>
      <c r="J2396" s="12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2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3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4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5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6"/>
        <v>0</v>
      </c>
      <c r="AA2396" s="17" t="str">
        <f>IF('[1]TCE - ANEXO III - Preencher'!AB2405="","",'[1]TCE - ANEXO III - Preencher'!AB2405)</f>
        <v/>
      </c>
      <c r="AB2396" s="15">
        <f t="shared" si="227"/>
        <v>0</v>
      </c>
    </row>
    <row r="2397" spans="1:28">
      <c r="A2397" s="6" t="str">
        <f>IFERROR(VLOOKUP(B2397,'[1]DADOS (OCULTAR)'!$Q$3:$S$136,3,0),"")</f>
        <v/>
      </c>
      <c r="B2397" s="7">
        <f>'[1]TCE - ANEXO III - Preencher'!C2406</f>
        <v>0</v>
      </c>
      <c r="C2397" s="8"/>
      <c r="D2397" s="9">
        <f>'[1]TCE - ANEXO III - Preencher'!E2406</f>
        <v>0</v>
      </c>
      <c r="E2397" s="7">
        <f>IF('[1]TCE - ANEXO III - Preencher'!F2406="4 - Assistência Odontológica","2 - Outros Profissionais da Saúde",'[1]TCE - ANEXO III - Preencher'!F2406)</f>
        <v>0</v>
      </c>
      <c r="F2397" s="10">
        <f>'[1]TCE - ANEXO III - Preencher'!G2406</f>
        <v>0</v>
      </c>
      <c r="G2397" s="11" t="str">
        <f>IF('[1]TCE - ANEXO III - Preencher'!H2406="","",'[1]TCE - ANEXO III - Preencher'!H2406)</f>
        <v/>
      </c>
      <c r="H2397" s="12">
        <f>'[1]TCE - ANEXO III - Preencher'!I2406</f>
        <v>0</v>
      </c>
      <c r="I2397" s="12">
        <f>'[1]TCE - ANEXO III - Preencher'!J2406</f>
        <v>0</v>
      </c>
      <c r="J2397" s="12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2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3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4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5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6"/>
        <v>0</v>
      </c>
      <c r="AA2397" s="17" t="str">
        <f>IF('[1]TCE - ANEXO III - Preencher'!AB2406="","",'[1]TCE - ANEXO III - Preencher'!AB2406)</f>
        <v/>
      </c>
      <c r="AB2397" s="15">
        <f t="shared" si="227"/>
        <v>0</v>
      </c>
    </row>
    <row r="2398" spans="1:28">
      <c r="A2398" s="6" t="str">
        <f>IFERROR(VLOOKUP(B2398,'[1]DADOS (OCULTAR)'!$Q$3:$S$136,3,0),"")</f>
        <v/>
      </c>
      <c r="B2398" s="7">
        <f>'[1]TCE - ANEXO III - Preencher'!C2407</f>
        <v>0</v>
      </c>
      <c r="C2398" s="8"/>
      <c r="D2398" s="9">
        <f>'[1]TCE - ANEXO III - Preencher'!E2407</f>
        <v>0</v>
      </c>
      <c r="E2398" s="7">
        <f>IF('[1]TCE - ANEXO III - Preencher'!F2407="4 - Assistência Odontológica","2 - Outros Profissionais da Saúde",'[1]TCE - ANEXO III - Preencher'!F2407)</f>
        <v>0</v>
      </c>
      <c r="F2398" s="10">
        <f>'[1]TCE - ANEXO III - Preencher'!G2407</f>
        <v>0</v>
      </c>
      <c r="G2398" s="11" t="str">
        <f>IF('[1]TCE - ANEXO III - Preencher'!H2407="","",'[1]TCE - ANEXO III - Preencher'!H2407)</f>
        <v/>
      </c>
      <c r="H2398" s="12">
        <f>'[1]TCE - ANEXO III - Preencher'!I2407</f>
        <v>0</v>
      </c>
      <c r="I2398" s="12">
        <f>'[1]TCE - ANEXO III - Preencher'!J2407</f>
        <v>0</v>
      </c>
      <c r="J2398" s="12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2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3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4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5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6"/>
        <v>0</v>
      </c>
      <c r="AA2398" s="17" t="str">
        <f>IF('[1]TCE - ANEXO III - Preencher'!AB2407="","",'[1]TCE - ANEXO III - Preencher'!AB2407)</f>
        <v/>
      </c>
      <c r="AB2398" s="15">
        <f t="shared" si="227"/>
        <v>0</v>
      </c>
    </row>
    <row r="2399" spans="1:28">
      <c r="A2399" s="6" t="str">
        <f>IFERROR(VLOOKUP(B2399,'[1]DADOS (OCULTAR)'!$Q$3:$S$136,3,0),"")</f>
        <v/>
      </c>
      <c r="B2399" s="7">
        <f>'[1]TCE - ANEXO III - Preencher'!C2408</f>
        <v>0</v>
      </c>
      <c r="C2399" s="8"/>
      <c r="D2399" s="9">
        <f>'[1]TCE - ANEXO III - Preencher'!E2408</f>
        <v>0</v>
      </c>
      <c r="E2399" s="7">
        <f>IF('[1]TCE - ANEXO III - Preencher'!F2408="4 - Assistência Odontológica","2 - Outros Profissionais da Saúde",'[1]TCE - ANEXO III - Preencher'!F2408)</f>
        <v>0</v>
      </c>
      <c r="F2399" s="10">
        <f>'[1]TCE - ANEXO III - Preencher'!G2408</f>
        <v>0</v>
      </c>
      <c r="G2399" s="11" t="str">
        <f>IF('[1]TCE - ANEXO III - Preencher'!H2408="","",'[1]TCE - ANEXO III - Preencher'!H2408)</f>
        <v/>
      </c>
      <c r="H2399" s="12">
        <f>'[1]TCE - ANEXO III - Preencher'!I2408</f>
        <v>0</v>
      </c>
      <c r="I2399" s="12">
        <f>'[1]TCE - ANEXO III - Preencher'!J2408</f>
        <v>0</v>
      </c>
      <c r="J2399" s="12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2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3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4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5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6"/>
        <v>0</v>
      </c>
      <c r="AA2399" s="17" t="str">
        <f>IF('[1]TCE - ANEXO III - Preencher'!AB2408="","",'[1]TCE - ANEXO III - Preencher'!AB2408)</f>
        <v/>
      </c>
      <c r="AB2399" s="15">
        <f t="shared" si="227"/>
        <v>0</v>
      </c>
    </row>
    <row r="2400" spans="1:28">
      <c r="A2400" s="6" t="str">
        <f>IFERROR(VLOOKUP(B2400,'[1]DADOS (OCULTAR)'!$Q$3:$S$136,3,0),"")</f>
        <v/>
      </c>
      <c r="B2400" s="7">
        <f>'[1]TCE - ANEXO III - Preencher'!C2409</f>
        <v>0</v>
      </c>
      <c r="C2400" s="8"/>
      <c r="D2400" s="9">
        <f>'[1]TCE - ANEXO III - Preencher'!E2409</f>
        <v>0</v>
      </c>
      <c r="E2400" s="7">
        <f>IF('[1]TCE - ANEXO III - Preencher'!F2409="4 - Assistência Odontológica","2 - Outros Profissionais da Saúde",'[1]TCE - ANEXO III - Preencher'!F2409)</f>
        <v>0</v>
      </c>
      <c r="F2400" s="10">
        <f>'[1]TCE - ANEXO III - Preencher'!G2409</f>
        <v>0</v>
      </c>
      <c r="G2400" s="11" t="str">
        <f>IF('[1]TCE - ANEXO III - Preencher'!H2409="","",'[1]TCE - ANEXO III - Preencher'!H2409)</f>
        <v/>
      </c>
      <c r="H2400" s="12">
        <f>'[1]TCE - ANEXO III - Preencher'!I2409</f>
        <v>0</v>
      </c>
      <c r="I2400" s="12">
        <f>'[1]TCE - ANEXO III - Preencher'!J2409</f>
        <v>0</v>
      </c>
      <c r="J2400" s="12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2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3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4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5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6"/>
        <v>0</v>
      </c>
      <c r="AA2400" s="17" t="str">
        <f>IF('[1]TCE - ANEXO III - Preencher'!AB2409="","",'[1]TCE - ANEXO III - Preencher'!AB2409)</f>
        <v/>
      </c>
      <c r="AB2400" s="15">
        <f t="shared" si="227"/>
        <v>0</v>
      </c>
    </row>
    <row r="2401" spans="1:28">
      <c r="A2401" s="6" t="str">
        <f>IFERROR(VLOOKUP(B2401,'[1]DADOS (OCULTAR)'!$Q$3:$S$136,3,0),"")</f>
        <v/>
      </c>
      <c r="B2401" s="7">
        <f>'[1]TCE - ANEXO III - Preencher'!C2410</f>
        <v>0</v>
      </c>
      <c r="C2401" s="8"/>
      <c r="D2401" s="9">
        <f>'[1]TCE - ANEXO III - Preencher'!E2410</f>
        <v>0</v>
      </c>
      <c r="E2401" s="7">
        <f>IF('[1]TCE - ANEXO III - Preencher'!F2410="4 - Assistência Odontológica","2 - Outros Profissionais da Saúde",'[1]TCE - ANEXO III - Preencher'!F2410)</f>
        <v>0</v>
      </c>
      <c r="F2401" s="10">
        <f>'[1]TCE - ANEXO III - Preencher'!G2410</f>
        <v>0</v>
      </c>
      <c r="G2401" s="11" t="str">
        <f>IF('[1]TCE - ANEXO III - Preencher'!H2410="","",'[1]TCE - ANEXO III - Preencher'!H2410)</f>
        <v/>
      </c>
      <c r="H2401" s="12">
        <f>'[1]TCE - ANEXO III - Preencher'!I2410</f>
        <v>0</v>
      </c>
      <c r="I2401" s="12">
        <f>'[1]TCE - ANEXO III - Preencher'!J2410</f>
        <v>0</v>
      </c>
      <c r="J2401" s="12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2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3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4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5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6"/>
        <v>0</v>
      </c>
      <c r="AA2401" s="17" t="str">
        <f>IF('[1]TCE - ANEXO III - Preencher'!AB2410="","",'[1]TCE - ANEXO III - Preencher'!AB2410)</f>
        <v/>
      </c>
      <c r="AB2401" s="15">
        <f t="shared" si="227"/>
        <v>0</v>
      </c>
    </row>
    <row r="2402" spans="1:28">
      <c r="A2402" s="6" t="str">
        <f>IFERROR(VLOOKUP(B2402,'[1]DADOS (OCULTAR)'!$Q$3:$S$136,3,0),"")</f>
        <v/>
      </c>
      <c r="B2402" s="7">
        <f>'[1]TCE - ANEXO III - Preencher'!C2411</f>
        <v>0</v>
      </c>
      <c r="C2402" s="8"/>
      <c r="D2402" s="9">
        <f>'[1]TCE - ANEXO III - Preencher'!E2411</f>
        <v>0</v>
      </c>
      <c r="E2402" s="7">
        <f>IF('[1]TCE - ANEXO III - Preencher'!F2411="4 - Assistência Odontológica","2 - Outros Profissionais da Saúde",'[1]TCE - ANEXO III - Preencher'!F2411)</f>
        <v>0</v>
      </c>
      <c r="F2402" s="10">
        <f>'[1]TCE - ANEXO III - Preencher'!G2411</f>
        <v>0</v>
      </c>
      <c r="G2402" s="11" t="str">
        <f>IF('[1]TCE - ANEXO III - Preencher'!H2411="","",'[1]TCE - ANEXO III - Preencher'!H2411)</f>
        <v/>
      </c>
      <c r="H2402" s="12">
        <f>'[1]TCE - ANEXO III - Preencher'!I2411</f>
        <v>0</v>
      </c>
      <c r="I2402" s="12">
        <f>'[1]TCE - ANEXO III - Preencher'!J2411</f>
        <v>0</v>
      </c>
      <c r="J2402" s="12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2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3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4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5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6"/>
        <v>0</v>
      </c>
      <c r="AA2402" s="17" t="str">
        <f>IF('[1]TCE - ANEXO III - Preencher'!AB2411="","",'[1]TCE - ANEXO III - Preencher'!AB2411)</f>
        <v/>
      </c>
      <c r="AB2402" s="15">
        <f t="shared" si="227"/>
        <v>0</v>
      </c>
    </row>
    <row r="2403" spans="1:28">
      <c r="A2403" s="6" t="str">
        <f>IFERROR(VLOOKUP(B2403,'[1]DADOS (OCULTAR)'!$Q$3:$S$136,3,0),"")</f>
        <v/>
      </c>
      <c r="B2403" s="7">
        <f>'[1]TCE - ANEXO III - Preencher'!C2412</f>
        <v>0</v>
      </c>
      <c r="C2403" s="8"/>
      <c r="D2403" s="9">
        <f>'[1]TCE - ANEXO III - Preencher'!E2412</f>
        <v>0</v>
      </c>
      <c r="E2403" s="7">
        <f>IF('[1]TCE - ANEXO III - Preencher'!F2412="4 - Assistência Odontológica","2 - Outros Profissionais da Saúde",'[1]TCE - ANEXO III - Preencher'!F2412)</f>
        <v>0</v>
      </c>
      <c r="F2403" s="10">
        <f>'[1]TCE - ANEXO III - Preencher'!G2412</f>
        <v>0</v>
      </c>
      <c r="G2403" s="11" t="str">
        <f>IF('[1]TCE - ANEXO III - Preencher'!H2412="","",'[1]TCE - ANEXO III - Preencher'!H2412)</f>
        <v/>
      </c>
      <c r="H2403" s="12">
        <f>'[1]TCE - ANEXO III - Preencher'!I2412</f>
        <v>0</v>
      </c>
      <c r="I2403" s="12">
        <f>'[1]TCE - ANEXO III - Preencher'!J2412</f>
        <v>0</v>
      </c>
      <c r="J2403" s="12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2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3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4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5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6"/>
        <v>0</v>
      </c>
      <c r="AA2403" s="17" t="str">
        <f>IF('[1]TCE - ANEXO III - Preencher'!AB2412="","",'[1]TCE - ANEXO III - Preencher'!AB2412)</f>
        <v/>
      </c>
      <c r="AB2403" s="15">
        <f t="shared" si="227"/>
        <v>0</v>
      </c>
    </row>
    <row r="2404" spans="1:28">
      <c r="A2404" s="6" t="str">
        <f>IFERROR(VLOOKUP(B2404,'[1]DADOS (OCULTAR)'!$Q$3:$S$136,3,0),"")</f>
        <v/>
      </c>
      <c r="B2404" s="7">
        <f>'[1]TCE - ANEXO III - Preencher'!C2413</f>
        <v>0</v>
      </c>
      <c r="C2404" s="8"/>
      <c r="D2404" s="9">
        <f>'[1]TCE - ANEXO III - Preencher'!E2413</f>
        <v>0</v>
      </c>
      <c r="E2404" s="7">
        <f>IF('[1]TCE - ANEXO III - Preencher'!F2413="4 - Assistência Odontológica","2 - Outros Profissionais da Saúde",'[1]TCE - ANEXO III - Preencher'!F2413)</f>
        <v>0</v>
      </c>
      <c r="F2404" s="10">
        <f>'[1]TCE - ANEXO III - Preencher'!G2413</f>
        <v>0</v>
      </c>
      <c r="G2404" s="11" t="str">
        <f>IF('[1]TCE - ANEXO III - Preencher'!H2413="","",'[1]TCE - ANEXO III - Preencher'!H2413)</f>
        <v/>
      </c>
      <c r="H2404" s="12">
        <f>'[1]TCE - ANEXO III - Preencher'!I2413</f>
        <v>0</v>
      </c>
      <c r="I2404" s="12">
        <f>'[1]TCE - ANEXO III - Preencher'!J2413</f>
        <v>0</v>
      </c>
      <c r="J2404" s="12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2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3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4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5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6"/>
        <v>0</v>
      </c>
      <c r="AA2404" s="17" t="str">
        <f>IF('[1]TCE - ANEXO III - Preencher'!AB2413="","",'[1]TCE - ANEXO III - Preencher'!AB2413)</f>
        <v/>
      </c>
      <c r="AB2404" s="15">
        <f t="shared" si="227"/>
        <v>0</v>
      </c>
    </row>
    <row r="2405" spans="1:28">
      <c r="A2405" s="6" t="str">
        <f>IFERROR(VLOOKUP(B2405,'[1]DADOS (OCULTAR)'!$Q$3:$S$136,3,0),"")</f>
        <v/>
      </c>
      <c r="B2405" s="7">
        <f>'[1]TCE - ANEXO III - Preencher'!C2414</f>
        <v>0</v>
      </c>
      <c r="C2405" s="8"/>
      <c r="D2405" s="9">
        <f>'[1]TCE - ANEXO III - Preencher'!E2414</f>
        <v>0</v>
      </c>
      <c r="E2405" s="7">
        <f>IF('[1]TCE - ANEXO III - Preencher'!F2414="4 - Assistência Odontológica","2 - Outros Profissionais da Saúde",'[1]TCE - ANEXO III - Preencher'!F2414)</f>
        <v>0</v>
      </c>
      <c r="F2405" s="10">
        <f>'[1]TCE - ANEXO III - Preencher'!G2414</f>
        <v>0</v>
      </c>
      <c r="G2405" s="11" t="str">
        <f>IF('[1]TCE - ANEXO III - Preencher'!H2414="","",'[1]TCE - ANEXO III - Preencher'!H2414)</f>
        <v/>
      </c>
      <c r="H2405" s="12">
        <f>'[1]TCE - ANEXO III - Preencher'!I2414</f>
        <v>0</v>
      </c>
      <c r="I2405" s="12">
        <f>'[1]TCE - ANEXO III - Preencher'!J2414</f>
        <v>0</v>
      </c>
      <c r="J2405" s="12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2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3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4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5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6"/>
        <v>0</v>
      </c>
      <c r="AA2405" s="17" t="str">
        <f>IF('[1]TCE - ANEXO III - Preencher'!AB2414="","",'[1]TCE - ANEXO III - Preencher'!AB2414)</f>
        <v/>
      </c>
      <c r="AB2405" s="15">
        <f t="shared" si="227"/>
        <v>0</v>
      </c>
    </row>
    <row r="2406" spans="1:28">
      <c r="A2406" s="6" t="str">
        <f>IFERROR(VLOOKUP(B2406,'[1]DADOS (OCULTAR)'!$Q$3:$S$136,3,0),"")</f>
        <v/>
      </c>
      <c r="B2406" s="7">
        <f>'[1]TCE - ANEXO III - Preencher'!C2415</f>
        <v>0</v>
      </c>
      <c r="C2406" s="8"/>
      <c r="D2406" s="9">
        <f>'[1]TCE - ANEXO III - Preencher'!E2415</f>
        <v>0</v>
      </c>
      <c r="E2406" s="7">
        <f>IF('[1]TCE - ANEXO III - Preencher'!F2415="4 - Assistência Odontológica","2 - Outros Profissionais da Saúde",'[1]TCE - ANEXO III - Preencher'!F2415)</f>
        <v>0</v>
      </c>
      <c r="F2406" s="10">
        <f>'[1]TCE - ANEXO III - Preencher'!G2415</f>
        <v>0</v>
      </c>
      <c r="G2406" s="11" t="str">
        <f>IF('[1]TCE - ANEXO III - Preencher'!H2415="","",'[1]TCE - ANEXO III - Preencher'!H2415)</f>
        <v/>
      </c>
      <c r="H2406" s="12">
        <f>'[1]TCE - ANEXO III - Preencher'!I2415</f>
        <v>0</v>
      </c>
      <c r="I2406" s="12">
        <f>'[1]TCE - ANEXO III - Preencher'!J2415</f>
        <v>0</v>
      </c>
      <c r="J2406" s="12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2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3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4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5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6"/>
        <v>0</v>
      </c>
      <c r="AA2406" s="17" t="str">
        <f>IF('[1]TCE - ANEXO III - Preencher'!AB2415="","",'[1]TCE - ANEXO III - Preencher'!AB2415)</f>
        <v/>
      </c>
      <c r="AB2406" s="15">
        <f t="shared" si="227"/>
        <v>0</v>
      </c>
    </row>
    <row r="2407" spans="1:28">
      <c r="A2407" s="6" t="str">
        <f>IFERROR(VLOOKUP(B2407,'[1]DADOS (OCULTAR)'!$Q$3:$S$136,3,0),"")</f>
        <v/>
      </c>
      <c r="B2407" s="7">
        <f>'[1]TCE - ANEXO III - Preencher'!C2416</f>
        <v>0</v>
      </c>
      <c r="C2407" s="8"/>
      <c r="D2407" s="9">
        <f>'[1]TCE - ANEXO III - Preencher'!E2416</f>
        <v>0</v>
      </c>
      <c r="E2407" s="7">
        <f>IF('[1]TCE - ANEXO III - Preencher'!F2416="4 - Assistência Odontológica","2 - Outros Profissionais da Saúde",'[1]TCE - ANEXO III - Preencher'!F2416)</f>
        <v>0</v>
      </c>
      <c r="F2407" s="10">
        <f>'[1]TCE - ANEXO III - Preencher'!G2416</f>
        <v>0</v>
      </c>
      <c r="G2407" s="11" t="str">
        <f>IF('[1]TCE - ANEXO III - Preencher'!H2416="","",'[1]TCE - ANEXO III - Preencher'!H2416)</f>
        <v/>
      </c>
      <c r="H2407" s="12">
        <f>'[1]TCE - ANEXO III - Preencher'!I2416</f>
        <v>0</v>
      </c>
      <c r="I2407" s="12">
        <f>'[1]TCE - ANEXO III - Preencher'!J2416</f>
        <v>0</v>
      </c>
      <c r="J2407" s="12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2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3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4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5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6"/>
        <v>0</v>
      </c>
      <c r="AA2407" s="17" t="str">
        <f>IF('[1]TCE - ANEXO III - Preencher'!AB2416="","",'[1]TCE - ANEXO III - Preencher'!AB2416)</f>
        <v/>
      </c>
      <c r="AB2407" s="15">
        <f t="shared" si="227"/>
        <v>0</v>
      </c>
    </row>
    <row r="2408" spans="1:28">
      <c r="A2408" s="6" t="str">
        <f>IFERROR(VLOOKUP(B2408,'[1]DADOS (OCULTAR)'!$Q$3:$S$136,3,0),"")</f>
        <v/>
      </c>
      <c r="B2408" s="7">
        <f>'[1]TCE - ANEXO III - Preencher'!C2417</f>
        <v>0</v>
      </c>
      <c r="C2408" s="8"/>
      <c r="D2408" s="9">
        <f>'[1]TCE - ANEXO III - Preencher'!E2417</f>
        <v>0</v>
      </c>
      <c r="E2408" s="7">
        <f>IF('[1]TCE - ANEXO III - Preencher'!F2417="4 - Assistência Odontológica","2 - Outros Profissionais da Saúde",'[1]TCE - ANEXO III - Preencher'!F2417)</f>
        <v>0</v>
      </c>
      <c r="F2408" s="10">
        <f>'[1]TCE - ANEXO III - Preencher'!G2417</f>
        <v>0</v>
      </c>
      <c r="G2408" s="11" t="str">
        <f>IF('[1]TCE - ANEXO III - Preencher'!H2417="","",'[1]TCE - ANEXO III - Preencher'!H2417)</f>
        <v/>
      </c>
      <c r="H2408" s="12">
        <f>'[1]TCE - ANEXO III - Preencher'!I2417</f>
        <v>0</v>
      </c>
      <c r="I2408" s="12">
        <f>'[1]TCE - ANEXO III - Preencher'!J2417</f>
        <v>0</v>
      </c>
      <c r="J2408" s="12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2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3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4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5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6"/>
        <v>0</v>
      </c>
      <c r="AA2408" s="17" t="str">
        <f>IF('[1]TCE - ANEXO III - Preencher'!AB2417="","",'[1]TCE - ANEXO III - Preencher'!AB2417)</f>
        <v/>
      </c>
      <c r="AB2408" s="15">
        <f t="shared" si="227"/>
        <v>0</v>
      </c>
    </row>
    <row r="2409" spans="1:28">
      <c r="A2409" s="6" t="str">
        <f>IFERROR(VLOOKUP(B2409,'[1]DADOS (OCULTAR)'!$Q$3:$S$136,3,0),"")</f>
        <v/>
      </c>
      <c r="B2409" s="7">
        <f>'[1]TCE - ANEXO III - Preencher'!C2418</f>
        <v>0</v>
      </c>
      <c r="C2409" s="8"/>
      <c r="D2409" s="9">
        <f>'[1]TCE - ANEXO III - Preencher'!E2418</f>
        <v>0</v>
      </c>
      <c r="E2409" s="7">
        <f>IF('[1]TCE - ANEXO III - Preencher'!F2418="4 - Assistência Odontológica","2 - Outros Profissionais da Saúde",'[1]TCE - ANEXO III - Preencher'!F2418)</f>
        <v>0</v>
      </c>
      <c r="F2409" s="10">
        <f>'[1]TCE - ANEXO III - Preencher'!G2418</f>
        <v>0</v>
      </c>
      <c r="G2409" s="11" t="str">
        <f>IF('[1]TCE - ANEXO III - Preencher'!H2418="","",'[1]TCE - ANEXO III - Preencher'!H2418)</f>
        <v/>
      </c>
      <c r="H2409" s="12">
        <f>'[1]TCE - ANEXO III - Preencher'!I2418</f>
        <v>0</v>
      </c>
      <c r="I2409" s="12">
        <f>'[1]TCE - ANEXO III - Preencher'!J2418</f>
        <v>0</v>
      </c>
      <c r="J2409" s="12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2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3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4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5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6"/>
        <v>0</v>
      </c>
      <c r="AA2409" s="17" t="str">
        <f>IF('[1]TCE - ANEXO III - Preencher'!AB2418="","",'[1]TCE - ANEXO III - Preencher'!AB2418)</f>
        <v/>
      </c>
      <c r="AB2409" s="15">
        <f t="shared" si="227"/>
        <v>0</v>
      </c>
    </row>
    <row r="2410" spans="1:28">
      <c r="A2410" s="6" t="str">
        <f>IFERROR(VLOOKUP(B2410,'[1]DADOS (OCULTAR)'!$Q$3:$S$136,3,0),"")</f>
        <v/>
      </c>
      <c r="B2410" s="7">
        <f>'[1]TCE - ANEXO III - Preencher'!C2419</f>
        <v>0</v>
      </c>
      <c r="C2410" s="8"/>
      <c r="D2410" s="9">
        <f>'[1]TCE - ANEXO III - Preencher'!E2419</f>
        <v>0</v>
      </c>
      <c r="E2410" s="7">
        <f>IF('[1]TCE - ANEXO III - Preencher'!F2419="4 - Assistência Odontológica","2 - Outros Profissionais da Saúde",'[1]TCE - ANEXO III - Preencher'!F2419)</f>
        <v>0</v>
      </c>
      <c r="F2410" s="10">
        <f>'[1]TCE - ANEXO III - Preencher'!G2419</f>
        <v>0</v>
      </c>
      <c r="G2410" s="11" t="str">
        <f>IF('[1]TCE - ANEXO III - Preencher'!H2419="","",'[1]TCE - ANEXO III - Preencher'!H2419)</f>
        <v/>
      </c>
      <c r="H2410" s="12">
        <f>'[1]TCE - ANEXO III - Preencher'!I2419</f>
        <v>0</v>
      </c>
      <c r="I2410" s="12">
        <f>'[1]TCE - ANEXO III - Preencher'!J2419</f>
        <v>0</v>
      </c>
      <c r="J2410" s="12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2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3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4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5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6"/>
        <v>0</v>
      </c>
      <c r="AA2410" s="17" t="str">
        <f>IF('[1]TCE - ANEXO III - Preencher'!AB2419="","",'[1]TCE - ANEXO III - Preencher'!AB2419)</f>
        <v/>
      </c>
      <c r="AB2410" s="15">
        <f t="shared" si="227"/>
        <v>0</v>
      </c>
    </row>
    <row r="2411" spans="1:28">
      <c r="A2411" s="6" t="str">
        <f>IFERROR(VLOOKUP(B2411,'[1]DADOS (OCULTAR)'!$Q$3:$S$136,3,0),"")</f>
        <v/>
      </c>
      <c r="B2411" s="7">
        <f>'[1]TCE - ANEXO III - Preencher'!C2420</f>
        <v>0</v>
      </c>
      <c r="C2411" s="8"/>
      <c r="D2411" s="9">
        <f>'[1]TCE - ANEXO III - Preencher'!E2420</f>
        <v>0</v>
      </c>
      <c r="E2411" s="7">
        <f>IF('[1]TCE - ANEXO III - Preencher'!F2420="4 - Assistência Odontológica","2 - Outros Profissionais da Saúde",'[1]TCE - ANEXO III - Preencher'!F2420)</f>
        <v>0</v>
      </c>
      <c r="F2411" s="10">
        <f>'[1]TCE - ANEXO III - Preencher'!G2420</f>
        <v>0</v>
      </c>
      <c r="G2411" s="11" t="str">
        <f>IF('[1]TCE - ANEXO III - Preencher'!H2420="","",'[1]TCE - ANEXO III - Preencher'!H2420)</f>
        <v/>
      </c>
      <c r="H2411" s="12">
        <f>'[1]TCE - ANEXO III - Preencher'!I2420</f>
        <v>0</v>
      </c>
      <c r="I2411" s="12">
        <f>'[1]TCE - ANEXO III - Preencher'!J2420</f>
        <v>0</v>
      </c>
      <c r="J2411" s="12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2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3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4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5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6"/>
        <v>0</v>
      </c>
      <c r="AA2411" s="17" t="str">
        <f>IF('[1]TCE - ANEXO III - Preencher'!AB2420="","",'[1]TCE - ANEXO III - Preencher'!AB2420)</f>
        <v/>
      </c>
      <c r="AB2411" s="15">
        <f t="shared" si="227"/>
        <v>0</v>
      </c>
    </row>
    <row r="2412" spans="1:28">
      <c r="A2412" s="6" t="str">
        <f>IFERROR(VLOOKUP(B2412,'[1]DADOS (OCULTAR)'!$Q$3:$S$136,3,0),"")</f>
        <v/>
      </c>
      <c r="B2412" s="7">
        <f>'[1]TCE - ANEXO III - Preencher'!C2421</f>
        <v>0</v>
      </c>
      <c r="C2412" s="8"/>
      <c r="D2412" s="9">
        <f>'[1]TCE - ANEXO III - Preencher'!E2421</f>
        <v>0</v>
      </c>
      <c r="E2412" s="7">
        <f>IF('[1]TCE - ANEXO III - Preencher'!F2421="4 - Assistência Odontológica","2 - Outros Profissionais da Saúde",'[1]TCE - ANEXO III - Preencher'!F2421)</f>
        <v>0</v>
      </c>
      <c r="F2412" s="10">
        <f>'[1]TCE - ANEXO III - Preencher'!G2421</f>
        <v>0</v>
      </c>
      <c r="G2412" s="11" t="str">
        <f>IF('[1]TCE - ANEXO III - Preencher'!H2421="","",'[1]TCE - ANEXO III - Preencher'!H2421)</f>
        <v/>
      </c>
      <c r="H2412" s="12">
        <f>'[1]TCE - ANEXO III - Preencher'!I2421</f>
        <v>0</v>
      </c>
      <c r="I2412" s="12">
        <f>'[1]TCE - ANEXO III - Preencher'!J2421</f>
        <v>0</v>
      </c>
      <c r="J2412" s="12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2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3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4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5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6"/>
        <v>0</v>
      </c>
      <c r="AA2412" s="17" t="str">
        <f>IF('[1]TCE - ANEXO III - Preencher'!AB2421="","",'[1]TCE - ANEXO III - Preencher'!AB2421)</f>
        <v/>
      </c>
      <c r="AB2412" s="15">
        <f t="shared" si="227"/>
        <v>0</v>
      </c>
    </row>
    <row r="2413" spans="1:28">
      <c r="A2413" s="6" t="str">
        <f>IFERROR(VLOOKUP(B2413,'[1]DADOS (OCULTAR)'!$Q$3:$S$136,3,0),"")</f>
        <v/>
      </c>
      <c r="B2413" s="7">
        <f>'[1]TCE - ANEXO III - Preencher'!C2422</f>
        <v>0</v>
      </c>
      <c r="C2413" s="8"/>
      <c r="D2413" s="9">
        <f>'[1]TCE - ANEXO III - Preencher'!E2422</f>
        <v>0</v>
      </c>
      <c r="E2413" s="7">
        <f>IF('[1]TCE - ANEXO III - Preencher'!F2422="4 - Assistência Odontológica","2 - Outros Profissionais da Saúde",'[1]TCE - ANEXO III - Preencher'!F2422)</f>
        <v>0</v>
      </c>
      <c r="F2413" s="10">
        <f>'[1]TCE - ANEXO III - Preencher'!G2422</f>
        <v>0</v>
      </c>
      <c r="G2413" s="11" t="str">
        <f>IF('[1]TCE - ANEXO III - Preencher'!H2422="","",'[1]TCE - ANEXO III - Preencher'!H2422)</f>
        <v/>
      </c>
      <c r="H2413" s="12">
        <f>'[1]TCE - ANEXO III - Preencher'!I2422</f>
        <v>0</v>
      </c>
      <c r="I2413" s="12">
        <f>'[1]TCE - ANEXO III - Preencher'!J2422</f>
        <v>0</v>
      </c>
      <c r="J2413" s="12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2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3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4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5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6"/>
        <v>0</v>
      </c>
      <c r="AA2413" s="17" t="str">
        <f>IF('[1]TCE - ANEXO III - Preencher'!AB2422="","",'[1]TCE - ANEXO III - Preencher'!AB2422)</f>
        <v/>
      </c>
      <c r="AB2413" s="15">
        <f t="shared" si="227"/>
        <v>0</v>
      </c>
    </row>
    <row r="2414" spans="1:28">
      <c r="A2414" s="6" t="str">
        <f>IFERROR(VLOOKUP(B2414,'[1]DADOS (OCULTAR)'!$Q$3:$S$136,3,0),"")</f>
        <v/>
      </c>
      <c r="B2414" s="7">
        <f>'[1]TCE - ANEXO III - Preencher'!C2423</f>
        <v>0</v>
      </c>
      <c r="C2414" s="8"/>
      <c r="D2414" s="9">
        <f>'[1]TCE - ANEXO III - Preencher'!E2423</f>
        <v>0</v>
      </c>
      <c r="E2414" s="7">
        <f>IF('[1]TCE - ANEXO III - Preencher'!F2423="4 - Assistência Odontológica","2 - Outros Profissionais da Saúde",'[1]TCE - ANEXO III - Preencher'!F2423)</f>
        <v>0</v>
      </c>
      <c r="F2414" s="10">
        <f>'[1]TCE - ANEXO III - Preencher'!G2423</f>
        <v>0</v>
      </c>
      <c r="G2414" s="11" t="str">
        <f>IF('[1]TCE - ANEXO III - Preencher'!H2423="","",'[1]TCE - ANEXO III - Preencher'!H2423)</f>
        <v/>
      </c>
      <c r="H2414" s="12">
        <f>'[1]TCE - ANEXO III - Preencher'!I2423</f>
        <v>0</v>
      </c>
      <c r="I2414" s="12">
        <f>'[1]TCE - ANEXO III - Preencher'!J2423</f>
        <v>0</v>
      </c>
      <c r="J2414" s="12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2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3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4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5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6"/>
        <v>0</v>
      </c>
      <c r="AA2414" s="17" t="str">
        <f>IF('[1]TCE - ANEXO III - Preencher'!AB2423="","",'[1]TCE - ANEXO III - Preencher'!AB2423)</f>
        <v/>
      </c>
      <c r="AB2414" s="15">
        <f t="shared" si="227"/>
        <v>0</v>
      </c>
    </row>
    <row r="2415" spans="1:28">
      <c r="A2415" s="6" t="str">
        <f>IFERROR(VLOOKUP(B2415,'[1]DADOS (OCULTAR)'!$Q$3:$S$136,3,0),"")</f>
        <v/>
      </c>
      <c r="B2415" s="7">
        <f>'[1]TCE - ANEXO III - Preencher'!C2424</f>
        <v>0</v>
      </c>
      <c r="C2415" s="8"/>
      <c r="D2415" s="9">
        <f>'[1]TCE - ANEXO III - Preencher'!E2424</f>
        <v>0</v>
      </c>
      <c r="E2415" s="7">
        <f>IF('[1]TCE - ANEXO III - Preencher'!F2424="4 - Assistência Odontológica","2 - Outros Profissionais da Saúde",'[1]TCE - ANEXO III - Preencher'!F2424)</f>
        <v>0</v>
      </c>
      <c r="F2415" s="10">
        <f>'[1]TCE - ANEXO III - Preencher'!G2424</f>
        <v>0</v>
      </c>
      <c r="G2415" s="11" t="str">
        <f>IF('[1]TCE - ANEXO III - Preencher'!H2424="","",'[1]TCE - ANEXO III - Preencher'!H2424)</f>
        <v/>
      </c>
      <c r="H2415" s="12">
        <f>'[1]TCE - ANEXO III - Preencher'!I2424</f>
        <v>0</v>
      </c>
      <c r="I2415" s="12">
        <f>'[1]TCE - ANEXO III - Preencher'!J2424</f>
        <v>0</v>
      </c>
      <c r="J2415" s="12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2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3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4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5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6"/>
        <v>0</v>
      </c>
      <c r="AA2415" s="17" t="str">
        <f>IF('[1]TCE - ANEXO III - Preencher'!AB2424="","",'[1]TCE - ANEXO III - Preencher'!AB2424)</f>
        <v/>
      </c>
      <c r="AB2415" s="15">
        <f t="shared" si="227"/>
        <v>0</v>
      </c>
    </row>
    <row r="2416" spans="1:28">
      <c r="A2416" s="6" t="str">
        <f>IFERROR(VLOOKUP(B2416,'[1]DADOS (OCULTAR)'!$Q$3:$S$136,3,0),"")</f>
        <v/>
      </c>
      <c r="B2416" s="7">
        <f>'[1]TCE - ANEXO III - Preencher'!C2425</f>
        <v>0</v>
      </c>
      <c r="C2416" s="8"/>
      <c r="D2416" s="9">
        <f>'[1]TCE - ANEXO III - Preencher'!E2425</f>
        <v>0</v>
      </c>
      <c r="E2416" s="7">
        <f>IF('[1]TCE - ANEXO III - Preencher'!F2425="4 - Assistência Odontológica","2 - Outros Profissionais da Saúde",'[1]TCE - ANEXO III - Preencher'!F2425)</f>
        <v>0</v>
      </c>
      <c r="F2416" s="10">
        <f>'[1]TCE - ANEXO III - Preencher'!G2425</f>
        <v>0</v>
      </c>
      <c r="G2416" s="11" t="str">
        <f>IF('[1]TCE - ANEXO III - Preencher'!H2425="","",'[1]TCE - ANEXO III - Preencher'!H2425)</f>
        <v/>
      </c>
      <c r="H2416" s="12">
        <f>'[1]TCE - ANEXO III - Preencher'!I2425</f>
        <v>0</v>
      </c>
      <c r="I2416" s="12">
        <f>'[1]TCE - ANEXO III - Preencher'!J2425</f>
        <v>0</v>
      </c>
      <c r="J2416" s="12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2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3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4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5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6"/>
        <v>0</v>
      </c>
      <c r="AA2416" s="17" t="str">
        <f>IF('[1]TCE - ANEXO III - Preencher'!AB2425="","",'[1]TCE - ANEXO III - Preencher'!AB2425)</f>
        <v/>
      </c>
      <c r="AB2416" s="15">
        <f t="shared" si="227"/>
        <v>0</v>
      </c>
    </row>
    <row r="2417" spans="1:28">
      <c r="A2417" s="6" t="str">
        <f>IFERROR(VLOOKUP(B2417,'[1]DADOS (OCULTAR)'!$Q$3:$S$136,3,0),"")</f>
        <v/>
      </c>
      <c r="B2417" s="7">
        <f>'[1]TCE - ANEXO III - Preencher'!C2426</f>
        <v>0</v>
      </c>
      <c r="C2417" s="8"/>
      <c r="D2417" s="9">
        <f>'[1]TCE - ANEXO III - Preencher'!E2426</f>
        <v>0</v>
      </c>
      <c r="E2417" s="7">
        <f>IF('[1]TCE - ANEXO III - Preencher'!F2426="4 - Assistência Odontológica","2 - Outros Profissionais da Saúde",'[1]TCE - ANEXO III - Preencher'!F2426)</f>
        <v>0</v>
      </c>
      <c r="F2417" s="10">
        <f>'[1]TCE - ANEXO III - Preencher'!G2426</f>
        <v>0</v>
      </c>
      <c r="G2417" s="11" t="str">
        <f>IF('[1]TCE - ANEXO III - Preencher'!H2426="","",'[1]TCE - ANEXO III - Preencher'!H2426)</f>
        <v/>
      </c>
      <c r="H2417" s="12">
        <f>'[1]TCE - ANEXO III - Preencher'!I2426</f>
        <v>0</v>
      </c>
      <c r="I2417" s="12">
        <f>'[1]TCE - ANEXO III - Preencher'!J2426</f>
        <v>0</v>
      </c>
      <c r="J2417" s="12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2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3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4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5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6"/>
        <v>0</v>
      </c>
      <c r="AA2417" s="17" t="str">
        <f>IF('[1]TCE - ANEXO III - Preencher'!AB2426="","",'[1]TCE - ANEXO III - Preencher'!AB2426)</f>
        <v/>
      </c>
      <c r="AB2417" s="15">
        <f t="shared" si="227"/>
        <v>0</v>
      </c>
    </row>
    <row r="2418" spans="1:28">
      <c r="A2418" s="6" t="str">
        <f>IFERROR(VLOOKUP(B2418,'[1]DADOS (OCULTAR)'!$Q$3:$S$136,3,0),"")</f>
        <v/>
      </c>
      <c r="B2418" s="7">
        <f>'[1]TCE - ANEXO III - Preencher'!C2427</f>
        <v>0</v>
      </c>
      <c r="C2418" s="8"/>
      <c r="D2418" s="9">
        <f>'[1]TCE - ANEXO III - Preencher'!E2427</f>
        <v>0</v>
      </c>
      <c r="E2418" s="7">
        <f>IF('[1]TCE - ANEXO III - Preencher'!F2427="4 - Assistência Odontológica","2 - Outros Profissionais da Saúde",'[1]TCE - ANEXO III - Preencher'!F2427)</f>
        <v>0</v>
      </c>
      <c r="F2418" s="10">
        <f>'[1]TCE - ANEXO III - Preencher'!G2427</f>
        <v>0</v>
      </c>
      <c r="G2418" s="11" t="str">
        <f>IF('[1]TCE - ANEXO III - Preencher'!H2427="","",'[1]TCE - ANEXO III - Preencher'!H2427)</f>
        <v/>
      </c>
      <c r="H2418" s="12">
        <f>'[1]TCE - ANEXO III - Preencher'!I2427</f>
        <v>0</v>
      </c>
      <c r="I2418" s="12">
        <f>'[1]TCE - ANEXO III - Preencher'!J2427</f>
        <v>0</v>
      </c>
      <c r="J2418" s="12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2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3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4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5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6"/>
        <v>0</v>
      </c>
      <c r="AA2418" s="17" t="str">
        <f>IF('[1]TCE - ANEXO III - Preencher'!AB2427="","",'[1]TCE - ANEXO III - Preencher'!AB2427)</f>
        <v/>
      </c>
      <c r="AB2418" s="15">
        <f t="shared" si="227"/>
        <v>0</v>
      </c>
    </row>
    <row r="2419" spans="1:28">
      <c r="A2419" s="6" t="str">
        <f>IFERROR(VLOOKUP(B2419,'[1]DADOS (OCULTAR)'!$Q$3:$S$136,3,0),"")</f>
        <v/>
      </c>
      <c r="B2419" s="7">
        <f>'[1]TCE - ANEXO III - Preencher'!C2428</f>
        <v>0</v>
      </c>
      <c r="C2419" s="8"/>
      <c r="D2419" s="9">
        <f>'[1]TCE - ANEXO III - Preencher'!E2428</f>
        <v>0</v>
      </c>
      <c r="E2419" s="7">
        <f>IF('[1]TCE - ANEXO III - Preencher'!F2428="4 - Assistência Odontológica","2 - Outros Profissionais da Saúde",'[1]TCE - ANEXO III - Preencher'!F2428)</f>
        <v>0</v>
      </c>
      <c r="F2419" s="10">
        <f>'[1]TCE - ANEXO III - Preencher'!G2428</f>
        <v>0</v>
      </c>
      <c r="G2419" s="11" t="str">
        <f>IF('[1]TCE - ANEXO III - Preencher'!H2428="","",'[1]TCE - ANEXO III - Preencher'!H2428)</f>
        <v/>
      </c>
      <c r="H2419" s="12">
        <f>'[1]TCE - ANEXO III - Preencher'!I2428</f>
        <v>0</v>
      </c>
      <c r="I2419" s="12">
        <f>'[1]TCE - ANEXO III - Preencher'!J2428</f>
        <v>0</v>
      </c>
      <c r="J2419" s="12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2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3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4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5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6"/>
        <v>0</v>
      </c>
      <c r="AA2419" s="17" t="str">
        <f>IF('[1]TCE - ANEXO III - Preencher'!AB2428="","",'[1]TCE - ANEXO III - Preencher'!AB2428)</f>
        <v/>
      </c>
      <c r="AB2419" s="15">
        <f t="shared" si="227"/>
        <v>0</v>
      </c>
    </row>
    <row r="2420" spans="1:28">
      <c r="A2420" s="6" t="str">
        <f>IFERROR(VLOOKUP(B2420,'[1]DADOS (OCULTAR)'!$Q$3:$S$136,3,0),"")</f>
        <v/>
      </c>
      <c r="B2420" s="7">
        <f>'[1]TCE - ANEXO III - Preencher'!C2429</f>
        <v>0</v>
      </c>
      <c r="C2420" s="8"/>
      <c r="D2420" s="9">
        <f>'[1]TCE - ANEXO III - Preencher'!E2429</f>
        <v>0</v>
      </c>
      <c r="E2420" s="7">
        <f>IF('[1]TCE - ANEXO III - Preencher'!F2429="4 - Assistência Odontológica","2 - Outros Profissionais da Saúde",'[1]TCE - ANEXO III - Preencher'!F2429)</f>
        <v>0</v>
      </c>
      <c r="F2420" s="10">
        <f>'[1]TCE - ANEXO III - Preencher'!G2429</f>
        <v>0</v>
      </c>
      <c r="G2420" s="11" t="str">
        <f>IF('[1]TCE - ANEXO III - Preencher'!H2429="","",'[1]TCE - ANEXO III - Preencher'!H2429)</f>
        <v/>
      </c>
      <c r="H2420" s="12">
        <f>'[1]TCE - ANEXO III - Preencher'!I2429</f>
        <v>0</v>
      </c>
      <c r="I2420" s="12">
        <f>'[1]TCE - ANEXO III - Preencher'!J2429</f>
        <v>0</v>
      </c>
      <c r="J2420" s="12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2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3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4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5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6"/>
        <v>0</v>
      </c>
      <c r="AA2420" s="17" t="str">
        <f>IF('[1]TCE - ANEXO III - Preencher'!AB2429="","",'[1]TCE - ANEXO III - Preencher'!AB2429)</f>
        <v/>
      </c>
      <c r="AB2420" s="15">
        <f t="shared" si="227"/>
        <v>0</v>
      </c>
    </row>
    <row r="2421" spans="1:28">
      <c r="A2421" s="6" t="str">
        <f>IFERROR(VLOOKUP(B2421,'[1]DADOS (OCULTAR)'!$Q$3:$S$136,3,0),"")</f>
        <v/>
      </c>
      <c r="B2421" s="7">
        <f>'[1]TCE - ANEXO III - Preencher'!C2430</f>
        <v>0</v>
      </c>
      <c r="C2421" s="8"/>
      <c r="D2421" s="9">
        <f>'[1]TCE - ANEXO III - Preencher'!E2430</f>
        <v>0</v>
      </c>
      <c r="E2421" s="7">
        <f>IF('[1]TCE - ANEXO III - Preencher'!F2430="4 - Assistência Odontológica","2 - Outros Profissionais da Saúde",'[1]TCE - ANEXO III - Preencher'!F2430)</f>
        <v>0</v>
      </c>
      <c r="F2421" s="10">
        <f>'[1]TCE - ANEXO III - Preencher'!G2430</f>
        <v>0</v>
      </c>
      <c r="G2421" s="11" t="str">
        <f>IF('[1]TCE - ANEXO III - Preencher'!H2430="","",'[1]TCE - ANEXO III - Preencher'!H2430)</f>
        <v/>
      </c>
      <c r="H2421" s="12">
        <f>'[1]TCE - ANEXO III - Preencher'!I2430</f>
        <v>0</v>
      </c>
      <c r="I2421" s="12">
        <f>'[1]TCE - ANEXO III - Preencher'!J2430</f>
        <v>0</v>
      </c>
      <c r="J2421" s="12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2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3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4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5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6"/>
        <v>0</v>
      </c>
      <c r="AA2421" s="17" t="str">
        <f>IF('[1]TCE - ANEXO III - Preencher'!AB2430="","",'[1]TCE - ANEXO III - Preencher'!AB2430)</f>
        <v/>
      </c>
      <c r="AB2421" s="15">
        <f t="shared" si="227"/>
        <v>0</v>
      </c>
    </row>
    <row r="2422" spans="1:28">
      <c r="A2422" s="6" t="str">
        <f>IFERROR(VLOOKUP(B2422,'[1]DADOS (OCULTAR)'!$Q$3:$S$136,3,0),"")</f>
        <v/>
      </c>
      <c r="B2422" s="7">
        <f>'[1]TCE - ANEXO III - Preencher'!C2431</f>
        <v>0</v>
      </c>
      <c r="C2422" s="8"/>
      <c r="D2422" s="9">
        <f>'[1]TCE - ANEXO III - Preencher'!E2431</f>
        <v>0</v>
      </c>
      <c r="E2422" s="7">
        <f>IF('[1]TCE - ANEXO III - Preencher'!F2431="4 - Assistência Odontológica","2 - Outros Profissionais da Saúde",'[1]TCE - ANEXO III - Preencher'!F2431)</f>
        <v>0</v>
      </c>
      <c r="F2422" s="10">
        <f>'[1]TCE - ANEXO III - Preencher'!G2431</f>
        <v>0</v>
      </c>
      <c r="G2422" s="11" t="str">
        <f>IF('[1]TCE - ANEXO III - Preencher'!H2431="","",'[1]TCE - ANEXO III - Preencher'!H2431)</f>
        <v/>
      </c>
      <c r="H2422" s="12">
        <f>'[1]TCE - ANEXO III - Preencher'!I2431</f>
        <v>0</v>
      </c>
      <c r="I2422" s="12">
        <f>'[1]TCE - ANEXO III - Preencher'!J2431</f>
        <v>0</v>
      </c>
      <c r="J2422" s="12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2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3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4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5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6"/>
        <v>0</v>
      </c>
      <c r="AA2422" s="17" t="str">
        <f>IF('[1]TCE - ANEXO III - Preencher'!AB2431="","",'[1]TCE - ANEXO III - Preencher'!AB2431)</f>
        <v/>
      </c>
      <c r="AB2422" s="15">
        <f t="shared" si="227"/>
        <v>0</v>
      </c>
    </row>
    <row r="2423" spans="1:28">
      <c r="A2423" s="6" t="str">
        <f>IFERROR(VLOOKUP(B2423,'[1]DADOS (OCULTAR)'!$Q$3:$S$136,3,0),"")</f>
        <v/>
      </c>
      <c r="B2423" s="7">
        <f>'[1]TCE - ANEXO III - Preencher'!C2432</f>
        <v>0</v>
      </c>
      <c r="C2423" s="8"/>
      <c r="D2423" s="9">
        <f>'[1]TCE - ANEXO III - Preencher'!E2432</f>
        <v>0</v>
      </c>
      <c r="E2423" s="7">
        <f>IF('[1]TCE - ANEXO III - Preencher'!F2432="4 - Assistência Odontológica","2 - Outros Profissionais da Saúde",'[1]TCE - ANEXO III - Preencher'!F2432)</f>
        <v>0</v>
      </c>
      <c r="F2423" s="10">
        <f>'[1]TCE - ANEXO III - Preencher'!G2432</f>
        <v>0</v>
      </c>
      <c r="G2423" s="11" t="str">
        <f>IF('[1]TCE - ANEXO III - Preencher'!H2432="","",'[1]TCE - ANEXO III - Preencher'!H2432)</f>
        <v/>
      </c>
      <c r="H2423" s="12">
        <f>'[1]TCE - ANEXO III - Preencher'!I2432</f>
        <v>0</v>
      </c>
      <c r="I2423" s="12">
        <f>'[1]TCE - ANEXO III - Preencher'!J2432</f>
        <v>0</v>
      </c>
      <c r="J2423" s="12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2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3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4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5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6"/>
        <v>0</v>
      </c>
      <c r="AA2423" s="17" t="str">
        <f>IF('[1]TCE - ANEXO III - Preencher'!AB2432="","",'[1]TCE - ANEXO III - Preencher'!AB2432)</f>
        <v/>
      </c>
      <c r="AB2423" s="15">
        <f t="shared" si="227"/>
        <v>0</v>
      </c>
    </row>
    <row r="2424" spans="1:28">
      <c r="A2424" s="6" t="str">
        <f>IFERROR(VLOOKUP(B2424,'[1]DADOS (OCULTAR)'!$Q$3:$S$136,3,0),"")</f>
        <v/>
      </c>
      <c r="B2424" s="7">
        <f>'[1]TCE - ANEXO III - Preencher'!C2433</f>
        <v>0</v>
      </c>
      <c r="C2424" s="8"/>
      <c r="D2424" s="9">
        <f>'[1]TCE - ANEXO III - Preencher'!E2433</f>
        <v>0</v>
      </c>
      <c r="E2424" s="7">
        <f>IF('[1]TCE - ANEXO III - Preencher'!F2433="4 - Assistência Odontológica","2 - Outros Profissionais da Saúde",'[1]TCE - ANEXO III - Preencher'!F2433)</f>
        <v>0</v>
      </c>
      <c r="F2424" s="10">
        <f>'[1]TCE - ANEXO III - Preencher'!G2433</f>
        <v>0</v>
      </c>
      <c r="G2424" s="11" t="str">
        <f>IF('[1]TCE - ANEXO III - Preencher'!H2433="","",'[1]TCE - ANEXO III - Preencher'!H2433)</f>
        <v/>
      </c>
      <c r="H2424" s="12">
        <f>'[1]TCE - ANEXO III - Preencher'!I2433</f>
        <v>0</v>
      </c>
      <c r="I2424" s="12">
        <f>'[1]TCE - ANEXO III - Preencher'!J2433</f>
        <v>0</v>
      </c>
      <c r="J2424" s="12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2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3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4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5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6"/>
        <v>0</v>
      </c>
      <c r="AA2424" s="17" t="str">
        <f>IF('[1]TCE - ANEXO III - Preencher'!AB2433="","",'[1]TCE - ANEXO III - Preencher'!AB2433)</f>
        <v/>
      </c>
      <c r="AB2424" s="15">
        <f t="shared" si="227"/>
        <v>0</v>
      </c>
    </row>
    <row r="2425" spans="1:28">
      <c r="A2425" s="6" t="str">
        <f>IFERROR(VLOOKUP(B2425,'[1]DADOS (OCULTAR)'!$Q$3:$S$136,3,0),"")</f>
        <v/>
      </c>
      <c r="B2425" s="7">
        <f>'[1]TCE - ANEXO III - Preencher'!C2434</f>
        <v>0</v>
      </c>
      <c r="C2425" s="8"/>
      <c r="D2425" s="9">
        <f>'[1]TCE - ANEXO III - Preencher'!E2434</f>
        <v>0</v>
      </c>
      <c r="E2425" s="7">
        <f>IF('[1]TCE - ANEXO III - Preencher'!F2434="4 - Assistência Odontológica","2 - Outros Profissionais da Saúde",'[1]TCE - ANEXO III - Preencher'!F2434)</f>
        <v>0</v>
      </c>
      <c r="F2425" s="10">
        <f>'[1]TCE - ANEXO III - Preencher'!G2434</f>
        <v>0</v>
      </c>
      <c r="G2425" s="11" t="str">
        <f>IF('[1]TCE - ANEXO III - Preencher'!H2434="","",'[1]TCE - ANEXO III - Preencher'!H2434)</f>
        <v/>
      </c>
      <c r="H2425" s="12">
        <f>'[1]TCE - ANEXO III - Preencher'!I2434</f>
        <v>0</v>
      </c>
      <c r="I2425" s="12">
        <f>'[1]TCE - ANEXO III - Preencher'!J2434</f>
        <v>0</v>
      </c>
      <c r="J2425" s="12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2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3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4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5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6"/>
        <v>0</v>
      </c>
      <c r="AA2425" s="17" t="str">
        <f>IF('[1]TCE - ANEXO III - Preencher'!AB2434="","",'[1]TCE - ANEXO III - Preencher'!AB2434)</f>
        <v/>
      </c>
      <c r="AB2425" s="15">
        <f t="shared" si="227"/>
        <v>0</v>
      </c>
    </row>
    <row r="2426" spans="1:28">
      <c r="A2426" s="6" t="str">
        <f>IFERROR(VLOOKUP(B2426,'[1]DADOS (OCULTAR)'!$Q$3:$S$136,3,0),"")</f>
        <v/>
      </c>
      <c r="B2426" s="7">
        <f>'[1]TCE - ANEXO III - Preencher'!C2435</f>
        <v>0</v>
      </c>
      <c r="C2426" s="8"/>
      <c r="D2426" s="9">
        <f>'[1]TCE - ANEXO III - Preencher'!E2435</f>
        <v>0</v>
      </c>
      <c r="E2426" s="7">
        <f>IF('[1]TCE - ANEXO III - Preencher'!F2435="4 - Assistência Odontológica","2 - Outros Profissionais da Saúde",'[1]TCE - ANEXO III - Preencher'!F2435)</f>
        <v>0</v>
      </c>
      <c r="F2426" s="10">
        <f>'[1]TCE - ANEXO III - Preencher'!G2435</f>
        <v>0</v>
      </c>
      <c r="G2426" s="11" t="str">
        <f>IF('[1]TCE - ANEXO III - Preencher'!H2435="","",'[1]TCE - ANEXO III - Preencher'!H2435)</f>
        <v/>
      </c>
      <c r="H2426" s="12">
        <f>'[1]TCE - ANEXO III - Preencher'!I2435</f>
        <v>0</v>
      </c>
      <c r="I2426" s="12">
        <f>'[1]TCE - ANEXO III - Preencher'!J2435</f>
        <v>0</v>
      </c>
      <c r="J2426" s="12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2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3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4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5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6"/>
        <v>0</v>
      </c>
      <c r="AA2426" s="17" t="str">
        <f>IF('[1]TCE - ANEXO III - Preencher'!AB2435="","",'[1]TCE - ANEXO III - Preencher'!AB2435)</f>
        <v/>
      </c>
      <c r="AB2426" s="15">
        <f t="shared" si="227"/>
        <v>0</v>
      </c>
    </row>
    <row r="2427" spans="1:28">
      <c r="A2427" s="6" t="str">
        <f>IFERROR(VLOOKUP(B2427,'[1]DADOS (OCULTAR)'!$Q$3:$S$136,3,0),"")</f>
        <v/>
      </c>
      <c r="B2427" s="7">
        <f>'[1]TCE - ANEXO III - Preencher'!C2436</f>
        <v>0</v>
      </c>
      <c r="C2427" s="8"/>
      <c r="D2427" s="9">
        <f>'[1]TCE - ANEXO III - Preencher'!E2436</f>
        <v>0</v>
      </c>
      <c r="E2427" s="7">
        <f>IF('[1]TCE - ANEXO III - Preencher'!F2436="4 - Assistência Odontológica","2 - Outros Profissionais da Saúde",'[1]TCE - ANEXO III - Preencher'!F2436)</f>
        <v>0</v>
      </c>
      <c r="F2427" s="10">
        <f>'[1]TCE - ANEXO III - Preencher'!G2436</f>
        <v>0</v>
      </c>
      <c r="G2427" s="11" t="str">
        <f>IF('[1]TCE - ANEXO III - Preencher'!H2436="","",'[1]TCE - ANEXO III - Preencher'!H2436)</f>
        <v/>
      </c>
      <c r="H2427" s="12">
        <f>'[1]TCE - ANEXO III - Preencher'!I2436</f>
        <v>0</v>
      </c>
      <c r="I2427" s="12">
        <f>'[1]TCE - ANEXO III - Preencher'!J2436</f>
        <v>0</v>
      </c>
      <c r="J2427" s="12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2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3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4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5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6"/>
        <v>0</v>
      </c>
      <c r="AA2427" s="17" t="str">
        <f>IF('[1]TCE - ANEXO III - Preencher'!AB2436="","",'[1]TCE - ANEXO III - Preencher'!AB2436)</f>
        <v/>
      </c>
      <c r="AB2427" s="15">
        <f t="shared" si="227"/>
        <v>0</v>
      </c>
    </row>
    <row r="2428" spans="1:28">
      <c r="A2428" s="6" t="str">
        <f>IFERROR(VLOOKUP(B2428,'[1]DADOS (OCULTAR)'!$Q$3:$S$136,3,0),"")</f>
        <v/>
      </c>
      <c r="B2428" s="7">
        <f>'[1]TCE - ANEXO III - Preencher'!C2437</f>
        <v>0</v>
      </c>
      <c r="C2428" s="8"/>
      <c r="D2428" s="9">
        <f>'[1]TCE - ANEXO III - Preencher'!E2437</f>
        <v>0</v>
      </c>
      <c r="E2428" s="7">
        <f>IF('[1]TCE - ANEXO III - Preencher'!F2437="4 - Assistência Odontológica","2 - Outros Profissionais da Saúde",'[1]TCE - ANEXO III - Preencher'!F2437)</f>
        <v>0</v>
      </c>
      <c r="F2428" s="10">
        <f>'[1]TCE - ANEXO III - Preencher'!G2437</f>
        <v>0</v>
      </c>
      <c r="G2428" s="11" t="str">
        <f>IF('[1]TCE - ANEXO III - Preencher'!H2437="","",'[1]TCE - ANEXO III - Preencher'!H2437)</f>
        <v/>
      </c>
      <c r="H2428" s="12">
        <f>'[1]TCE - ANEXO III - Preencher'!I2437</f>
        <v>0</v>
      </c>
      <c r="I2428" s="12">
        <f>'[1]TCE - ANEXO III - Preencher'!J2437</f>
        <v>0</v>
      </c>
      <c r="J2428" s="12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2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3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4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5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6"/>
        <v>0</v>
      </c>
      <c r="AA2428" s="17" t="str">
        <f>IF('[1]TCE - ANEXO III - Preencher'!AB2437="","",'[1]TCE - ANEXO III - Preencher'!AB2437)</f>
        <v/>
      </c>
      <c r="AB2428" s="15">
        <f t="shared" si="227"/>
        <v>0</v>
      </c>
    </row>
    <row r="2429" spans="1:28">
      <c r="A2429" s="6" t="str">
        <f>IFERROR(VLOOKUP(B2429,'[1]DADOS (OCULTAR)'!$Q$3:$S$136,3,0),"")</f>
        <v/>
      </c>
      <c r="B2429" s="7">
        <f>'[1]TCE - ANEXO III - Preencher'!C2438</f>
        <v>0</v>
      </c>
      <c r="C2429" s="8"/>
      <c r="D2429" s="9">
        <f>'[1]TCE - ANEXO III - Preencher'!E2438</f>
        <v>0</v>
      </c>
      <c r="E2429" s="7">
        <f>IF('[1]TCE - ANEXO III - Preencher'!F2438="4 - Assistência Odontológica","2 - Outros Profissionais da Saúde",'[1]TCE - ANEXO III - Preencher'!F2438)</f>
        <v>0</v>
      </c>
      <c r="F2429" s="10">
        <f>'[1]TCE - ANEXO III - Preencher'!G2438</f>
        <v>0</v>
      </c>
      <c r="G2429" s="11" t="str">
        <f>IF('[1]TCE - ANEXO III - Preencher'!H2438="","",'[1]TCE - ANEXO III - Preencher'!H2438)</f>
        <v/>
      </c>
      <c r="H2429" s="12">
        <f>'[1]TCE - ANEXO III - Preencher'!I2438</f>
        <v>0</v>
      </c>
      <c r="I2429" s="12">
        <f>'[1]TCE - ANEXO III - Preencher'!J2438</f>
        <v>0</v>
      </c>
      <c r="J2429" s="12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2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3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4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5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6"/>
        <v>0</v>
      </c>
      <c r="AA2429" s="17" t="str">
        <f>IF('[1]TCE - ANEXO III - Preencher'!AB2438="","",'[1]TCE - ANEXO III - Preencher'!AB2438)</f>
        <v/>
      </c>
      <c r="AB2429" s="15">
        <f t="shared" si="227"/>
        <v>0</v>
      </c>
    </row>
    <row r="2430" spans="1:28">
      <c r="A2430" s="6" t="str">
        <f>IFERROR(VLOOKUP(B2430,'[1]DADOS (OCULTAR)'!$Q$3:$S$136,3,0),"")</f>
        <v/>
      </c>
      <c r="B2430" s="7">
        <f>'[1]TCE - ANEXO III - Preencher'!C2439</f>
        <v>0</v>
      </c>
      <c r="C2430" s="8"/>
      <c r="D2430" s="9">
        <f>'[1]TCE - ANEXO III - Preencher'!E2439</f>
        <v>0</v>
      </c>
      <c r="E2430" s="7">
        <f>IF('[1]TCE - ANEXO III - Preencher'!F2439="4 - Assistência Odontológica","2 - Outros Profissionais da Saúde",'[1]TCE - ANEXO III - Preencher'!F2439)</f>
        <v>0</v>
      </c>
      <c r="F2430" s="10">
        <f>'[1]TCE - ANEXO III - Preencher'!G2439</f>
        <v>0</v>
      </c>
      <c r="G2430" s="11" t="str">
        <f>IF('[1]TCE - ANEXO III - Preencher'!H2439="","",'[1]TCE - ANEXO III - Preencher'!H2439)</f>
        <v/>
      </c>
      <c r="H2430" s="12">
        <f>'[1]TCE - ANEXO III - Preencher'!I2439</f>
        <v>0</v>
      </c>
      <c r="I2430" s="12">
        <f>'[1]TCE - ANEXO III - Preencher'!J2439</f>
        <v>0</v>
      </c>
      <c r="J2430" s="12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2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3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4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5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6"/>
        <v>0</v>
      </c>
      <c r="AA2430" s="17" t="str">
        <f>IF('[1]TCE - ANEXO III - Preencher'!AB2439="","",'[1]TCE - ANEXO III - Preencher'!AB2439)</f>
        <v/>
      </c>
      <c r="AB2430" s="15">
        <f t="shared" si="227"/>
        <v>0</v>
      </c>
    </row>
    <row r="2431" spans="1:28">
      <c r="A2431" s="6" t="str">
        <f>IFERROR(VLOOKUP(B2431,'[1]DADOS (OCULTAR)'!$Q$3:$S$136,3,0),"")</f>
        <v/>
      </c>
      <c r="B2431" s="7">
        <f>'[1]TCE - ANEXO III - Preencher'!C2440</f>
        <v>0</v>
      </c>
      <c r="C2431" s="8"/>
      <c r="D2431" s="9">
        <f>'[1]TCE - ANEXO III - Preencher'!E2440</f>
        <v>0</v>
      </c>
      <c r="E2431" s="7">
        <f>IF('[1]TCE - ANEXO III - Preencher'!F2440="4 - Assistência Odontológica","2 - Outros Profissionais da Saúde",'[1]TCE - ANEXO III - Preencher'!F2440)</f>
        <v>0</v>
      </c>
      <c r="F2431" s="10">
        <f>'[1]TCE - ANEXO III - Preencher'!G2440</f>
        <v>0</v>
      </c>
      <c r="G2431" s="11" t="str">
        <f>IF('[1]TCE - ANEXO III - Preencher'!H2440="","",'[1]TCE - ANEXO III - Preencher'!H2440)</f>
        <v/>
      </c>
      <c r="H2431" s="12">
        <f>'[1]TCE - ANEXO III - Preencher'!I2440</f>
        <v>0</v>
      </c>
      <c r="I2431" s="12">
        <f>'[1]TCE - ANEXO III - Preencher'!J2440</f>
        <v>0</v>
      </c>
      <c r="J2431" s="12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2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3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4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5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6"/>
        <v>0</v>
      </c>
      <c r="AA2431" s="17" t="str">
        <f>IF('[1]TCE - ANEXO III - Preencher'!AB2440="","",'[1]TCE - ANEXO III - Preencher'!AB2440)</f>
        <v/>
      </c>
      <c r="AB2431" s="15">
        <f t="shared" si="227"/>
        <v>0</v>
      </c>
    </row>
    <row r="2432" spans="1:28">
      <c r="A2432" s="6" t="str">
        <f>IFERROR(VLOOKUP(B2432,'[1]DADOS (OCULTAR)'!$Q$3:$S$136,3,0),"")</f>
        <v/>
      </c>
      <c r="B2432" s="7">
        <f>'[1]TCE - ANEXO III - Preencher'!C2441</f>
        <v>0</v>
      </c>
      <c r="C2432" s="8"/>
      <c r="D2432" s="9">
        <f>'[1]TCE - ANEXO III - Preencher'!E2441</f>
        <v>0</v>
      </c>
      <c r="E2432" s="7">
        <f>IF('[1]TCE - ANEXO III - Preencher'!F2441="4 - Assistência Odontológica","2 - Outros Profissionais da Saúde",'[1]TCE - ANEXO III - Preencher'!F2441)</f>
        <v>0</v>
      </c>
      <c r="F2432" s="10">
        <f>'[1]TCE - ANEXO III - Preencher'!G2441</f>
        <v>0</v>
      </c>
      <c r="G2432" s="11" t="str">
        <f>IF('[1]TCE - ANEXO III - Preencher'!H2441="","",'[1]TCE - ANEXO III - Preencher'!H2441)</f>
        <v/>
      </c>
      <c r="H2432" s="12">
        <f>'[1]TCE - ANEXO III - Preencher'!I2441</f>
        <v>0</v>
      </c>
      <c r="I2432" s="12">
        <f>'[1]TCE - ANEXO III - Preencher'!J2441</f>
        <v>0</v>
      </c>
      <c r="J2432" s="12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2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3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4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5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6"/>
        <v>0</v>
      </c>
      <c r="AA2432" s="17" t="str">
        <f>IF('[1]TCE - ANEXO III - Preencher'!AB2441="","",'[1]TCE - ANEXO III - Preencher'!AB2441)</f>
        <v/>
      </c>
      <c r="AB2432" s="15">
        <f t="shared" si="227"/>
        <v>0</v>
      </c>
    </row>
    <row r="2433" spans="1:28">
      <c r="A2433" s="6" t="str">
        <f>IFERROR(VLOOKUP(B2433,'[1]DADOS (OCULTAR)'!$Q$3:$S$136,3,0),"")</f>
        <v/>
      </c>
      <c r="B2433" s="7">
        <f>'[1]TCE - ANEXO III - Preencher'!C2442</f>
        <v>0</v>
      </c>
      <c r="C2433" s="8"/>
      <c r="D2433" s="9">
        <f>'[1]TCE - ANEXO III - Preencher'!E2442</f>
        <v>0</v>
      </c>
      <c r="E2433" s="7">
        <f>IF('[1]TCE - ANEXO III - Preencher'!F2442="4 - Assistência Odontológica","2 - Outros Profissionais da Saúde",'[1]TCE - ANEXO III - Preencher'!F2442)</f>
        <v>0</v>
      </c>
      <c r="F2433" s="10">
        <f>'[1]TCE - ANEXO III - Preencher'!G2442</f>
        <v>0</v>
      </c>
      <c r="G2433" s="11" t="str">
        <f>IF('[1]TCE - ANEXO III - Preencher'!H2442="","",'[1]TCE - ANEXO III - Preencher'!H2442)</f>
        <v/>
      </c>
      <c r="H2433" s="12">
        <f>'[1]TCE - ANEXO III - Preencher'!I2442</f>
        <v>0</v>
      </c>
      <c r="I2433" s="12">
        <f>'[1]TCE - ANEXO III - Preencher'!J2442</f>
        <v>0</v>
      </c>
      <c r="J2433" s="12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2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3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4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5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6"/>
        <v>0</v>
      </c>
      <c r="AA2433" s="17" t="str">
        <f>IF('[1]TCE - ANEXO III - Preencher'!AB2442="","",'[1]TCE - ANEXO III - Preencher'!AB2442)</f>
        <v/>
      </c>
      <c r="AB2433" s="15">
        <f t="shared" si="227"/>
        <v>0</v>
      </c>
    </row>
    <row r="2434" spans="1:28">
      <c r="A2434" s="6" t="str">
        <f>IFERROR(VLOOKUP(B2434,'[1]DADOS (OCULTAR)'!$Q$3:$S$136,3,0),"")</f>
        <v/>
      </c>
      <c r="B2434" s="7">
        <f>'[1]TCE - ANEXO III - Preencher'!C2443</f>
        <v>0</v>
      </c>
      <c r="C2434" s="8"/>
      <c r="D2434" s="9">
        <f>'[1]TCE - ANEXO III - Preencher'!E2443</f>
        <v>0</v>
      </c>
      <c r="E2434" s="7">
        <f>IF('[1]TCE - ANEXO III - Preencher'!F2443="4 - Assistência Odontológica","2 - Outros Profissionais da Saúde",'[1]TCE - ANEXO III - Preencher'!F2443)</f>
        <v>0</v>
      </c>
      <c r="F2434" s="10">
        <f>'[1]TCE - ANEXO III - Preencher'!G2443</f>
        <v>0</v>
      </c>
      <c r="G2434" s="11" t="str">
        <f>IF('[1]TCE - ANEXO III - Preencher'!H2443="","",'[1]TCE - ANEXO III - Preencher'!H2443)</f>
        <v/>
      </c>
      <c r="H2434" s="12">
        <f>'[1]TCE - ANEXO III - Preencher'!I2443</f>
        <v>0</v>
      </c>
      <c r="I2434" s="12">
        <f>'[1]TCE - ANEXO III - Preencher'!J2443</f>
        <v>0</v>
      </c>
      <c r="J2434" s="12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2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3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4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5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6"/>
        <v>0</v>
      </c>
      <c r="AA2434" s="17" t="str">
        <f>IF('[1]TCE - ANEXO III - Preencher'!AB2443="","",'[1]TCE - ANEXO III - Preencher'!AB2443)</f>
        <v/>
      </c>
      <c r="AB2434" s="15">
        <f t="shared" si="227"/>
        <v>0</v>
      </c>
    </row>
    <row r="2435" spans="1:28">
      <c r="A2435" s="6" t="str">
        <f>IFERROR(VLOOKUP(B2435,'[1]DADOS (OCULTAR)'!$Q$3:$S$136,3,0),"")</f>
        <v/>
      </c>
      <c r="B2435" s="7">
        <f>'[1]TCE - ANEXO III - Preencher'!C2444</f>
        <v>0</v>
      </c>
      <c r="C2435" s="8"/>
      <c r="D2435" s="9">
        <f>'[1]TCE - ANEXO III - Preencher'!E2444</f>
        <v>0</v>
      </c>
      <c r="E2435" s="7">
        <f>IF('[1]TCE - ANEXO III - Preencher'!F2444="4 - Assistência Odontológica","2 - Outros Profissionais da Saúde",'[1]TCE - ANEXO III - Preencher'!F2444)</f>
        <v>0</v>
      </c>
      <c r="F2435" s="10">
        <f>'[1]TCE - ANEXO III - Preencher'!G2444</f>
        <v>0</v>
      </c>
      <c r="G2435" s="11" t="str">
        <f>IF('[1]TCE - ANEXO III - Preencher'!H2444="","",'[1]TCE - ANEXO III - Preencher'!H2444)</f>
        <v/>
      </c>
      <c r="H2435" s="12">
        <f>'[1]TCE - ANEXO III - Preencher'!I2444</f>
        <v>0</v>
      </c>
      <c r="I2435" s="12">
        <f>'[1]TCE - ANEXO III - Preencher'!J2444</f>
        <v>0</v>
      </c>
      <c r="J2435" s="12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ref="M2435:M2498" si="228">K2435-L2435</f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ref="P2435:P2498" si="229">N2435-O2435</f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ref="S2435:S2498" si="230">Q2435-R2435</f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ref="V2435:V2498" si="231">T2435-U2435</f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ref="Z2435:Z2498" si="232">X2435-Y2435</f>
        <v>0</v>
      </c>
      <c r="AA2435" s="17" t="str">
        <f>IF('[1]TCE - ANEXO III - Preencher'!AB2444="","",'[1]TCE - ANEXO III - Preencher'!AB2444)</f>
        <v/>
      </c>
      <c r="AB2435" s="15">
        <f t="shared" ref="AB2435:AB2498" si="233">H2435+I2435+J2435+M2435+P2435+S2435+V2435+Z2435</f>
        <v>0</v>
      </c>
    </row>
    <row r="2436" spans="1:28">
      <c r="A2436" s="6" t="str">
        <f>IFERROR(VLOOKUP(B2436,'[1]DADOS (OCULTAR)'!$Q$3:$S$136,3,0),"")</f>
        <v/>
      </c>
      <c r="B2436" s="7">
        <f>'[1]TCE - ANEXO III - Preencher'!C2445</f>
        <v>0</v>
      </c>
      <c r="C2436" s="8"/>
      <c r="D2436" s="9">
        <f>'[1]TCE - ANEXO III - Preencher'!E2445</f>
        <v>0</v>
      </c>
      <c r="E2436" s="7">
        <f>IF('[1]TCE - ANEXO III - Preencher'!F2445="4 - Assistência Odontológica","2 - Outros Profissionais da Saúde",'[1]TCE - ANEXO III - Preencher'!F2445)</f>
        <v>0</v>
      </c>
      <c r="F2436" s="10">
        <f>'[1]TCE - ANEXO III - Preencher'!G2445</f>
        <v>0</v>
      </c>
      <c r="G2436" s="11" t="str">
        <f>IF('[1]TCE - ANEXO III - Preencher'!H2445="","",'[1]TCE - ANEXO III - Preencher'!H2445)</f>
        <v/>
      </c>
      <c r="H2436" s="12">
        <f>'[1]TCE - ANEXO III - Preencher'!I2445</f>
        <v>0</v>
      </c>
      <c r="I2436" s="12">
        <f>'[1]TCE - ANEXO III - Preencher'!J2445</f>
        <v>0</v>
      </c>
      <c r="J2436" s="12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si="228"/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si="229"/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si="230"/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si="231"/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si="232"/>
        <v>0</v>
      </c>
      <c r="AA2436" s="17" t="str">
        <f>IF('[1]TCE - ANEXO III - Preencher'!AB2445="","",'[1]TCE - ANEXO III - Preencher'!AB2445)</f>
        <v/>
      </c>
      <c r="AB2436" s="15">
        <f t="shared" si="233"/>
        <v>0</v>
      </c>
    </row>
    <row r="2437" spans="1:28">
      <c r="A2437" s="6" t="str">
        <f>IFERROR(VLOOKUP(B2437,'[1]DADOS (OCULTAR)'!$Q$3:$S$136,3,0),"")</f>
        <v/>
      </c>
      <c r="B2437" s="7">
        <f>'[1]TCE - ANEXO III - Preencher'!C2446</f>
        <v>0</v>
      </c>
      <c r="C2437" s="8"/>
      <c r="D2437" s="9">
        <f>'[1]TCE - ANEXO III - Preencher'!E2446</f>
        <v>0</v>
      </c>
      <c r="E2437" s="7">
        <f>IF('[1]TCE - ANEXO III - Preencher'!F2446="4 - Assistência Odontológica","2 - Outros Profissionais da Saúde",'[1]TCE - ANEXO III - Preencher'!F2446)</f>
        <v>0</v>
      </c>
      <c r="F2437" s="10">
        <f>'[1]TCE - ANEXO III - Preencher'!G2446</f>
        <v>0</v>
      </c>
      <c r="G2437" s="11" t="str">
        <f>IF('[1]TCE - ANEXO III - Preencher'!H2446="","",'[1]TCE - ANEXO III - Preencher'!H2446)</f>
        <v/>
      </c>
      <c r="H2437" s="12">
        <f>'[1]TCE - ANEXO III - Preencher'!I2446</f>
        <v>0</v>
      </c>
      <c r="I2437" s="12">
        <f>'[1]TCE - ANEXO III - Preencher'!J2446</f>
        <v>0</v>
      </c>
      <c r="J2437" s="12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8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29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0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1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2"/>
        <v>0</v>
      </c>
      <c r="AA2437" s="17" t="str">
        <f>IF('[1]TCE - ANEXO III - Preencher'!AB2446="","",'[1]TCE - ANEXO III - Preencher'!AB2446)</f>
        <v/>
      </c>
      <c r="AB2437" s="15">
        <f t="shared" si="233"/>
        <v>0</v>
      </c>
    </row>
    <row r="2438" spans="1:28">
      <c r="A2438" s="6" t="str">
        <f>IFERROR(VLOOKUP(B2438,'[1]DADOS (OCULTAR)'!$Q$3:$S$136,3,0),"")</f>
        <v/>
      </c>
      <c r="B2438" s="7">
        <f>'[1]TCE - ANEXO III - Preencher'!C2447</f>
        <v>0</v>
      </c>
      <c r="C2438" s="8"/>
      <c r="D2438" s="9">
        <f>'[1]TCE - ANEXO III - Preencher'!E2447</f>
        <v>0</v>
      </c>
      <c r="E2438" s="7">
        <f>IF('[1]TCE - ANEXO III - Preencher'!F2447="4 - Assistência Odontológica","2 - Outros Profissionais da Saúde",'[1]TCE - ANEXO III - Preencher'!F2447)</f>
        <v>0</v>
      </c>
      <c r="F2438" s="10">
        <f>'[1]TCE - ANEXO III - Preencher'!G2447</f>
        <v>0</v>
      </c>
      <c r="G2438" s="11" t="str">
        <f>IF('[1]TCE - ANEXO III - Preencher'!H2447="","",'[1]TCE - ANEXO III - Preencher'!H2447)</f>
        <v/>
      </c>
      <c r="H2438" s="12">
        <f>'[1]TCE - ANEXO III - Preencher'!I2447</f>
        <v>0</v>
      </c>
      <c r="I2438" s="12">
        <f>'[1]TCE - ANEXO III - Preencher'!J2447</f>
        <v>0</v>
      </c>
      <c r="J2438" s="12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8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29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0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1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2"/>
        <v>0</v>
      </c>
      <c r="AA2438" s="17" t="str">
        <f>IF('[1]TCE - ANEXO III - Preencher'!AB2447="","",'[1]TCE - ANEXO III - Preencher'!AB2447)</f>
        <v/>
      </c>
      <c r="AB2438" s="15">
        <f t="shared" si="233"/>
        <v>0</v>
      </c>
    </row>
    <row r="2439" spans="1:28">
      <c r="A2439" s="6" t="str">
        <f>IFERROR(VLOOKUP(B2439,'[1]DADOS (OCULTAR)'!$Q$3:$S$136,3,0),"")</f>
        <v/>
      </c>
      <c r="B2439" s="7">
        <f>'[1]TCE - ANEXO III - Preencher'!C2448</f>
        <v>0</v>
      </c>
      <c r="C2439" s="8"/>
      <c r="D2439" s="9">
        <f>'[1]TCE - ANEXO III - Preencher'!E2448</f>
        <v>0</v>
      </c>
      <c r="E2439" s="7">
        <f>IF('[1]TCE - ANEXO III - Preencher'!F2448="4 - Assistência Odontológica","2 - Outros Profissionais da Saúde",'[1]TCE - ANEXO III - Preencher'!F2448)</f>
        <v>0</v>
      </c>
      <c r="F2439" s="10">
        <f>'[1]TCE - ANEXO III - Preencher'!G2448</f>
        <v>0</v>
      </c>
      <c r="G2439" s="11" t="str">
        <f>IF('[1]TCE - ANEXO III - Preencher'!H2448="","",'[1]TCE - ANEXO III - Preencher'!H2448)</f>
        <v/>
      </c>
      <c r="H2439" s="12">
        <f>'[1]TCE - ANEXO III - Preencher'!I2448</f>
        <v>0</v>
      </c>
      <c r="I2439" s="12">
        <f>'[1]TCE - ANEXO III - Preencher'!J2448</f>
        <v>0</v>
      </c>
      <c r="J2439" s="12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8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29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0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1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2"/>
        <v>0</v>
      </c>
      <c r="AA2439" s="17" t="str">
        <f>IF('[1]TCE - ANEXO III - Preencher'!AB2448="","",'[1]TCE - ANEXO III - Preencher'!AB2448)</f>
        <v/>
      </c>
      <c r="AB2439" s="15">
        <f t="shared" si="233"/>
        <v>0</v>
      </c>
    </row>
    <row r="2440" spans="1:28">
      <c r="A2440" s="6" t="str">
        <f>IFERROR(VLOOKUP(B2440,'[1]DADOS (OCULTAR)'!$Q$3:$S$136,3,0),"")</f>
        <v/>
      </c>
      <c r="B2440" s="7">
        <f>'[1]TCE - ANEXO III - Preencher'!C2449</f>
        <v>0</v>
      </c>
      <c r="C2440" s="8"/>
      <c r="D2440" s="9">
        <f>'[1]TCE - ANEXO III - Preencher'!E2449</f>
        <v>0</v>
      </c>
      <c r="E2440" s="7">
        <f>IF('[1]TCE - ANEXO III - Preencher'!F2449="4 - Assistência Odontológica","2 - Outros Profissionais da Saúde",'[1]TCE - ANEXO III - Preencher'!F2449)</f>
        <v>0</v>
      </c>
      <c r="F2440" s="10">
        <f>'[1]TCE - ANEXO III - Preencher'!G2449</f>
        <v>0</v>
      </c>
      <c r="G2440" s="11" t="str">
        <f>IF('[1]TCE - ANEXO III - Preencher'!H2449="","",'[1]TCE - ANEXO III - Preencher'!H2449)</f>
        <v/>
      </c>
      <c r="H2440" s="12">
        <f>'[1]TCE - ANEXO III - Preencher'!I2449</f>
        <v>0</v>
      </c>
      <c r="I2440" s="12">
        <f>'[1]TCE - ANEXO III - Preencher'!J2449</f>
        <v>0</v>
      </c>
      <c r="J2440" s="12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8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29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0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1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2"/>
        <v>0</v>
      </c>
      <c r="AA2440" s="17" t="str">
        <f>IF('[1]TCE - ANEXO III - Preencher'!AB2449="","",'[1]TCE - ANEXO III - Preencher'!AB2449)</f>
        <v/>
      </c>
      <c r="AB2440" s="15">
        <f t="shared" si="233"/>
        <v>0</v>
      </c>
    </row>
    <row r="2441" spans="1:28">
      <c r="A2441" s="6" t="str">
        <f>IFERROR(VLOOKUP(B2441,'[1]DADOS (OCULTAR)'!$Q$3:$S$136,3,0),"")</f>
        <v/>
      </c>
      <c r="B2441" s="7">
        <f>'[1]TCE - ANEXO III - Preencher'!C2450</f>
        <v>0</v>
      </c>
      <c r="C2441" s="8"/>
      <c r="D2441" s="9">
        <f>'[1]TCE - ANEXO III - Preencher'!E2450</f>
        <v>0</v>
      </c>
      <c r="E2441" s="7">
        <f>IF('[1]TCE - ANEXO III - Preencher'!F2450="4 - Assistência Odontológica","2 - Outros Profissionais da Saúde",'[1]TCE - ANEXO III - Preencher'!F2450)</f>
        <v>0</v>
      </c>
      <c r="F2441" s="10">
        <f>'[1]TCE - ANEXO III - Preencher'!G2450</f>
        <v>0</v>
      </c>
      <c r="G2441" s="11" t="str">
        <f>IF('[1]TCE - ANEXO III - Preencher'!H2450="","",'[1]TCE - ANEXO III - Preencher'!H2450)</f>
        <v/>
      </c>
      <c r="H2441" s="12">
        <f>'[1]TCE - ANEXO III - Preencher'!I2450</f>
        <v>0</v>
      </c>
      <c r="I2441" s="12">
        <f>'[1]TCE - ANEXO III - Preencher'!J2450</f>
        <v>0</v>
      </c>
      <c r="J2441" s="12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8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29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0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1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2"/>
        <v>0</v>
      </c>
      <c r="AA2441" s="17" t="str">
        <f>IF('[1]TCE - ANEXO III - Preencher'!AB2450="","",'[1]TCE - ANEXO III - Preencher'!AB2450)</f>
        <v/>
      </c>
      <c r="AB2441" s="15">
        <f t="shared" si="233"/>
        <v>0</v>
      </c>
    </row>
    <row r="2442" spans="1:28">
      <c r="A2442" s="6" t="str">
        <f>IFERROR(VLOOKUP(B2442,'[1]DADOS (OCULTAR)'!$Q$3:$S$136,3,0),"")</f>
        <v/>
      </c>
      <c r="B2442" s="7">
        <f>'[1]TCE - ANEXO III - Preencher'!C2451</f>
        <v>0</v>
      </c>
      <c r="C2442" s="8"/>
      <c r="D2442" s="9">
        <f>'[1]TCE - ANEXO III - Preencher'!E2451</f>
        <v>0</v>
      </c>
      <c r="E2442" s="7">
        <f>IF('[1]TCE - ANEXO III - Preencher'!F2451="4 - Assistência Odontológica","2 - Outros Profissionais da Saúde",'[1]TCE - ANEXO III - Preencher'!F2451)</f>
        <v>0</v>
      </c>
      <c r="F2442" s="10">
        <f>'[1]TCE - ANEXO III - Preencher'!G2451</f>
        <v>0</v>
      </c>
      <c r="G2442" s="11" t="str">
        <f>IF('[1]TCE - ANEXO III - Preencher'!H2451="","",'[1]TCE - ANEXO III - Preencher'!H2451)</f>
        <v/>
      </c>
      <c r="H2442" s="12">
        <f>'[1]TCE - ANEXO III - Preencher'!I2451</f>
        <v>0</v>
      </c>
      <c r="I2442" s="12">
        <f>'[1]TCE - ANEXO III - Preencher'!J2451</f>
        <v>0</v>
      </c>
      <c r="J2442" s="12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8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29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0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1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2"/>
        <v>0</v>
      </c>
      <c r="AA2442" s="17" t="str">
        <f>IF('[1]TCE - ANEXO III - Preencher'!AB2451="","",'[1]TCE - ANEXO III - Preencher'!AB2451)</f>
        <v/>
      </c>
      <c r="AB2442" s="15">
        <f t="shared" si="233"/>
        <v>0</v>
      </c>
    </row>
    <row r="2443" spans="1:28">
      <c r="A2443" s="6" t="str">
        <f>IFERROR(VLOOKUP(B2443,'[1]DADOS (OCULTAR)'!$Q$3:$S$136,3,0),"")</f>
        <v/>
      </c>
      <c r="B2443" s="7">
        <f>'[1]TCE - ANEXO III - Preencher'!C2452</f>
        <v>0</v>
      </c>
      <c r="C2443" s="8"/>
      <c r="D2443" s="9">
        <f>'[1]TCE - ANEXO III - Preencher'!E2452</f>
        <v>0</v>
      </c>
      <c r="E2443" s="7">
        <f>IF('[1]TCE - ANEXO III - Preencher'!F2452="4 - Assistência Odontológica","2 - Outros Profissionais da Saúde",'[1]TCE - ANEXO III - Preencher'!F2452)</f>
        <v>0</v>
      </c>
      <c r="F2443" s="10">
        <f>'[1]TCE - ANEXO III - Preencher'!G2452</f>
        <v>0</v>
      </c>
      <c r="G2443" s="11" t="str">
        <f>IF('[1]TCE - ANEXO III - Preencher'!H2452="","",'[1]TCE - ANEXO III - Preencher'!H2452)</f>
        <v/>
      </c>
      <c r="H2443" s="12">
        <f>'[1]TCE - ANEXO III - Preencher'!I2452</f>
        <v>0</v>
      </c>
      <c r="I2443" s="12">
        <f>'[1]TCE - ANEXO III - Preencher'!J2452</f>
        <v>0</v>
      </c>
      <c r="J2443" s="12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8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29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0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1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2"/>
        <v>0</v>
      </c>
      <c r="AA2443" s="17" t="str">
        <f>IF('[1]TCE - ANEXO III - Preencher'!AB2452="","",'[1]TCE - ANEXO III - Preencher'!AB2452)</f>
        <v/>
      </c>
      <c r="AB2443" s="15">
        <f t="shared" si="233"/>
        <v>0</v>
      </c>
    </row>
    <row r="2444" spans="1:28">
      <c r="A2444" s="6" t="str">
        <f>IFERROR(VLOOKUP(B2444,'[1]DADOS (OCULTAR)'!$Q$3:$S$136,3,0),"")</f>
        <v/>
      </c>
      <c r="B2444" s="7">
        <f>'[1]TCE - ANEXO III - Preencher'!C2453</f>
        <v>0</v>
      </c>
      <c r="C2444" s="8"/>
      <c r="D2444" s="9">
        <f>'[1]TCE - ANEXO III - Preencher'!E2453</f>
        <v>0</v>
      </c>
      <c r="E2444" s="7">
        <f>IF('[1]TCE - ANEXO III - Preencher'!F2453="4 - Assistência Odontológica","2 - Outros Profissionais da Saúde",'[1]TCE - ANEXO III - Preencher'!F2453)</f>
        <v>0</v>
      </c>
      <c r="F2444" s="10">
        <f>'[1]TCE - ANEXO III - Preencher'!G2453</f>
        <v>0</v>
      </c>
      <c r="G2444" s="11" t="str">
        <f>IF('[1]TCE - ANEXO III - Preencher'!H2453="","",'[1]TCE - ANEXO III - Preencher'!H2453)</f>
        <v/>
      </c>
      <c r="H2444" s="12">
        <f>'[1]TCE - ANEXO III - Preencher'!I2453</f>
        <v>0</v>
      </c>
      <c r="I2444" s="12">
        <f>'[1]TCE - ANEXO III - Preencher'!J2453</f>
        <v>0</v>
      </c>
      <c r="J2444" s="12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8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29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0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1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2"/>
        <v>0</v>
      </c>
      <c r="AA2444" s="17" t="str">
        <f>IF('[1]TCE - ANEXO III - Preencher'!AB2453="","",'[1]TCE - ANEXO III - Preencher'!AB2453)</f>
        <v/>
      </c>
      <c r="AB2444" s="15">
        <f t="shared" si="233"/>
        <v>0</v>
      </c>
    </row>
    <row r="2445" spans="1:28">
      <c r="A2445" s="6" t="str">
        <f>IFERROR(VLOOKUP(B2445,'[1]DADOS (OCULTAR)'!$Q$3:$S$136,3,0),"")</f>
        <v/>
      </c>
      <c r="B2445" s="7">
        <f>'[1]TCE - ANEXO III - Preencher'!C2454</f>
        <v>0</v>
      </c>
      <c r="C2445" s="8"/>
      <c r="D2445" s="9">
        <f>'[1]TCE - ANEXO III - Preencher'!E2454</f>
        <v>0</v>
      </c>
      <c r="E2445" s="7">
        <f>IF('[1]TCE - ANEXO III - Preencher'!F2454="4 - Assistência Odontológica","2 - Outros Profissionais da Saúde",'[1]TCE - ANEXO III - Preencher'!F2454)</f>
        <v>0</v>
      </c>
      <c r="F2445" s="10">
        <f>'[1]TCE - ANEXO III - Preencher'!G2454</f>
        <v>0</v>
      </c>
      <c r="G2445" s="11" t="str">
        <f>IF('[1]TCE - ANEXO III - Preencher'!H2454="","",'[1]TCE - ANEXO III - Preencher'!H2454)</f>
        <v/>
      </c>
      <c r="H2445" s="12">
        <f>'[1]TCE - ANEXO III - Preencher'!I2454</f>
        <v>0</v>
      </c>
      <c r="I2445" s="12">
        <f>'[1]TCE - ANEXO III - Preencher'!J2454</f>
        <v>0</v>
      </c>
      <c r="J2445" s="12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8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29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0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1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2"/>
        <v>0</v>
      </c>
      <c r="AA2445" s="17" t="str">
        <f>IF('[1]TCE - ANEXO III - Preencher'!AB2454="","",'[1]TCE - ANEXO III - Preencher'!AB2454)</f>
        <v/>
      </c>
      <c r="AB2445" s="15">
        <f t="shared" si="233"/>
        <v>0</v>
      </c>
    </row>
    <row r="2446" spans="1:28">
      <c r="A2446" s="6" t="str">
        <f>IFERROR(VLOOKUP(B2446,'[1]DADOS (OCULTAR)'!$Q$3:$S$136,3,0),"")</f>
        <v/>
      </c>
      <c r="B2446" s="7">
        <f>'[1]TCE - ANEXO III - Preencher'!C2455</f>
        <v>0</v>
      </c>
      <c r="C2446" s="8"/>
      <c r="D2446" s="9">
        <f>'[1]TCE - ANEXO III - Preencher'!E2455</f>
        <v>0</v>
      </c>
      <c r="E2446" s="7">
        <f>IF('[1]TCE - ANEXO III - Preencher'!F2455="4 - Assistência Odontológica","2 - Outros Profissionais da Saúde",'[1]TCE - ANEXO III - Preencher'!F2455)</f>
        <v>0</v>
      </c>
      <c r="F2446" s="10">
        <f>'[1]TCE - ANEXO III - Preencher'!G2455</f>
        <v>0</v>
      </c>
      <c r="G2446" s="11" t="str">
        <f>IF('[1]TCE - ANEXO III - Preencher'!H2455="","",'[1]TCE - ANEXO III - Preencher'!H2455)</f>
        <v/>
      </c>
      <c r="H2446" s="12">
        <f>'[1]TCE - ANEXO III - Preencher'!I2455</f>
        <v>0</v>
      </c>
      <c r="I2446" s="12">
        <f>'[1]TCE - ANEXO III - Preencher'!J2455</f>
        <v>0</v>
      </c>
      <c r="J2446" s="12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8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29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0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1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2"/>
        <v>0</v>
      </c>
      <c r="AA2446" s="17" t="str">
        <f>IF('[1]TCE - ANEXO III - Preencher'!AB2455="","",'[1]TCE - ANEXO III - Preencher'!AB2455)</f>
        <v/>
      </c>
      <c r="AB2446" s="15">
        <f t="shared" si="233"/>
        <v>0</v>
      </c>
    </row>
    <row r="2447" spans="1:28">
      <c r="A2447" s="6" t="str">
        <f>IFERROR(VLOOKUP(B2447,'[1]DADOS (OCULTAR)'!$Q$3:$S$136,3,0),"")</f>
        <v/>
      </c>
      <c r="B2447" s="7">
        <f>'[1]TCE - ANEXO III - Preencher'!C2456</f>
        <v>0</v>
      </c>
      <c r="C2447" s="8"/>
      <c r="D2447" s="9">
        <f>'[1]TCE - ANEXO III - Preencher'!E2456</f>
        <v>0</v>
      </c>
      <c r="E2447" s="7">
        <f>IF('[1]TCE - ANEXO III - Preencher'!F2456="4 - Assistência Odontológica","2 - Outros Profissionais da Saúde",'[1]TCE - ANEXO III - Preencher'!F2456)</f>
        <v>0</v>
      </c>
      <c r="F2447" s="10">
        <f>'[1]TCE - ANEXO III - Preencher'!G2456</f>
        <v>0</v>
      </c>
      <c r="G2447" s="11" t="str">
        <f>IF('[1]TCE - ANEXO III - Preencher'!H2456="","",'[1]TCE - ANEXO III - Preencher'!H2456)</f>
        <v/>
      </c>
      <c r="H2447" s="12">
        <f>'[1]TCE - ANEXO III - Preencher'!I2456</f>
        <v>0</v>
      </c>
      <c r="I2447" s="12">
        <f>'[1]TCE - ANEXO III - Preencher'!J2456</f>
        <v>0</v>
      </c>
      <c r="J2447" s="12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8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29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0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1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2"/>
        <v>0</v>
      </c>
      <c r="AA2447" s="17" t="str">
        <f>IF('[1]TCE - ANEXO III - Preencher'!AB2456="","",'[1]TCE - ANEXO III - Preencher'!AB2456)</f>
        <v/>
      </c>
      <c r="AB2447" s="15">
        <f t="shared" si="233"/>
        <v>0</v>
      </c>
    </row>
    <row r="2448" spans="1:28">
      <c r="A2448" s="6" t="str">
        <f>IFERROR(VLOOKUP(B2448,'[1]DADOS (OCULTAR)'!$Q$3:$S$136,3,0),"")</f>
        <v/>
      </c>
      <c r="B2448" s="7">
        <f>'[1]TCE - ANEXO III - Preencher'!C2457</f>
        <v>0</v>
      </c>
      <c r="C2448" s="8"/>
      <c r="D2448" s="9">
        <f>'[1]TCE - ANEXO III - Preencher'!E2457</f>
        <v>0</v>
      </c>
      <c r="E2448" s="7">
        <f>IF('[1]TCE - ANEXO III - Preencher'!F2457="4 - Assistência Odontológica","2 - Outros Profissionais da Saúde",'[1]TCE - ANEXO III - Preencher'!F2457)</f>
        <v>0</v>
      </c>
      <c r="F2448" s="10">
        <f>'[1]TCE - ANEXO III - Preencher'!G2457</f>
        <v>0</v>
      </c>
      <c r="G2448" s="11" t="str">
        <f>IF('[1]TCE - ANEXO III - Preencher'!H2457="","",'[1]TCE - ANEXO III - Preencher'!H2457)</f>
        <v/>
      </c>
      <c r="H2448" s="12">
        <f>'[1]TCE - ANEXO III - Preencher'!I2457</f>
        <v>0</v>
      </c>
      <c r="I2448" s="12">
        <f>'[1]TCE - ANEXO III - Preencher'!J2457</f>
        <v>0</v>
      </c>
      <c r="J2448" s="12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8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29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0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1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2"/>
        <v>0</v>
      </c>
      <c r="AA2448" s="17" t="str">
        <f>IF('[1]TCE - ANEXO III - Preencher'!AB2457="","",'[1]TCE - ANEXO III - Preencher'!AB2457)</f>
        <v/>
      </c>
      <c r="AB2448" s="15">
        <f t="shared" si="233"/>
        <v>0</v>
      </c>
    </row>
    <row r="2449" spans="1:28">
      <c r="A2449" s="6" t="str">
        <f>IFERROR(VLOOKUP(B2449,'[1]DADOS (OCULTAR)'!$Q$3:$S$136,3,0),"")</f>
        <v/>
      </c>
      <c r="B2449" s="7">
        <f>'[1]TCE - ANEXO III - Preencher'!C2458</f>
        <v>0</v>
      </c>
      <c r="C2449" s="8"/>
      <c r="D2449" s="9">
        <f>'[1]TCE - ANEXO III - Preencher'!E2458</f>
        <v>0</v>
      </c>
      <c r="E2449" s="7">
        <f>IF('[1]TCE - ANEXO III - Preencher'!F2458="4 - Assistência Odontológica","2 - Outros Profissionais da Saúde",'[1]TCE - ANEXO III - Preencher'!F2458)</f>
        <v>0</v>
      </c>
      <c r="F2449" s="10">
        <f>'[1]TCE - ANEXO III - Preencher'!G2458</f>
        <v>0</v>
      </c>
      <c r="G2449" s="11" t="str">
        <f>IF('[1]TCE - ANEXO III - Preencher'!H2458="","",'[1]TCE - ANEXO III - Preencher'!H2458)</f>
        <v/>
      </c>
      <c r="H2449" s="12">
        <f>'[1]TCE - ANEXO III - Preencher'!I2458</f>
        <v>0</v>
      </c>
      <c r="I2449" s="12">
        <f>'[1]TCE - ANEXO III - Preencher'!J2458</f>
        <v>0</v>
      </c>
      <c r="J2449" s="12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8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29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0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1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2"/>
        <v>0</v>
      </c>
      <c r="AA2449" s="17" t="str">
        <f>IF('[1]TCE - ANEXO III - Preencher'!AB2458="","",'[1]TCE - ANEXO III - Preencher'!AB2458)</f>
        <v/>
      </c>
      <c r="AB2449" s="15">
        <f t="shared" si="233"/>
        <v>0</v>
      </c>
    </row>
    <row r="2450" spans="1:28">
      <c r="A2450" s="6" t="str">
        <f>IFERROR(VLOOKUP(B2450,'[1]DADOS (OCULTAR)'!$Q$3:$S$136,3,0),"")</f>
        <v/>
      </c>
      <c r="B2450" s="7">
        <f>'[1]TCE - ANEXO III - Preencher'!C2459</f>
        <v>0</v>
      </c>
      <c r="C2450" s="8"/>
      <c r="D2450" s="9">
        <f>'[1]TCE - ANEXO III - Preencher'!E2459</f>
        <v>0</v>
      </c>
      <c r="E2450" s="7">
        <f>IF('[1]TCE - ANEXO III - Preencher'!F2459="4 - Assistência Odontológica","2 - Outros Profissionais da Saúde",'[1]TCE - ANEXO III - Preencher'!F2459)</f>
        <v>0</v>
      </c>
      <c r="F2450" s="10">
        <f>'[1]TCE - ANEXO III - Preencher'!G2459</f>
        <v>0</v>
      </c>
      <c r="G2450" s="11" t="str">
        <f>IF('[1]TCE - ANEXO III - Preencher'!H2459="","",'[1]TCE - ANEXO III - Preencher'!H2459)</f>
        <v/>
      </c>
      <c r="H2450" s="12">
        <f>'[1]TCE - ANEXO III - Preencher'!I2459</f>
        <v>0</v>
      </c>
      <c r="I2450" s="12">
        <f>'[1]TCE - ANEXO III - Preencher'!J2459</f>
        <v>0</v>
      </c>
      <c r="J2450" s="12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8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29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0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1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2"/>
        <v>0</v>
      </c>
      <c r="AA2450" s="17" t="str">
        <f>IF('[1]TCE - ANEXO III - Preencher'!AB2459="","",'[1]TCE - ANEXO III - Preencher'!AB2459)</f>
        <v/>
      </c>
      <c r="AB2450" s="15">
        <f t="shared" si="233"/>
        <v>0</v>
      </c>
    </row>
    <row r="2451" spans="1:28">
      <c r="A2451" s="6" t="str">
        <f>IFERROR(VLOOKUP(B2451,'[1]DADOS (OCULTAR)'!$Q$3:$S$136,3,0),"")</f>
        <v/>
      </c>
      <c r="B2451" s="7">
        <f>'[1]TCE - ANEXO III - Preencher'!C2460</f>
        <v>0</v>
      </c>
      <c r="C2451" s="8"/>
      <c r="D2451" s="9">
        <f>'[1]TCE - ANEXO III - Preencher'!E2460</f>
        <v>0</v>
      </c>
      <c r="E2451" s="7">
        <f>IF('[1]TCE - ANEXO III - Preencher'!F2460="4 - Assistência Odontológica","2 - Outros Profissionais da Saúde",'[1]TCE - ANEXO III - Preencher'!F2460)</f>
        <v>0</v>
      </c>
      <c r="F2451" s="10">
        <f>'[1]TCE - ANEXO III - Preencher'!G2460</f>
        <v>0</v>
      </c>
      <c r="G2451" s="11" t="str">
        <f>IF('[1]TCE - ANEXO III - Preencher'!H2460="","",'[1]TCE - ANEXO III - Preencher'!H2460)</f>
        <v/>
      </c>
      <c r="H2451" s="12">
        <f>'[1]TCE - ANEXO III - Preencher'!I2460</f>
        <v>0</v>
      </c>
      <c r="I2451" s="12">
        <f>'[1]TCE - ANEXO III - Preencher'!J2460</f>
        <v>0</v>
      </c>
      <c r="J2451" s="12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8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29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0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1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2"/>
        <v>0</v>
      </c>
      <c r="AA2451" s="17" t="str">
        <f>IF('[1]TCE - ANEXO III - Preencher'!AB2460="","",'[1]TCE - ANEXO III - Preencher'!AB2460)</f>
        <v/>
      </c>
      <c r="AB2451" s="15">
        <f t="shared" si="233"/>
        <v>0</v>
      </c>
    </row>
    <row r="2452" spans="1:28">
      <c r="A2452" s="6" t="str">
        <f>IFERROR(VLOOKUP(B2452,'[1]DADOS (OCULTAR)'!$Q$3:$S$136,3,0),"")</f>
        <v/>
      </c>
      <c r="B2452" s="7">
        <f>'[1]TCE - ANEXO III - Preencher'!C2461</f>
        <v>0</v>
      </c>
      <c r="C2452" s="8"/>
      <c r="D2452" s="9">
        <f>'[1]TCE - ANEXO III - Preencher'!E2461</f>
        <v>0</v>
      </c>
      <c r="E2452" s="7">
        <f>IF('[1]TCE - ANEXO III - Preencher'!F2461="4 - Assistência Odontológica","2 - Outros Profissionais da Saúde",'[1]TCE - ANEXO III - Preencher'!F2461)</f>
        <v>0</v>
      </c>
      <c r="F2452" s="10">
        <f>'[1]TCE - ANEXO III - Preencher'!G2461</f>
        <v>0</v>
      </c>
      <c r="G2452" s="11" t="str">
        <f>IF('[1]TCE - ANEXO III - Preencher'!H2461="","",'[1]TCE - ANEXO III - Preencher'!H2461)</f>
        <v/>
      </c>
      <c r="H2452" s="12">
        <f>'[1]TCE - ANEXO III - Preencher'!I2461</f>
        <v>0</v>
      </c>
      <c r="I2452" s="12">
        <f>'[1]TCE - ANEXO III - Preencher'!J2461</f>
        <v>0</v>
      </c>
      <c r="J2452" s="12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8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29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0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1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2"/>
        <v>0</v>
      </c>
      <c r="AA2452" s="17" t="str">
        <f>IF('[1]TCE - ANEXO III - Preencher'!AB2461="","",'[1]TCE - ANEXO III - Preencher'!AB2461)</f>
        <v/>
      </c>
      <c r="AB2452" s="15">
        <f t="shared" si="233"/>
        <v>0</v>
      </c>
    </row>
    <row r="2453" spans="1:28">
      <c r="A2453" s="6" t="str">
        <f>IFERROR(VLOOKUP(B2453,'[1]DADOS (OCULTAR)'!$Q$3:$S$136,3,0),"")</f>
        <v/>
      </c>
      <c r="B2453" s="7">
        <f>'[1]TCE - ANEXO III - Preencher'!C2462</f>
        <v>0</v>
      </c>
      <c r="C2453" s="8"/>
      <c r="D2453" s="9">
        <f>'[1]TCE - ANEXO III - Preencher'!E2462</f>
        <v>0</v>
      </c>
      <c r="E2453" s="7">
        <f>IF('[1]TCE - ANEXO III - Preencher'!F2462="4 - Assistência Odontológica","2 - Outros Profissionais da Saúde",'[1]TCE - ANEXO III - Preencher'!F2462)</f>
        <v>0</v>
      </c>
      <c r="F2453" s="10">
        <f>'[1]TCE - ANEXO III - Preencher'!G2462</f>
        <v>0</v>
      </c>
      <c r="G2453" s="11" t="str">
        <f>IF('[1]TCE - ANEXO III - Preencher'!H2462="","",'[1]TCE - ANEXO III - Preencher'!H2462)</f>
        <v/>
      </c>
      <c r="H2453" s="12">
        <f>'[1]TCE - ANEXO III - Preencher'!I2462</f>
        <v>0</v>
      </c>
      <c r="I2453" s="12">
        <f>'[1]TCE - ANEXO III - Preencher'!J2462</f>
        <v>0</v>
      </c>
      <c r="J2453" s="12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8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29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0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1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2"/>
        <v>0</v>
      </c>
      <c r="AA2453" s="17" t="str">
        <f>IF('[1]TCE - ANEXO III - Preencher'!AB2462="","",'[1]TCE - ANEXO III - Preencher'!AB2462)</f>
        <v/>
      </c>
      <c r="AB2453" s="15">
        <f t="shared" si="233"/>
        <v>0</v>
      </c>
    </row>
    <row r="2454" spans="1:28">
      <c r="A2454" s="6" t="str">
        <f>IFERROR(VLOOKUP(B2454,'[1]DADOS (OCULTAR)'!$Q$3:$S$136,3,0),"")</f>
        <v/>
      </c>
      <c r="B2454" s="7">
        <f>'[1]TCE - ANEXO III - Preencher'!C2463</f>
        <v>0</v>
      </c>
      <c r="C2454" s="8"/>
      <c r="D2454" s="9">
        <f>'[1]TCE - ANEXO III - Preencher'!E2463</f>
        <v>0</v>
      </c>
      <c r="E2454" s="7">
        <f>IF('[1]TCE - ANEXO III - Preencher'!F2463="4 - Assistência Odontológica","2 - Outros Profissionais da Saúde",'[1]TCE - ANEXO III - Preencher'!F2463)</f>
        <v>0</v>
      </c>
      <c r="F2454" s="10">
        <f>'[1]TCE - ANEXO III - Preencher'!G2463</f>
        <v>0</v>
      </c>
      <c r="G2454" s="11" t="str">
        <f>IF('[1]TCE - ANEXO III - Preencher'!H2463="","",'[1]TCE - ANEXO III - Preencher'!H2463)</f>
        <v/>
      </c>
      <c r="H2454" s="12">
        <f>'[1]TCE - ANEXO III - Preencher'!I2463</f>
        <v>0</v>
      </c>
      <c r="I2454" s="12">
        <f>'[1]TCE - ANEXO III - Preencher'!J2463</f>
        <v>0</v>
      </c>
      <c r="J2454" s="12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8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29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0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1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2"/>
        <v>0</v>
      </c>
      <c r="AA2454" s="17" t="str">
        <f>IF('[1]TCE - ANEXO III - Preencher'!AB2463="","",'[1]TCE - ANEXO III - Preencher'!AB2463)</f>
        <v/>
      </c>
      <c r="AB2454" s="15">
        <f t="shared" si="233"/>
        <v>0</v>
      </c>
    </row>
    <row r="2455" spans="1:28">
      <c r="A2455" s="6" t="str">
        <f>IFERROR(VLOOKUP(B2455,'[1]DADOS (OCULTAR)'!$Q$3:$S$136,3,0),"")</f>
        <v/>
      </c>
      <c r="B2455" s="7">
        <f>'[1]TCE - ANEXO III - Preencher'!C2464</f>
        <v>0</v>
      </c>
      <c r="C2455" s="8"/>
      <c r="D2455" s="9">
        <f>'[1]TCE - ANEXO III - Preencher'!E2464</f>
        <v>0</v>
      </c>
      <c r="E2455" s="7">
        <f>IF('[1]TCE - ANEXO III - Preencher'!F2464="4 - Assistência Odontológica","2 - Outros Profissionais da Saúde",'[1]TCE - ANEXO III - Preencher'!F2464)</f>
        <v>0</v>
      </c>
      <c r="F2455" s="10">
        <f>'[1]TCE - ANEXO III - Preencher'!G2464</f>
        <v>0</v>
      </c>
      <c r="G2455" s="11" t="str">
        <f>IF('[1]TCE - ANEXO III - Preencher'!H2464="","",'[1]TCE - ANEXO III - Preencher'!H2464)</f>
        <v/>
      </c>
      <c r="H2455" s="12">
        <f>'[1]TCE - ANEXO III - Preencher'!I2464</f>
        <v>0</v>
      </c>
      <c r="I2455" s="12">
        <f>'[1]TCE - ANEXO III - Preencher'!J2464</f>
        <v>0</v>
      </c>
      <c r="J2455" s="12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8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29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0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1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2"/>
        <v>0</v>
      </c>
      <c r="AA2455" s="17" t="str">
        <f>IF('[1]TCE - ANEXO III - Preencher'!AB2464="","",'[1]TCE - ANEXO III - Preencher'!AB2464)</f>
        <v/>
      </c>
      <c r="AB2455" s="15">
        <f t="shared" si="233"/>
        <v>0</v>
      </c>
    </row>
    <row r="2456" spans="1:28">
      <c r="A2456" s="6" t="str">
        <f>IFERROR(VLOOKUP(B2456,'[1]DADOS (OCULTAR)'!$Q$3:$S$136,3,0),"")</f>
        <v/>
      </c>
      <c r="B2456" s="7">
        <f>'[1]TCE - ANEXO III - Preencher'!C2465</f>
        <v>0</v>
      </c>
      <c r="C2456" s="8"/>
      <c r="D2456" s="9">
        <f>'[1]TCE - ANEXO III - Preencher'!E2465</f>
        <v>0</v>
      </c>
      <c r="E2456" s="7">
        <f>IF('[1]TCE - ANEXO III - Preencher'!F2465="4 - Assistência Odontológica","2 - Outros Profissionais da Saúde",'[1]TCE - ANEXO III - Preencher'!F2465)</f>
        <v>0</v>
      </c>
      <c r="F2456" s="10">
        <f>'[1]TCE - ANEXO III - Preencher'!G2465</f>
        <v>0</v>
      </c>
      <c r="G2456" s="11" t="str">
        <f>IF('[1]TCE - ANEXO III - Preencher'!H2465="","",'[1]TCE - ANEXO III - Preencher'!H2465)</f>
        <v/>
      </c>
      <c r="H2456" s="12">
        <f>'[1]TCE - ANEXO III - Preencher'!I2465</f>
        <v>0</v>
      </c>
      <c r="I2456" s="12">
        <f>'[1]TCE - ANEXO III - Preencher'!J2465</f>
        <v>0</v>
      </c>
      <c r="J2456" s="12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8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29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0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1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2"/>
        <v>0</v>
      </c>
      <c r="AA2456" s="17" t="str">
        <f>IF('[1]TCE - ANEXO III - Preencher'!AB2465="","",'[1]TCE - ANEXO III - Preencher'!AB2465)</f>
        <v/>
      </c>
      <c r="AB2456" s="15">
        <f t="shared" si="233"/>
        <v>0</v>
      </c>
    </row>
    <row r="2457" spans="1:28">
      <c r="A2457" s="6" t="str">
        <f>IFERROR(VLOOKUP(B2457,'[1]DADOS (OCULTAR)'!$Q$3:$S$136,3,0),"")</f>
        <v/>
      </c>
      <c r="B2457" s="7">
        <f>'[1]TCE - ANEXO III - Preencher'!C2466</f>
        <v>0</v>
      </c>
      <c r="C2457" s="8"/>
      <c r="D2457" s="9">
        <f>'[1]TCE - ANEXO III - Preencher'!E2466</f>
        <v>0</v>
      </c>
      <c r="E2457" s="7">
        <f>IF('[1]TCE - ANEXO III - Preencher'!F2466="4 - Assistência Odontológica","2 - Outros Profissionais da Saúde",'[1]TCE - ANEXO III - Preencher'!F2466)</f>
        <v>0</v>
      </c>
      <c r="F2457" s="10">
        <f>'[1]TCE - ANEXO III - Preencher'!G2466</f>
        <v>0</v>
      </c>
      <c r="G2457" s="11" t="str">
        <f>IF('[1]TCE - ANEXO III - Preencher'!H2466="","",'[1]TCE - ANEXO III - Preencher'!H2466)</f>
        <v/>
      </c>
      <c r="H2457" s="12">
        <f>'[1]TCE - ANEXO III - Preencher'!I2466</f>
        <v>0</v>
      </c>
      <c r="I2457" s="12">
        <f>'[1]TCE - ANEXO III - Preencher'!J2466</f>
        <v>0</v>
      </c>
      <c r="J2457" s="12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8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29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0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1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2"/>
        <v>0</v>
      </c>
      <c r="AA2457" s="17" t="str">
        <f>IF('[1]TCE - ANEXO III - Preencher'!AB2466="","",'[1]TCE - ANEXO III - Preencher'!AB2466)</f>
        <v/>
      </c>
      <c r="AB2457" s="15">
        <f t="shared" si="233"/>
        <v>0</v>
      </c>
    </row>
    <row r="2458" spans="1:28">
      <c r="A2458" s="6" t="str">
        <f>IFERROR(VLOOKUP(B2458,'[1]DADOS (OCULTAR)'!$Q$3:$S$136,3,0),"")</f>
        <v/>
      </c>
      <c r="B2458" s="7">
        <f>'[1]TCE - ANEXO III - Preencher'!C2467</f>
        <v>0</v>
      </c>
      <c r="C2458" s="8"/>
      <c r="D2458" s="9">
        <f>'[1]TCE - ANEXO III - Preencher'!E2467</f>
        <v>0</v>
      </c>
      <c r="E2458" s="7">
        <f>IF('[1]TCE - ANEXO III - Preencher'!F2467="4 - Assistência Odontológica","2 - Outros Profissionais da Saúde",'[1]TCE - ANEXO III - Preencher'!F2467)</f>
        <v>0</v>
      </c>
      <c r="F2458" s="10">
        <f>'[1]TCE - ANEXO III - Preencher'!G2467</f>
        <v>0</v>
      </c>
      <c r="G2458" s="11" t="str">
        <f>IF('[1]TCE - ANEXO III - Preencher'!H2467="","",'[1]TCE - ANEXO III - Preencher'!H2467)</f>
        <v/>
      </c>
      <c r="H2458" s="12">
        <f>'[1]TCE - ANEXO III - Preencher'!I2467</f>
        <v>0</v>
      </c>
      <c r="I2458" s="12">
        <f>'[1]TCE - ANEXO III - Preencher'!J2467</f>
        <v>0</v>
      </c>
      <c r="J2458" s="12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8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29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0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1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2"/>
        <v>0</v>
      </c>
      <c r="AA2458" s="17" t="str">
        <f>IF('[1]TCE - ANEXO III - Preencher'!AB2467="","",'[1]TCE - ANEXO III - Preencher'!AB2467)</f>
        <v/>
      </c>
      <c r="AB2458" s="15">
        <f t="shared" si="233"/>
        <v>0</v>
      </c>
    </row>
    <row r="2459" spans="1:28">
      <c r="A2459" s="6" t="str">
        <f>IFERROR(VLOOKUP(B2459,'[1]DADOS (OCULTAR)'!$Q$3:$S$136,3,0),"")</f>
        <v/>
      </c>
      <c r="B2459" s="7">
        <f>'[1]TCE - ANEXO III - Preencher'!C2468</f>
        <v>0</v>
      </c>
      <c r="C2459" s="8"/>
      <c r="D2459" s="9">
        <f>'[1]TCE - ANEXO III - Preencher'!E2468</f>
        <v>0</v>
      </c>
      <c r="E2459" s="7">
        <f>IF('[1]TCE - ANEXO III - Preencher'!F2468="4 - Assistência Odontológica","2 - Outros Profissionais da Saúde",'[1]TCE - ANEXO III - Preencher'!F2468)</f>
        <v>0</v>
      </c>
      <c r="F2459" s="10">
        <f>'[1]TCE - ANEXO III - Preencher'!G2468</f>
        <v>0</v>
      </c>
      <c r="G2459" s="11" t="str">
        <f>IF('[1]TCE - ANEXO III - Preencher'!H2468="","",'[1]TCE - ANEXO III - Preencher'!H2468)</f>
        <v/>
      </c>
      <c r="H2459" s="12">
        <f>'[1]TCE - ANEXO III - Preencher'!I2468</f>
        <v>0</v>
      </c>
      <c r="I2459" s="12">
        <f>'[1]TCE - ANEXO III - Preencher'!J2468</f>
        <v>0</v>
      </c>
      <c r="J2459" s="12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8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29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0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1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2"/>
        <v>0</v>
      </c>
      <c r="AA2459" s="17" t="str">
        <f>IF('[1]TCE - ANEXO III - Preencher'!AB2468="","",'[1]TCE - ANEXO III - Preencher'!AB2468)</f>
        <v/>
      </c>
      <c r="AB2459" s="15">
        <f t="shared" si="233"/>
        <v>0</v>
      </c>
    </row>
    <row r="2460" spans="1:28">
      <c r="A2460" s="6" t="str">
        <f>IFERROR(VLOOKUP(B2460,'[1]DADOS (OCULTAR)'!$Q$3:$S$136,3,0),"")</f>
        <v/>
      </c>
      <c r="B2460" s="7">
        <f>'[1]TCE - ANEXO III - Preencher'!C2469</f>
        <v>0</v>
      </c>
      <c r="C2460" s="8"/>
      <c r="D2460" s="9">
        <f>'[1]TCE - ANEXO III - Preencher'!E2469</f>
        <v>0</v>
      </c>
      <c r="E2460" s="7">
        <f>IF('[1]TCE - ANEXO III - Preencher'!F2469="4 - Assistência Odontológica","2 - Outros Profissionais da Saúde",'[1]TCE - ANEXO III - Preencher'!F2469)</f>
        <v>0</v>
      </c>
      <c r="F2460" s="10">
        <f>'[1]TCE - ANEXO III - Preencher'!G2469</f>
        <v>0</v>
      </c>
      <c r="G2460" s="11" t="str">
        <f>IF('[1]TCE - ANEXO III - Preencher'!H2469="","",'[1]TCE - ANEXO III - Preencher'!H2469)</f>
        <v/>
      </c>
      <c r="H2460" s="12">
        <f>'[1]TCE - ANEXO III - Preencher'!I2469</f>
        <v>0</v>
      </c>
      <c r="I2460" s="12">
        <f>'[1]TCE - ANEXO III - Preencher'!J2469</f>
        <v>0</v>
      </c>
      <c r="J2460" s="12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8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29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0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1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2"/>
        <v>0</v>
      </c>
      <c r="AA2460" s="17" t="str">
        <f>IF('[1]TCE - ANEXO III - Preencher'!AB2469="","",'[1]TCE - ANEXO III - Preencher'!AB2469)</f>
        <v/>
      </c>
      <c r="AB2460" s="15">
        <f t="shared" si="233"/>
        <v>0</v>
      </c>
    </row>
    <row r="2461" spans="1:28">
      <c r="A2461" s="6" t="str">
        <f>IFERROR(VLOOKUP(B2461,'[1]DADOS (OCULTAR)'!$Q$3:$S$136,3,0),"")</f>
        <v/>
      </c>
      <c r="B2461" s="7">
        <f>'[1]TCE - ANEXO III - Preencher'!C2470</f>
        <v>0</v>
      </c>
      <c r="C2461" s="8"/>
      <c r="D2461" s="9">
        <f>'[1]TCE - ANEXO III - Preencher'!E2470</f>
        <v>0</v>
      </c>
      <c r="E2461" s="7">
        <f>IF('[1]TCE - ANEXO III - Preencher'!F2470="4 - Assistência Odontológica","2 - Outros Profissionais da Saúde",'[1]TCE - ANEXO III - Preencher'!F2470)</f>
        <v>0</v>
      </c>
      <c r="F2461" s="10">
        <f>'[1]TCE - ANEXO III - Preencher'!G2470</f>
        <v>0</v>
      </c>
      <c r="G2461" s="11" t="str">
        <f>IF('[1]TCE - ANEXO III - Preencher'!H2470="","",'[1]TCE - ANEXO III - Preencher'!H2470)</f>
        <v/>
      </c>
      <c r="H2461" s="12">
        <f>'[1]TCE - ANEXO III - Preencher'!I2470</f>
        <v>0</v>
      </c>
      <c r="I2461" s="12">
        <f>'[1]TCE - ANEXO III - Preencher'!J2470</f>
        <v>0</v>
      </c>
      <c r="J2461" s="12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8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29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0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1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2"/>
        <v>0</v>
      </c>
      <c r="AA2461" s="17" t="str">
        <f>IF('[1]TCE - ANEXO III - Preencher'!AB2470="","",'[1]TCE - ANEXO III - Preencher'!AB2470)</f>
        <v/>
      </c>
      <c r="AB2461" s="15">
        <f t="shared" si="233"/>
        <v>0</v>
      </c>
    </row>
    <row r="2462" spans="1:28">
      <c r="A2462" s="6" t="str">
        <f>IFERROR(VLOOKUP(B2462,'[1]DADOS (OCULTAR)'!$Q$3:$S$136,3,0),"")</f>
        <v/>
      </c>
      <c r="B2462" s="7">
        <f>'[1]TCE - ANEXO III - Preencher'!C2471</f>
        <v>0</v>
      </c>
      <c r="C2462" s="8"/>
      <c r="D2462" s="9">
        <f>'[1]TCE - ANEXO III - Preencher'!E2471</f>
        <v>0</v>
      </c>
      <c r="E2462" s="7">
        <f>IF('[1]TCE - ANEXO III - Preencher'!F2471="4 - Assistência Odontológica","2 - Outros Profissionais da Saúde",'[1]TCE - ANEXO III - Preencher'!F2471)</f>
        <v>0</v>
      </c>
      <c r="F2462" s="10">
        <f>'[1]TCE - ANEXO III - Preencher'!G2471</f>
        <v>0</v>
      </c>
      <c r="G2462" s="11" t="str">
        <f>IF('[1]TCE - ANEXO III - Preencher'!H2471="","",'[1]TCE - ANEXO III - Preencher'!H2471)</f>
        <v/>
      </c>
      <c r="H2462" s="12">
        <f>'[1]TCE - ANEXO III - Preencher'!I2471</f>
        <v>0</v>
      </c>
      <c r="I2462" s="12">
        <f>'[1]TCE - ANEXO III - Preencher'!J2471</f>
        <v>0</v>
      </c>
      <c r="J2462" s="12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8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29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0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1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2"/>
        <v>0</v>
      </c>
      <c r="AA2462" s="17" t="str">
        <f>IF('[1]TCE - ANEXO III - Preencher'!AB2471="","",'[1]TCE - ANEXO III - Preencher'!AB2471)</f>
        <v/>
      </c>
      <c r="AB2462" s="15">
        <f t="shared" si="233"/>
        <v>0</v>
      </c>
    </row>
    <row r="2463" spans="1:28">
      <c r="A2463" s="6" t="str">
        <f>IFERROR(VLOOKUP(B2463,'[1]DADOS (OCULTAR)'!$Q$3:$S$136,3,0),"")</f>
        <v/>
      </c>
      <c r="B2463" s="7">
        <f>'[1]TCE - ANEXO III - Preencher'!C2472</f>
        <v>0</v>
      </c>
      <c r="C2463" s="8"/>
      <c r="D2463" s="9">
        <f>'[1]TCE - ANEXO III - Preencher'!E2472</f>
        <v>0</v>
      </c>
      <c r="E2463" s="7">
        <f>IF('[1]TCE - ANEXO III - Preencher'!F2472="4 - Assistência Odontológica","2 - Outros Profissionais da Saúde",'[1]TCE - ANEXO III - Preencher'!F2472)</f>
        <v>0</v>
      </c>
      <c r="F2463" s="10">
        <f>'[1]TCE - ANEXO III - Preencher'!G2472</f>
        <v>0</v>
      </c>
      <c r="G2463" s="11" t="str">
        <f>IF('[1]TCE - ANEXO III - Preencher'!H2472="","",'[1]TCE - ANEXO III - Preencher'!H2472)</f>
        <v/>
      </c>
      <c r="H2463" s="12">
        <f>'[1]TCE - ANEXO III - Preencher'!I2472</f>
        <v>0</v>
      </c>
      <c r="I2463" s="12">
        <f>'[1]TCE - ANEXO III - Preencher'!J2472</f>
        <v>0</v>
      </c>
      <c r="J2463" s="12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8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29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0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1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2"/>
        <v>0</v>
      </c>
      <c r="AA2463" s="17" t="str">
        <f>IF('[1]TCE - ANEXO III - Preencher'!AB2472="","",'[1]TCE - ANEXO III - Preencher'!AB2472)</f>
        <v/>
      </c>
      <c r="AB2463" s="15">
        <f t="shared" si="233"/>
        <v>0</v>
      </c>
    </row>
    <row r="2464" spans="1:28">
      <c r="A2464" s="6" t="str">
        <f>IFERROR(VLOOKUP(B2464,'[1]DADOS (OCULTAR)'!$Q$3:$S$136,3,0),"")</f>
        <v/>
      </c>
      <c r="B2464" s="7">
        <f>'[1]TCE - ANEXO III - Preencher'!C2473</f>
        <v>0</v>
      </c>
      <c r="C2464" s="8"/>
      <c r="D2464" s="9">
        <f>'[1]TCE - ANEXO III - Preencher'!E2473</f>
        <v>0</v>
      </c>
      <c r="E2464" s="7">
        <f>IF('[1]TCE - ANEXO III - Preencher'!F2473="4 - Assistência Odontológica","2 - Outros Profissionais da Saúde",'[1]TCE - ANEXO III - Preencher'!F2473)</f>
        <v>0</v>
      </c>
      <c r="F2464" s="10">
        <f>'[1]TCE - ANEXO III - Preencher'!G2473</f>
        <v>0</v>
      </c>
      <c r="G2464" s="11" t="str">
        <f>IF('[1]TCE - ANEXO III - Preencher'!H2473="","",'[1]TCE - ANEXO III - Preencher'!H2473)</f>
        <v/>
      </c>
      <c r="H2464" s="12">
        <f>'[1]TCE - ANEXO III - Preencher'!I2473</f>
        <v>0</v>
      </c>
      <c r="I2464" s="12">
        <f>'[1]TCE - ANEXO III - Preencher'!J2473</f>
        <v>0</v>
      </c>
      <c r="J2464" s="12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8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29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0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1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2"/>
        <v>0</v>
      </c>
      <c r="AA2464" s="17" t="str">
        <f>IF('[1]TCE - ANEXO III - Preencher'!AB2473="","",'[1]TCE - ANEXO III - Preencher'!AB2473)</f>
        <v/>
      </c>
      <c r="AB2464" s="15">
        <f t="shared" si="233"/>
        <v>0</v>
      </c>
    </row>
    <row r="2465" spans="1:28">
      <c r="A2465" s="6" t="str">
        <f>IFERROR(VLOOKUP(B2465,'[1]DADOS (OCULTAR)'!$Q$3:$S$136,3,0),"")</f>
        <v/>
      </c>
      <c r="B2465" s="7">
        <f>'[1]TCE - ANEXO III - Preencher'!C2474</f>
        <v>0</v>
      </c>
      <c r="C2465" s="8"/>
      <c r="D2465" s="9">
        <f>'[1]TCE - ANEXO III - Preencher'!E2474</f>
        <v>0</v>
      </c>
      <c r="E2465" s="7">
        <f>IF('[1]TCE - ANEXO III - Preencher'!F2474="4 - Assistência Odontológica","2 - Outros Profissionais da Saúde",'[1]TCE - ANEXO III - Preencher'!F2474)</f>
        <v>0</v>
      </c>
      <c r="F2465" s="10">
        <f>'[1]TCE - ANEXO III - Preencher'!G2474</f>
        <v>0</v>
      </c>
      <c r="G2465" s="11" t="str">
        <f>IF('[1]TCE - ANEXO III - Preencher'!H2474="","",'[1]TCE - ANEXO III - Preencher'!H2474)</f>
        <v/>
      </c>
      <c r="H2465" s="12">
        <f>'[1]TCE - ANEXO III - Preencher'!I2474</f>
        <v>0</v>
      </c>
      <c r="I2465" s="12">
        <f>'[1]TCE - ANEXO III - Preencher'!J2474</f>
        <v>0</v>
      </c>
      <c r="J2465" s="12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8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29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0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1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2"/>
        <v>0</v>
      </c>
      <c r="AA2465" s="17" t="str">
        <f>IF('[1]TCE - ANEXO III - Preencher'!AB2474="","",'[1]TCE - ANEXO III - Preencher'!AB2474)</f>
        <v/>
      </c>
      <c r="AB2465" s="15">
        <f t="shared" si="233"/>
        <v>0</v>
      </c>
    </row>
    <row r="2466" spans="1:28">
      <c r="A2466" s="6" t="str">
        <f>IFERROR(VLOOKUP(B2466,'[1]DADOS (OCULTAR)'!$Q$3:$S$136,3,0),"")</f>
        <v/>
      </c>
      <c r="B2466" s="7">
        <f>'[1]TCE - ANEXO III - Preencher'!C2475</f>
        <v>0</v>
      </c>
      <c r="C2466" s="8"/>
      <c r="D2466" s="9">
        <f>'[1]TCE - ANEXO III - Preencher'!E2475</f>
        <v>0</v>
      </c>
      <c r="E2466" s="7">
        <f>IF('[1]TCE - ANEXO III - Preencher'!F2475="4 - Assistência Odontológica","2 - Outros Profissionais da Saúde",'[1]TCE - ANEXO III - Preencher'!F2475)</f>
        <v>0</v>
      </c>
      <c r="F2466" s="10">
        <f>'[1]TCE - ANEXO III - Preencher'!G2475</f>
        <v>0</v>
      </c>
      <c r="G2466" s="11" t="str">
        <f>IF('[1]TCE - ANEXO III - Preencher'!H2475="","",'[1]TCE - ANEXO III - Preencher'!H2475)</f>
        <v/>
      </c>
      <c r="H2466" s="12">
        <f>'[1]TCE - ANEXO III - Preencher'!I2475</f>
        <v>0</v>
      </c>
      <c r="I2466" s="12">
        <f>'[1]TCE - ANEXO III - Preencher'!J2475</f>
        <v>0</v>
      </c>
      <c r="J2466" s="12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8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29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0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1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2"/>
        <v>0</v>
      </c>
      <c r="AA2466" s="17" t="str">
        <f>IF('[1]TCE - ANEXO III - Preencher'!AB2475="","",'[1]TCE - ANEXO III - Preencher'!AB2475)</f>
        <v/>
      </c>
      <c r="AB2466" s="15">
        <f t="shared" si="233"/>
        <v>0</v>
      </c>
    </row>
    <row r="2467" spans="1:28">
      <c r="A2467" s="6" t="str">
        <f>IFERROR(VLOOKUP(B2467,'[1]DADOS (OCULTAR)'!$Q$3:$S$136,3,0),"")</f>
        <v/>
      </c>
      <c r="B2467" s="7">
        <f>'[1]TCE - ANEXO III - Preencher'!C2476</f>
        <v>0</v>
      </c>
      <c r="C2467" s="8"/>
      <c r="D2467" s="9">
        <f>'[1]TCE - ANEXO III - Preencher'!E2476</f>
        <v>0</v>
      </c>
      <c r="E2467" s="7">
        <f>IF('[1]TCE - ANEXO III - Preencher'!F2476="4 - Assistência Odontológica","2 - Outros Profissionais da Saúde",'[1]TCE - ANEXO III - Preencher'!F2476)</f>
        <v>0</v>
      </c>
      <c r="F2467" s="10">
        <f>'[1]TCE - ANEXO III - Preencher'!G2476</f>
        <v>0</v>
      </c>
      <c r="G2467" s="11" t="str">
        <f>IF('[1]TCE - ANEXO III - Preencher'!H2476="","",'[1]TCE - ANEXO III - Preencher'!H2476)</f>
        <v/>
      </c>
      <c r="H2467" s="12">
        <f>'[1]TCE - ANEXO III - Preencher'!I2476</f>
        <v>0</v>
      </c>
      <c r="I2467" s="12">
        <f>'[1]TCE - ANEXO III - Preencher'!J2476</f>
        <v>0</v>
      </c>
      <c r="J2467" s="12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8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29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0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1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2"/>
        <v>0</v>
      </c>
      <c r="AA2467" s="17" t="str">
        <f>IF('[1]TCE - ANEXO III - Preencher'!AB2476="","",'[1]TCE - ANEXO III - Preencher'!AB2476)</f>
        <v/>
      </c>
      <c r="AB2467" s="15">
        <f t="shared" si="233"/>
        <v>0</v>
      </c>
    </row>
    <row r="2468" spans="1:28">
      <c r="A2468" s="6" t="str">
        <f>IFERROR(VLOOKUP(B2468,'[1]DADOS (OCULTAR)'!$Q$3:$S$136,3,0),"")</f>
        <v/>
      </c>
      <c r="B2468" s="7">
        <f>'[1]TCE - ANEXO III - Preencher'!C2477</f>
        <v>0</v>
      </c>
      <c r="C2468" s="8"/>
      <c r="D2468" s="9">
        <f>'[1]TCE - ANEXO III - Preencher'!E2477</f>
        <v>0</v>
      </c>
      <c r="E2468" s="7">
        <f>IF('[1]TCE - ANEXO III - Preencher'!F2477="4 - Assistência Odontológica","2 - Outros Profissionais da Saúde",'[1]TCE - ANEXO III - Preencher'!F2477)</f>
        <v>0</v>
      </c>
      <c r="F2468" s="10">
        <f>'[1]TCE - ANEXO III - Preencher'!G2477</f>
        <v>0</v>
      </c>
      <c r="G2468" s="11" t="str">
        <f>IF('[1]TCE - ANEXO III - Preencher'!H2477="","",'[1]TCE - ANEXO III - Preencher'!H2477)</f>
        <v/>
      </c>
      <c r="H2468" s="12">
        <f>'[1]TCE - ANEXO III - Preencher'!I2477</f>
        <v>0</v>
      </c>
      <c r="I2468" s="12">
        <f>'[1]TCE - ANEXO III - Preencher'!J2477</f>
        <v>0</v>
      </c>
      <c r="J2468" s="12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8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29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0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1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2"/>
        <v>0</v>
      </c>
      <c r="AA2468" s="17" t="str">
        <f>IF('[1]TCE - ANEXO III - Preencher'!AB2477="","",'[1]TCE - ANEXO III - Preencher'!AB2477)</f>
        <v/>
      </c>
      <c r="AB2468" s="15">
        <f t="shared" si="233"/>
        <v>0</v>
      </c>
    </row>
    <row r="2469" spans="1:28">
      <c r="A2469" s="6" t="str">
        <f>IFERROR(VLOOKUP(B2469,'[1]DADOS (OCULTAR)'!$Q$3:$S$136,3,0),"")</f>
        <v/>
      </c>
      <c r="B2469" s="7">
        <f>'[1]TCE - ANEXO III - Preencher'!C2478</f>
        <v>0</v>
      </c>
      <c r="C2469" s="8"/>
      <c r="D2469" s="9">
        <f>'[1]TCE - ANEXO III - Preencher'!E2478</f>
        <v>0</v>
      </c>
      <c r="E2469" s="7">
        <f>IF('[1]TCE - ANEXO III - Preencher'!F2478="4 - Assistência Odontológica","2 - Outros Profissionais da Saúde",'[1]TCE - ANEXO III - Preencher'!F2478)</f>
        <v>0</v>
      </c>
      <c r="F2469" s="10">
        <f>'[1]TCE - ANEXO III - Preencher'!G2478</f>
        <v>0</v>
      </c>
      <c r="G2469" s="11" t="str">
        <f>IF('[1]TCE - ANEXO III - Preencher'!H2478="","",'[1]TCE - ANEXO III - Preencher'!H2478)</f>
        <v/>
      </c>
      <c r="H2469" s="12">
        <f>'[1]TCE - ANEXO III - Preencher'!I2478</f>
        <v>0</v>
      </c>
      <c r="I2469" s="12">
        <f>'[1]TCE - ANEXO III - Preencher'!J2478</f>
        <v>0</v>
      </c>
      <c r="J2469" s="12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8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29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0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1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2"/>
        <v>0</v>
      </c>
      <c r="AA2469" s="17" t="str">
        <f>IF('[1]TCE - ANEXO III - Preencher'!AB2478="","",'[1]TCE - ANEXO III - Preencher'!AB2478)</f>
        <v/>
      </c>
      <c r="AB2469" s="15">
        <f t="shared" si="233"/>
        <v>0</v>
      </c>
    </row>
    <row r="2470" spans="1:28">
      <c r="A2470" s="6" t="str">
        <f>IFERROR(VLOOKUP(B2470,'[1]DADOS (OCULTAR)'!$Q$3:$S$136,3,0),"")</f>
        <v/>
      </c>
      <c r="B2470" s="7">
        <f>'[1]TCE - ANEXO III - Preencher'!C2479</f>
        <v>0</v>
      </c>
      <c r="C2470" s="8"/>
      <c r="D2470" s="9">
        <f>'[1]TCE - ANEXO III - Preencher'!E2479</f>
        <v>0</v>
      </c>
      <c r="E2470" s="7">
        <f>IF('[1]TCE - ANEXO III - Preencher'!F2479="4 - Assistência Odontológica","2 - Outros Profissionais da Saúde",'[1]TCE - ANEXO III - Preencher'!F2479)</f>
        <v>0</v>
      </c>
      <c r="F2470" s="10">
        <f>'[1]TCE - ANEXO III - Preencher'!G2479</f>
        <v>0</v>
      </c>
      <c r="G2470" s="11" t="str">
        <f>IF('[1]TCE - ANEXO III - Preencher'!H2479="","",'[1]TCE - ANEXO III - Preencher'!H2479)</f>
        <v/>
      </c>
      <c r="H2470" s="12">
        <f>'[1]TCE - ANEXO III - Preencher'!I2479</f>
        <v>0</v>
      </c>
      <c r="I2470" s="12">
        <f>'[1]TCE - ANEXO III - Preencher'!J2479</f>
        <v>0</v>
      </c>
      <c r="J2470" s="12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8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29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0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1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2"/>
        <v>0</v>
      </c>
      <c r="AA2470" s="17" t="str">
        <f>IF('[1]TCE - ANEXO III - Preencher'!AB2479="","",'[1]TCE - ANEXO III - Preencher'!AB2479)</f>
        <v/>
      </c>
      <c r="AB2470" s="15">
        <f t="shared" si="233"/>
        <v>0</v>
      </c>
    </row>
    <row r="2471" spans="1:28">
      <c r="A2471" s="6" t="str">
        <f>IFERROR(VLOOKUP(B2471,'[1]DADOS (OCULTAR)'!$Q$3:$S$136,3,0),"")</f>
        <v/>
      </c>
      <c r="B2471" s="7">
        <f>'[1]TCE - ANEXO III - Preencher'!C2480</f>
        <v>0</v>
      </c>
      <c r="C2471" s="8"/>
      <c r="D2471" s="9">
        <f>'[1]TCE - ANEXO III - Preencher'!E2480</f>
        <v>0</v>
      </c>
      <c r="E2471" s="7">
        <f>IF('[1]TCE - ANEXO III - Preencher'!F2480="4 - Assistência Odontológica","2 - Outros Profissionais da Saúde",'[1]TCE - ANEXO III - Preencher'!F2480)</f>
        <v>0</v>
      </c>
      <c r="F2471" s="10">
        <f>'[1]TCE - ANEXO III - Preencher'!G2480</f>
        <v>0</v>
      </c>
      <c r="G2471" s="11" t="str">
        <f>IF('[1]TCE - ANEXO III - Preencher'!H2480="","",'[1]TCE - ANEXO III - Preencher'!H2480)</f>
        <v/>
      </c>
      <c r="H2471" s="12">
        <f>'[1]TCE - ANEXO III - Preencher'!I2480</f>
        <v>0</v>
      </c>
      <c r="I2471" s="12">
        <f>'[1]TCE - ANEXO III - Preencher'!J2480</f>
        <v>0</v>
      </c>
      <c r="J2471" s="12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8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29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0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1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2"/>
        <v>0</v>
      </c>
      <c r="AA2471" s="17" t="str">
        <f>IF('[1]TCE - ANEXO III - Preencher'!AB2480="","",'[1]TCE - ANEXO III - Preencher'!AB2480)</f>
        <v/>
      </c>
      <c r="AB2471" s="15">
        <f t="shared" si="233"/>
        <v>0</v>
      </c>
    </row>
    <row r="2472" spans="1:28">
      <c r="A2472" s="6" t="str">
        <f>IFERROR(VLOOKUP(B2472,'[1]DADOS (OCULTAR)'!$Q$3:$S$136,3,0),"")</f>
        <v/>
      </c>
      <c r="B2472" s="7">
        <f>'[1]TCE - ANEXO III - Preencher'!C2481</f>
        <v>0</v>
      </c>
      <c r="C2472" s="8"/>
      <c r="D2472" s="9">
        <f>'[1]TCE - ANEXO III - Preencher'!E2481</f>
        <v>0</v>
      </c>
      <c r="E2472" s="7">
        <f>IF('[1]TCE - ANEXO III - Preencher'!F2481="4 - Assistência Odontológica","2 - Outros Profissionais da Saúde",'[1]TCE - ANEXO III - Preencher'!F2481)</f>
        <v>0</v>
      </c>
      <c r="F2472" s="10">
        <f>'[1]TCE - ANEXO III - Preencher'!G2481</f>
        <v>0</v>
      </c>
      <c r="G2472" s="11" t="str">
        <f>IF('[1]TCE - ANEXO III - Preencher'!H2481="","",'[1]TCE - ANEXO III - Preencher'!H2481)</f>
        <v/>
      </c>
      <c r="H2472" s="12">
        <f>'[1]TCE - ANEXO III - Preencher'!I2481</f>
        <v>0</v>
      </c>
      <c r="I2472" s="12">
        <f>'[1]TCE - ANEXO III - Preencher'!J2481</f>
        <v>0</v>
      </c>
      <c r="J2472" s="12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8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29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0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1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2"/>
        <v>0</v>
      </c>
      <c r="AA2472" s="17" t="str">
        <f>IF('[1]TCE - ANEXO III - Preencher'!AB2481="","",'[1]TCE - ANEXO III - Preencher'!AB2481)</f>
        <v/>
      </c>
      <c r="AB2472" s="15">
        <f t="shared" si="233"/>
        <v>0</v>
      </c>
    </row>
    <row r="2473" spans="1:28">
      <c r="A2473" s="6" t="str">
        <f>IFERROR(VLOOKUP(B2473,'[1]DADOS (OCULTAR)'!$Q$3:$S$136,3,0),"")</f>
        <v/>
      </c>
      <c r="B2473" s="7">
        <f>'[1]TCE - ANEXO III - Preencher'!C2482</f>
        <v>0</v>
      </c>
      <c r="C2473" s="8"/>
      <c r="D2473" s="9">
        <f>'[1]TCE - ANEXO III - Preencher'!E2482</f>
        <v>0</v>
      </c>
      <c r="E2473" s="7">
        <f>IF('[1]TCE - ANEXO III - Preencher'!F2482="4 - Assistência Odontológica","2 - Outros Profissionais da Saúde",'[1]TCE - ANEXO III - Preencher'!F2482)</f>
        <v>0</v>
      </c>
      <c r="F2473" s="10">
        <f>'[1]TCE - ANEXO III - Preencher'!G2482</f>
        <v>0</v>
      </c>
      <c r="G2473" s="11" t="str">
        <f>IF('[1]TCE - ANEXO III - Preencher'!H2482="","",'[1]TCE - ANEXO III - Preencher'!H2482)</f>
        <v/>
      </c>
      <c r="H2473" s="12">
        <f>'[1]TCE - ANEXO III - Preencher'!I2482</f>
        <v>0</v>
      </c>
      <c r="I2473" s="12">
        <f>'[1]TCE - ANEXO III - Preencher'!J2482</f>
        <v>0</v>
      </c>
      <c r="J2473" s="12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8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29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0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1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2"/>
        <v>0</v>
      </c>
      <c r="AA2473" s="17" t="str">
        <f>IF('[1]TCE - ANEXO III - Preencher'!AB2482="","",'[1]TCE - ANEXO III - Preencher'!AB2482)</f>
        <v/>
      </c>
      <c r="AB2473" s="15">
        <f t="shared" si="233"/>
        <v>0</v>
      </c>
    </row>
    <row r="2474" spans="1:28">
      <c r="A2474" s="6" t="str">
        <f>IFERROR(VLOOKUP(B2474,'[1]DADOS (OCULTAR)'!$Q$3:$S$136,3,0),"")</f>
        <v/>
      </c>
      <c r="B2474" s="7">
        <f>'[1]TCE - ANEXO III - Preencher'!C2483</f>
        <v>0</v>
      </c>
      <c r="C2474" s="8"/>
      <c r="D2474" s="9">
        <f>'[1]TCE - ANEXO III - Preencher'!E2483</f>
        <v>0</v>
      </c>
      <c r="E2474" s="7">
        <f>IF('[1]TCE - ANEXO III - Preencher'!F2483="4 - Assistência Odontológica","2 - Outros Profissionais da Saúde",'[1]TCE - ANEXO III - Preencher'!F2483)</f>
        <v>0</v>
      </c>
      <c r="F2474" s="10">
        <f>'[1]TCE - ANEXO III - Preencher'!G2483</f>
        <v>0</v>
      </c>
      <c r="G2474" s="11" t="str">
        <f>IF('[1]TCE - ANEXO III - Preencher'!H2483="","",'[1]TCE - ANEXO III - Preencher'!H2483)</f>
        <v/>
      </c>
      <c r="H2474" s="12">
        <f>'[1]TCE - ANEXO III - Preencher'!I2483</f>
        <v>0</v>
      </c>
      <c r="I2474" s="12">
        <f>'[1]TCE - ANEXO III - Preencher'!J2483</f>
        <v>0</v>
      </c>
      <c r="J2474" s="12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8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29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0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1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2"/>
        <v>0</v>
      </c>
      <c r="AA2474" s="17" t="str">
        <f>IF('[1]TCE - ANEXO III - Preencher'!AB2483="","",'[1]TCE - ANEXO III - Preencher'!AB2483)</f>
        <v/>
      </c>
      <c r="AB2474" s="15">
        <f t="shared" si="233"/>
        <v>0</v>
      </c>
    </row>
    <row r="2475" spans="1:28">
      <c r="A2475" s="6" t="str">
        <f>IFERROR(VLOOKUP(B2475,'[1]DADOS (OCULTAR)'!$Q$3:$S$136,3,0),"")</f>
        <v/>
      </c>
      <c r="B2475" s="7">
        <f>'[1]TCE - ANEXO III - Preencher'!C2484</f>
        <v>0</v>
      </c>
      <c r="C2475" s="8"/>
      <c r="D2475" s="9">
        <f>'[1]TCE - ANEXO III - Preencher'!E2484</f>
        <v>0</v>
      </c>
      <c r="E2475" s="7">
        <f>IF('[1]TCE - ANEXO III - Preencher'!F2484="4 - Assistência Odontológica","2 - Outros Profissionais da Saúde",'[1]TCE - ANEXO III - Preencher'!F2484)</f>
        <v>0</v>
      </c>
      <c r="F2475" s="10">
        <f>'[1]TCE - ANEXO III - Preencher'!G2484</f>
        <v>0</v>
      </c>
      <c r="G2475" s="11" t="str">
        <f>IF('[1]TCE - ANEXO III - Preencher'!H2484="","",'[1]TCE - ANEXO III - Preencher'!H2484)</f>
        <v/>
      </c>
      <c r="H2475" s="12">
        <f>'[1]TCE - ANEXO III - Preencher'!I2484</f>
        <v>0</v>
      </c>
      <c r="I2475" s="12">
        <f>'[1]TCE - ANEXO III - Preencher'!J2484</f>
        <v>0</v>
      </c>
      <c r="J2475" s="12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8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29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0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1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2"/>
        <v>0</v>
      </c>
      <c r="AA2475" s="17" t="str">
        <f>IF('[1]TCE - ANEXO III - Preencher'!AB2484="","",'[1]TCE - ANEXO III - Preencher'!AB2484)</f>
        <v/>
      </c>
      <c r="AB2475" s="15">
        <f t="shared" si="233"/>
        <v>0</v>
      </c>
    </row>
    <row r="2476" spans="1:28">
      <c r="A2476" s="6" t="str">
        <f>IFERROR(VLOOKUP(B2476,'[1]DADOS (OCULTAR)'!$Q$3:$S$136,3,0),"")</f>
        <v/>
      </c>
      <c r="B2476" s="7">
        <f>'[1]TCE - ANEXO III - Preencher'!C2485</f>
        <v>0</v>
      </c>
      <c r="C2476" s="8"/>
      <c r="D2476" s="9">
        <f>'[1]TCE - ANEXO III - Preencher'!E2485</f>
        <v>0</v>
      </c>
      <c r="E2476" s="7">
        <f>IF('[1]TCE - ANEXO III - Preencher'!F2485="4 - Assistência Odontológica","2 - Outros Profissionais da Saúde",'[1]TCE - ANEXO III - Preencher'!F2485)</f>
        <v>0</v>
      </c>
      <c r="F2476" s="10">
        <f>'[1]TCE - ANEXO III - Preencher'!G2485</f>
        <v>0</v>
      </c>
      <c r="G2476" s="11" t="str">
        <f>IF('[1]TCE - ANEXO III - Preencher'!H2485="","",'[1]TCE - ANEXO III - Preencher'!H2485)</f>
        <v/>
      </c>
      <c r="H2476" s="12">
        <f>'[1]TCE - ANEXO III - Preencher'!I2485</f>
        <v>0</v>
      </c>
      <c r="I2476" s="12">
        <f>'[1]TCE - ANEXO III - Preencher'!J2485</f>
        <v>0</v>
      </c>
      <c r="J2476" s="12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8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29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0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1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2"/>
        <v>0</v>
      </c>
      <c r="AA2476" s="17" t="str">
        <f>IF('[1]TCE - ANEXO III - Preencher'!AB2485="","",'[1]TCE - ANEXO III - Preencher'!AB2485)</f>
        <v/>
      </c>
      <c r="AB2476" s="15">
        <f t="shared" si="233"/>
        <v>0</v>
      </c>
    </row>
    <row r="2477" spans="1:28">
      <c r="A2477" s="6" t="str">
        <f>IFERROR(VLOOKUP(B2477,'[1]DADOS (OCULTAR)'!$Q$3:$S$136,3,0),"")</f>
        <v/>
      </c>
      <c r="B2477" s="7">
        <f>'[1]TCE - ANEXO III - Preencher'!C2486</f>
        <v>0</v>
      </c>
      <c r="C2477" s="8"/>
      <c r="D2477" s="9">
        <f>'[1]TCE - ANEXO III - Preencher'!E2486</f>
        <v>0</v>
      </c>
      <c r="E2477" s="7">
        <f>IF('[1]TCE - ANEXO III - Preencher'!F2486="4 - Assistência Odontológica","2 - Outros Profissionais da Saúde",'[1]TCE - ANEXO III - Preencher'!F2486)</f>
        <v>0</v>
      </c>
      <c r="F2477" s="10">
        <f>'[1]TCE - ANEXO III - Preencher'!G2486</f>
        <v>0</v>
      </c>
      <c r="G2477" s="11" t="str">
        <f>IF('[1]TCE - ANEXO III - Preencher'!H2486="","",'[1]TCE - ANEXO III - Preencher'!H2486)</f>
        <v/>
      </c>
      <c r="H2477" s="12">
        <f>'[1]TCE - ANEXO III - Preencher'!I2486</f>
        <v>0</v>
      </c>
      <c r="I2477" s="12">
        <f>'[1]TCE - ANEXO III - Preencher'!J2486</f>
        <v>0</v>
      </c>
      <c r="J2477" s="12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8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29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0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1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2"/>
        <v>0</v>
      </c>
      <c r="AA2477" s="17" t="str">
        <f>IF('[1]TCE - ANEXO III - Preencher'!AB2486="","",'[1]TCE - ANEXO III - Preencher'!AB2486)</f>
        <v/>
      </c>
      <c r="AB2477" s="15">
        <f t="shared" si="233"/>
        <v>0</v>
      </c>
    </row>
    <row r="2478" spans="1:28">
      <c r="A2478" s="6" t="str">
        <f>IFERROR(VLOOKUP(B2478,'[1]DADOS (OCULTAR)'!$Q$3:$S$136,3,0),"")</f>
        <v/>
      </c>
      <c r="B2478" s="7">
        <f>'[1]TCE - ANEXO III - Preencher'!C2487</f>
        <v>0</v>
      </c>
      <c r="C2478" s="8"/>
      <c r="D2478" s="9">
        <f>'[1]TCE - ANEXO III - Preencher'!E2487</f>
        <v>0</v>
      </c>
      <c r="E2478" s="7">
        <f>IF('[1]TCE - ANEXO III - Preencher'!F2487="4 - Assistência Odontológica","2 - Outros Profissionais da Saúde",'[1]TCE - ANEXO III - Preencher'!F2487)</f>
        <v>0</v>
      </c>
      <c r="F2478" s="10">
        <f>'[1]TCE - ANEXO III - Preencher'!G2487</f>
        <v>0</v>
      </c>
      <c r="G2478" s="11" t="str">
        <f>IF('[1]TCE - ANEXO III - Preencher'!H2487="","",'[1]TCE - ANEXO III - Preencher'!H2487)</f>
        <v/>
      </c>
      <c r="H2478" s="12">
        <f>'[1]TCE - ANEXO III - Preencher'!I2487</f>
        <v>0</v>
      </c>
      <c r="I2478" s="12">
        <f>'[1]TCE - ANEXO III - Preencher'!J2487</f>
        <v>0</v>
      </c>
      <c r="J2478" s="12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8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29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0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1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2"/>
        <v>0</v>
      </c>
      <c r="AA2478" s="17" t="str">
        <f>IF('[1]TCE - ANEXO III - Preencher'!AB2487="","",'[1]TCE - ANEXO III - Preencher'!AB2487)</f>
        <v/>
      </c>
      <c r="AB2478" s="15">
        <f t="shared" si="233"/>
        <v>0</v>
      </c>
    </row>
    <row r="2479" spans="1:28">
      <c r="A2479" s="6" t="str">
        <f>IFERROR(VLOOKUP(B2479,'[1]DADOS (OCULTAR)'!$Q$3:$S$136,3,0),"")</f>
        <v/>
      </c>
      <c r="B2479" s="7">
        <f>'[1]TCE - ANEXO III - Preencher'!C2488</f>
        <v>0</v>
      </c>
      <c r="C2479" s="8"/>
      <c r="D2479" s="9">
        <f>'[1]TCE - ANEXO III - Preencher'!E2488</f>
        <v>0</v>
      </c>
      <c r="E2479" s="7">
        <f>IF('[1]TCE - ANEXO III - Preencher'!F2488="4 - Assistência Odontológica","2 - Outros Profissionais da Saúde",'[1]TCE - ANEXO III - Preencher'!F2488)</f>
        <v>0</v>
      </c>
      <c r="F2479" s="10">
        <f>'[1]TCE - ANEXO III - Preencher'!G2488</f>
        <v>0</v>
      </c>
      <c r="G2479" s="11" t="str">
        <f>IF('[1]TCE - ANEXO III - Preencher'!H2488="","",'[1]TCE - ANEXO III - Preencher'!H2488)</f>
        <v/>
      </c>
      <c r="H2479" s="12">
        <f>'[1]TCE - ANEXO III - Preencher'!I2488</f>
        <v>0</v>
      </c>
      <c r="I2479" s="12">
        <f>'[1]TCE - ANEXO III - Preencher'!J2488</f>
        <v>0</v>
      </c>
      <c r="J2479" s="12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8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29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0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1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2"/>
        <v>0</v>
      </c>
      <c r="AA2479" s="17" t="str">
        <f>IF('[1]TCE - ANEXO III - Preencher'!AB2488="","",'[1]TCE - ANEXO III - Preencher'!AB2488)</f>
        <v/>
      </c>
      <c r="AB2479" s="15">
        <f t="shared" si="233"/>
        <v>0</v>
      </c>
    </row>
    <row r="2480" spans="1:28">
      <c r="A2480" s="6" t="str">
        <f>IFERROR(VLOOKUP(B2480,'[1]DADOS (OCULTAR)'!$Q$3:$S$136,3,0),"")</f>
        <v/>
      </c>
      <c r="B2480" s="7">
        <f>'[1]TCE - ANEXO III - Preencher'!C2489</f>
        <v>0</v>
      </c>
      <c r="C2480" s="8"/>
      <c r="D2480" s="9">
        <f>'[1]TCE - ANEXO III - Preencher'!E2489</f>
        <v>0</v>
      </c>
      <c r="E2480" s="7">
        <f>IF('[1]TCE - ANEXO III - Preencher'!F2489="4 - Assistência Odontológica","2 - Outros Profissionais da Saúde",'[1]TCE - ANEXO III - Preencher'!F2489)</f>
        <v>0</v>
      </c>
      <c r="F2480" s="10">
        <f>'[1]TCE - ANEXO III - Preencher'!G2489</f>
        <v>0</v>
      </c>
      <c r="G2480" s="11" t="str">
        <f>IF('[1]TCE - ANEXO III - Preencher'!H2489="","",'[1]TCE - ANEXO III - Preencher'!H2489)</f>
        <v/>
      </c>
      <c r="H2480" s="12">
        <f>'[1]TCE - ANEXO III - Preencher'!I2489</f>
        <v>0</v>
      </c>
      <c r="I2480" s="12">
        <f>'[1]TCE - ANEXO III - Preencher'!J2489</f>
        <v>0</v>
      </c>
      <c r="J2480" s="12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8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29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0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1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2"/>
        <v>0</v>
      </c>
      <c r="AA2480" s="17" t="str">
        <f>IF('[1]TCE - ANEXO III - Preencher'!AB2489="","",'[1]TCE - ANEXO III - Preencher'!AB2489)</f>
        <v/>
      </c>
      <c r="AB2480" s="15">
        <f t="shared" si="233"/>
        <v>0</v>
      </c>
    </row>
    <row r="2481" spans="1:28">
      <c r="A2481" s="6" t="str">
        <f>IFERROR(VLOOKUP(B2481,'[1]DADOS (OCULTAR)'!$Q$3:$S$136,3,0),"")</f>
        <v/>
      </c>
      <c r="B2481" s="7">
        <f>'[1]TCE - ANEXO III - Preencher'!C2490</f>
        <v>0</v>
      </c>
      <c r="C2481" s="8"/>
      <c r="D2481" s="9">
        <f>'[1]TCE - ANEXO III - Preencher'!E2490</f>
        <v>0</v>
      </c>
      <c r="E2481" s="7">
        <f>IF('[1]TCE - ANEXO III - Preencher'!F2490="4 - Assistência Odontológica","2 - Outros Profissionais da Saúde",'[1]TCE - ANEXO III - Preencher'!F2490)</f>
        <v>0</v>
      </c>
      <c r="F2481" s="10">
        <f>'[1]TCE - ANEXO III - Preencher'!G2490</f>
        <v>0</v>
      </c>
      <c r="G2481" s="11" t="str">
        <f>IF('[1]TCE - ANEXO III - Preencher'!H2490="","",'[1]TCE - ANEXO III - Preencher'!H2490)</f>
        <v/>
      </c>
      <c r="H2481" s="12">
        <f>'[1]TCE - ANEXO III - Preencher'!I2490</f>
        <v>0</v>
      </c>
      <c r="I2481" s="12">
        <f>'[1]TCE - ANEXO III - Preencher'!J2490</f>
        <v>0</v>
      </c>
      <c r="J2481" s="12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8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29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0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1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2"/>
        <v>0</v>
      </c>
      <c r="AA2481" s="17" t="str">
        <f>IF('[1]TCE - ANEXO III - Preencher'!AB2490="","",'[1]TCE - ANEXO III - Preencher'!AB2490)</f>
        <v/>
      </c>
      <c r="AB2481" s="15">
        <f t="shared" si="233"/>
        <v>0</v>
      </c>
    </row>
    <row r="2482" spans="1:28">
      <c r="A2482" s="6" t="str">
        <f>IFERROR(VLOOKUP(B2482,'[1]DADOS (OCULTAR)'!$Q$3:$S$136,3,0),"")</f>
        <v/>
      </c>
      <c r="B2482" s="7">
        <f>'[1]TCE - ANEXO III - Preencher'!C2491</f>
        <v>0</v>
      </c>
      <c r="C2482" s="8"/>
      <c r="D2482" s="9">
        <f>'[1]TCE - ANEXO III - Preencher'!E2491</f>
        <v>0</v>
      </c>
      <c r="E2482" s="7">
        <f>IF('[1]TCE - ANEXO III - Preencher'!F2491="4 - Assistência Odontológica","2 - Outros Profissionais da Saúde",'[1]TCE - ANEXO III - Preencher'!F2491)</f>
        <v>0</v>
      </c>
      <c r="F2482" s="10">
        <f>'[1]TCE - ANEXO III - Preencher'!G2491</f>
        <v>0</v>
      </c>
      <c r="G2482" s="11" t="str">
        <f>IF('[1]TCE - ANEXO III - Preencher'!H2491="","",'[1]TCE - ANEXO III - Preencher'!H2491)</f>
        <v/>
      </c>
      <c r="H2482" s="12">
        <f>'[1]TCE - ANEXO III - Preencher'!I2491</f>
        <v>0</v>
      </c>
      <c r="I2482" s="12">
        <f>'[1]TCE - ANEXO III - Preencher'!J2491</f>
        <v>0</v>
      </c>
      <c r="J2482" s="12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8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29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0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1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2"/>
        <v>0</v>
      </c>
      <c r="AA2482" s="17" t="str">
        <f>IF('[1]TCE - ANEXO III - Preencher'!AB2491="","",'[1]TCE - ANEXO III - Preencher'!AB2491)</f>
        <v/>
      </c>
      <c r="AB2482" s="15">
        <f t="shared" si="233"/>
        <v>0</v>
      </c>
    </row>
    <row r="2483" spans="1:28">
      <c r="A2483" s="6" t="str">
        <f>IFERROR(VLOOKUP(B2483,'[1]DADOS (OCULTAR)'!$Q$3:$S$136,3,0),"")</f>
        <v/>
      </c>
      <c r="B2483" s="7">
        <f>'[1]TCE - ANEXO III - Preencher'!C2492</f>
        <v>0</v>
      </c>
      <c r="C2483" s="8"/>
      <c r="D2483" s="9">
        <f>'[1]TCE - ANEXO III - Preencher'!E2492</f>
        <v>0</v>
      </c>
      <c r="E2483" s="7">
        <f>IF('[1]TCE - ANEXO III - Preencher'!F2492="4 - Assistência Odontológica","2 - Outros Profissionais da Saúde",'[1]TCE - ANEXO III - Preencher'!F2492)</f>
        <v>0</v>
      </c>
      <c r="F2483" s="10">
        <f>'[1]TCE - ANEXO III - Preencher'!G2492</f>
        <v>0</v>
      </c>
      <c r="G2483" s="11" t="str">
        <f>IF('[1]TCE - ANEXO III - Preencher'!H2492="","",'[1]TCE - ANEXO III - Preencher'!H2492)</f>
        <v/>
      </c>
      <c r="H2483" s="12">
        <f>'[1]TCE - ANEXO III - Preencher'!I2492</f>
        <v>0</v>
      </c>
      <c r="I2483" s="12">
        <f>'[1]TCE - ANEXO III - Preencher'!J2492</f>
        <v>0</v>
      </c>
      <c r="J2483" s="12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8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29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0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1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2"/>
        <v>0</v>
      </c>
      <c r="AA2483" s="17" t="str">
        <f>IF('[1]TCE - ANEXO III - Preencher'!AB2492="","",'[1]TCE - ANEXO III - Preencher'!AB2492)</f>
        <v/>
      </c>
      <c r="AB2483" s="15">
        <f t="shared" si="233"/>
        <v>0</v>
      </c>
    </row>
    <row r="2484" spans="1:28">
      <c r="A2484" s="6" t="str">
        <f>IFERROR(VLOOKUP(B2484,'[1]DADOS (OCULTAR)'!$Q$3:$S$136,3,0),"")</f>
        <v/>
      </c>
      <c r="B2484" s="7">
        <f>'[1]TCE - ANEXO III - Preencher'!C2493</f>
        <v>0</v>
      </c>
      <c r="C2484" s="8"/>
      <c r="D2484" s="9">
        <f>'[1]TCE - ANEXO III - Preencher'!E2493</f>
        <v>0</v>
      </c>
      <c r="E2484" s="7">
        <f>IF('[1]TCE - ANEXO III - Preencher'!F2493="4 - Assistência Odontológica","2 - Outros Profissionais da Saúde",'[1]TCE - ANEXO III - Preencher'!F2493)</f>
        <v>0</v>
      </c>
      <c r="F2484" s="10">
        <f>'[1]TCE - ANEXO III - Preencher'!G2493</f>
        <v>0</v>
      </c>
      <c r="G2484" s="11" t="str">
        <f>IF('[1]TCE - ANEXO III - Preencher'!H2493="","",'[1]TCE - ANEXO III - Preencher'!H2493)</f>
        <v/>
      </c>
      <c r="H2484" s="12">
        <f>'[1]TCE - ANEXO III - Preencher'!I2493</f>
        <v>0</v>
      </c>
      <c r="I2484" s="12">
        <f>'[1]TCE - ANEXO III - Preencher'!J2493</f>
        <v>0</v>
      </c>
      <c r="J2484" s="12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8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29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0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1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2"/>
        <v>0</v>
      </c>
      <c r="AA2484" s="17" t="str">
        <f>IF('[1]TCE - ANEXO III - Preencher'!AB2493="","",'[1]TCE - ANEXO III - Preencher'!AB2493)</f>
        <v/>
      </c>
      <c r="AB2484" s="15">
        <f t="shared" si="233"/>
        <v>0</v>
      </c>
    </row>
    <row r="2485" spans="1:28">
      <c r="A2485" s="6" t="str">
        <f>IFERROR(VLOOKUP(B2485,'[1]DADOS (OCULTAR)'!$Q$3:$S$136,3,0),"")</f>
        <v/>
      </c>
      <c r="B2485" s="7">
        <f>'[1]TCE - ANEXO III - Preencher'!C2494</f>
        <v>0</v>
      </c>
      <c r="C2485" s="8"/>
      <c r="D2485" s="9">
        <f>'[1]TCE - ANEXO III - Preencher'!E2494</f>
        <v>0</v>
      </c>
      <c r="E2485" s="7">
        <f>IF('[1]TCE - ANEXO III - Preencher'!F2494="4 - Assistência Odontológica","2 - Outros Profissionais da Saúde",'[1]TCE - ANEXO III - Preencher'!F2494)</f>
        <v>0</v>
      </c>
      <c r="F2485" s="10">
        <f>'[1]TCE - ANEXO III - Preencher'!G2494</f>
        <v>0</v>
      </c>
      <c r="G2485" s="11" t="str">
        <f>IF('[1]TCE - ANEXO III - Preencher'!H2494="","",'[1]TCE - ANEXO III - Preencher'!H2494)</f>
        <v/>
      </c>
      <c r="H2485" s="12">
        <f>'[1]TCE - ANEXO III - Preencher'!I2494</f>
        <v>0</v>
      </c>
      <c r="I2485" s="12">
        <f>'[1]TCE - ANEXO III - Preencher'!J2494</f>
        <v>0</v>
      </c>
      <c r="J2485" s="12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8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29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0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1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2"/>
        <v>0</v>
      </c>
      <c r="AA2485" s="17" t="str">
        <f>IF('[1]TCE - ANEXO III - Preencher'!AB2494="","",'[1]TCE - ANEXO III - Preencher'!AB2494)</f>
        <v/>
      </c>
      <c r="AB2485" s="15">
        <f t="shared" si="233"/>
        <v>0</v>
      </c>
    </row>
    <row r="2486" spans="1:28">
      <c r="A2486" s="6" t="str">
        <f>IFERROR(VLOOKUP(B2486,'[1]DADOS (OCULTAR)'!$Q$3:$S$136,3,0),"")</f>
        <v/>
      </c>
      <c r="B2486" s="7">
        <f>'[1]TCE - ANEXO III - Preencher'!C2495</f>
        <v>0</v>
      </c>
      <c r="C2486" s="8"/>
      <c r="D2486" s="9">
        <f>'[1]TCE - ANEXO III - Preencher'!E2495</f>
        <v>0</v>
      </c>
      <c r="E2486" s="7">
        <f>IF('[1]TCE - ANEXO III - Preencher'!F2495="4 - Assistência Odontológica","2 - Outros Profissionais da Saúde",'[1]TCE - ANEXO III - Preencher'!F2495)</f>
        <v>0</v>
      </c>
      <c r="F2486" s="10">
        <f>'[1]TCE - ANEXO III - Preencher'!G2495</f>
        <v>0</v>
      </c>
      <c r="G2486" s="11" t="str">
        <f>IF('[1]TCE - ANEXO III - Preencher'!H2495="","",'[1]TCE - ANEXO III - Preencher'!H2495)</f>
        <v/>
      </c>
      <c r="H2486" s="12">
        <f>'[1]TCE - ANEXO III - Preencher'!I2495</f>
        <v>0</v>
      </c>
      <c r="I2486" s="12">
        <f>'[1]TCE - ANEXO III - Preencher'!J2495</f>
        <v>0</v>
      </c>
      <c r="J2486" s="12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8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29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0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1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2"/>
        <v>0</v>
      </c>
      <c r="AA2486" s="17" t="str">
        <f>IF('[1]TCE - ANEXO III - Preencher'!AB2495="","",'[1]TCE - ANEXO III - Preencher'!AB2495)</f>
        <v/>
      </c>
      <c r="AB2486" s="15">
        <f t="shared" si="233"/>
        <v>0</v>
      </c>
    </row>
    <row r="2487" spans="1:28">
      <c r="A2487" s="6" t="str">
        <f>IFERROR(VLOOKUP(B2487,'[1]DADOS (OCULTAR)'!$Q$3:$S$136,3,0),"")</f>
        <v/>
      </c>
      <c r="B2487" s="7">
        <f>'[1]TCE - ANEXO III - Preencher'!C2496</f>
        <v>0</v>
      </c>
      <c r="C2487" s="8"/>
      <c r="D2487" s="9">
        <f>'[1]TCE - ANEXO III - Preencher'!E2496</f>
        <v>0</v>
      </c>
      <c r="E2487" s="7">
        <f>IF('[1]TCE - ANEXO III - Preencher'!F2496="4 - Assistência Odontológica","2 - Outros Profissionais da Saúde",'[1]TCE - ANEXO III - Preencher'!F2496)</f>
        <v>0</v>
      </c>
      <c r="F2487" s="10">
        <f>'[1]TCE - ANEXO III - Preencher'!G2496</f>
        <v>0</v>
      </c>
      <c r="G2487" s="11" t="str">
        <f>IF('[1]TCE - ANEXO III - Preencher'!H2496="","",'[1]TCE - ANEXO III - Preencher'!H2496)</f>
        <v/>
      </c>
      <c r="H2487" s="12">
        <f>'[1]TCE - ANEXO III - Preencher'!I2496</f>
        <v>0</v>
      </c>
      <c r="I2487" s="12">
        <f>'[1]TCE - ANEXO III - Preencher'!J2496</f>
        <v>0</v>
      </c>
      <c r="J2487" s="12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8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29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0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1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2"/>
        <v>0</v>
      </c>
      <c r="AA2487" s="17" t="str">
        <f>IF('[1]TCE - ANEXO III - Preencher'!AB2496="","",'[1]TCE - ANEXO III - Preencher'!AB2496)</f>
        <v/>
      </c>
      <c r="AB2487" s="15">
        <f t="shared" si="233"/>
        <v>0</v>
      </c>
    </row>
    <row r="2488" spans="1:28">
      <c r="A2488" s="6" t="str">
        <f>IFERROR(VLOOKUP(B2488,'[1]DADOS (OCULTAR)'!$Q$3:$S$136,3,0),"")</f>
        <v/>
      </c>
      <c r="B2488" s="7">
        <f>'[1]TCE - ANEXO III - Preencher'!C2497</f>
        <v>0</v>
      </c>
      <c r="C2488" s="8"/>
      <c r="D2488" s="9">
        <f>'[1]TCE - ANEXO III - Preencher'!E2497</f>
        <v>0</v>
      </c>
      <c r="E2488" s="7">
        <f>IF('[1]TCE - ANEXO III - Preencher'!F2497="4 - Assistência Odontológica","2 - Outros Profissionais da Saúde",'[1]TCE - ANEXO III - Preencher'!F2497)</f>
        <v>0</v>
      </c>
      <c r="F2488" s="10">
        <f>'[1]TCE - ANEXO III - Preencher'!G2497</f>
        <v>0</v>
      </c>
      <c r="G2488" s="11" t="str">
        <f>IF('[1]TCE - ANEXO III - Preencher'!H2497="","",'[1]TCE - ANEXO III - Preencher'!H2497)</f>
        <v/>
      </c>
      <c r="H2488" s="12">
        <f>'[1]TCE - ANEXO III - Preencher'!I2497</f>
        <v>0</v>
      </c>
      <c r="I2488" s="12">
        <f>'[1]TCE - ANEXO III - Preencher'!J2497</f>
        <v>0</v>
      </c>
      <c r="J2488" s="12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8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29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0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1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2"/>
        <v>0</v>
      </c>
      <c r="AA2488" s="17" t="str">
        <f>IF('[1]TCE - ANEXO III - Preencher'!AB2497="","",'[1]TCE - ANEXO III - Preencher'!AB2497)</f>
        <v/>
      </c>
      <c r="AB2488" s="15">
        <f t="shared" si="233"/>
        <v>0</v>
      </c>
    </row>
    <row r="2489" spans="1:28">
      <c r="A2489" s="6" t="str">
        <f>IFERROR(VLOOKUP(B2489,'[1]DADOS (OCULTAR)'!$Q$3:$S$136,3,0),"")</f>
        <v/>
      </c>
      <c r="B2489" s="7">
        <f>'[1]TCE - ANEXO III - Preencher'!C2498</f>
        <v>0</v>
      </c>
      <c r="C2489" s="8"/>
      <c r="D2489" s="9">
        <f>'[1]TCE - ANEXO III - Preencher'!E2498</f>
        <v>0</v>
      </c>
      <c r="E2489" s="7">
        <f>IF('[1]TCE - ANEXO III - Preencher'!F2498="4 - Assistência Odontológica","2 - Outros Profissionais da Saúde",'[1]TCE - ANEXO III - Preencher'!F2498)</f>
        <v>0</v>
      </c>
      <c r="F2489" s="10">
        <f>'[1]TCE - ANEXO III - Preencher'!G2498</f>
        <v>0</v>
      </c>
      <c r="G2489" s="11" t="str">
        <f>IF('[1]TCE - ANEXO III - Preencher'!H2498="","",'[1]TCE - ANEXO III - Preencher'!H2498)</f>
        <v/>
      </c>
      <c r="H2489" s="12">
        <f>'[1]TCE - ANEXO III - Preencher'!I2498</f>
        <v>0</v>
      </c>
      <c r="I2489" s="12">
        <f>'[1]TCE - ANEXO III - Preencher'!J2498</f>
        <v>0</v>
      </c>
      <c r="J2489" s="12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8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29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0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1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2"/>
        <v>0</v>
      </c>
      <c r="AA2489" s="17" t="str">
        <f>IF('[1]TCE - ANEXO III - Preencher'!AB2498="","",'[1]TCE - ANEXO III - Preencher'!AB2498)</f>
        <v/>
      </c>
      <c r="AB2489" s="15">
        <f t="shared" si="233"/>
        <v>0</v>
      </c>
    </row>
    <row r="2490" spans="1:28">
      <c r="A2490" s="6" t="str">
        <f>IFERROR(VLOOKUP(B2490,'[1]DADOS (OCULTAR)'!$Q$3:$S$136,3,0),"")</f>
        <v/>
      </c>
      <c r="B2490" s="7">
        <f>'[1]TCE - ANEXO III - Preencher'!C2499</f>
        <v>0</v>
      </c>
      <c r="C2490" s="8"/>
      <c r="D2490" s="9">
        <f>'[1]TCE - ANEXO III - Preencher'!E2499</f>
        <v>0</v>
      </c>
      <c r="E2490" s="7">
        <f>IF('[1]TCE - ANEXO III - Preencher'!F2499="4 - Assistência Odontológica","2 - Outros Profissionais da Saúde",'[1]TCE - ANEXO III - Preencher'!F2499)</f>
        <v>0</v>
      </c>
      <c r="F2490" s="10">
        <f>'[1]TCE - ANEXO III - Preencher'!G2499</f>
        <v>0</v>
      </c>
      <c r="G2490" s="11" t="str">
        <f>IF('[1]TCE - ANEXO III - Preencher'!H2499="","",'[1]TCE - ANEXO III - Preencher'!H2499)</f>
        <v/>
      </c>
      <c r="H2490" s="12">
        <f>'[1]TCE - ANEXO III - Preencher'!I2499</f>
        <v>0</v>
      </c>
      <c r="I2490" s="12">
        <f>'[1]TCE - ANEXO III - Preencher'!J2499</f>
        <v>0</v>
      </c>
      <c r="J2490" s="12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8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29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0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1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2"/>
        <v>0</v>
      </c>
      <c r="AA2490" s="17" t="str">
        <f>IF('[1]TCE - ANEXO III - Preencher'!AB2499="","",'[1]TCE - ANEXO III - Preencher'!AB2499)</f>
        <v/>
      </c>
      <c r="AB2490" s="15">
        <f t="shared" si="233"/>
        <v>0</v>
      </c>
    </row>
    <row r="2491" spans="1:28">
      <c r="A2491" s="6" t="str">
        <f>IFERROR(VLOOKUP(B2491,'[1]DADOS (OCULTAR)'!$Q$3:$S$136,3,0),"")</f>
        <v/>
      </c>
      <c r="B2491" s="7">
        <f>'[1]TCE - ANEXO III - Preencher'!C2500</f>
        <v>0</v>
      </c>
      <c r="C2491" s="8"/>
      <c r="D2491" s="9">
        <f>'[1]TCE - ANEXO III - Preencher'!E2500</f>
        <v>0</v>
      </c>
      <c r="E2491" s="7">
        <f>IF('[1]TCE - ANEXO III - Preencher'!F2500="4 - Assistência Odontológica","2 - Outros Profissionais da Saúde",'[1]TCE - ANEXO III - Preencher'!F2500)</f>
        <v>0</v>
      </c>
      <c r="F2491" s="10">
        <f>'[1]TCE - ANEXO III - Preencher'!G2500</f>
        <v>0</v>
      </c>
      <c r="G2491" s="11" t="str">
        <f>IF('[1]TCE - ANEXO III - Preencher'!H2500="","",'[1]TCE - ANEXO III - Preencher'!H2500)</f>
        <v/>
      </c>
      <c r="H2491" s="12">
        <f>'[1]TCE - ANEXO III - Preencher'!I2500</f>
        <v>0</v>
      </c>
      <c r="I2491" s="12">
        <f>'[1]TCE - ANEXO III - Preencher'!J2500</f>
        <v>0</v>
      </c>
      <c r="J2491" s="12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8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29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0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1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2"/>
        <v>0</v>
      </c>
      <c r="AA2491" s="17" t="str">
        <f>IF('[1]TCE - ANEXO III - Preencher'!AB2500="","",'[1]TCE - ANEXO III - Preencher'!AB2500)</f>
        <v/>
      </c>
      <c r="AB2491" s="15">
        <f t="shared" si="233"/>
        <v>0</v>
      </c>
    </row>
    <row r="2492" spans="1:28">
      <c r="A2492" s="6" t="str">
        <f>IFERROR(VLOOKUP(B2492,'[1]DADOS (OCULTAR)'!$Q$3:$S$136,3,0),"")</f>
        <v/>
      </c>
      <c r="B2492" s="7">
        <f>'[1]TCE - ANEXO III - Preencher'!C2501</f>
        <v>0</v>
      </c>
      <c r="C2492" s="8"/>
      <c r="D2492" s="9">
        <f>'[1]TCE - ANEXO III - Preencher'!E2501</f>
        <v>0</v>
      </c>
      <c r="E2492" s="7">
        <f>IF('[1]TCE - ANEXO III - Preencher'!F2501="4 - Assistência Odontológica","2 - Outros Profissionais da Saúde",'[1]TCE - ANEXO III - Preencher'!F2501)</f>
        <v>0</v>
      </c>
      <c r="F2492" s="10">
        <f>'[1]TCE - ANEXO III - Preencher'!G2501</f>
        <v>0</v>
      </c>
      <c r="G2492" s="11" t="str">
        <f>IF('[1]TCE - ANEXO III - Preencher'!H2501="","",'[1]TCE - ANEXO III - Preencher'!H2501)</f>
        <v/>
      </c>
      <c r="H2492" s="12">
        <f>'[1]TCE - ANEXO III - Preencher'!I2501</f>
        <v>0</v>
      </c>
      <c r="I2492" s="12">
        <f>'[1]TCE - ANEXO III - Preencher'!J2501</f>
        <v>0</v>
      </c>
      <c r="J2492" s="12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8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29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0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1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2"/>
        <v>0</v>
      </c>
      <c r="AA2492" s="17" t="str">
        <f>IF('[1]TCE - ANEXO III - Preencher'!AB2501="","",'[1]TCE - ANEXO III - Preencher'!AB2501)</f>
        <v/>
      </c>
      <c r="AB2492" s="15">
        <f t="shared" si="233"/>
        <v>0</v>
      </c>
    </row>
    <row r="2493" spans="1:28">
      <c r="A2493" s="6" t="str">
        <f>IFERROR(VLOOKUP(B2493,'[1]DADOS (OCULTAR)'!$Q$3:$S$136,3,0),"")</f>
        <v/>
      </c>
      <c r="B2493" s="7">
        <f>'[1]TCE - ANEXO III - Preencher'!C2502</f>
        <v>0</v>
      </c>
      <c r="C2493" s="8"/>
      <c r="D2493" s="9">
        <f>'[1]TCE - ANEXO III - Preencher'!E2502</f>
        <v>0</v>
      </c>
      <c r="E2493" s="7">
        <f>IF('[1]TCE - ANEXO III - Preencher'!F2502="4 - Assistência Odontológica","2 - Outros Profissionais da Saúde",'[1]TCE - ANEXO III - Preencher'!F2502)</f>
        <v>0</v>
      </c>
      <c r="F2493" s="10">
        <f>'[1]TCE - ANEXO III - Preencher'!G2502</f>
        <v>0</v>
      </c>
      <c r="G2493" s="11" t="str">
        <f>IF('[1]TCE - ANEXO III - Preencher'!H2502="","",'[1]TCE - ANEXO III - Preencher'!H2502)</f>
        <v/>
      </c>
      <c r="H2493" s="12">
        <f>'[1]TCE - ANEXO III - Preencher'!I2502</f>
        <v>0</v>
      </c>
      <c r="I2493" s="12">
        <f>'[1]TCE - ANEXO III - Preencher'!J2502</f>
        <v>0</v>
      </c>
      <c r="J2493" s="12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8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29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0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1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2"/>
        <v>0</v>
      </c>
      <c r="AA2493" s="17" t="str">
        <f>IF('[1]TCE - ANEXO III - Preencher'!AB2502="","",'[1]TCE - ANEXO III - Preencher'!AB2502)</f>
        <v/>
      </c>
      <c r="AB2493" s="15">
        <f t="shared" si="233"/>
        <v>0</v>
      </c>
    </row>
    <row r="2494" spans="1:28">
      <c r="A2494" s="6" t="str">
        <f>IFERROR(VLOOKUP(B2494,'[1]DADOS (OCULTAR)'!$Q$3:$S$136,3,0),"")</f>
        <v/>
      </c>
      <c r="B2494" s="7">
        <f>'[1]TCE - ANEXO III - Preencher'!C2503</f>
        <v>0</v>
      </c>
      <c r="C2494" s="8"/>
      <c r="D2494" s="9">
        <f>'[1]TCE - ANEXO III - Preencher'!E2503</f>
        <v>0</v>
      </c>
      <c r="E2494" s="7">
        <f>IF('[1]TCE - ANEXO III - Preencher'!F2503="4 - Assistência Odontológica","2 - Outros Profissionais da Saúde",'[1]TCE - ANEXO III - Preencher'!F2503)</f>
        <v>0</v>
      </c>
      <c r="F2494" s="10">
        <f>'[1]TCE - ANEXO III - Preencher'!G2503</f>
        <v>0</v>
      </c>
      <c r="G2494" s="11" t="str">
        <f>IF('[1]TCE - ANEXO III - Preencher'!H2503="","",'[1]TCE - ANEXO III - Preencher'!H2503)</f>
        <v/>
      </c>
      <c r="H2494" s="12">
        <f>'[1]TCE - ANEXO III - Preencher'!I2503</f>
        <v>0</v>
      </c>
      <c r="I2494" s="12">
        <f>'[1]TCE - ANEXO III - Preencher'!J2503</f>
        <v>0</v>
      </c>
      <c r="J2494" s="12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8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29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0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1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2"/>
        <v>0</v>
      </c>
      <c r="AA2494" s="17" t="str">
        <f>IF('[1]TCE - ANEXO III - Preencher'!AB2503="","",'[1]TCE - ANEXO III - Preencher'!AB2503)</f>
        <v/>
      </c>
      <c r="AB2494" s="15">
        <f t="shared" si="233"/>
        <v>0</v>
      </c>
    </row>
    <row r="2495" spans="1:28">
      <c r="A2495" s="6" t="str">
        <f>IFERROR(VLOOKUP(B2495,'[1]DADOS (OCULTAR)'!$Q$3:$S$136,3,0),"")</f>
        <v/>
      </c>
      <c r="B2495" s="7">
        <f>'[1]TCE - ANEXO III - Preencher'!C2504</f>
        <v>0</v>
      </c>
      <c r="C2495" s="8"/>
      <c r="D2495" s="9">
        <f>'[1]TCE - ANEXO III - Preencher'!E2504</f>
        <v>0</v>
      </c>
      <c r="E2495" s="7">
        <f>IF('[1]TCE - ANEXO III - Preencher'!F2504="4 - Assistência Odontológica","2 - Outros Profissionais da Saúde",'[1]TCE - ANEXO III - Preencher'!F2504)</f>
        <v>0</v>
      </c>
      <c r="F2495" s="10">
        <f>'[1]TCE - ANEXO III - Preencher'!G2504</f>
        <v>0</v>
      </c>
      <c r="G2495" s="11" t="str">
        <f>IF('[1]TCE - ANEXO III - Preencher'!H2504="","",'[1]TCE - ANEXO III - Preencher'!H2504)</f>
        <v/>
      </c>
      <c r="H2495" s="12">
        <f>'[1]TCE - ANEXO III - Preencher'!I2504</f>
        <v>0</v>
      </c>
      <c r="I2495" s="12">
        <f>'[1]TCE - ANEXO III - Preencher'!J2504</f>
        <v>0</v>
      </c>
      <c r="J2495" s="12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8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29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0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1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2"/>
        <v>0</v>
      </c>
      <c r="AA2495" s="17" t="str">
        <f>IF('[1]TCE - ANEXO III - Preencher'!AB2504="","",'[1]TCE - ANEXO III - Preencher'!AB2504)</f>
        <v/>
      </c>
      <c r="AB2495" s="15">
        <f t="shared" si="233"/>
        <v>0</v>
      </c>
    </row>
    <row r="2496" spans="1:28">
      <c r="A2496" s="6" t="str">
        <f>IFERROR(VLOOKUP(B2496,'[1]DADOS (OCULTAR)'!$Q$3:$S$136,3,0),"")</f>
        <v/>
      </c>
      <c r="B2496" s="7">
        <f>'[1]TCE - ANEXO III - Preencher'!C2505</f>
        <v>0</v>
      </c>
      <c r="C2496" s="8"/>
      <c r="D2496" s="9">
        <f>'[1]TCE - ANEXO III - Preencher'!E2505</f>
        <v>0</v>
      </c>
      <c r="E2496" s="7">
        <f>IF('[1]TCE - ANEXO III - Preencher'!F2505="4 - Assistência Odontológica","2 - Outros Profissionais da Saúde",'[1]TCE - ANEXO III - Preencher'!F2505)</f>
        <v>0</v>
      </c>
      <c r="F2496" s="10">
        <f>'[1]TCE - ANEXO III - Preencher'!G2505</f>
        <v>0</v>
      </c>
      <c r="G2496" s="11" t="str">
        <f>IF('[1]TCE - ANEXO III - Preencher'!H2505="","",'[1]TCE - ANEXO III - Preencher'!H2505)</f>
        <v/>
      </c>
      <c r="H2496" s="12">
        <f>'[1]TCE - ANEXO III - Preencher'!I2505</f>
        <v>0</v>
      </c>
      <c r="I2496" s="12">
        <f>'[1]TCE - ANEXO III - Preencher'!J2505</f>
        <v>0</v>
      </c>
      <c r="J2496" s="12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8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29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0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1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2"/>
        <v>0</v>
      </c>
      <c r="AA2496" s="17" t="str">
        <f>IF('[1]TCE - ANEXO III - Preencher'!AB2505="","",'[1]TCE - ANEXO III - Preencher'!AB2505)</f>
        <v/>
      </c>
      <c r="AB2496" s="15">
        <f t="shared" si="233"/>
        <v>0</v>
      </c>
    </row>
    <row r="2497" spans="1:28">
      <c r="A2497" s="6" t="str">
        <f>IFERROR(VLOOKUP(B2497,'[1]DADOS (OCULTAR)'!$Q$3:$S$136,3,0),"")</f>
        <v/>
      </c>
      <c r="B2497" s="7">
        <f>'[1]TCE - ANEXO III - Preencher'!C2506</f>
        <v>0</v>
      </c>
      <c r="C2497" s="8"/>
      <c r="D2497" s="9">
        <f>'[1]TCE - ANEXO III - Preencher'!E2506</f>
        <v>0</v>
      </c>
      <c r="E2497" s="7">
        <f>IF('[1]TCE - ANEXO III - Preencher'!F2506="4 - Assistência Odontológica","2 - Outros Profissionais da Saúde",'[1]TCE - ANEXO III - Preencher'!F2506)</f>
        <v>0</v>
      </c>
      <c r="F2497" s="10">
        <f>'[1]TCE - ANEXO III - Preencher'!G2506</f>
        <v>0</v>
      </c>
      <c r="G2497" s="11" t="str">
        <f>IF('[1]TCE - ANEXO III - Preencher'!H2506="","",'[1]TCE - ANEXO III - Preencher'!H2506)</f>
        <v/>
      </c>
      <c r="H2497" s="12">
        <f>'[1]TCE - ANEXO III - Preencher'!I2506</f>
        <v>0</v>
      </c>
      <c r="I2497" s="12">
        <f>'[1]TCE - ANEXO III - Preencher'!J2506</f>
        <v>0</v>
      </c>
      <c r="J2497" s="12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8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29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0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1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2"/>
        <v>0</v>
      </c>
      <c r="AA2497" s="17" t="str">
        <f>IF('[1]TCE - ANEXO III - Preencher'!AB2506="","",'[1]TCE - ANEXO III - Preencher'!AB2506)</f>
        <v/>
      </c>
      <c r="AB2497" s="15">
        <f t="shared" si="233"/>
        <v>0</v>
      </c>
    </row>
    <row r="2498" spans="1:28">
      <c r="A2498" s="6" t="str">
        <f>IFERROR(VLOOKUP(B2498,'[1]DADOS (OCULTAR)'!$Q$3:$S$136,3,0),"")</f>
        <v/>
      </c>
      <c r="B2498" s="7">
        <f>'[1]TCE - ANEXO III - Preencher'!C2507</f>
        <v>0</v>
      </c>
      <c r="C2498" s="8"/>
      <c r="D2498" s="9">
        <f>'[1]TCE - ANEXO III - Preencher'!E2507</f>
        <v>0</v>
      </c>
      <c r="E2498" s="7">
        <f>IF('[1]TCE - ANEXO III - Preencher'!F2507="4 - Assistência Odontológica","2 - Outros Profissionais da Saúde",'[1]TCE - ANEXO III - Preencher'!F2507)</f>
        <v>0</v>
      </c>
      <c r="F2498" s="10">
        <f>'[1]TCE - ANEXO III - Preencher'!G2507</f>
        <v>0</v>
      </c>
      <c r="G2498" s="11" t="str">
        <f>IF('[1]TCE - ANEXO III - Preencher'!H2507="","",'[1]TCE - ANEXO III - Preencher'!H2507)</f>
        <v/>
      </c>
      <c r="H2498" s="12">
        <f>'[1]TCE - ANEXO III - Preencher'!I2507</f>
        <v>0</v>
      </c>
      <c r="I2498" s="12">
        <f>'[1]TCE - ANEXO III - Preencher'!J2507</f>
        <v>0</v>
      </c>
      <c r="J2498" s="12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8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29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0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1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2"/>
        <v>0</v>
      </c>
      <c r="AA2498" s="17" t="str">
        <f>IF('[1]TCE - ANEXO III - Preencher'!AB2507="","",'[1]TCE - ANEXO III - Preencher'!AB2507)</f>
        <v/>
      </c>
      <c r="AB2498" s="15">
        <f t="shared" si="233"/>
        <v>0</v>
      </c>
    </row>
    <row r="2499" spans="1:28">
      <c r="A2499" s="6" t="str">
        <f>IFERROR(VLOOKUP(B2499,'[1]DADOS (OCULTAR)'!$Q$3:$S$136,3,0),"")</f>
        <v/>
      </c>
      <c r="B2499" s="7">
        <f>'[1]TCE - ANEXO III - Preencher'!C2508</f>
        <v>0</v>
      </c>
      <c r="C2499" s="8"/>
      <c r="D2499" s="9">
        <f>'[1]TCE - ANEXO III - Preencher'!E2508</f>
        <v>0</v>
      </c>
      <c r="E2499" s="7">
        <f>IF('[1]TCE - ANEXO III - Preencher'!F2508="4 - Assistência Odontológica","2 - Outros Profissionais da Saúde",'[1]TCE - ANEXO III - Preencher'!F2508)</f>
        <v>0</v>
      </c>
      <c r="F2499" s="10">
        <f>'[1]TCE - ANEXO III - Preencher'!G2508</f>
        <v>0</v>
      </c>
      <c r="G2499" s="11" t="str">
        <f>IF('[1]TCE - ANEXO III - Preencher'!H2508="","",'[1]TCE - ANEXO III - Preencher'!H2508)</f>
        <v/>
      </c>
      <c r="H2499" s="12">
        <f>'[1]TCE - ANEXO III - Preencher'!I2508</f>
        <v>0</v>
      </c>
      <c r="I2499" s="12">
        <f>'[1]TCE - ANEXO III - Preencher'!J2508</f>
        <v>0</v>
      </c>
      <c r="J2499" s="12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ref="M2499:M2562" si="234">K2499-L2499</f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ref="P2499:P2562" si="235">N2499-O2499</f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ref="S2499:S2562" si="236">Q2499-R2499</f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ref="V2499:V2562" si="237">T2499-U2499</f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ref="Z2499:Z2562" si="238">X2499-Y2499</f>
        <v>0</v>
      </c>
      <c r="AA2499" s="17" t="str">
        <f>IF('[1]TCE - ANEXO III - Preencher'!AB2508="","",'[1]TCE - ANEXO III - Preencher'!AB2508)</f>
        <v/>
      </c>
      <c r="AB2499" s="15">
        <f t="shared" ref="AB2499:AB2562" si="239">H2499+I2499+J2499+M2499+P2499+S2499+V2499+Z2499</f>
        <v>0</v>
      </c>
    </row>
    <row r="2500" spans="1:28">
      <c r="A2500" s="6" t="str">
        <f>IFERROR(VLOOKUP(B2500,'[1]DADOS (OCULTAR)'!$Q$3:$S$136,3,0),"")</f>
        <v/>
      </c>
      <c r="B2500" s="7">
        <f>'[1]TCE - ANEXO III - Preencher'!C2509</f>
        <v>0</v>
      </c>
      <c r="C2500" s="8"/>
      <c r="D2500" s="9">
        <f>'[1]TCE - ANEXO III - Preencher'!E2509</f>
        <v>0</v>
      </c>
      <c r="E2500" s="7">
        <f>IF('[1]TCE - ANEXO III - Preencher'!F2509="4 - Assistência Odontológica","2 - Outros Profissionais da Saúde",'[1]TCE - ANEXO III - Preencher'!F2509)</f>
        <v>0</v>
      </c>
      <c r="F2500" s="10">
        <f>'[1]TCE - ANEXO III - Preencher'!G2509</f>
        <v>0</v>
      </c>
      <c r="G2500" s="11" t="str">
        <f>IF('[1]TCE - ANEXO III - Preencher'!H2509="","",'[1]TCE - ANEXO III - Preencher'!H2509)</f>
        <v/>
      </c>
      <c r="H2500" s="12">
        <f>'[1]TCE - ANEXO III - Preencher'!I2509</f>
        <v>0</v>
      </c>
      <c r="I2500" s="12">
        <f>'[1]TCE - ANEXO III - Preencher'!J2509</f>
        <v>0</v>
      </c>
      <c r="J2500" s="12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si="234"/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si="235"/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si="236"/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si="237"/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si="238"/>
        <v>0</v>
      </c>
      <c r="AA2500" s="17" t="str">
        <f>IF('[1]TCE - ANEXO III - Preencher'!AB2509="","",'[1]TCE - ANEXO III - Preencher'!AB2509)</f>
        <v/>
      </c>
      <c r="AB2500" s="15">
        <f t="shared" si="239"/>
        <v>0</v>
      </c>
    </row>
    <row r="2501" spans="1:28">
      <c r="A2501" s="6" t="str">
        <f>IFERROR(VLOOKUP(B2501,'[1]DADOS (OCULTAR)'!$Q$3:$S$136,3,0),"")</f>
        <v/>
      </c>
      <c r="B2501" s="7">
        <f>'[1]TCE - ANEXO III - Preencher'!C2510</f>
        <v>0</v>
      </c>
      <c r="C2501" s="8"/>
      <c r="D2501" s="9">
        <f>'[1]TCE - ANEXO III - Preencher'!E2510</f>
        <v>0</v>
      </c>
      <c r="E2501" s="7">
        <f>IF('[1]TCE - ANEXO III - Preencher'!F2510="4 - Assistência Odontológica","2 - Outros Profissionais da Saúde",'[1]TCE - ANEXO III - Preencher'!F2510)</f>
        <v>0</v>
      </c>
      <c r="F2501" s="10">
        <f>'[1]TCE - ANEXO III - Preencher'!G2510</f>
        <v>0</v>
      </c>
      <c r="G2501" s="11" t="str">
        <f>IF('[1]TCE - ANEXO III - Preencher'!H2510="","",'[1]TCE - ANEXO III - Preencher'!H2510)</f>
        <v/>
      </c>
      <c r="H2501" s="12">
        <f>'[1]TCE - ANEXO III - Preencher'!I2510</f>
        <v>0</v>
      </c>
      <c r="I2501" s="12">
        <f>'[1]TCE - ANEXO III - Preencher'!J2510</f>
        <v>0</v>
      </c>
      <c r="J2501" s="12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4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5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6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7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8"/>
        <v>0</v>
      </c>
      <c r="AA2501" s="17" t="str">
        <f>IF('[1]TCE - ANEXO III - Preencher'!AB2510="","",'[1]TCE - ANEXO III - Preencher'!AB2510)</f>
        <v/>
      </c>
      <c r="AB2501" s="15">
        <f t="shared" si="239"/>
        <v>0</v>
      </c>
    </row>
    <row r="2502" spans="1:28">
      <c r="A2502" s="6" t="str">
        <f>IFERROR(VLOOKUP(B2502,'[1]DADOS (OCULTAR)'!$Q$3:$S$136,3,0),"")</f>
        <v/>
      </c>
      <c r="B2502" s="7">
        <f>'[1]TCE - ANEXO III - Preencher'!C2511</f>
        <v>0</v>
      </c>
      <c r="C2502" s="8"/>
      <c r="D2502" s="9">
        <f>'[1]TCE - ANEXO III - Preencher'!E2511</f>
        <v>0</v>
      </c>
      <c r="E2502" s="7">
        <f>IF('[1]TCE - ANEXO III - Preencher'!F2511="4 - Assistência Odontológica","2 - Outros Profissionais da Saúde",'[1]TCE - ANEXO III - Preencher'!F2511)</f>
        <v>0</v>
      </c>
      <c r="F2502" s="10">
        <f>'[1]TCE - ANEXO III - Preencher'!G2511</f>
        <v>0</v>
      </c>
      <c r="G2502" s="11" t="str">
        <f>IF('[1]TCE - ANEXO III - Preencher'!H2511="","",'[1]TCE - ANEXO III - Preencher'!H2511)</f>
        <v/>
      </c>
      <c r="H2502" s="12">
        <f>'[1]TCE - ANEXO III - Preencher'!I2511</f>
        <v>0</v>
      </c>
      <c r="I2502" s="12">
        <f>'[1]TCE - ANEXO III - Preencher'!J2511</f>
        <v>0</v>
      </c>
      <c r="J2502" s="12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4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5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6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7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8"/>
        <v>0</v>
      </c>
      <c r="AA2502" s="17" t="str">
        <f>IF('[1]TCE - ANEXO III - Preencher'!AB2511="","",'[1]TCE - ANEXO III - Preencher'!AB2511)</f>
        <v/>
      </c>
      <c r="AB2502" s="15">
        <f t="shared" si="239"/>
        <v>0</v>
      </c>
    </row>
    <row r="2503" spans="1:28">
      <c r="A2503" s="6" t="str">
        <f>IFERROR(VLOOKUP(B2503,'[1]DADOS (OCULTAR)'!$Q$3:$S$136,3,0),"")</f>
        <v/>
      </c>
      <c r="B2503" s="7">
        <f>'[1]TCE - ANEXO III - Preencher'!C2512</f>
        <v>0</v>
      </c>
      <c r="C2503" s="8"/>
      <c r="D2503" s="9">
        <f>'[1]TCE - ANEXO III - Preencher'!E2512</f>
        <v>0</v>
      </c>
      <c r="E2503" s="7">
        <f>IF('[1]TCE - ANEXO III - Preencher'!F2512="4 - Assistência Odontológica","2 - Outros Profissionais da Saúde",'[1]TCE - ANEXO III - Preencher'!F2512)</f>
        <v>0</v>
      </c>
      <c r="F2503" s="10">
        <f>'[1]TCE - ANEXO III - Preencher'!G2512</f>
        <v>0</v>
      </c>
      <c r="G2503" s="11" t="str">
        <f>IF('[1]TCE - ANEXO III - Preencher'!H2512="","",'[1]TCE - ANEXO III - Preencher'!H2512)</f>
        <v/>
      </c>
      <c r="H2503" s="12">
        <f>'[1]TCE - ANEXO III - Preencher'!I2512</f>
        <v>0</v>
      </c>
      <c r="I2503" s="12">
        <f>'[1]TCE - ANEXO III - Preencher'!J2512</f>
        <v>0</v>
      </c>
      <c r="J2503" s="12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4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5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6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7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8"/>
        <v>0</v>
      </c>
      <c r="AA2503" s="17" t="str">
        <f>IF('[1]TCE - ANEXO III - Preencher'!AB2512="","",'[1]TCE - ANEXO III - Preencher'!AB2512)</f>
        <v/>
      </c>
      <c r="AB2503" s="15">
        <f t="shared" si="239"/>
        <v>0</v>
      </c>
    </row>
    <row r="2504" spans="1:28">
      <c r="A2504" s="6" t="str">
        <f>IFERROR(VLOOKUP(B2504,'[1]DADOS (OCULTAR)'!$Q$3:$S$136,3,0),"")</f>
        <v/>
      </c>
      <c r="B2504" s="7">
        <f>'[1]TCE - ANEXO III - Preencher'!C2513</f>
        <v>0</v>
      </c>
      <c r="C2504" s="8"/>
      <c r="D2504" s="9">
        <f>'[1]TCE - ANEXO III - Preencher'!E2513</f>
        <v>0</v>
      </c>
      <c r="E2504" s="7">
        <f>IF('[1]TCE - ANEXO III - Preencher'!F2513="4 - Assistência Odontológica","2 - Outros Profissionais da Saúde",'[1]TCE - ANEXO III - Preencher'!F2513)</f>
        <v>0</v>
      </c>
      <c r="F2504" s="10">
        <f>'[1]TCE - ANEXO III - Preencher'!G2513</f>
        <v>0</v>
      </c>
      <c r="G2504" s="11" t="str">
        <f>IF('[1]TCE - ANEXO III - Preencher'!H2513="","",'[1]TCE - ANEXO III - Preencher'!H2513)</f>
        <v/>
      </c>
      <c r="H2504" s="12">
        <f>'[1]TCE - ANEXO III - Preencher'!I2513</f>
        <v>0</v>
      </c>
      <c r="I2504" s="12">
        <f>'[1]TCE - ANEXO III - Preencher'!J2513</f>
        <v>0</v>
      </c>
      <c r="J2504" s="12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4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5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6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7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8"/>
        <v>0</v>
      </c>
      <c r="AA2504" s="17" t="str">
        <f>IF('[1]TCE - ANEXO III - Preencher'!AB2513="","",'[1]TCE - ANEXO III - Preencher'!AB2513)</f>
        <v/>
      </c>
      <c r="AB2504" s="15">
        <f t="shared" si="239"/>
        <v>0</v>
      </c>
    </row>
    <row r="2505" spans="1:28">
      <c r="A2505" s="6" t="str">
        <f>IFERROR(VLOOKUP(B2505,'[1]DADOS (OCULTAR)'!$Q$3:$S$136,3,0),"")</f>
        <v/>
      </c>
      <c r="B2505" s="7">
        <f>'[1]TCE - ANEXO III - Preencher'!C2514</f>
        <v>0</v>
      </c>
      <c r="C2505" s="8"/>
      <c r="D2505" s="9">
        <f>'[1]TCE - ANEXO III - Preencher'!E2514</f>
        <v>0</v>
      </c>
      <c r="E2505" s="7">
        <f>IF('[1]TCE - ANEXO III - Preencher'!F2514="4 - Assistência Odontológica","2 - Outros Profissionais da Saúde",'[1]TCE - ANEXO III - Preencher'!F2514)</f>
        <v>0</v>
      </c>
      <c r="F2505" s="10">
        <f>'[1]TCE - ANEXO III - Preencher'!G2514</f>
        <v>0</v>
      </c>
      <c r="G2505" s="11" t="str">
        <f>IF('[1]TCE - ANEXO III - Preencher'!H2514="","",'[1]TCE - ANEXO III - Preencher'!H2514)</f>
        <v/>
      </c>
      <c r="H2505" s="12">
        <f>'[1]TCE - ANEXO III - Preencher'!I2514</f>
        <v>0</v>
      </c>
      <c r="I2505" s="12">
        <f>'[1]TCE - ANEXO III - Preencher'!J2514</f>
        <v>0</v>
      </c>
      <c r="J2505" s="12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4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5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6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7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8"/>
        <v>0</v>
      </c>
      <c r="AA2505" s="17" t="str">
        <f>IF('[1]TCE - ANEXO III - Preencher'!AB2514="","",'[1]TCE - ANEXO III - Preencher'!AB2514)</f>
        <v/>
      </c>
      <c r="AB2505" s="15">
        <f t="shared" si="239"/>
        <v>0</v>
      </c>
    </row>
    <row r="2506" spans="1:28">
      <c r="A2506" s="6" t="str">
        <f>IFERROR(VLOOKUP(B2506,'[1]DADOS (OCULTAR)'!$Q$3:$S$136,3,0),"")</f>
        <v/>
      </c>
      <c r="B2506" s="7">
        <f>'[1]TCE - ANEXO III - Preencher'!C2515</f>
        <v>0</v>
      </c>
      <c r="C2506" s="8"/>
      <c r="D2506" s="9">
        <f>'[1]TCE - ANEXO III - Preencher'!E2515</f>
        <v>0</v>
      </c>
      <c r="E2506" s="7">
        <f>IF('[1]TCE - ANEXO III - Preencher'!F2515="4 - Assistência Odontológica","2 - Outros Profissionais da Saúde",'[1]TCE - ANEXO III - Preencher'!F2515)</f>
        <v>0</v>
      </c>
      <c r="F2506" s="10">
        <f>'[1]TCE - ANEXO III - Preencher'!G2515</f>
        <v>0</v>
      </c>
      <c r="G2506" s="11" t="str">
        <f>IF('[1]TCE - ANEXO III - Preencher'!H2515="","",'[1]TCE - ANEXO III - Preencher'!H2515)</f>
        <v/>
      </c>
      <c r="H2506" s="12">
        <f>'[1]TCE - ANEXO III - Preencher'!I2515</f>
        <v>0</v>
      </c>
      <c r="I2506" s="12">
        <f>'[1]TCE - ANEXO III - Preencher'!J2515</f>
        <v>0</v>
      </c>
      <c r="J2506" s="12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4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5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6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7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8"/>
        <v>0</v>
      </c>
      <c r="AA2506" s="17" t="str">
        <f>IF('[1]TCE - ANEXO III - Preencher'!AB2515="","",'[1]TCE - ANEXO III - Preencher'!AB2515)</f>
        <v/>
      </c>
      <c r="AB2506" s="15">
        <f t="shared" si="239"/>
        <v>0</v>
      </c>
    </row>
    <row r="2507" spans="1:28">
      <c r="A2507" s="6" t="str">
        <f>IFERROR(VLOOKUP(B2507,'[1]DADOS (OCULTAR)'!$Q$3:$S$136,3,0),"")</f>
        <v/>
      </c>
      <c r="B2507" s="7">
        <f>'[1]TCE - ANEXO III - Preencher'!C2516</f>
        <v>0</v>
      </c>
      <c r="C2507" s="8"/>
      <c r="D2507" s="9">
        <f>'[1]TCE - ANEXO III - Preencher'!E2516</f>
        <v>0</v>
      </c>
      <c r="E2507" s="7">
        <f>IF('[1]TCE - ANEXO III - Preencher'!F2516="4 - Assistência Odontológica","2 - Outros Profissionais da Saúde",'[1]TCE - ANEXO III - Preencher'!F2516)</f>
        <v>0</v>
      </c>
      <c r="F2507" s="10">
        <f>'[1]TCE - ANEXO III - Preencher'!G2516</f>
        <v>0</v>
      </c>
      <c r="G2507" s="11" t="str">
        <f>IF('[1]TCE - ANEXO III - Preencher'!H2516="","",'[1]TCE - ANEXO III - Preencher'!H2516)</f>
        <v/>
      </c>
      <c r="H2507" s="12">
        <f>'[1]TCE - ANEXO III - Preencher'!I2516</f>
        <v>0</v>
      </c>
      <c r="I2507" s="12">
        <f>'[1]TCE - ANEXO III - Preencher'!J2516</f>
        <v>0</v>
      </c>
      <c r="J2507" s="12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4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5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6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7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8"/>
        <v>0</v>
      </c>
      <c r="AA2507" s="17" t="str">
        <f>IF('[1]TCE - ANEXO III - Preencher'!AB2516="","",'[1]TCE - ANEXO III - Preencher'!AB2516)</f>
        <v/>
      </c>
      <c r="AB2507" s="15">
        <f t="shared" si="239"/>
        <v>0</v>
      </c>
    </row>
    <row r="2508" spans="1:28">
      <c r="A2508" s="6" t="str">
        <f>IFERROR(VLOOKUP(B2508,'[1]DADOS (OCULTAR)'!$Q$3:$S$136,3,0),"")</f>
        <v/>
      </c>
      <c r="B2508" s="7">
        <f>'[1]TCE - ANEXO III - Preencher'!C2517</f>
        <v>0</v>
      </c>
      <c r="C2508" s="8"/>
      <c r="D2508" s="9">
        <f>'[1]TCE - ANEXO III - Preencher'!E2517</f>
        <v>0</v>
      </c>
      <c r="E2508" s="7">
        <f>IF('[1]TCE - ANEXO III - Preencher'!F2517="4 - Assistência Odontológica","2 - Outros Profissionais da Saúde",'[1]TCE - ANEXO III - Preencher'!F2517)</f>
        <v>0</v>
      </c>
      <c r="F2508" s="10">
        <f>'[1]TCE - ANEXO III - Preencher'!G2517</f>
        <v>0</v>
      </c>
      <c r="G2508" s="11" t="str">
        <f>IF('[1]TCE - ANEXO III - Preencher'!H2517="","",'[1]TCE - ANEXO III - Preencher'!H2517)</f>
        <v/>
      </c>
      <c r="H2508" s="12">
        <f>'[1]TCE - ANEXO III - Preencher'!I2517</f>
        <v>0</v>
      </c>
      <c r="I2508" s="12">
        <f>'[1]TCE - ANEXO III - Preencher'!J2517</f>
        <v>0</v>
      </c>
      <c r="J2508" s="12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4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5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6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7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8"/>
        <v>0</v>
      </c>
      <c r="AA2508" s="17" t="str">
        <f>IF('[1]TCE - ANEXO III - Preencher'!AB2517="","",'[1]TCE - ANEXO III - Preencher'!AB2517)</f>
        <v/>
      </c>
      <c r="AB2508" s="15">
        <f t="shared" si="239"/>
        <v>0</v>
      </c>
    </row>
    <row r="2509" spans="1:28">
      <c r="A2509" s="6" t="str">
        <f>IFERROR(VLOOKUP(B2509,'[1]DADOS (OCULTAR)'!$Q$3:$S$136,3,0),"")</f>
        <v/>
      </c>
      <c r="B2509" s="7">
        <f>'[1]TCE - ANEXO III - Preencher'!C2518</f>
        <v>0</v>
      </c>
      <c r="C2509" s="8"/>
      <c r="D2509" s="9">
        <f>'[1]TCE - ANEXO III - Preencher'!E2518</f>
        <v>0</v>
      </c>
      <c r="E2509" s="7">
        <f>IF('[1]TCE - ANEXO III - Preencher'!F2518="4 - Assistência Odontológica","2 - Outros Profissionais da Saúde",'[1]TCE - ANEXO III - Preencher'!F2518)</f>
        <v>0</v>
      </c>
      <c r="F2509" s="10">
        <f>'[1]TCE - ANEXO III - Preencher'!G2518</f>
        <v>0</v>
      </c>
      <c r="G2509" s="11" t="str">
        <f>IF('[1]TCE - ANEXO III - Preencher'!H2518="","",'[1]TCE - ANEXO III - Preencher'!H2518)</f>
        <v/>
      </c>
      <c r="H2509" s="12">
        <f>'[1]TCE - ANEXO III - Preencher'!I2518</f>
        <v>0</v>
      </c>
      <c r="I2509" s="12">
        <f>'[1]TCE - ANEXO III - Preencher'!J2518</f>
        <v>0</v>
      </c>
      <c r="J2509" s="12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4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5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6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7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8"/>
        <v>0</v>
      </c>
      <c r="AA2509" s="17" t="str">
        <f>IF('[1]TCE - ANEXO III - Preencher'!AB2518="","",'[1]TCE - ANEXO III - Preencher'!AB2518)</f>
        <v/>
      </c>
      <c r="AB2509" s="15">
        <f t="shared" si="239"/>
        <v>0</v>
      </c>
    </row>
    <row r="2510" spans="1:28">
      <c r="A2510" s="6" t="str">
        <f>IFERROR(VLOOKUP(B2510,'[1]DADOS (OCULTAR)'!$Q$3:$S$136,3,0),"")</f>
        <v/>
      </c>
      <c r="B2510" s="7">
        <f>'[1]TCE - ANEXO III - Preencher'!C2519</f>
        <v>0</v>
      </c>
      <c r="C2510" s="8"/>
      <c r="D2510" s="9">
        <f>'[1]TCE - ANEXO III - Preencher'!E2519</f>
        <v>0</v>
      </c>
      <c r="E2510" s="7">
        <f>IF('[1]TCE - ANEXO III - Preencher'!F2519="4 - Assistência Odontológica","2 - Outros Profissionais da Saúde",'[1]TCE - ANEXO III - Preencher'!F2519)</f>
        <v>0</v>
      </c>
      <c r="F2510" s="10">
        <f>'[1]TCE - ANEXO III - Preencher'!G2519</f>
        <v>0</v>
      </c>
      <c r="G2510" s="11" t="str">
        <f>IF('[1]TCE - ANEXO III - Preencher'!H2519="","",'[1]TCE - ANEXO III - Preencher'!H2519)</f>
        <v/>
      </c>
      <c r="H2510" s="12">
        <f>'[1]TCE - ANEXO III - Preencher'!I2519</f>
        <v>0</v>
      </c>
      <c r="I2510" s="12">
        <f>'[1]TCE - ANEXO III - Preencher'!J2519</f>
        <v>0</v>
      </c>
      <c r="J2510" s="12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4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5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6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7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8"/>
        <v>0</v>
      </c>
      <c r="AA2510" s="17" t="str">
        <f>IF('[1]TCE - ANEXO III - Preencher'!AB2519="","",'[1]TCE - ANEXO III - Preencher'!AB2519)</f>
        <v/>
      </c>
      <c r="AB2510" s="15">
        <f t="shared" si="239"/>
        <v>0</v>
      </c>
    </row>
    <row r="2511" spans="1:28">
      <c r="A2511" s="6" t="str">
        <f>IFERROR(VLOOKUP(B2511,'[1]DADOS (OCULTAR)'!$Q$3:$S$136,3,0),"")</f>
        <v/>
      </c>
      <c r="B2511" s="7">
        <f>'[1]TCE - ANEXO III - Preencher'!C2520</f>
        <v>0</v>
      </c>
      <c r="C2511" s="8"/>
      <c r="D2511" s="9">
        <f>'[1]TCE - ANEXO III - Preencher'!E2520</f>
        <v>0</v>
      </c>
      <c r="E2511" s="7">
        <f>IF('[1]TCE - ANEXO III - Preencher'!F2520="4 - Assistência Odontológica","2 - Outros Profissionais da Saúde",'[1]TCE - ANEXO III - Preencher'!F2520)</f>
        <v>0</v>
      </c>
      <c r="F2511" s="10">
        <f>'[1]TCE - ANEXO III - Preencher'!G2520</f>
        <v>0</v>
      </c>
      <c r="G2511" s="11" t="str">
        <f>IF('[1]TCE - ANEXO III - Preencher'!H2520="","",'[1]TCE - ANEXO III - Preencher'!H2520)</f>
        <v/>
      </c>
      <c r="H2511" s="12">
        <f>'[1]TCE - ANEXO III - Preencher'!I2520</f>
        <v>0</v>
      </c>
      <c r="I2511" s="12">
        <f>'[1]TCE - ANEXO III - Preencher'!J2520</f>
        <v>0</v>
      </c>
      <c r="J2511" s="12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4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5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6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7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8"/>
        <v>0</v>
      </c>
      <c r="AA2511" s="17" t="str">
        <f>IF('[1]TCE - ANEXO III - Preencher'!AB2520="","",'[1]TCE - ANEXO III - Preencher'!AB2520)</f>
        <v/>
      </c>
      <c r="AB2511" s="15">
        <f t="shared" si="239"/>
        <v>0</v>
      </c>
    </row>
    <row r="2512" spans="1:28">
      <c r="A2512" s="6" t="str">
        <f>IFERROR(VLOOKUP(B2512,'[1]DADOS (OCULTAR)'!$Q$3:$S$136,3,0),"")</f>
        <v/>
      </c>
      <c r="B2512" s="7">
        <f>'[1]TCE - ANEXO III - Preencher'!C2521</f>
        <v>0</v>
      </c>
      <c r="C2512" s="8"/>
      <c r="D2512" s="9">
        <f>'[1]TCE - ANEXO III - Preencher'!E2521</f>
        <v>0</v>
      </c>
      <c r="E2512" s="7">
        <f>IF('[1]TCE - ANEXO III - Preencher'!F2521="4 - Assistência Odontológica","2 - Outros Profissionais da Saúde",'[1]TCE - ANEXO III - Preencher'!F2521)</f>
        <v>0</v>
      </c>
      <c r="F2512" s="10">
        <f>'[1]TCE - ANEXO III - Preencher'!G2521</f>
        <v>0</v>
      </c>
      <c r="G2512" s="11" t="str">
        <f>IF('[1]TCE - ANEXO III - Preencher'!H2521="","",'[1]TCE - ANEXO III - Preencher'!H2521)</f>
        <v/>
      </c>
      <c r="H2512" s="12">
        <f>'[1]TCE - ANEXO III - Preencher'!I2521</f>
        <v>0</v>
      </c>
      <c r="I2512" s="12">
        <f>'[1]TCE - ANEXO III - Preencher'!J2521</f>
        <v>0</v>
      </c>
      <c r="J2512" s="12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4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5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6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7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8"/>
        <v>0</v>
      </c>
      <c r="AA2512" s="17" t="str">
        <f>IF('[1]TCE - ANEXO III - Preencher'!AB2521="","",'[1]TCE - ANEXO III - Preencher'!AB2521)</f>
        <v/>
      </c>
      <c r="AB2512" s="15">
        <f t="shared" si="239"/>
        <v>0</v>
      </c>
    </row>
    <row r="2513" spans="1:28">
      <c r="A2513" s="6" t="str">
        <f>IFERROR(VLOOKUP(B2513,'[1]DADOS (OCULTAR)'!$Q$3:$S$136,3,0),"")</f>
        <v/>
      </c>
      <c r="B2513" s="7">
        <f>'[1]TCE - ANEXO III - Preencher'!C2522</f>
        <v>0</v>
      </c>
      <c r="C2513" s="8"/>
      <c r="D2513" s="9">
        <f>'[1]TCE - ANEXO III - Preencher'!E2522</f>
        <v>0</v>
      </c>
      <c r="E2513" s="7">
        <f>IF('[1]TCE - ANEXO III - Preencher'!F2522="4 - Assistência Odontológica","2 - Outros Profissionais da Saúde",'[1]TCE - ANEXO III - Preencher'!F2522)</f>
        <v>0</v>
      </c>
      <c r="F2513" s="10">
        <f>'[1]TCE - ANEXO III - Preencher'!G2522</f>
        <v>0</v>
      </c>
      <c r="G2513" s="11" t="str">
        <f>IF('[1]TCE - ANEXO III - Preencher'!H2522="","",'[1]TCE - ANEXO III - Preencher'!H2522)</f>
        <v/>
      </c>
      <c r="H2513" s="12">
        <f>'[1]TCE - ANEXO III - Preencher'!I2522</f>
        <v>0</v>
      </c>
      <c r="I2513" s="12">
        <f>'[1]TCE - ANEXO III - Preencher'!J2522</f>
        <v>0</v>
      </c>
      <c r="J2513" s="12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4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5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6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7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8"/>
        <v>0</v>
      </c>
      <c r="AA2513" s="17" t="str">
        <f>IF('[1]TCE - ANEXO III - Preencher'!AB2522="","",'[1]TCE - ANEXO III - Preencher'!AB2522)</f>
        <v/>
      </c>
      <c r="AB2513" s="15">
        <f t="shared" si="239"/>
        <v>0</v>
      </c>
    </row>
    <row r="2514" spans="1:28">
      <c r="A2514" s="6" t="str">
        <f>IFERROR(VLOOKUP(B2514,'[1]DADOS (OCULTAR)'!$Q$3:$S$136,3,0),"")</f>
        <v/>
      </c>
      <c r="B2514" s="7">
        <f>'[1]TCE - ANEXO III - Preencher'!C2523</f>
        <v>0</v>
      </c>
      <c r="C2514" s="8"/>
      <c r="D2514" s="9">
        <f>'[1]TCE - ANEXO III - Preencher'!E2523</f>
        <v>0</v>
      </c>
      <c r="E2514" s="7">
        <f>IF('[1]TCE - ANEXO III - Preencher'!F2523="4 - Assistência Odontológica","2 - Outros Profissionais da Saúde",'[1]TCE - ANEXO III - Preencher'!F2523)</f>
        <v>0</v>
      </c>
      <c r="F2514" s="10">
        <f>'[1]TCE - ANEXO III - Preencher'!G2523</f>
        <v>0</v>
      </c>
      <c r="G2514" s="11" t="str">
        <f>IF('[1]TCE - ANEXO III - Preencher'!H2523="","",'[1]TCE - ANEXO III - Preencher'!H2523)</f>
        <v/>
      </c>
      <c r="H2514" s="12">
        <f>'[1]TCE - ANEXO III - Preencher'!I2523</f>
        <v>0</v>
      </c>
      <c r="I2514" s="12">
        <f>'[1]TCE - ANEXO III - Preencher'!J2523</f>
        <v>0</v>
      </c>
      <c r="J2514" s="12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4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5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6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7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8"/>
        <v>0</v>
      </c>
      <c r="AA2514" s="17" t="str">
        <f>IF('[1]TCE - ANEXO III - Preencher'!AB2523="","",'[1]TCE - ANEXO III - Preencher'!AB2523)</f>
        <v/>
      </c>
      <c r="AB2514" s="15">
        <f t="shared" si="239"/>
        <v>0</v>
      </c>
    </row>
    <row r="2515" spans="1:28">
      <c r="A2515" s="6" t="str">
        <f>IFERROR(VLOOKUP(B2515,'[1]DADOS (OCULTAR)'!$Q$3:$S$136,3,0),"")</f>
        <v/>
      </c>
      <c r="B2515" s="7">
        <f>'[1]TCE - ANEXO III - Preencher'!C2524</f>
        <v>0</v>
      </c>
      <c r="C2515" s="8"/>
      <c r="D2515" s="9">
        <f>'[1]TCE - ANEXO III - Preencher'!E2524</f>
        <v>0</v>
      </c>
      <c r="E2515" s="7">
        <f>IF('[1]TCE - ANEXO III - Preencher'!F2524="4 - Assistência Odontológica","2 - Outros Profissionais da Saúde",'[1]TCE - ANEXO III - Preencher'!F2524)</f>
        <v>0</v>
      </c>
      <c r="F2515" s="10">
        <f>'[1]TCE - ANEXO III - Preencher'!G2524</f>
        <v>0</v>
      </c>
      <c r="G2515" s="11" t="str">
        <f>IF('[1]TCE - ANEXO III - Preencher'!H2524="","",'[1]TCE - ANEXO III - Preencher'!H2524)</f>
        <v/>
      </c>
      <c r="H2515" s="12">
        <f>'[1]TCE - ANEXO III - Preencher'!I2524</f>
        <v>0</v>
      </c>
      <c r="I2515" s="12">
        <f>'[1]TCE - ANEXO III - Preencher'!J2524</f>
        <v>0</v>
      </c>
      <c r="J2515" s="12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4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5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6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7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8"/>
        <v>0</v>
      </c>
      <c r="AA2515" s="17" t="str">
        <f>IF('[1]TCE - ANEXO III - Preencher'!AB2524="","",'[1]TCE - ANEXO III - Preencher'!AB2524)</f>
        <v/>
      </c>
      <c r="AB2515" s="15">
        <f t="shared" si="239"/>
        <v>0</v>
      </c>
    </row>
    <row r="2516" spans="1:28">
      <c r="A2516" s="6" t="str">
        <f>IFERROR(VLOOKUP(B2516,'[1]DADOS (OCULTAR)'!$Q$3:$S$136,3,0),"")</f>
        <v/>
      </c>
      <c r="B2516" s="7">
        <f>'[1]TCE - ANEXO III - Preencher'!C2525</f>
        <v>0</v>
      </c>
      <c r="C2516" s="8"/>
      <c r="D2516" s="9">
        <f>'[1]TCE - ANEXO III - Preencher'!E2525</f>
        <v>0</v>
      </c>
      <c r="E2516" s="7">
        <f>IF('[1]TCE - ANEXO III - Preencher'!F2525="4 - Assistência Odontológica","2 - Outros Profissionais da Saúde",'[1]TCE - ANEXO III - Preencher'!F2525)</f>
        <v>0</v>
      </c>
      <c r="F2516" s="10">
        <f>'[1]TCE - ANEXO III - Preencher'!G2525</f>
        <v>0</v>
      </c>
      <c r="G2516" s="11" t="str">
        <f>IF('[1]TCE - ANEXO III - Preencher'!H2525="","",'[1]TCE - ANEXO III - Preencher'!H2525)</f>
        <v/>
      </c>
      <c r="H2516" s="12">
        <f>'[1]TCE - ANEXO III - Preencher'!I2525</f>
        <v>0</v>
      </c>
      <c r="I2516" s="12">
        <f>'[1]TCE - ANEXO III - Preencher'!J2525</f>
        <v>0</v>
      </c>
      <c r="J2516" s="12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4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5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6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7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8"/>
        <v>0</v>
      </c>
      <c r="AA2516" s="17" t="str">
        <f>IF('[1]TCE - ANEXO III - Preencher'!AB2525="","",'[1]TCE - ANEXO III - Preencher'!AB2525)</f>
        <v/>
      </c>
      <c r="AB2516" s="15">
        <f t="shared" si="239"/>
        <v>0</v>
      </c>
    </row>
    <row r="2517" spans="1:28">
      <c r="A2517" s="6" t="str">
        <f>IFERROR(VLOOKUP(B2517,'[1]DADOS (OCULTAR)'!$Q$3:$S$136,3,0),"")</f>
        <v/>
      </c>
      <c r="B2517" s="7">
        <f>'[1]TCE - ANEXO III - Preencher'!C2526</f>
        <v>0</v>
      </c>
      <c r="C2517" s="8"/>
      <c r="D2517" s="9">
        <f>'[1]TCE - ANEXO III - Preencher'!E2526</f>
        <v>0</v>
      </c>
      <c r="E2517" s="7">
        <f>IF('[1]TCE - ANEXO III - Preencher'!F2526="4 - Assistência Odontológica","2 - Outros Profissionais da Saúde",'[1]TCE - ANEXO III - Preencher'!F2526)</f>
        <v>0</v>
      </c>
      <c r="F2517" s="10">
        <f>'[1]TCE - ANEXO III - Preencher'!G2526</f>
        <v>0</v>
      </c>
      <c r="G2517" s="11" t="str">
        <f>IF('[1]TCE - ANEXO III - Preencher'!H2526="","",'[1]TCE - ANEXO III - Preencher'!H2526)</f>
        <v/>
      </c>
      <c r="H2517" s="12">
        <f>'[1]TCE - ANEXO III - Preencher'!I2526</f>
        <v>0</v>
      </c>
      <c r="I2517" s="12">
        <f>'[1]TCE - ANEXO III - Preencher'!J2526</f>
        <v>0</v>
      </c>
      <c r="J2517" s="12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4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5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6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7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8"/>
        <v>0</v>
      </c>
      <c r="AA2517" s="17" t="str">
        <f>IF('[1]TCE - ANEXO III - Preencher'!AB2526="","",'[1]TCE - ANEXO III - Preencher'!AB2526)</f>
        <v/>
      </c>
      <c r="AB2517" s="15">
        <f t="shared" si="239"/>
        <v>0</v>
      </c>
    </row>
    <row r="2518" spans="1:28">
      <c r="A2518" s="6" t="str">
        <f>IFERROR(VLOOKUP(B2518,'[1]DADOS (OCULTAR)'!$Q$3:$S$136,3,0),"")</f>
        <v/>
      </c>
      <c r="B2518" s="7">
        <f>'[1]TCE - ANEXO III - Preencher'!C2527</f>
        <v>0</v>
      </c>
      <c r="C2518" s="8"/>
      <c r="D2518" s="9">
        <f>'[1]TCE - ANEXO III - Preencher'!E2527</f>
        <v>0</v>
      </c>
      <c r="E2518" s="7">
        <f>IF('[1]TCE - ANEXO III - Preencher'!F2527="4 - Assistência Odontológica","2 - Outros Profissionais da Saúde",'[1]TCE - ANEXO III - Preencher'!F2527)</f>
        <v>0</v>
      </c>
      <c r="F2518" s="10">
        <f>'[1]TCE - ANEXO III - Preencher'!G2527</f>
        <v>0</v>
      </c>
      <c r="G2518" s="11" t="str">
        <f>IF('[1]TCE - ANEXO III - Preencher'!H2527="","",'[1]TCE - ANEXO III - Preencher'!H2527)</f>
        <v/>
      </c>
      <c r="H2518" s="12">
        <f>'[1]TCE - ANEXO III - Preencher'!I2527</f>
        <v>0</v>
      </c>
      <c r="I2518" s="12">
        <f>'[1]TCE - ANEXO III - Preencher'!J2527</f>
        <v>0</v>
      </c>
      <c r="J2518" s="12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4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5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6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7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8"/>
        <v>0</v>
      </c>
      <c r="AA2518" s="17" t="str">
        <f>IF('[1]TCE - ANEXO III - Preencher'!AB2527="","",'[1]TCE - ANEXO III - Preencher'!AB2527)</f>
        <v/>
      </c>
      <c r="AB2518" s="15">
        <f t="shared" si="239"/>
        <v>0</v>
      </c>
    </row>
    <row r="2519" spans="1:28">
      <c r="A2519" s="6" t="str">
        <f>IFERROR(VLOOKUP(B2519,'[1]DADOS (OCULTAR)'!$Q$3:$S$136,3,0),"")</f>
        <v/>
      </c>
      <c r="B2519" s="7">
        <f>'[1]TCE - ANEXO III - Preencher'!C2528</f>
        <v>0</v>
      </c>
      <c r="C2519" s="8"/>
      <c r="D2519" s="9">
        <f>'[1]TCE - ANEXO III - Preencher'!E2528</f>
        <v>0</v>
      </c>
      <c r="E2519" s="7">
        <f>IF('[1]TCE - ANEXO III - Preencher'!F2528="4 - Assistência Odontológica","2 - Outros Profissionais da Saúde",'[1]TCE - ANEXO III - Preencher'!F2528)</f>
        <v>0</v>
      </c>
      <c r="F2519" s="10">
        <f>'[1]TCE - ANEXO III - Preencher'!G2528</f>
        <v>0</v>
      </c>
      <c r="G2519" s="11" t="str">
        <f>IF('[1]TCE - ANEXO III - Preencher'!H2528="","",'[1]TCE - ANEXO III - Preencher'!H2528)</f>
        <v/>
      </c>
      <c r="H2519" s="12">
        <f>'[1]TCE - ANEXO III - Preencher'!I2528</f>
        <v>0</v>
      </c>
      <c r="I2519" s="12">
        <f>'[1]TCE - ANEXO III - Preencher'!J2528</f>
        <v>0</v>
      </c>
      <c r="J2519" s="12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4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5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6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7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8"/>
        <v>0</v>
      </c>
      <c r="AA2519" s="17" t="str">
        <f>IF('[1]TCE - ANEXO III - Preencher'!AB2528="","",'[1]TCE - ANEXO III - Preencher'!AB2528)</f>
        <v/>
      </c>
      <c r="AB2519" s="15">
        <f t="shared" si="239"/>
        <v>0</v>
      </c>
    </row>
    <row r="2520" spans="1:28">
      <c r="A2520" s="6" t="str">
        <f>IFERROR(VLOOKUP(B2520,'[1]DADOS (OCULTAR)'!$Q$3:$S$136,3,0),"")</f>
        <v/>
      </c>
      <c r="B2520" s="7">
        <f>'[1]TCE - ANEXO III - Preencher'!C2529</f>
        <v>0</v>
      </c>
      <c r="C2520" s="8"/>
      <c r="D2520" s="9">
        <f>'[1]TCE - ANEXO III - Preencher'!E2529</f>
        <v>0</v>
      </c>
      <c r="E2520" s="7">
        <f>IF('[1]TCE - ANEXO III - Preencher'!F2529="4 - Assistência Odontológica","2 - Outros Profissionais da Saúde",'[1]TCE - ANEXO III - Preencher'!F2529)</f>
        <v>0</v>
      </c>
      <c r="F2520" s="10">
        <f>'[1]TCE - ANEXO III - Preencher'!G2529</f>
        <v>0</v>
      </c>
      <c r="G2520" s="11" t="str">
        <f>IF('[1]TCE - ANEXO III - Preencher'!H2529="","",'[1]TCE - ANEXO III - Preencher'!H2529)</f>
        <v/>
      </c>
      <c r="H2520" s="12">
        <f>'[1]TCE - ANEXO III - Preencher'!I2529</f>
        <v>0</v>
      </c>
      <c r="I2520" s="12">
        <f>'[1]TCE - ANEXO III - Preencher'!J2529</f>
        <v>0</v>
      </c>
      <c r="J2520" s="12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4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5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6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7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8"/>
        <v>0</v>
      </c>
      <c r="AA2520" s="17" t="str">
        <f>IF('[1]TCE - ANEXO III - Preencher'!AB2529="","",'[1]TCE - ANEXO III - Preencher'!AB2529)</f>
        <v/>
      </c>
      <c r="AB2520" s="15">
        <f t="shared" si="239"/>
        <v>0</v>
      </c>
    </row>
    <row r="2521" spans="1:28">
      <c r="A2521" s="6" t="str">
        <f>IFERROR(VLOOKUP(B2521,'[1]DADOS (OCULTAR)'!$Q$3:$S$136,3,0),"")</f>
        <v/>
      </c>
      <c r="B2521" s="7">
        <f>'[1]TCE - ANEXO III - Preencher'!C2530</f>
        <v>0</v>
      </c>
      <c r="C2521" s="8"/>
      <c r="D2521" s="9">
        <f>'[1]TCE - ANEXO III - Preencher'!E2530</f>
        <v>0</v>
      </c>
      <c r="E2521" s="7">
        <f>IF('[1]TCE - ANEXO III - Preencher'!F2530="4 - Assistência Odontológica","2 - Outros Profissionais da Saúde",'[1]TCE - ANEXO III - Preencher'!F2530)</f>
        <v>0</v>
      </c>
      <c r="F2521" s="10">
        <f>'[1]TCE - ANEXO III - Preencher'!G2530</f>
        <v>0</v>
      </c>
      <c r="G2521" s="11" t="str">
        <f>IF('[1]TCE - ANEXO III - Preencher'!H2530="","",'[1]TCE - ANEXO III - Preencher'!H2530)</f>
        <v/>
      </c>
      <c r="H2521" s="12">
        <f>'[1]TCE - ANEXO III - Preencher'!I2530</f>
        <v>0</v>
      </c>
      <c r="I2521" s="12">
        <f>'[1]TCE - ANEXO III - Preencher'!J2530</f>
        <v>0</v>
      </c>
      <c r="J2521" s="12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4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5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6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7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8"/>
        <v>0</v>
      </c>
      <c r="AA2521" s="17" t="str">
        <f>IF('[1]TCE - ANEXO III - Preencher'!AB2530="","",'[1]TCE - ANEXO III - Preencher'!AB2530)</f>
        <v/>
      </c>
      <c r="AB2521" s="15">
        <f t="shared" si="239"/>
        <v>0</v>
      </c>
    </row>
    <row r="2522" spans="1:28">
      <c r="A2522" s="6" t="str">
        <f>IFERROR(VLOOKUP(B2522,'[1]DADOS (OCULTAR)'!$Q$3:$S$136,3,0),"")</f>
        <v/>
      </c>
      <c r="B2522" s="7">
        <f>'[1]TCE - ANEXO III - Preencher'!C2531</f>
        <v>0</v>
      </c>
      <c r="C2522" s="8"/>
      <c r="D2522" s="9">
        <f>'[1]TCE - ANEXO III - Preencher'!E2531</f>
        <v>0</v>
      </c>
      <c r="E2522" s="7">
        <f>IF('[1]TCE - ANEXO III - Preencher'!F2531="4 - Assistência Odontológica","2 - Outros Profissionais da Saúde",'[1]TCE - ANEXO III - Preencher'!F2531)</f>
        <v>0</v>
      </c>
      <c r="F2522" s="10">
        <f>'[1]TCE - ANEXO III - Preencher'!G2531</f>
        <v>0</v>
      </c>
      <c r="G2522" s="11" t="str">
        <f>IF('[1]TCE - ANEXO III - Preencher'!H2531="","",'[1]TCE - ANEXO III - Preencher'!H2531)</f>
        <v/>
      </c>
      <c r="H2522" s="12">
        <f>'[1]TCE - ANEXO III - Preencher'!I2531</f>
        <v>0</v>
      </c>
      <c r="I2522" s="12">
        <f>'[1]TCE - ANEXO III - Preencher'!J2531</f>
        <v>0</v>
      </c>
      <c r="J2522" s="12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4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5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6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7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8"/>
        <v>0</v>
      </c>
      <c r="AA2522" s="17" t="str">
        <f>IF('[1]TCE - ANEXO III - Preencher'!AB2531="","",'[1]TCE - ANEXO III - Preencher'!AB2531)</f>
        <v/>
      </c>
      <c r="AB2522" s="15">
        <f t="shared" si="239"/>
        <v>0</v>
      </c>
    </row>
    <row r="2523" spans="1:28">
      <c r="A2523" s="6" t="str">
        <f>IFERROR(VLOOKUP(B2523,'[1]DADOS (OCULTAR)'!$Q$3:$S$136,3,0),"")</f>
        <v/>
      </c>
      <c r="B2523" s="7">
        <f>'[1]TCE - ANEXO III - Preencher'!C2532</f>
        <v>0</v>
      </c>
      <c r="C2523" s="8"/>
      <c r="D2523" s="9">
        <f>'[1]TCE - ANEXO III - Preencher'!E2532</f>
        <v>0</v>
      </c>
      <c r="E2523" s="7">
        <f>IF('[1]TCE - ANEXO III - Preencher'!F2532="4 - Assistência Odontológica","2 - Outros Profissionais da Saúde",'[1]TCE - ANEXO III - Preencher'!F2532)</f>
        <v>0</v>
      </c>
      <c r="F2523" s="10">
        <f>'[1]TCE - ANEXO III - Preencher'!G2532</f>
        <v>0</v>
      </c>
      <c r="G2523" s="11" t="str">
        <f>IF('[1]TCE - ANEXO III - Preencher'!H2532="","",'[1]TCE - ANEXO III - Preencher'!H2532)</f>
        <v/>
      </c>
      <c r="H2523" s="12">
        <f>'[1]TCE - ANEXO III - Preencher'!I2532</f>
        <v>0</v>
      </c>
      <c r="I2523" s="12">
        <f>'[1]TCE - ANEXO III - Preencher'!J2532</f>
        <v>0</v>
      </c>
      <c r="J2523" s="12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4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5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6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7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8"/>
        <v>0</v>
      </c>
      <c r="AA2523" s="17" t="str">
        <f>IF('[1]TCE - ANEXO III - Preencher'!AB2532="","",'[1]TCE - ANEXO III - Preencher'!AB2532)</f>
        <v/>
      </c>
      <c r="AB2523" s="15">
        <f t="shared" si="239"/>
        <v>0</v>
      </c>
    </row>
    <row r="2524" spans="1:28">
      <c r="A2524" s="6" t="str">
        <f>IFERROR(VLOOKUP(B2524,'[1]DADOS (OCULTAR)'!$Q$3:$S$136,3,0),"")</f>
        <v/>
      </c>
      <c r="B2524" s="7">
        <f>'[1]TCE - ANEXO III - Preencher'!C2533</f>
        <v>0</v>
      </c>
      <c r="C2524" s="8"/>
      <c r="D2524" s="9">
        <f>'[1]TCE - ANEXO III - Preencher'!E2533</f>
        <v>0</v>
      </c>
      <c r="E2524" s="7">
        <f>IF('[1]TCE - ANEXO III - Preencher'!F2533="4 - Assistência Odontológica","2 - Outros Profissionais da Saúde",'[1]TCE - ANEXO III - Preencher'!F2533)</f>
        <v>0</v>
      </c>
      <c r="F2524" s="10">
        <f>'[1]TCE - ANEXO III - Preencher'!G2533</f>
        <v>0</v>
      </c>
      <c r="G2524" s="11" t="str">
        <f>IF('[1]TCE - ANEXO III - Preencher'!H2533="","",'[1]TCE - ANEXO III - Preencher'!H2533)</f>
        <v/>
      </c>
      <c r="H2524" s="12">
        <f>'[1]TCE - ANEXO III - Preencher'!I2533</f>
        <v>0</v>
      </c>
      <c r="I2524" s="12">
        <f>'[1]TCE - ANEXO III - Preencher'!J2533</f>
        <v>0</v>
      </c>
      <c r="J2524" s="12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4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5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6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7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8"/>
        <v>0</v>
      </c>
      <c r="AA2524" s="17" t="str">
        <f>IF('[1]TCE - ANEXO III - Preencher'!AB2533="","",'[1]TCE - ANEXO III - Preencher'!AB2533)</f>
        <v/>
      </c>
      <c r="AB2524" s="15">
        <f t="shared" si="239"/>
        <v>0</v>
      </c>
    </row>
    <row r="2525" spans="1:28">
      <c r="A2525" s="6" t="str">
        <f>IFERROR(VLOOKUP(B2525,'[1]DADOS (OCULTAR)'!$Q$3:$S$136,3,0),"")</f>
        <v/>
      </c>
      <c r="B2525" s="7">
        <f>'[1]TCE - ANEXO III - Preencher'!C2534</f>
        <v>0</v>
      </c>
      <c r="C2525" s="8"/>
      <c r="D2525" s="9">
        <f>'[1]TCE - ANEXO III - Preencher'!E2534</f>
        <v>0</v>
      </c>
      <c r="E2525" s="7">
        <f>IF('[1]TCE - ANEXO III - Preencher'!F2534="4 - Assistência Odontológica","2 - Outros Profissionais da Saúde",'[1]TCE - ANEXO III - Preencher'!F2534)</f>
        <v>0</v>
      </c>
      <c r="F2525" s="10">
        <f>'[1]TCE - ANEXO III - Preencher'!G2534</f>
        <v>0</v>
      </c>
      <c r="G2525" s="11" t="str">
        <f>IF('[1]TCE - ANEXO III - Preencher'!H2534="","",'[1]TCE - ANEXO III - Preencher'!H2534)</f>
        <v/>
      </c>
      <c r="H2525" s="12">
        <f>'[1]TCE - ANEXO III - Preencher'!I2534</f>
        <v>0</v>
      </c>
      <c r="I2525" s="12">
        <f>'[1]TCE - ANEXO III - Preencher'!J2534</f>
        <v>0</v>
      </c>
      <c r="J2525" s="12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4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5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6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7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8"/>
        <v>0</v>
      </c>
      <c r="AA2525" s="17" t="str">
        <f>IF('[1]TCE - ANEXO III - Preencher'!AB2534="","",'[1]TCE - ANEXO III - Preencher'!AB2534)</f>
        <v/>
      </c>
      <c r="AB2525" s="15">
        <f t="shared" si="239"/>
        <v>0</v>
      </c>
    </row>
    <row r="2526" spans="1:28">
      <c r="A2526" s="6" t="str">
        <f>IFERROR(VLOOKUP(B2526,'[1]DADOS (OCULTAR)'!$Q$3:$S$136,3,0),"")</f>
        <v/>
      </c>
      <c r="B2526" s="7">
        <f>'[1]TCE - ANEXO III - Preencher'!C2535</f>
        <v>0</v>
      </c>
      <c r="C2526" s="8"/>
      <c r="D2526" s="9">
        <f>'[1]TCE - ANEXO III - Preencher'!E2535</f>
        <v>0</v>
      </c>
      <c r="E2526" s="7">
        <f>IF('[1]TCE - ANEXO III - Preencher'!F2535="4 - Assistência Odontológica","2 - Outros Profissionais da Saúde",'[1]TCE - ANEXO III - Preencher'!F2535)</f>
        <v>0</v>
      </c>
      <c r="F2526" s="10">
        <f>'[1]TCE - ANEXO III - Preencher'!G2535</f>
        <v>0</v>
      </c>
      <c r="G2526" s="11" t="str">
        <f>IF('[1]TCE - ANEXO III - Preencher'!H2535="","",'[1]TCE - ANEXO III - Preencher'!H2535)</f>
        <v/>
      </c>
      <c r="H2526" s="12">
        <f>'[1]TCE - ANEXO III - Preencher'!I2535</f>
        <v>0</v>
      </c>
      <c r="I2526" s="12">
        <f>'[1]TCE - ANEXO III - Preencher'!J2535</f>
        <v>0</v>
      </c>
      <c r="J2526" s="12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4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5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6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7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8"/>
        <v>0</v>
      </c>
      <c r="AA2526" s="17" t="str">
        <f>IF('[1]TCE - ANEXO III - Preencher'!AB2535="","",'[1]TCE - ANEXO III - Preencher'!AB2535)</f>
        <v/>
      </c>
      <c r="AB2526" s="15">
        <f t="shared" si="239"/>
        <v>0</v>
      </c>
    </row>
    <row r="2527" spans="1:28">
      <c r="A2527" s="6" t="str">
        <f>IFERROR(VLOOKUP(B2527,'[1]DADOS (OCULTAR)'!$Q$3:$S$136,3,0),"")</f>
        <v/>
      </c>
      <c r="B2527" s="7">
        <f>'[1]TCE - ANEXO III - Preencher'!C2536</f>
        <v>0</v>
      </c>
      <c r="C2527" s="8"/>
      <c r="D2527" s="9">
        <f>'[1]TCE - ANEXO III - Preencher'!E2536</f>
        <v>0</v>
      </c>
      <c r="E2527" s="7">
        <f>IF('[1]TCE - ANEXO III - Preencher'!F2536="4 - Assistência Odontológica","2 - Outros Profissionais da Saúde",'[1]TCE - ANEXO III - Preencher'!F2536)</f>
        <v>0</v>
      </c>
      <c r="F2527" s="10">
        <f>'[1]TCE - ANEXO III - Preencher'!G2536</f>
        <v>0</v>
      </c>
      <c r="G2527" s="11" t="str">
        <f>IF('[1]TCE - ANEXO III - Preencher'!H2536="","",'[1]TCE - ANEXO III - Preencher'!H2536)</f>
        <v/>
      </c>
      <c r="H2527" s="12">
        <f>'[1]TCE - ANEXO III - Preencher'!I2536</f>
        <v>0</v>
      </c>
      <c r="I2527" s="12">
        <f>'[1]TCE - ANEXO III - Preencher'!J2536</f>
        <v>0</v>
      </c>
      <c r="J2527" s="12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4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5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6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7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8"/>
        <v>0</v>
      </c>
      <c r="AA2527" s="17" t="str">
        <f>IF('[1]TCE - ANEXO III - Preencher'!AB2536="","",'[1]TCE - ANEXO III - Preencher'!AB2536)</f>
        <v/>
      </c>
      <c r="AB2527" s="15">
        <f t="shared" si="239"/>
        <v>0</v>
      </c>
    </row>
    <row r="2528" spans="1:28">
      <c r="A2528" s="6" t="str">
        <f>IFERROR(VLOOKUP(B2528,'[1]DADOS (OCULTAR)'!$Q$3:$S$136,3,0),"")</f>
        <v/>
      </c>
      <c r="B2528" s="7">
        <f>'[1]TCE - ANEXO III - Preencher'!C2537</f>
        <v>0</v>
      </c>
      <c r="C2528" s="8"/>
      <c r="D2528" s="9">
        <f>'[1]TCE - ANEXO III - Preencher'!E2537</f>
        <v>0</v>
      </c>
      <c r="E2528" s="7">
        <f>IF('[1]TCE - ANEXO III - Preencher'!F2537="4 - Assistência Odontológica","2 - Outros Profissionais da Saúde",'[1]TCE - ANEXO III - Preencher'!F2537)</f>
        <v>0</v>
      </c>
      <c r="F2528" s="10">
        <f>'[1]TCE - ANEXO III - Preencher'!G2537</f>
        <v>0</v>
      </c>
      <c r="G2528" s="11" t="str">
        <f>IF('[1]TCE - ANEXO III - Preencher'!H2537="","",'[1]TCE - ANEXO III - Preencher'!H2537)</f>
        <v/>
      </c>
      <c r="H2528" s="12">
        <f>'[1]TCE - ANEXO III - Preencher'!I2537</f>
        <v>0</v>
      </c>
      <c r="I2528" s="12">
        <f>'[1]TCE - ANEXO III - Preencher'!J2537</f>
        <v>0</v>
      </c>
      <c r="J2528" s="12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4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5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6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7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8"/>
        <v>0</v>
      </c>
      <c r="AA2528" s="17" t="str">
        <f>IF('[1]TCE - ANEXO III - Preencher'!AB2537="","",'[1]TCE - ANEXO III - Preencher'!AB2537)</f>
        <v/>
      </c>
      <c r="AB2528" s="15">
        <f t="shared" si="239"/>
        <v>0</v>
      </c>
    </row>
    <row r="2529" spans="1:28">
      <c r="A2529" s="6" t="str">
        <f>IFERROR(VLOOKUP(B2529,'[1]DADOS (OCULTAR)'!$Q$3:$S$136,3,0),"")</f>
        <v/>
      </c>
      <c r="B2529" s="7">
        <f>'[1]TCE - ANEXO III - Preencher'!C2538</f>
        <v>0</v>
      </c>
      <c r="C2529" s="8"/>
      <c r="D2529" s="9">
        <f>'[1]TCE - ANEXO III - Preencher'!E2538</f>
        <v>0</v>
      </c>
      <c r="E2529" s="7">
        <f>IF('[1]TCE - ANEXO III - Preencher'!F2538="4 - Assistência Odontológica","2 - Outros Profissionais da Saúde",'[1]TCE - ANEXO III - Preencher'!F2538)</f>
        <v>0</v>
      </c>
      <c r="F2529" s="10">
        <f>'[1]TCE - ANEXO III - Preencher'!G2538</f>
        <v>0</v>
      </c>
      <c r="G2529" s="11" t="str">
        <f>IF('[1]TCE - ANEXO III - Preencher'!H2538="","",'[1]TCE - ANEXO III - Preencher'!H2538)</f>
        <v/>
      </c>
      <c r="H2529" s="12">
        <f>'[1]TCE - ANEXO III - Preencher'!I2538</f>
        <v>0</v>
      </c>
      <c r="I2529" s="12">
        <f>'[1]TCE - ANEXO III - Preencher'!J2538</f>
        <v>0</v>
      </c>
      <c r="J2529" s="12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4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5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6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7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8"/>
        <v>0</v>
      </c>
      <c r="AA2529" s="17" t="str">
        <f>IF('[1]TCE - ANEXO III - Preencher'!AB2538="","",'[1]TCE - ANEXO III - Preencher'!AB2538)</f>
        <v/>
      </c>
      <c r="AB2529" s="15">
        <f t="shared" si="239"/>
        <v>0</v>
      </c>
    </row>
    <row r="2530" spans="1:28">
      <c r="A2530" s="6" t="str">
        <f>IFERROR(VLOOKUP(B2530,'[1]DADOS (OCULTAR)'!$Q$3:$S$136,3,0),"")</f>
        <v/>
      </c>
      <c r="B2530" s="7">
        <f>'[1]TCE - ANEXO III - Preencher'!C2539</f>
        <v>0</v>
      </c>
      <c r="C2530" s="8"/>
      <c r="D2530" s="9">
        <f>'[1]TCE - ANEXO III - Preencher'!E2539</f>
        <v>0</v>
      </c>
      <c r="E2530" s="7">
        <f>IF('[1]TCE - ANEXO III - Preencher'!F2539="4 - Assistência Odontológica","2 - Outros Profissionais da Saúde",'[1]TCE - ANEXO III - Preencher'!F2539)</f>
        <v>0</v>
      </c>
      <c r="F2530" s="10">
        <f>'[1]TCE - ANEXO III - Preencher'!G2539</f>
        <v>0</v>
      </c>
      <c r="G2530" s="11" t="str">
        <f>IF('[1]TCE - ANEXO III - Preencher'!H2539="","",'[1]TCE - ANEXO III - Preencher'!H2539)</f>
        <v/>
      </c>
      <c r="H2530" s="12">
        <f>'[1]TCE - ANEXO III - Preencher'!I2539</f>
        <v>0</v>
      </c>
      <c r="I2530" s="12">
        <f>'[1]TCE - ANEXO III - Preencher'!J2539</f>
        <v>0</v>
      </c>
      <c r="J2530" s="12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4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5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6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7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8"/>
        <v>0</v>
      </c>
      <c r="AA2530" s="17" t="str">
        <f>IF('[1]TCE - ANEXO III - Preencher'!AB2539="","",'[1]TCE - ANEXO III - Preencher'!AB2539)</f>
        <v/>
      </c>
      <c r="AB2530" s="15">
        <f t="shared" si="239"/>
        <v>0</v>
      </c>
    </row>
    <row r="2531" spans="1:28">
      <c r="A2531" s="6" t="str">
        <f>IFERROR(VLOOKUP(B2531,'[1]DADOS (OCULTAR)'!$Q$3:$S$136,3,0),"")</f>
        <v/>
      </c>
      <c r="B2531" s="7">
        <f>'[1]TCE - ANEXO III - Preencher'!C2540</f>
        <v>0</v>
      </c>
      <c r="C2531" s="8"/>
      <c r="D2531" s="9">
        <f>'[1]TCE - ANEXO III - Preencher'!E2540</f>
        <v>0</v>
      </c>
      <c r="E2531" s="7">
        <f>IF('[1]TCE - ANEXO III - Preencher'!F2540="4 - Assistência Odontológica","2 - Outros Profissionais da Saúde",'[1]TCE - ANEXO III - Preencher'!F2540)</f>
        <v>0</v>
      </c>
      <c r="F2531" s="10">
        <f>'[1]TCE - ANEXO III - Preencher'!G2540</f>
        <v>0</v>
      </c>
      <c r="G2531" s="11" t="str">
        <f>IF('[1]TCE - ANEXO III - Preencher'!H2540="","",'[1]TCE - ANEXO III - Preencher'!H2540)</f>
        <v/>
      </c>
      <c r="H2531" s="12">
        <f>'[1]TCE - ANEXO III - Preencher'!I2540</f>
        <v>0</v>
      </c>
      <c r="I2531" s="12">
        <f>'[1]TCE - ANEXO III - Preencher'!J2540</f>
        <v>0</v>
      </c>
      <c r="J2531" s="12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4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5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6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7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8"/>
        <v>0</v>
      </c>
      <c r="AA2531" s="17" t="str">
        <f>IF('[1]TCE - ANEXO III - Preencher'!AB2540="","",'[1]TCE - ANEXO III - Preencher'!AB2540)</f>
        <v/>
      </c>
      <c r="AB2531" s="15">
        <f t="shared" si="239"/>
        <v>0</v>
      </c>
    </row>
    <row r="2532" spans="1:28">
      <c r="A2532" s="6" t="str">
        <f>IFERROR(VLOOKUP(B2532,'[1]DADOS (OCULTAR)'!$Q$3:$S$136,3,0),"")</f>
        <v/>
      </c>
      <c r="B2532" s="7">
        <f>'[1]TCE - ANEXO III - Preencher'!C2541</f>
        <v>0</v>
      </c>
      <c r="C2532" s="8"/>
      <c r="D2532" s="9">
        <f>'[1]TCE - ANEXO III - Preencher'!E2541</f>
        <v>0</v>
      </c>
      <c r="E2532" s="7">
        <f>IF('[1]TCE - ANEXO III - Preencher'!F2541="4 - Assistência Odontológica","2 - Outros Profissionais da Saúde",'[1]TCE - ANEXO III - Preencher'!F2541)</f>
        <v>0</v>
      </c>
      <c r="F2532" s="10">
        <f>'[1]TCE - ANEXO III - Preencher'!G2541</f>
        <v>0</v>
      </c>
      <c r="G2532" s="11" t="str">
        <f>IF('[1]TCE - ANEXO III - Preencher'!H2541="","",'[1]TCE - ANEXO III - Preencher'!H2541)</f>
        <v/>
      </c>
      <c r="H2532" s="12">
        <f>'[1]TCE - ANEXO III - Preencher'!I2541</f>
        <v>0</v>
      </c>
      <c r="I2532" s="12">
        <f>'[1]TCE - ANEXO III - Preencher'!J2541</f>
        <v>0</v>
      </c>
      <c r="J2532" s="12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4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5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6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7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8"/>
        <v>0</v>
      </c>
      <c r="AA2532" s="17" t="str">
        <f>IF('[1]TCE - ANEXO III - Preencher'!AB2541="","",'[1]TCE - ANEXO III - Preencher'!AB2541)</f>
        <v/>
      </c>
      <c r="AB2532" s="15">
        <f t="shared" si="239"/>
        <v>0</v>
      </c>
    </row>
    <row r="2533" spans="1:28">
      <c r="A2533" s="6" t="str">
        <f>IFERROR(VLOOKUP(B2533,'[1]DADOS (OCULTAR)'!$Q$3:$S$136,3,0),"")</f>
        <v/>
      </c>
      <c r="B2533" s="7">
        <f>'[1]TCE - ANEXO III - Preencher'!C2542</f>
        <v>0</v>
      </c>
      <c r="C2533" s="8"/>
      <c r="D2533" s="9">
        <f>'[1]TCE - ANEXO III - Preencher'!E2542</f>
        <v>0</v>
      </c>
      <c r="E2533" s="7">
        <f>IF('[1]TCE - ANEXO III - Preencher'!F2542="4 - Assistência Odontológica","2 - Outros Profissionais da Saúde",'[1]TCE - ANEXO III - Preencher'!F2542)</f>
        <v>0</v>
      </c>
      <c r="F2533" s="10">
        <f>'[1]TCE - ANEXO III - Preencher'!G2542</f>
        <v>0</v>
      </c>
      <c r="G2533" s="11" t="str">
        <f>IF('[1]TCE - ANEXO III - Preencher'!H2542="","",'[1]TCE - ANEXO III - Preencher'!H2542)</f>
        <v/>
      </c>
      <c r="H2533" s="12">
        <f>'[1]TCE - ANEXO III - Preencher'!I2542</f>
        <v>0</v>
      </c>
      <c r="I2533" s="12">
        <f>'[1]TCE - ANEXO III - Preencher'!J2542</f>
        <v>0</v>
      </c>
      <c r="J2533" s="12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4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5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6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7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8"/>
        <v>0</v>
      </c>
      <c r="AA2533" s="17" t="str">
        <f>IF('[1]TCE - ANEXO III - Preencher'!AB2542="","",'[1]TCE - ANEXO III - Preencher'!AB2542)</f>
        <v/>
      </c>
      <c r="AB2533" s="15">
        <f t="shared" si="239"/>
        <v>0</v>
      </c>
    </row>
    <row r="2534" spans="1:28">
      <c r="A2534" s="6" t="str">
        <f>IFERROR(VLOOKUP(B2534,'[1]DADOS (OCULTAR)'!$Q$3:$S$136,3,0),"")</f>
        <v/>
      </c>
      <c r="B2534" s="7">
        <f>'[1]TCE - ANEXO III - Preencher'!C2543</f>
        <v>0</v>
      </c>
      <c r="C2534" s="8"/>
      <c r="D2534" s="9">
        <f>'[1]TCE - ANEXO III - Preencher'!E2543</f>
        <v>0</v>
      </c>
      <c r="E2534" s="7">
        <f>IF('[1]TCE - ANEXO III - Preencher'!F2543="4 - Assistência Odontológica","2 - Outros Profissionais da Saúde",'[1]TCE - ANEXO III - Preencher'!F2543)</f>
        <v>0</v>
      </c>
      <c r="F2534" s="10">
        <f>'[1]TCE - ANEXO III - Preencher'!G2543</f>
        <v>0</v>
      </c>
      <c r="G2534" s="11" t="str">
        <f>IF('[1]TCE - ANEXO III - Preencher'!H2543="","",'[1]TCE - ANEXO III - Preencher'!H2543)</f>
        <v/>
      </c>
      <c r="H2534" s="12">
        <f>'[1]TCE - ANEXO III - Preencher'!I2543</f>
        <v>0</v>
      </c>
      <c r="I2534" s="12">
        <f>'[1]TCE - ANEXO III - Preencher'!J2543</f>
        <v>0</v>
      </c>
      <c r="J2534" s="12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4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5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6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7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8"/>
        <v>0</v>
      </c>
      <c r="AA2534" s="17" t="str">
        <f>IF('[1]TCE - ANEXO III - Preencher'!AB2543="","",'[1]TCE - ANEXO III - Preencher'!AB2543)</f>
        <v/>
      </c>
      <c r="AB2534" s="15">
        <f t="shared" si="239"/>
        <v>0</v>
      </c>
    </row>
    <row r="2535" spans="1:28">
      <c r="A2535" s="6" t="str">
        <f>IFERROR(VLOOKUP(B2535,'[1]DADOS (OCULTAR)'!$Q$3:$S$136,3,0),"")</f>
        <v/>
      </c>
      <c r="B2535" s="7">
        <f>'[1]TCE - ANEXO III - Preencher'!C2544</f>
        <v>0</v>
      </c>
      <c r="C2535" s="8"/>
      <c r="D2535" s="9">
        <f>'[1]TCE - ANEXO III - Preencher'!E2544</f>
        <v>0</v>
      </c>
      <c r="E2535" s="7">
        <f>IF('[1]TCE - ANEXO III - Preencher'!F2544="4 - Assistência Odontológica","2 - Outros Profissionais da Saúde",'[1]TCE - ANEXO III - Preencher'!F2544)</f>
        <v>0</v>
      </c>
      <c r="F2535" s="10">
        <f>'[1]TCE - ANEXO III - Preencher'!G2544</f>
        <v>0</v>
      </c>
      <c r="G2535" s="11" t="str">
        <f>IF('[1]TCE - ANEXO III - Preencher'!H2544="","",'[1]TCE - ANEXO III - Preencher'!H2544)</f>
        <v/>
      </c>
      <c r="H2535" s="12">
        <f>'[1]TCE - ANEXO III - Preencher'!I2544</f>
        <v>0</v>
      </c>
      <c r="I2535" s="12">
        <f>'[1]TCE - ANEXO III - Preencher'!J2544</f>
        <v>0</v>
      </c>
      <c r="J2535" s="12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4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5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6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7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8"/>
        <v>0</v>
      </c>
      <c r="AA2535" s="17" t="str">
        <f>IF('[1]TCE - ANEXO III - Preencher'!AB2544="","",'[1]TCE - ANEXO III - Preencher'!AB2544)</f>
        <v/>
      </c>
      <c r="AB2535" s="15">
        <f t="shared" si="239"/>
        <v>0</v>
      </c>
    </row>
    <row r="2536" spans="1:28">
      <c r="A2536" s="6" t="str">
        <f>IFERROR(VLOOKUP(B2536,'[1]DADOS (OCULTAR)'!$Q$3:$S$136,3,0),"")</f>
        <v/>
      </c>
      <c r="B2536" s="7">
        <f>'[1]TCE - ANEXO III - Preencher'!C2545</f>
        <v>0</v>
      </c>
      <c r="C2536" s="8"/>
      <c r="D2536" s="9">
        <f>'[1]TCE - ANEXO III - Preencher'!E2545</f>
        <v>0</v>
      </c>
      <c r="E2536" s="7">
        <f>IF('[1]TCE - ANEXO III - Preencher'!F2545="4 - Assistência Odontológica","2 - Outros Profissionais da Saúde",'[1]TCE - ANEXO III - Preencher'!F2545)</f>
        <v>0</v>
      </c>
      <c r="F2536" s="10">
        <f>'[1]TCE - ANEXO III - Preencher'!G2545</f>
        <v>0</v>
      </c>
      <c r="G2536" s="11" t="str">
        <f>IF('[1]TCE - ANEXO III - Preencher'!H2545="","",'[1]TCE - ANEXO III - Preencher'!H2545)</f>
        <v/>
      </c>
      <c r="H2536" s="12">
        <f>'[1]TCE - ANEXO III - Preencher'!I2545</f>
        <v>0</v>
      </c>
      <c r="I2536" s="12">
        <f>'[1]TCE - ANEXO III - Preencher'!J2545</f>
        <v>0</v>
      </c>
      <c r="J2536" s="12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4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5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6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7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8"/>
        <v>0</v>
      </c>
      <c r="AA2536" s="17" t="str">
        <f>IF('[1]TCE - ANEXO III - Preencher'!AB2545="","",'[1]TCE - ANEXO III - Preencher'!AB2545)</f>
        <v/>
      </c>
      <c r="AB2536" s="15">
        <f t="shared" si="239"/>
        <v>0</v>
      </c>
    </row>
    <row r="2537" spans="1:28">
      <c r="A2537" s="6" t="str">
        <f>IFERROR(VLOOKUP(B2537,'[1]DADOS (OCULTAR)'!$Q$3:$S$136,3,0),"")</f>
        <v/>
      </c>
      <c r="B2537" s="7">
        <f>'[1]TCE - ANEXO III - Preencher'!C2546</f>
        <v>0</v>
      </c>
      <c r="C2537" s="8"/>
      <c r="D2537" s="9">
        <f>'[1]TCE - ANEXO III - Preencher'!E2546</f>
        <v>0</v>
      </c>
      <c r="E2537" s="7">
        <f>IF('[1]TCE - ANEXO III - Preencher'!F2546="4 - Assistência Odontológica","2 - Outros Profissionais da Saúde",'[1]TCE - ANEXO III - Preencher'!F2546)</f>
        <v>0</v>
      </c>
      <c r="F2537" s="10">
        <f>'[1]TCE - ANEXO III - Preencher'!G2546</f>
        <v>0</v>
      </c>
      <c r="G2537" s="11" t="str">
        <f>IF('[1]TCE - ANEXO III - Preencher'!H2546="","",'[1]TCE - ANEXO III - Preencher'!H2546)</f>
        <v/>
      </c>
      <c r="H2537" s="12">
        <f>'[1]TCE - ANEXO III - Preencher'!I2546</f>
        <v>0</v>
      </c>
      <c r="I2537" s="12">
        <f>'[1]TCE - ANEXO III - Preencher'!J2546</f>
        <v>0</v>
      </c>
      <c r="J2537" s="12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4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5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6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7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8"/>
        <v>0</v>
      </c>
      <c r="AA2537" s="17" t="str">
        <f>IF('[1]TCE - ANEXO III - Preencher'!AB2546="","",'[1]TCE - ANEXO III - Preencher'!AB2546)</f>
        <v/>
      </c>
      <c r="AB2537" s="15">
        <f t="shared" si="239"/>
        <v>0</v>
      </c>
    </row>
    <row r="2538" spans="1:28">
      <c r="A2538" s="6" t="str">
        <f>IFERROR(VLOOKUP(B2538,'[1]DADOS (OCULTAR)'!$Q$3:$S$136,3,0),"")</f>
        <v/>
      </c>
      <c r="B2538" s="7">
        <f>'[1]TCE - ANEXO III - Preencher'!C2547</f>
        <v>0</v>
      </c>
      <c r="C2538" s="8"/>
      <c r="D2538" s="9">
        <f>'[1]TCE - ANEXO III - Preencher'!E2547</f>
        <v>0</v>
      </c>
      <c r="E2538" s="7">
        <f>IF('[1]TCE - ANEXO III - Preencher'!F2547="4 - Assistência Odontológica","2 - Outros Profissionais da Saúde",'[1]TCE - ANEXO III - Preencher'!F2547)</f>
        <v>0</v>
      </c>
      <c r="F2538" s="10">
        <f>'[1]TCE - ANEXO III - Preencher'!G2547</f>
        <v>0</v>
      </c>
      <c r="G2538" s="11" t="str">
        <f>IF('[1]TCE - ANEXO III - Preencher'!H2547="","",'[1]TCE - ANEXO III - Preencher'!H2547)</f>
        <v/>
      </c>
      <c r="H2538" s="12">
        <f>'[1]TCE - ANEXO III - Preencher'!I2547</f>
        <v>0</v>
      </c>
      <c r="I2538" s="12">
        <f>'[1]TCE - ANEXO III - Preencher'!J2547</f>
        <v>0</v>
      </c>
      <c r="J2538" s="12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4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5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6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7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8"/>
        <v>0</v>
      </c>
      <c r="AA2538" s="17" t="str">
        <f>IF('[1]TCE - ANEXO III - Preencher'!AB2547="","",'[1]TCE - ANEXO III - Preencher'!AB2547)</f>
        <v/>
      </c>
      <c r="AB2538" s="15">
        <f t="shared" si="239"/>
        <v>0</v>
      </c>
    </row>
    <row r="2539" spans="1:28">
      <c r="A2539" s="6" t="str">
        <f>IFERROR(VLOOKUP(B2539,'[1]DADOS (OCULTAR)'!$Q$3:$S$136,3,0),"")</f>
        <v/>
      </c>
      <c r="B2539" s="7">
        <f>'[1]TCE - ANEXO III - Preencher'!C2548</f>
        <v>0</v>
      </c>
      <c r="C2539" s="8"/>
      <c r="D2539" s="9">
        <f>'[1]TCE - ANEXO III - Preencher'!E2548</f>
        <v>0</v>
      </c>
      <c r="E2539" s="7">
        <f>IF('[1]TCE - ANEXO III - Preencher'!F2548="4 - Assistência Odontológica","2 - Outros Profissionais da Saúde",'[1]TCE - ANEXO III - Preencher'!F2548)</f>
        <v>0</v>
      </c>
      <c r="F2539" s="10">
        <f>'[1]TCE - ANEXO III - Preencher'!G2548</f>
        <v>0</v>
      </c>
      <c r="G2539" s="11" t="str">
        <f>IF('[1]TCE - ANEXO III - Preencher'!H2548="","",'[1]TCE - ANEXO III - Preencher'!H2548)</f>
        <v/>
      </c>
      <c r="H2539" s="12">
        <f>'[1]TCE - ANEXO III - Preencher'!I2548</f>
        <v>0</v>
      </c>
      <c r="I2539" s="12">
        <f>'[1]TCE - ANEXO III - Preencher'!J2548</f>
        <v>0</v>
      </c>
      <c r="J2539" s="12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4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5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6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7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8"/>
        <v>0</v>
      </c>
      <c r="AA2539" s="17" t="str">
        <f>IF('[1]TCE - ANEXO III - Preencher'!AB2548="","",'[1]TCE - ANEXO III - Preencher'!AB2548)</f>
        <v/>
      </c>
      <c r="AB2539" s="15">
        <f t="shared" si="239"/>
        <v>0</v>
      </c>
    </row>
    <row r="2540" spans="1:28">
      <c r="A2540" s="6" t="str">
        <f>IFERROR(VLOOKUP(B2540,'[1]DADOS (OCULTAR)'!$Q$3:$S$136,3,0),"")</f>
        <v/>
      </c>
      <c r="B2540" s="7">
        <f>'[1]TCE - ANEXO III - Preencher'!C2549</f>
        <v>0</v>
      </c>
      <c r="C2540" s="8"/>
      <c r="D2540" s="9">
        <f>'[1]TCE - ANEXO III - Preencher'!E2549</f>
        <v>0</v>
      </c>
      <c r="E2540" s="7">
        <f>IF('[1]TCE - ANEXO III - Preencher'!F2549="4 - Assistência Odontológica","2 - Outros Profissionais da Saúde",'[1]TCE - ANEXO III - Preencher'!F2549)</f>
        <v>0</v>
      </c>
      <c r="F2540" s="10">
        <f>'[1]TCE - ANEXO III - Preencher'!G2549</f>
        <v>0</v>
      </c>
      <c r="G2540" s="11" t="str">
        <f>IF('[1]TCE - ANEXO III - Preencher'!H2549="","",'[1]TCE - ANEXO III - Preencher'!H2549)</f>
        <v/>
      </c>
      <c r="H2540" s="12">
        <f>'[1]TCE - ANEXO III - Preencher'!I2549</f>
        <v>0</v>
      </c>
      <c r="I2540" s="12">
        <f>'[1]TCE - ANEXO III - Preencher'!J2549</f>
        <v>0</v>
      </c>
      <c r="J2540" s="12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4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5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6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7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8"/>
        <v>0</v>
      </c>
      <c r="AA2540" s="17" t="str">
        <f>IF('[1]TCE - ANEXO III - Preencher'!AB2549="","",'[1]TCE - ANEXO III - Preencher'!AB2549)</f>
        <v/>
      </c>
      <c r="AB2540" s="15">
        <f t="shared" si="239"/>
        <v>0</v>
      </c>
    </row>
    <row r="2541" spans="1:28">
      <c r="A2541" s="6" t="str">
        <f>IFERROR(VLOOKUP(B2541,'[1]DADOS (OCULTAR)'!$Q$3:$S$136,3,0),"")</f>
        <v/>
      </c>
      <c r="B2541" s="7">
        <f>'[1]TCE - ANEXO III - Preencher'!C2550</f>
        <v>0</v>
      </c>
      <c r="C2541" s="8"/>
      <c r="D2541" s="9">
        <f>'[1]TCE - ANEXO III - Preencher'!E2550</f>
        <v>0</v>
      </c>
      <c r="E2541" s="7">
        <f>IF('[1]TCE - ANEXO III - Preencher'!F2550="4 - Assistência Odontológica","2 - Outros Profissionais da Saúde",'[1]TCE - ANEXO III - Preencher'!F2550)</f>
        <v>0</v>
      </c>
      <c r="F2541" s="10">
        <f>'[1]TCE - ANEXO III - Preencher'!G2550</f>
        <v>0</v>
      </c>
      <c r="G2541" s="11" t="str">
        <f>IF('[1]TCE - ANEXO III - Preencher'!H2550="","",'[1]TCE - ANEXO III - Preencher'!H2550)</f>
        <v/>
      </c>
      <c r="H2541" s="12">
        <f>'[1]TCE - ANEXO III - Preencher'!I2550</f>
        <v>0</v>
      </c>
      <c r="I2541" s="12">
        <f>'[1]TCE - ANEXO III - Preencher'!J2550</f>
        <v>0</v>
      </c>
      <c r="J2541" s="12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4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5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6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7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8"/>
        <v>0</v>
      </c>
      <c r="AA2541" s="17" t="str">
        <f>IF('[1]TCE - ANEXO III - Preencher'!AB2550="","",'[1]TCE - ANEXO III - Preencher'!AB2550)</f>
        <v/>
      </c>
      <c r="AB2541" s="15">
        <f t="shared" si="239"/>
        <v>0</v>
      </c>
    </row>
    <row r="2542" spans="1:28">
      <c r="A2542" s="6" t="str">
        <f>IFERROR(VLOOKUP(B2542,'[1]DADOS (OCULTAR)'!$Q$3:$S$136,3,0),"")</f>
        <v/>
      </c>
      <c r="B2542" s="7">
        <f>'[1]TCE - ANEXO III - Preencher'!C2551</f>
        <v>0</v>
      </c>
      <c r="C2542" s="8"/>
      <c r="D2542" s="9">
        <f>'[1]TCE - ANEXO III - Preencher'!E2551</f>
        <v>0</v>
      </c>
      <c r="E2542" s="7">
        <f>IF('[1]TCE - ANEXO III - Preencher'!F2551="4 - Assistência Odontológica","2 - Outros Profissionais da Saúde",'[1]TCE - ANEXO III - Preencher'!F2551)</f>
        <v>0</v>
      </c>
      <c r="F2542" s="10">
        <f>'[1]TCE - ANEXO III - Preencher'!G2551</f>
        <v>0</v>
      </c>
      <c r="G2542" s="11" t="str">
        <f>IF('[1]TCE - ANEXO III - Preencher'!H2551="","",'[1]TCE - ANEXO III - Preencher'!H2551)</f>
        <v/>
      </c>
      <c r="H2542" s="12">
        <f>'[1]TCE - ANEXO III - Preencher'!I2551</f>
        <v>0</v>
      </c>
      <c r="I2542" s="12">
        <f>'[1]TCE - ANEXO III - Preencher'!J2551</f>
        <v>0</v>
      </c>
      <c r="J2542" s="12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4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5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6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7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8"/>
        <v>0</v>
      </c>
      <c r="AA2542" s="17" t="str">
        <f>IF('[1]TCE - ANEXO III - Preencher'!AB2551="","",'[1]TCE - ANEXO III - Preencher'!AB2551)</f>
        <v/>
      </c>
      <c r="AB2542" s="15">
        <f t="shared" si="239"/>
        <v>0</v>
      </c>
    </row>
    <row r="2543" spans="1:28">
      <c r="A2543" s="6" t="str">
        <f>IFERROR(VLOOKUP(B2543,'[1]DADOS (OCULTAR)'!$Q$3:$S$136,3,0),"")</f>
        <v/>
      </c>
      <c r="B2543" s="7">
        <f>'[1]TCE - ANEXO III - Preencher'!C2552</f>
        <v>0</v>
      </c>
      <c r="C2543" s="8"/>
      <c r="D2543" s="9">
        <f>'[1]TCE - ANEXO III - Preencher'!E2552</f>
        <v>0</v>
      </c>
      <c r="E2543" s="7">
        <f>IF('[1]TCE - ANEXO III - Preencher'!F2552="4 - Assistência Odontológica","2 - Outros Profissionais da Saúde",'[1]TCE - ANEXO III - Preencher'!F2552)</f>
        <v>0</v>
      </c>
      <c r="F2543" s="10">
        <f>'[1]TCE - ANEXO III - Preencher'!G2552</f>
        <v>0</v>
      </c>
      <c r="G2543" s="11" t="str">
        <f>IF('[1]TCE - ANEXO III - Preencher'!H2552="","",'[1]TCE - ANEXO III - Preencher'!H2552)</f>
        <v/>
      </c>
      <c r="H2543" s="12">
        <f>'[1]TCE - ANEXO III - Preencher'!I2552</f>
        <v>0</v>
      </c>
      <c r="I2543" s="12">
        <f>'[1]TCE - ANEXO III - Preencher'!J2552</f>
        <v>0</v>
      </c>
      <c r="J2543" s="12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4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5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6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7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8"/>
        <v>0</v>
      </c>
      <c r="AA2543" s="17" t="str">
        <f>IF('[1]TCE - ANEXO III - Preencher'!AB2552="","",'[1]TCE - ANEXO III - Preencher'!AB2552)</f>
        <v/>
      </c>
      <c r="AB2543" s="15">
        <f t="shared" si="239"/>
        <v>0</v>
      </c>
    </row>
    <row r="2544" spans="1:28">
      <c r="A2544" s="6" t="str">
        <f>IFERROR(VLOOKUP(B2544,'[1]DADOS (OCULTAR)'!$Q$3:$S$136,3,0),"")</f>
        <v/>
      </c>
      <c r="B2544" s="7">
        <f>'[1]TCE - ANEXO III - Preencher'!C2553</f>
        <v>0</v>
      </c>
      <c r="C2544" s="8"/>
      <c r="D2544" s="9">
        <f>'[1]TCE - ANEXO III - Preencher'!E2553</f>
        <v>0</v>
      </c>
      <c r="E2544" s="7">
        <f>IF('[1]TCE - ANEXO III - Preencher'!F2553="4 - Assistência Odontológica","2 - Outros Profissionais da Saúde",'[1]TCE - ANEXO III - Preencher'!F2553)</f>
        <v>0</v>
      </c>
      <c r="F2544" s="10">
        <f>'[1]TCE - ANEXO III - Preencher'!G2553</f>
        <v>0</v>
      </c>
      <c r="G2544" s="11" t="str">
        <f>IF('[1]TCE - ANEXO III - Preencher'!H2553="","",'[1]TCE - ANEXO III - Preencher'!H2553)</f>
        <v/>
      </c>
      <c r="H2544" s="12">
        <f>'[1]TCE - ANEXO III - Preencher'!I2553</f>
        <v>0</v>
      </c>
      <c r="I2544" s="12">
        <f>'[1]TCE - ANEXO III - Preencher'!J2553</f>
        <v>0</v>
      </c>
      <c r="J2544" s="12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4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5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6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7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8"/>
        <v>0</v>
      </c>
      <c r="AA2544" s="17" t="str">
        <f>IF('[1]TCE - ANEXO III - Preencher'!AB2553="","",'[1]TCE - ANEXO III - Preencher'!AB2553)</f>
        <v/>
      </c>
      <c r="AB2544" s="15">
        <f t="shared" si="239"/>
        <v>0</v>
      </c>
    </row>
    <row r="2545" spans="1:28">
      <c r="A2545" s="6" t="str">
        <f>IFERROR(VLOOKUP(B2545,'[1]DADOS (OCULTAR)'!$Q$3:$S$136,3,0),"")</f>
        <v/>
      </c>
      <c r="B2545" s="7">
        <f>'[1]TCE - ANEXO III - Preencher'!C2554</f>
        <v>0</v>
      </c>
      <c r="C2545" s="8"/>
      <c r="D2545" s="9">
        <f>'[1]TCE - ANEXO III - Preencher'!E2554</f>
        <v>0</v>
      </c>
      <c r="E2545" s="7">
        <f>IF('[1]TCE - ANEXO III - Preencher'!F2554="4 - Assistência Odontológica","2 - Outros Profissionais da Saúde",'[1]TCE - ANEXO III - Preencher'!F2554)</f>
        <v>0</v>
      </c>
      <c r="F2545" s="10">
        <f>'[1]TCE - ANEXO III - Preencher'!G2554</f>
        <v>0</v>
      </c>
      <c r="G2545" s="11" t="str">
        <f>IF('[1]TCE - ANEXO III - Preencher'!H2554="","",'[1]TCE - ANEXO III - Preencher'!H2554)</f>
        <v/>
      </c>
      <c r="H2545" s="12">
        <f>'[1]TCE - ANEXO III - Preencher'!I2554</f>
        <v>0</v>
      </c>
      <c r="I2545" s="12">
        <f>'[1]TCE - ANEXO III - Preencher'!J2554</f>
        <v>0</v>
      </c>
      <c r="J2545" s="12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4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5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6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7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8"/>
        <v>0</v>
      </c>
      <c r="AA2545" s="17" t="str">
        <f>IF('[1]TCE - ANEXO III - Preencher'!AB2554="","",'[1]TCE - ANEXO III - Preencher'!AB2554)</f>
        <v/>
      </c>
      <c r="AB2545" s="15">
        <f t="shared" si="239"/>
        <v>0</v>
      </c>
    </row>
    <row r="2546" spans="1:28">
      <c r="A2546" s="6" t="str">
        <f>IFERROR(VLOOKUP(B2546,'[1]DADOS (OCULTAR)'!$Q$3:$S$136,3,0),"")</f>
        <v/>
      </c>
      <c r="B2546" s="7">
        <f>'[1]TCE - ANEXO III - Preencher'!C2555</f>
        <v>0</v>
      </c>
      <c r="C2546" s="8"/>
      <c r="D2546" s="9">
        <f>'[1]TCE - ANEXO III - Preencher'!E2555</f>
        <v>0</v>
      </c>
      <c r="E2546" s="7">
        <f>IF('[1]TCE - ANEXO III - Preencher'!F2555="4 - Assistência Odontológica","2 - Outros Profissionais da Saúde",'[1]TCE - ANEXO III - Preencher'!F2555)</f>
        <v>0</v>
      </c>
      <c r="F2546" s="10">
        <f>'[1]TCE - ANEXO III - Preencher'!G2555</f>
        <v>0</v>
      </c>
      <c r="G2546" s="11" t="str">
        <f>IF('[1]TCE - ANEXO III - Preencher'!H2555="","",'[1]TCE - ANEXO III - Preencher'!H2555)</f>
        <v/>
      </c>
      <c r="H2546" s="12">
        <f>'[1]TCE - ANEXO III - Preencher'!I2555</f>
        <v>0</v>
      </c>
      <c r="I2546" s="12">
        <f>'[1]TCE - ANEXO III - Preencher'!J2555</f>
        <v>0</v>
      </c>
      <c r="J2546" s="12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4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5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6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7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8"/>
        <v>0</v>
      </c>
      <c r="AA2546" s="17" t="str">
        <f>IF('[1]TCE - ANEXO III - Preencher'!AB2555="","",'[1]TCE - ANEXO III - Preencher'!AB2555)</f>
        <v/>
      </c>
      <c r="AB2546" s="15">
        <f t="shared" si="239"/>
        <v>0</v>
      </c>
    </row>
    <row r="2547" spans="1:28">
      <c r="A2547" s="6" t="str">
        <f>IFERROR(VLOOKUP(B2547,'[1]DADOS (OCULTAR)'!$Q$3:$S$136,3,0),"")</f>
        <v/>
      </c>
      <c r="B2547" s="7">
        <f>'[1]TCE - ANEXO III - Preencher'!C2556</f>
        <v>0</v>
      </c>
      <c r="C2547" s="8"/>
      <c r="D2547" s="9">
        <f>'[1]TCE - ANEXO III - Preencher'!E2556</f>
        <v>0</v>
      </c>
      <c r="E2547" s="7">
        <f>IF('[1]TCE - ANEXO III - Preencher'!F2556="4 - Assistência Odontológica","2 - Outros Profissionais da Saúde",'[1]TCE - ANEXO III - Preencher'!F2556)</f>
        <v>0</v>
      </c>
      <c r="F2547" s="10">
        <f>'[1]TCE - ANEXO III - Preencher'!G2556</f>
        <v>0</v>
      </c>
      <c r="G2547" s="11" t="str">
        <f>IF('[1]TCE - ANEXO III - Preencher'!H2556="","",'[1]TCE - ANEXO III - Preencher'!H2556)</f>
        <v/>
      </c>
      <c r="H2547" s="12">
        <f>'[1]TCE - ANEXO III - Preencher'!I2556</f>
        <v>0</v>
      </c>
      <c r="I2547" s="12">
        <f>'[1]TCE - ANEXO III - Preencher'!J2556</f>
        <v>0</v>
      </c>
      <c r="J2547" s="12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4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5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6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7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8"/>
        <v>0</v>
      </c>
      <c r="AA2547" s="17" t="str">
        <f>IF('[1]TCE - ANEXO III - Preencher'!AB2556="","",'[1]TCE - ANEXO III - Preencher'!AB2556)</f>
        <v/>
      </c>
      <c r="AB2547" s="15">
        <f t="shared" si="239"/>
        <v>0</v>
      </c>
    </row>
    <row r="2548" spans="1:28">
      <c r="A2548" s="6" t="str">
        <f>IFERROR(VLOOKUP(B2548,'[1]DADOS (OCULTAR)'!$Q$3:$S$136,3,0),"")</f>
        <v/>
      </c>
      <c r="B2548" s="7">
        <f>'[1]TCE - ANEXO III - Preencher'!C2557</f>
        <v>0</v>
      </c>
      <c r="C2548" s="8"/>
      <c r="D2548" s="9">
        <f>'[1]TCE - ANEXO III - Preencher'!E2557</f>
        <v>0</v>
      </c>
      <c r="E2548" s="7">
        <f>IF('[1]TCE - ANEXO III - Preencher'!F2557="4 - Assistência Odontológica","2 - Outros Profissionais da Saúde",'[1]TCE - ANEXO III - Preencher'!F2557)</f>
        <v>0</v>
      </c>
      <c r="F2548" s="10">
        <f>'[1]TCE - ANEXO III - Preencher'!G2557</f>
        <v>0</v>
      </c>
      <c r="G2548" s="11" t="str">
        <f>IF('[1]TCE - ANEXO III - Preencher'!H2557="","",'[1]TCE - ANEXO III - Preencher'!H2557)</f>
        <v/>
      </c>
      <c r="H2548" s="12">
        <f>'[1]TCE - ANEXO III - Preencher'!I2557</f>
        <v>0</v>
      </c>
      <c r="I2548" s="12">
        <f>'[1]TCE - ANEXO III - Preencher'!J2557</f>
        <v>0</v>
      </c>
      <c r="J2548" s="12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4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5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6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7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8"/>
        <v>0</v>
      </c>
      <c r="AA2548" s="17" t="str">
        <f>IF('[1]TCE - ANEXO III - Preencher'!AB2557="","",'[1]TCE - ANEXO III - Preencher'!AB2557)</f>
        <v/>
      </c>
      <c r="AB2548" s="15">
        <f t="shared" si="239"/>
        <v>0</v>
      </c>
    </row>
    <row r="2549" spans="1:28">
      <c r="A2549" s="6" t="str">
        <f>IFERROR(VLOOKUP(B2549,'[1]DADOS (OCULTAR)'!$Q$3:$S$136,3,0),"")</f>
        <v/>
      </c>
      <c r="B2549" s="7">
        <f>'[1]TCE - ANEXO III - Preencher'!C2558</f>
        <v>0</v>
      </c>
      <c r="C2549" s="8"/>
      <c r="D2549" s="9">
        <f>'[1]TCE - ANEXO III - Preencher'!E2558</f>
        <v>0</v>
      </c>
      <c r="E2549" s="7">
        <f>IF('[1]TCE - ANEXO III - Preencher'!F2558="4 - Assistência Odontológica","2 - Outros Profissionais da Saúde",'[1]TCE - ANEXO III - Preencher'!F2558)</f>
        <v>0</v>
      </c>
      <c r="F2549" s="10">
        <f>'[1]TCE - ANEXO III - Preencher'!G2558</f>
        <v>0</v>
      </c>
      <c r="G2549" s="11" t="str">
        <f>IF('[1]TCE - ANEXO III - Preencher'!H2558="","",'[1]TCE - ANEXO III - Preencher'!H2558)</f>
        <v/>
      </c>
      <c r="H2549" s="12">
        <f>'[1]TCE - ANEXO III - Preencher'!I2558</f>
        <v>0</v>
      </c>
      <c r="I2549" s="12">
        <f>'[1]TCE - ANEXO III - Preencher'!J2558</f>
        <v>0</v>
      </c>
      <c r="J2549" s="12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4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5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6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7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8"/>
        <v>0</v>
      </c>
      <c r="AA2549" s="17" t="str">
        <f>IF('[1]TCE - ANEXO III - Preencher'!AB2558="","",'[1]TCE - ANEXO III - Preencher'!AB2558)</f>
        <v/>
      </c>
      <c r="AB2549" s="15">
        <f t="shared" si="239"/>
        <v>0</v>
      </c>
    </row>
    <row r="2550" spans="1:28">
      <c r="A2550" s="6" t="str">
        <f>IFERROR(VLOOKUP(B2550,'[1]DADOS (OCULTAR)'!$Q$3:$S$136,3,0),"")</f>
        <v/>
      </c>
      <c r="B2550" s="7">
        <f>'[1]TCE - ANEXO III - Preencher'!C2559</f>
        <v>0</v>
      </c>
      <c r="C2550" s="8"/>
      <c r="D2550" s="9">
        <f>'[1]TCE - ANEXO III - Preencher'!E2559</f>
        <v>0</v>
      </c>
      <c r="E2550" s="7">
        <f>IF('[1]TCE - ANEXO III - Preencher'!F2559="4 - Assistência Odontológica","2 - Outros Profissionais da Saúde",'[1]TCE - ANEXO III - Preencher'!F2559)</f>
        <v>0</v>
      </c>
      <c r="F2550" s="10">
        <f>'[1]TCE - ANEXO III - Preencher'!G2559</f>
        <v>0</v>
      </c>
      <c r="G2550" s="11" t="str">
        <f>IF('[1]TCE - ANEXO III - Preencher'!H2559="","",'[1]TCE - ANEXO III - Preencher'!H2559)</f>
        <v/>
      </c>
      <c r="H2550" s="12">
        <f>'[1]TCE - ANEXO III - Preencher'!I2559</f>
        <v>0</v>
      </c>
      <c r="I2550" s="12">
        <f>'[1]TCE - ANEXO III - Preencher'!J2559</f>
        <v>0</v>
      </c>
      <c r="J2550" s="12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4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5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6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7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8"/>
        <v>0</v>
      </c>
      <c r="AA2550" s="17" t="str">
        <f>IF('[1]TCE - ANEXO III - Preencher'!AB2559="","",'[1]TCE - ANEXO III - Preencher'!AB2559)</f>
        <v/>
      </c>
      <c r="AB2550" s="15">
        <f t="shared" si="239"/>
        <v>0</v>
      </c>
    </row>
    <row r="2551" spans="1:28">
      <c r="A2551" s="6" t="str">
        <f>IFERROR(VLOOKUP(B2551,'[1]DADOS (OCULTAR)'!$Q$3:$S$136,3,0),"")</f>
        <v/>
      </c>
      <c r="B2551" s="7">
        <f>'[1]TCE - ANEXO III - Preencher'!C2560</f>
        <v>0</v>
      </c>
      <c r="C2551" s="8"/>
      <c r="D2551" s="9">
        <f>'[1]TCE - ANEXO III - Preencher'!E2560</f>
        <v>0</v>
      </c>
      <c r="E2551" s="7">
        <f>IF('[1]TCE - ANEXO III - Preencher'!F2560="4 - Assistência Odontológica","2 - Outros Profissionais da Saúde",'[1]TCE - ANEXO III - Preencher'!F2560)</f>
        <v>0</v>
      </c>
      <c r="F2551" s="10">
        <f>'[1]TCE - ANEXO III - Preencher'!G2560</f>
        <v>0</v>
      </c>
      <c r="G2551" s="11" t="str">
        <f>IF('[1]TCE - ANEXO III - Preencher'!H2560="","",'[1]TCE - ANEXO III - Preencher'!H2560)</f>
        <v/>
      </c>
      <c r="H2551" s="12">
        <f>'[1]TCE - ANEXO III - Preencher'!I2560</f>
        <v>0</v>
      </c>
      <c r="I2551" s="12">
        <f>'[1]TCE - ANEXO III - Preencher'!J2560</f>
        <v>0</v>
      </c>
      <c r="J2551" s="12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4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5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6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7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8"/>
        <v>0</v>
      </c>
      <c r="AA2551" s="17" t="str">
        <f>IF('[1]TCE - ANEXO III - Preencher'!AB2560="","",'[1]TCE - ANEXO III - Preencher'!AB2560)</f>
        <v/>
      </c>
      <c r="AB2551" s="15">
        <f t="shared" si="239"/>
        <v>0</v>
      </c>
    </row>
    <row r="2552" spans="1:28">
      <c r="A2552" s="6" t="str">
        <f>IFERROR(VLOOKUP(B2552,'[1]DADOS (OCULTAR)'!$Q$3:$S$136,3,0),"")</f>
        <v/>
      </c>
      <c r="B2552" s="7">
        <f>'[1]TCE - ANEXO III - Preencher'!C2561</f>
        <v>0</v>
      </c>
      <c r="C2552" s="8"/>
      <c r="D2552" s="9">
        <f>'[1]TCE - ANEXO III - Preencher'!E2561</f>
        <v>0</v>
      </c>
      <c r="E2552" s="7">
        <f>IF('[1]TCE - ANEXO III - Preencher'!F2561="4 - Assistência Odontológica","2 - Outros Profissionais da Saúde",'[1]TCE - ANEXO III - Preencher'!F2561)</f>
        <v>0</v>
      </c>
      <c r="F2552" s="10">
        <f>'[1]TCE - ANEXO III - Preencher'!G2561</f>
        <v>0</v>
      </c>
      <c r="G2552" s="11" t="str">
        <f>IF('[1]TCE - ANEXO III - Preencher'!H2561="","",'[1]TCE - ANEXO III - Preencher'!H2561)</f>
        <v/>
      </c>
      <c r="H2552" s="12">
        <f>'[1]TCE - ANEXO III - Preencher'!I2561</f>
        <v>0</v>
      </c>
      <c r="I2552" s="12">
        <f>'[1]TCE - ANEXO III - Preencher'!J2561</f>
        <v>0</v>
      </c>
      <c r="J2552" s="12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4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5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6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7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8"/>
        <v>0</v>
      </c>
      <c r="AA2552" s="17" t="str">
        <f>IF('[1]TCE - ANEXO III - Preencher'!AB2561="","",'[1]TCE - ANEXO III - Preencher'!AB2561)</f>
        <v/>
      </c>
      <c r="AB2552" s="15">
        <f t="shared" si="239"/>
        <v>0</v>
      </c>
    </row>
    <row r="2553" spans="1:28">
      <c r="A2553" s="6" t="str">
        <f>IFERROR(VLOOKUP(B2553,'[1]DADOS (OCULTAR)'!$Q$3:$S$136,3,0),"")</f>
        <v/>
      </c>
      <c r="B2553" s="7">
        <f>'[1]TCE - ANEXO III - Preencher'!C2562</f>
        <v>0</v>
      </c>
      <c r="C2553" s="8"/>
      <c r="D2553" s="9">
        <f>'[1]TCE - ANEXO III - Preencher'!E2562</f>
        <v>0</v>
      </c>
      <c r="E2553" s="7">
        <f>IF('[1]TCE - ANEXO III - Preencher'!F2562="4 - Assistência Odontológica","2 - Outros Profissionais da Saúde",'[1]TCE - ANEXO III - Preencher'!F2562)</f>
        <v>0</v>
      </c>
      <c r="F2553" s="10">
        <f>'[1]TCE - ANEXO III - Preencher'!G2562</f>
        <v>0</v>
      </c>
      <c r="G2553" s="11" t="str">
        <f>IF('[1]TCE - ANEXO III - Preencher'!H2562="","",'[1]TCE - ANEXO III - Preencher'!H2562)</f>
        <v/>
      </c>
      <c r="H2553" s="12">
        <f>'[1]TCE - ANEXO III - Preencher'!I2562</f>
        <v>0</v>
      </c>
      <c r="I2553" s="12">
        <f>'[1]TCE - ANEXO III - Preencher'!J2562</f>
        <v>0</v>
      </c>
      <c r="J2553" s="12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4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5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6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7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8"/>
        <v>0</v>
      </c>
      <c r="AA2553" s="17" t="str">
        <f>IF('[1]TCE - ANEXO III - Preencher'!AB2562="","",'[1]TCE - ANEXO III - Preencher'!AB2562)</f>
        <v/>
      </c>
      <c r="AB2553" s="15">
        <f t="shared" si="239"/>
        <v>0</v>
      </c>
    </row>
    <row r="2554" spans="1:28">
      <c r="A2554" s="6" t="str">
        <f>IFERROR(VLOOKUP(B2554,'[1]DADOS (OCULTAR)'!$Q$3:$S$136,3,0),"")</f>
        <v/>
      </c>
      <c r="B2554" s="7">
        <f>'[1]TCE - ANEXO III - Preencher'!C2563</f>
        <v>0</v>
      </c>
      <c r="C2554" s="8"/>
      <c r="D2554" s="9">
        <f>'[1]TCE - ANEXO III - Preencher'!E2563</f>
        <v>0</v>
      </c>
      <c r="E2554" s="7">
        <f>IF('[1]TCE - ANEXO III - Preencher'!F2563="4 - Assistência Odontológica","2 - Outros Profissionais da Saúde",'[1]TCE - ANEXO III - Preencher'!F2563)</f>
        <v>0</v>
      </c>
      <c r="F2554" s="10">
        <f>'[1]TCE - ANEXO III - Preencher'!G2563</f>
        <v>0</v>
      </c>
      <c r="G2554" s="11" t="str">
        <f>IF('[1]TCE - ANEXO III - Preencher'!H2563="","",'[1]TCE - ANEXO III - Preencher'!H2563)</f>
        <v/>
      </c>
      <c r="H2554" s="12">
        <f>'[1]TCE - ANEXO III - Preencher'!I2563</f>
        <v>0</v>
      </c>
      <c r="I2554" s="12">
        <f>'[1]TCE - ANEXO III - Preencher'!J2563</f>
        <v>0</v>
      </c>
      <c r="J2554" s="12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4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5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6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7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8"/>
        <v>0</v>
      </c>
      <c r="AA2554" s="17" t="str">
        <f>IF('[1]TCE - ANEXO III - Preencher'!AB2563="","",'[1]TCE - ANEXO III - Preencher'!AB2563)</f>
        <v/>
      </c>
      <c r="AB2554" s="15">
        <f t="shared" si="239"/>
        <v>0</v>
      </c>
    </row>
    <row r="2555" spans="1:28">
      <c r="A2555" s="6" t="str">
        <f>IFERROR(VLOOKUP(B2555,'[1]DADOS (OCULTAR)'!$Q$3:$S$136,3,0),"")</f>
        <v/>
      </c>
      <c r="B2555" s="7">
        <f>'[1]TCE - ANEXO III - Preencher'!C2564</f>
        <v>0</v>
      </c>
      <c r="C2555" s="8"/>
      <c r="D2555" s="9">
        <f>'[1]TCE - ANEXO III - Preencher'!E2564</f>
        <v>0</v>
      </c>
      <c r="E2555" s="7">
        <f>IF('[1]TCE - ANEXO III - Preencher'!F2564="4 - Assistência Odontológica","2 - Outros Profissionais da Saúde",'[1]TCE - ANEXO III - Preencher'!F2564)</f>
        <v>0</v>
      </c>
      <c r="F2555" s="10">
        <f>'[1]TCE - ANEXO III - Preencher'!G2564</f>
        <v>0</v>
      </c>
      <c r="G2555" s="11" t="str">
        <f>IF('[1]TCE - ANEXO III - Preencher'!H2564="","",'[1]TCE - ANEXO III - Preencher'!H2564)</f>
        <v/>
      </c>
      <c r="H2555" s="12">
        <f>'[1]TCE - ANEXO III - Preencher'!I2564</f>
        <v>0</v>
      </c>
      <c r="I2555" s="12">
        <f>'[1]TCE - ANEXO III - Preencher'!J2564</f>
        <v>0</v>
      </c>
      <c r="J2555" s="12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4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5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6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7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8"/>
        <v>0</v>
      </c>
      <c r="AA2555" s="17" t="str">
        <f>IF('[1]TCE - ANEXO III - Preencher'!AB2564="","",'[1]TCE - ANEXO III - Preencher'!AB2564)</f>
        <v/>
      </c>
      <c r="AB2555" s="15">
        <f t="shared" si="239"/>
        <v>0</v>
      </c>
    </row>
    <row r="2556" spans="1:28">
      <c r="A2556" s="6" t="str">
        <f>IFERROR(VLOOKUP(B2556,'[1]DADOS (OCULTAR)'!$Q$3:$S$136,3,0),"")</f>
        <v/>
      </c>
      <c r="B2556" s="7">
        <f>'[1]TCE - ANEXO III - Preencher'!C2565</f>
        <v>0</v>
      </c>
      <c r="C2556" s="8"/>
      <c r="D2556" s="9">
        <f>'[1]TCE - ANEXO III - Preencher'!E2565</f>
        <v>0</v>
      </c>
      <c r="E2556" s="7">
        <f>IF('[1]TCE - ANEXO III - Preencher'!F2565="4 - Assistência Odontológica","2 - Outros Profissionais da Saúde",'[1]TCE - ANEXO III - Preencher'!F2565)</f>
        <v>0</v>
      </c>
      <c r="F2556" s="10">
        <f>'[1]TCE - ANEXO III - Preencher'!G2565</f>
        <v>0</v>
      </c>
      <c r="G2556" s="11" t="str">
        <f>IF('[1]TCE - ANEXO III - Preencher'!H2565="","",'[1]TCE - ANEXO III - Preencher'!H2565)</f>
        <v/>
      </c>
      <c r="H2556" s="12">
        <f>'[1]TCE - ANEXO III - Preencher'!I2565</f>
        <v>0</v>
      </c>
      <c r="I2556" s="12">
        <f>'[1]TCE - ANEXO III - Preencher'!J2565</f>
        <v>0</v>
      </c>
      <c r="J2556" s="12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4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5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6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7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8"/>
        <v>0</v>
      </c>
      <c r="AA2556" s="17" t="str">
        <f>IF('[1]TCE - ANEXO III - Preencher'!AB2565="","",'[1]TCE - ANEXO III - Preencher'!AB2565)</f>
        <v/>
      </c>
      <c r="AB2556" s="15">
        <f t="shared" si="239"/>
        <v>0</v>
      </c>
    </row>
    <row r="2557" spans="1:28">
      <c r="A2557" s="6" t="str">
        <f>IFERROR(VLOOKUP(B2557,'[1]DADOS (OCULTAR)'!$Q$3:$S$136,3,0),"")</f>
        <v/>
      </c>
      <c r="B2557" s="7">
        <f>'[1]TCE - ANEXO III - Preencher'!C2566</f>
        <v>0</v>
      </c>
      <c r="C2557" s="8"/>
      <c r="D2557" s="9">
        <f>'[1]TCE - ANEXO III - Preencher'!E2566</f>
        <v>0</v>
      </c>
      <c r="E2557" s="7">
        <f>IF('[1]TCE - ANEXO III - Preencher'!F2566="4 - Assistência Odontológica","2 - Outros Profissionais da Saúde",'[1]TCE - ANEXO III - Preencher'!F2566)</f>
        <v>0</v>
      </c>
      <c r="F2557" s="10">
        <f>'[1]TCE - ANEXO III - Preencher'!G2566</f>
        <v>0</v>
      </c>
      <c r="G2557" s="11" t="str">
        <f>IF('[1]TCE - ANEXO III - Preencher'!H2566="","",'[1]TCE - ANEXO III - Preencher'!H2566)</f>
        <v/>
      </c>
      <c r="H2557" s="12">
        <f>'[1]TCE - ANEXO III - Preencher'!I2566</f>
        <v>0</v>
      </c>
      <c r="I2557" s="12">
        <f>'[1]TCE - ANEXO III - Preencher'!J2566</f>
        <v>0</v>
      </c>
      <c r="J2557" s="12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4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5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6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7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8"/>
        <v>0</v>
      </c>
      <c r="AA2557" s="17" t="str">
        <f>IF('[1]TCE - ANEXO III - Preencher'!AB2566="","",'[1]TCE - ANEXO III - Preencher'!AB2566)</f>
        <v/>
      </c>
      <c r="AB2557" s="15">
        <f t="shared" si="239"/>
        <v>0</v>
      </c>
    </row>
    <row r="2558" spans="1:28">
      <c r="A2558" s="6" t="str">
        <f>IFERROR(VLOOKUP(B2558,'[1]DADOS (OCULTAR)'!$Q$3:$S$136,3,0),"")</f>
        <v/>
      </c>
      <c r="B2558" s="7">
        <f>'[1]TCE - ANEXO III - Preencher'!C2567</f>
        <v>0</v>
      </c>
      <c r="C2558" s="8"/>
      <c r="D2558" s="9">
        <f>'[1]TCE - ANEXO III - Preencher'!E2567</f>
        <v>0</v>
      </c>
      <c r="E2558" s="7">
        <f>IF('[1]TCE - ANEXO III - Preencher'!F2567="4 - Assistência Odontológica","2 - Outros Profissionais da Saúde",'[1]TCE - ANEXO III - Preencher'!F2567)</f>
        <v>0</v>
      </c>
      <c r="F2558" s="10">
        <f>'[1]TCE - ANEXO III - Preencher'!G2567</f>
        <v>0</v>
      </c>
      <c r="G2558" s="11" t="str">
        <f>IF('[1]TCE - ANEXO III - Preencher'!H2567="","",'[1]TCE - ANEXO III - Preencher'!H2567)</f>
        <v/>
      </c>
      <c r="H2558" s="12">
        <f>'[1]TCE - ANEXO III - Preencher'!I2567</f>
        <v>0</v>
      </c>
      <c r="I2558" s="12">
        <f>'[1]TCE - ANEXO III - Preencher'!J2567</f>
        <v>0</v>
      </c>
      <c r="J2558" s="12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4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5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6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7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8"/>
        <v>0</v>
      </c>
      <c r="AA2558" s="17" t="str">
        <f>IF('[1]TCE - ANEXO III - Preencher'!AB2567="","",'[1]TCE - ANEXO III - Preencher'!AB2567)</f>
        <v/>
      </c>
      <c r="AB2558" s="15">
        <f t="shared" si="239"/>
        <v>0</v>
      </c>
    </row>
    <row r="2559" spans="1:28">
      <c r="A2559" s="6" t="str">
        <f>IFERROR(VLOOKUP(B2559,'[1]DADOS (OCULTAR)'!$Q$3:$S$136,3,0),"")</f>
        <v/>
      </c>
      <c r="B2559" s="7">
        <f>'[1]TCE - ANEXO III - Preencher'!C2568</f>
        <v>0</v>
      </c>
      <c r="C2559" s="8"/>
      <c r="D2559" s="9">
        <f>'[1]TCE - ANEXO III - Preencher'!E2568</f>
        <v>0</v>
      </c>
      <c r="E2559" s="7">
        <f>IF('[1]TCE - ANEXO III - Preencher'!F2568="4 - Assistência Odontológica","2 - Outros Profissionais da Saúde",'[1]TCE - ANEXO III - Preencher'!F2568)</f>
        <v>0</v>
      </c>
      <c r="F2559" s="10">
        <f>'[1]TCE - ANEXO III - Preencher'!G2568</f>
        <v>0</v>
      </c>
      <c r="G2559" s="11" t="str">
        <f>IF('[1]TCE - ANEXO III - Preencher'!H2568="","",'[1]TCE - ANEXO III - Preencher'!H2568)</f>
        <v/>
      </c>
      <c r="H2559" s="12">
        <f>'[1]TCE - ANEXO III - Preencher'!I2568</f>
        <v>0</v>
      </c>
      <c r="I2559" s="12">
        <f>'[1]TCE - ANEXO III - Preencher'!J2568</f>
        <v>0</v>
      </c>
      <c r="J2559" s="12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4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5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6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7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8"/>
        <v>0</v>
      </c>
      <c r="AA2559" s="17" t="str">
        <f>IF('[1]TCE - ANEXO III - Preencher'!AB2568="","",'[1]TCE - ANEXO III - Preencher'!AB2568)</f>
        <v/>
      </c>
      <c r="AB2559" s="15">
        <f t="shared" si="239"/>
        <v>0</v>
      </c>
    </row>
    <row r="2560" spans="1:28">
      <c r="A2560" s="6" t="str">
        <f>IFERROR(VLOOKUP(B2560,'[1]DADOS (OCULTAR)'!$Q$3:$S$136,3,0),"")</f>
        <v/>
      </c>
      <c r="B2560" s="7">
        <f>'[1]TCE - ANEXO III - Preencher'!C2569</f>
        <v>0</v>
      </c>
      <c r="C2560" s="8"/>
      <c r="D2560" s="9">
        <f>'[1]TCE - ANEXO III - Preencher'!E2569</f>
        <v>0</v>
      </c>
      <c r="E2560" s="7">
        <f>IF('[1]TCE - ANEXO III - Preencher'!F2569="4 - Assistência Odontológica","2 - Outros Profissionais da Saúde",'[1]TCE - ANEXO III - Preencher'!F2569)</f>
        <v>0</v>
      </c>
      <c r="F2560" s="10">
        <f>'[1]TCE - ANEXO III - Preencher'!G2569</f>
        <v>0</v>
      </c>
      <c r="G2560" s="11" t="str">
        <f>IF('[1]TCE - ANEXO III - Preencher'!H2569="","",'[1]TCE - ANEXO III - Preencher'!H2569)</f>
        <v/>
      </c>
      <c r="H2560" s="12">
        <f>'[1]TCE - ANEXO III - Preencher'!I2569</f>
        <v>0</v>
      </c>
      <c r="I2560" s="12">
        <f>'[1]TCE - ANEXO III - Preencher'!J2569</f>
        <v>0</v>
      </c>
      <c r="J2560" s="12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4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5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6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7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8"/>
        <v>0</v>
      </c>
      <c r="AA2560" s="17" t="str">
        <f>IF('[1]TCE - ANEXO III - Preencher'!AB2569="","",'[1]TCE - ANEXO III - Preencher'!AB2569)</f>
        <v/>
      </c>
      <c r="AB2560" s="15">
        <f t="shared" si="239"/>
        <v>0</v>
      </c>
    </row>
    <row r="2561" spans="1:28">
      <c r="A2561" s="6" t="str">
        <f>IFERROR(VLOOKUP(B2561,'[1]DADOS (OCULTAR)'!$Q$3:$S$136,3,0),"")</f>
        <v/>
      </c>
      <c r="B2561" s="7">
        <f>'[1]TCE - ANEXO III - Preencher'!C2570</f>
        <v>0</v>
      </c>
      <c r="C2561" s="8"/>
      <c r="D2561" s="9">
        <f>'[1]TCE - ANEXO III - Preencher'!E2570</f>
        <v>0</v>
      </c>
      <c r="E2561" s="7">
        <f>IF('[1]TCE - ANEXO III - Preencher'!F2570="4 - Assistência Odontológica","2 - Outros Profissionais da Saúde",'[1]TCE - ANEXO III - Preencher'!F2570)</f>
        <v>0</v>
      </c>
      <c r="F2561" s="10">
        <f>'[1]TCE - ANEXO III - Preencher'!G2570</f>
        <v>0</v>
      </c>
      <c r="G2561" s="11" t="str">
        <f>IF('[1]TCE - ANEXO III - Preencher'!H2570="","",'[1]TCE - ANEXO III - Preencher'!H2570)</f>
        <v/>
      </c>
      <c r="H2561" s="12">
        <f>'[1]TCE - ANEXO III - Preencher'!I2570</f>
        <v>0</v>
      </c>
      <c r="I2561" s="12">
        <f>'[1]TCE - ANEXO III - Preencher'!J2570</f>
        <v>0</v>
      </c>
      <c r="J2561" s="12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4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5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6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7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8"/>
        <v>0</v>
      </c>
      <c r="AA2561" s="17" t="str">
        <f>IF('[1]TCE - ANEXO III - Preencher'!AB2570="","",'[1]TCE - ANEXO III - Preencher'!AB2570)</f>
        <v/>
      </c>
      <c r="AB2561" s="15">
        <f t="shared" si="239"/>
        <v>0</v>
      </c>
    </row>
    <row r="2562" spans="1:28">
      <c r="A2562" s="6" t="str">
        <f>IFERROR(VLOOKUP(B2562,'[1]DADOS (OCULTAR)'!$Q$3:$S$136,3,0),"")</f>
        <v/>
      </c>
      <c r="B2562" s="7">
        <f>'[1]TCE - ANEXO III - Preencher'!C2571</f>
        <v>0</v>
      </c>
      <c r="C2562" s="8"/>
      <c r="D2562" s="9">
        <f>'[1]TCE - ANEXO III - Preencher'!E2571</f>
        <v>0</v>
      </c>
      <c r="E2562" s="7">
        <f>IF('[1]TCE - ANEXO III - Preencher'!F2571="4 - Assistência Odontológica","2 - Outros Profissionais da Saúde",'[1]TCE - ANEXO III - Preencher'!F2571)</f>
        <v>0</v>
      </c>
      <c r="F2562" s="10">
        <f>'[1]TCE - ANEXO III - Preencher'!G2571</f>
        <v>0</v>
      </c>
      <c r="G2562" s="11" t="str">
        <f>IF('[1]TCE - ANEXO III - Preencher'!H2571="","",'[1]TCE - ANEXO III - Preencher'!H2571)</f>
        <v/>
      </c>
      <c r="H2562" s="12">
        <f>'[1]TCE - ANEXO III - Preencher'!I2571</f>
        <v>0</v>
      </c>
      <c r="I2562" s="12">
        <f>'[1]TCE - ANEXO III - Preencher'!J2571</f>
        <v>0</v>
      </c>
      <c r="J2562" s="12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4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5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6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7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8"/>
        <v>0</v>
      </c>
      <c r="AA2562" s="17" t="str">
        <f>IF('[1]TCE - ANEXO III - Preencher'!AB2571="","",'[1]TCE - ANEXO III - Preencher'!AB2571)</f>
        <v/>
      </c>
      <c r="AB2562" s="15">
        <f t="shared" si="239"/>
        <v>0</v>
      </c>
    </row>
    <row r="2563" spans="1:28">
      <c r="A2563" s="6" t="str">
        <f>IFERROR(VLOOKUP(B2563,'[1]DADOS (OCULTAR)'!$Q$3:$S$136,3,0),"")</f>
        <v/>
      </c>
      <c r="B2563" s="7">
        <f>'[1]TCE - ANEXO III - Preencher'!C2572</f>
        <v>0</v>
      </c>
      <c r="C2563" s="8"/>
      <c r="D2563" s="9">
        <f>'[1]TCE - ANEXO III - Preencher'!E2572</f>
        <v>0</v>
      </c>
      <c r="E2563" s="7">
        <f>IF('[1]TCE - ANEXO III - Preencher'!F2572="4 - Assistência Odontológica","2 - Outros Profissionais da Saúde",'[1]TCE - ANEXO III - Preencher'!F2572)</f>
        <v>0</v>
      </c>
      <c r="F2563" s="10">
        <f>'[1]TCE - ANEXO III - Preencher'!G2572</f>
        <v>0</v>
      </c>
      <c r="G2563" s="11" t="str">
        <f>IF('[1]TCE - ANEXO III - Preencher'!H2572="","",'[1]TCE - ANEXO III - Preencher'!H2572)</f>
        <v/>
      </c>
      <c r="H2563" s="12">
        <f>'[1]TCE - ANEXO III - Preencher'!I2572</f>
        <v>0</v>
      </c>
      <c r="I2563" s="12">
        <f>'[1]TCE - ANEXO III - Preencher'!J2572</f>
        <v>0</v>
      </c>
      <c r="J2563" s="12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ref="M2563:M2626" si="240">K2563-L2563</f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ref="P2563:P2626" si="241">N2563-O2563</f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ref="S2563:S2626" si="242">Q2563-R2563</f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ref="V2563:V2626" si="243">T2563-U2563</f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ref="Z2563:Z2626" si="244">X2563-Y2563</f>
        <v>0</v>
      </c>
      <c r="AA2563" s="17" t="str">
        <f>IF('[1]TCE - ANEXO III - Preencher'!AB2572="","",'[1]TCE - ANEXO III - Preencher'!AB2572)</f>
        <v/>
      </c>
      <c r="AB2563" s="15">
        <f t="shared" ref="AB2563:AB2626" si="245">H2563+I2563+J2563+M2563+P2563+S2563+V2563+Z2563</f>
        <v>0</v>
      </c>
    </row>
    <row r="2564" spans="1:28">
      <c r="A2564" s="6" t="str">
        <f>IFERROR(VLOOKUP(B2564,'[1]DADOS (OCULTAR)'!$Q$3:$S$136,3,0),"")</f>
        <v/>
      </c>
      <c r="B2564" s="7">
        <f>'[1]TCE - ANEXO III - Preencher'!C2573</f>
        <v>0</v>
      </c>
      <c r="C2564" s="8"/>
      <c r="D2564" s="9">
        <f>'[1]TCE - ANEXO III - Preencher'!E2573</f>
        <v>0</v>
      </c>
      <c r="E2564" s="7">
        <f>IF('[1]TCE - ANEXO III - Preencher'!F2573="4 - Assistência Odontológica","2 - Outros Profissionais da Saúde",'[1]TCE - ANEXO III - Preencher'!F2573)</f>
        <v>0</v>
      </c>
      <c r="F2564" s="10">
        <f>'[1]TCE - ANEXO III - Preencher'!G2573</f>
        <v>0</v>
      </c>
      <c r="G2564" s="11" t="str">
        <f>IF('[1]TCE - ANEXO III - Preencher'!H2573="","",'[1]TCE - ANEXO III - Preencher'!H2573)</f>
        <v/>
      </c>
      <c r="H2564" s="12">
        <f>'[1]TCE - ANEXO III - Preencher'!I2573</f>
        <v>0</v>
      </c>
      <c r="I2564" s="12">
        <f>'[1]TCE - ANEXO III - Preencher'!J2573</f>
        <v>0</v>
      </c>
      <c r="J2564" s="12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si="240"/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si="241"/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si="242"/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si="243"/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si="244"/>
        <v>0</v>
      </c>
      <c r="AA2564" s="17" t="str">
        <f>IF('[1]TCE - ANEXO III - Preencher'!AB2573="","",'[1]TCE - ANEXO III - Preencher'!AB2573)</f>
        <v/>
      </c>
      <c r="AB2564" s="15">
        <f t="shared" si="245"/>
        <v>0</v>
      </c>
    </row>
    <row r="2565" spans="1:28">
      <c r="A2565" s="6" t="str">
        <f>IFERROR(VLOOKUP(B2565,'[1]DADOS (OCULTAR)'!$Q$3:$S$136,3,0),"")</f>
        <v/>
      </c>
      <c r="B2565" s="7">
        <f>'[1]TCE - ANEXO III - Preencher'!C2574</f>
        <v>0</v>
      </c>
      <c r="C2565" s="8"/>
      <c r="D2565" s="9">
        <f>'[1]TCE - ANEXO III - Preencher'!E2574</f>
        <v>0</v>
      </c>
      <c r="E2565" s="7">
        <f>IF('[1]TCE - ANEXO III - Preencher'!F2574="4 - Assistência Odontológica","2 - Outros Profissionais da Saúde",'[1]TCE - ANEXO III - Preencher'!F2574)</f>
        <v>0</v>
      </c>
      <c r="F2565" s="10">
        <f>'[1]TCE - ANEXO III - Preencher'!G2574</f>
        <v>0</v>
      </c>
      <c r="G2565" s="11" t="str">
        <f>IF('[1]TCE - ANEXO III - Preencher'!H2574="","",'[1]TCE - ANEXO III - Preencher'!H2574)</f>
        <v/>
      </c>
      <c r="H2565" s="12">
        <f>'[1]TCE - ANEXO III - Preencher'!I2574</f>
        <v>0</v>
      </c>
      <c r="I2565" s="12">
        <f>'[1]TCE - ANEXO III - Preencher'!J2574</f>
        <v>0</v>
      </c>
      <c r="J2565" s="12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0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1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2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3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4"/>
        <v>0</v>
      </c>
      <c r="AA2565" s="17" t="str">
        <f>IF('[1]TCE - ANEXO III - Preencher'!AB2574="","",'[1]TCE - ANEXO III - Preencher'!AB2574)</f>
        <v/>
      </c>
      <c r="AB2565" s="15">
        <f t="shared" si="245"/>
        <v>0</v>
      </c>
    </row>
    <row r="2566" spans="1:28">
      <c r="A2566" s="6" t="str">
        <f>IFERROR(VLOOKUP(B2566,'[1]DADOS (OCULTAR)'!$Q$3:$S$136,3,0),"")</f>
        <v/>
      </c>
      <c r="B2566" s="7">
        <f>'[1]TCE - ANEXO III - Preencher'!C2575</f>
        <v>0</v>
      </c>
      <c r="C2566" s="8"/>
      <c r="D2566" s="9">
        <f>'[1]TCE - ANEXO III - Preencher'!E2575</f>
        <v>0</v>
      </c>
      <c r="E2566" s="7">
        <f>IF('[1]TCE - ANEXO III - Preencher'!F2575="4 - Assistência Odontológica","2 - Outros Profissionais da Saúde",'[1]TCE - ANEXO III - Preencher'!F2575)</f>
        <v>0</v>
      </c>
      <c r="F2566" s="10">
        <f>'[1]TCE - ANEXO III - Preencher'!G2575</f>
        <v>0</v>
      </c>
      <c r="G2566" s="11" t="str">
        <f>IF('[1]TCE - ANEXO III - Preencher'!H2575="","",'[1]TCE - ANEXO III - Preencher'!H2575)</f>
        <v/>
      </c>
      <c r="H2566" s="12">
        <f>'[1]TCE - ANEXO III - Preencher'!I2575</f>
        <v>0</v>
      </c>
      <c r="I2566" s="12">
        <f>'[1]TCE - ANEXO III - Preencher'!J2575</f>
        <v>0</v>
      </c>
      <c r="J2566" s="12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0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1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2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3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4"/>
        <v>0</v>
      </c>
      <c r="AA2566" s="17" t="str">
        <f>IF('[1]TCE - ANEXO III - Preencher'!AB2575="","",'[1]TCE - ANEXO III - Preencher'!AB2575)</f>
        <v/>
      </c>
      <c r="AB2566" s="15">
        <f t="shared" si="245"/>
        <v>0</v>
      </c>
    </row>
    <row r="2567" spans="1:28">
      <c r="A2567" s="6" t="str">
        <f>IFERROR(VLOOKUP(B2567,'[1]DADOS (OCULTAR)'!$Q$3:$S$136,3,0),"")</f>
        <v/>
      </c>
      <c r="B2567" s="7">
        <f>'[1]TCE - ANEXO III - Preencher'!C2576</f>
        <v>0</v>
      </c>
      <c r="C2567" s="8"/>
      <c r="D2567" s="9">
        <f>'[1]TCE - ANEXO III - Preencher'!E2576</f>
        <v>0</v>
      </c>
      <c r="E2567" s="7">
        <f>IF('[1]TCE - ANEXO III - Preencher'!F2576="4 - Assistência Odontológica","2 - Outros Profissionais da Saúde",'[1]TCE - ANEXO III - Preencher'!F2576)</f>
        <v>0</v>
      </c>
      <c r="F2567" s="10">
        <f>'[1]TCE - ANEXO III - Preencher'!G2576</f>
        <v>0</v>
      </c>
      <c r="G2567" s="11" t="str">
        <f>IF('[1]TCE - ANEXO III - Preencher'!H2576="","",'[1]TCE - ANEXO III - Preencher'!H2576)</f>
        <v/>
      </c>
      <c r="H2567" s="12">
        <f>'[1]TCE - ANEXO III - Preencher'!I2576</f>
        <v>0</v>
      </c>
      <c r="I2567" s="12">
        <f>'[1]TCE - ANEXO III - Preencher'!J2576</f>
        <v>0</v>
      </c>
      <c r="J2567" s="12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0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1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2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3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4"/>
        <v>0</v>
      </c>
      <c r="AA2567" s="17" t="str">
        <f>IF('[1]TCE - ANEXO III - Preencher'!AB2576="","",'[1]TCE - ANEXO III - Preencher'!AB2576)</f>
        <v/>
      </c>
      <c r="AB2567" s="15">
        <f t="shared" si="245"/>
        <v>0</v>
      </c>
    </row>
    <row r="2568" spans="1:28">
      <c r="A2568" s="6" t="str">
        <f>IFERROR(VLOOKUP(B2568,'[1]DADOS (OCULTAR)'!$Q$3:$S$136,3,0),"")</f>
        <v/>
      </c>
      <c r="B2568" s="7">
        <f>'[1]TCE - ANEXO III - Preencher'!C2577</f>
        <v>0</v>
      </c>
      <c r="C2568" s="8"/>
      <c r="D2568" s="9">
        <f>'[1]TCE - ANEXO III - Preencher'!E2577</f>
        <v>0</v>
      </c>
      <c r="E2568" s="7">
        <f>IF('[1]TCE - ANEXO III - Preencher'!F2577="4 - Assistência Odontológica","2 - Outros Profissionais da Saúde",'[1]TCE - ANEXO III - Preencher'!F2577)</f>
        <v>0</v>
      </c>
      <c r="F2568" s="10">
        <f>'[1]TCE - ANEXO III - Preencher'!G2577</f>
        <v>0</v>
      </c>
      <c r="G2568" s="11" t="str">
        <f>IF('[1]TCE - ANEXO III - Preencher'!H2577="","",'[1]TCE - ANEXO III - Preencher'!H2577)</f>
        <v/>
      </c>
      <c r="H2568" s="12">
        <f>'[1]TCE - ANEXO III - Preencher'!I2577</f>
        <v>0</v>
      </c>
      <c r="I2568" s="12">
        <f>'[1]TCE - ANEXO III - Preencher'!J2577</f>
        <v>0</v>
      </c>
      <c r="J2568" s="12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0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1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2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3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4"/>
        <v>0</v>
      </c>
      <c r="AA2568" s="17" t="str">
        <f>IF('[1]TCE - ANEXO III - Preencher'!AB2577="","",'[1]TCE - ANEXO III - Preencher'!AB2577)</f>
        <v/>
      </c>
      <c r="AB2568" s="15">
        <f t="shared" si="245"/>
        <v>0</v>
      </c>
    </row>
    <row r="2569" spans="1:28">
      <c r="A2569" s="6" t="str">
        <f>IFERROR(VLOOKUP(B2569,'[1]DADOS (OCULTAR)'!$Q$3:$S$136,3,0),"")</f>
        <v/>
      </c>
      <c r="B2569" s="7">
        <f>'[1]TCE - ANEXO III - Preencher'!C2578</f>
        <v>0</v>
      </c>
      <c r="C2569" s="8"/>
      <c r="D2569" s="9">
        <f>'[1]TCE - ANEXO III - Preencher'!E2578</f>
        <v>0</v>
      </c>
      <c r="E2569" s="7">
        <f>IF('[1]TCE - ANEXO III - Preencher'!F2578="4 - Assistência Odontológica","2 - Outros Profissionais da Saúde",'[1]TCE - ANEXO III - Preencher'!F2578)</f>
        <v>0</v>
      </c>
      <c r="F2569" s="10">
        <f>'[1]TCE - ANEXO III - Preencher'!G2578</f>
        <v>0</v>
      </c>
      <c r="G2569" s="11" t="str">
        <f>IF('[1]TCE - ANEXO III - Preencher'!H2578="","",'[1]TCE - ANEXO III - Preencher'!H2578)</f>
        <v/>
      </c>
      <c r="H2569" s="12">
        <f>'[1]TCE - ANEXO III - Preencher'!I2578</f>
        <v>0</v>
      </c>
      <c r="I2569" s="12">
        <f>'[1]TCE - ANEXO III - Preencher'!J2578</f>
        <v>0</v>
      </c>
      <c r="J2569" s="12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0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1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2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3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4"/>
        <v>0</v>
      </c>
      <c r="AA2569" s="17" t="str">
        <f>IF('[1]TCE - ANEXO III - Preencher'!AB2578="","",'[1]TCE - ANEXO III - Preencher'!AB2578)</f>
        <v/>
      </c>
      <c r="AB2569" s="15">
        <f t="shared" si="245"/>
        <v>0</v>
      </c>
    </row>
    <row r="2570" spans="1:28">
      <c r="A2570" s="6" t="str">
        <f>IFERROR(VLOOKUP(B2570,'[1]DADOS (OCULTAR)'!$Q$3:$S$136,3,0),"")</f>
        <v/>
      </c>
      <c r="B2570" s="7">
        <f>'[1]TCE - ANEXO III - Preencher'!C2579</f>
        <v>0</v>
      </c>
      <c r="C2570" s="8"/>
      <c r="D2570" s="9">
        <f>'[1]TCE - ANEXO III - Preencher'!E2579</f>
        <v>0</v>
      </c>
      <c r="E2570" s="7">
        <f>IF('[1]TCE - ANEXO III - Preencher'!F2579="4 - Assistência Odontológica","2 - Outros Profissionais da Saúde",'[1]TCE - ANEXO III - Preencher'!F2579)</f>
        <v>0</v>
      </c>
      <c r="F2570" s="10">
        <f>'[1]TCE - ANEXO III - Preencher'!G2579</f>
        <v>0</v>
      </c>
      <c r="G2570" s="11" t="str">
        <f>IF('[1]TCE - ANEXO III - Preencher'!H2579="","",'[1]TCE - ANEXO III - Preencher'!H2579)</f>
        <v/>
      </c>
      <c r="H2570" s="12">
        <f>'[1]TCE - ANEXO III - Preencher'!I2579</f>
        <v>0</v>
      </c>
      <c r="I2570" s="12">
        <f>'[1]TCE - ANEXO III - Preencher'!J2579</f>
        <v>0</v>
      </c>
      <c r="J2570" s="12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0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1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2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3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4"/>
        <v>0</v>
      </c>
      <c r="AA2570" s="17" t="str">
        <f>IF('[1]TCE - ANEXO III - Preencher'!AB2579="","",'[1]TCE - ANEXO III - Preencher'!AB2579)</f>
        <v/>
      </c>
      <c r="AB2570" s="15">
        <f t="shared" si="245"/>
        <v>0</v>
      </c>
    </row>
    <row r="2571" spans="1:28">
      <c r="A2571" s="6" t="str">
        <f>IFERROR(VLOOKUP(B2571,'[1]DADOS (OCULTAR)'!$Q$3:$S$136,3,0),"")</f>
        <v/>
      </c>
      <c r="B2571" s="7">
        <f>'[1]TCE - ANEXO III - Preencher'!C2580</f>
        <v>0</v>
      </c>
      <c r="C2571" s="8"/>
      <c r="D2571" s="9">
        <f>'[1]TCE - ANEXO III - Preencher'!E2580</f>
        <v>0</v>
      </c>
      <c r="E2571" s="7">
        <f>IF('[1]TCE - ANEXO III - Preencher'!F2580="4 - Assistência Odontológica","2 - Outros Profissionais da Saúde",'[1]TCE - ANEXO III - Preencher'!F2580)</f>
        <v>0</v>
      </c>
      <c r="F2571" s="10">
        <f>'[1]TCE - ANEXO III - Preencher'!G2580</f>
        <v>0</v>
      </c>
      <c r="G2571" s="11" t="str">
        <f>IF('[1]TCE - ANEXO III - Preencher'!H2580="","",'[1]TCE - ANEXO III - Preencher'!H2580)</f>
        <v/>
      </c>
      <c r="H2571" s="12">
        <f>'[1]TCE - ANEXO III - Preencher'!I2580</f>
        <v>0</v>
      </c>
      <c r="I2571" s="12">
        <f>'[1]TCE - ANEXO III - Preencher'!J2580</f>
        <v>0</v>
      </c>
      <c r="J2571" s="12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0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1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2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3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4"/>
        <v>0</v>
      </c>
      <c r="AA2571" s="17" t="str">
        <f>IF('[1]TCE - ANEXO III - Preencher'!AB2580="","",'[1]TCE - ANEXO III - Preencher'!AB2580)</f>
        <v/>
      </c>
      <c r="AB2571" s="15">
        <f t="shared" si="245"/>
        <v>0</v>
      </c>
    </row>
    <row r="2572" spans="1:28">
      <c r="A2572" s="6" t="str">
        <f>IFERROR(VLOOKUP(B2572,'[1]DADOS (OCULTAR)'!$Q$3:$S$136,3,0),"")</f>
        <v/>
      </c>
      <c r="B2572" s="7">
        <f>'[1]TCE - ANEXO III - Preencher'!C2581</f>
        <v>0</v>
      </c>
      <c r="C2572" s="8"/>
      <c r="D2572" s="9">
        <f>'[1]TCE - ANEXO III - Preencher'!E2581</f>
        <v>0</v>
      </c>
      <c r="E2572" s="7">
        <f>IF('[1]TCE - ANEXO III - Preencher'!F2581="4 - Assistência Odontológica","2 - Outros Profissionais da Saúde",'[1]TCE - ANEXO III - Preencher'!F2581)</f>
        <v>0</v>
      </c>
      <c r="F2572" s="10">
        <f>'[1]TCE - ANEXO III - Preencher'!G2581</f>
        <v>0</v>
      </c>
      <c r="G2572" s="11" t="str">
        <f>IF('[1]TCE - ANEXO III - Preencher'!H2581="","",'[1]TCE - ANEXO III - Preencher'!H2581)</f>
        <v/>
      </c>
      <c r="H2572" s="12">
        <f>'[1]TCE - ANEXO III - Preencher'!I2581</f>
        <v>0</v>
      </c>
      <c r="I2572" s="12">
        <f>'[1]TCE - ANEXO III - Preencher'!J2581</f>
        <v>0</v>
      </c>
      <c r="J2572" s="12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0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1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2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3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4"/>
        <v>0</v>
      </c>
      <c r="AA2572" s="17" t="str">
        <f>IF('[1]TCE - ANEXO III - Preencher'!AB2581="","",'[1]TCE - ANEXO III - Preencher'!AB2581)</f>
        <v/>
      </c>
      <c r="AB2572" s="15">
        <f t="shared" si="245"/>
        <v>0</v>
      </c>
    </row>
    <row r="2573" spans="1:28">
      <c r="A2573" s="6" t="str">
        <f>IFERROR(VLOOKUP(B2573,'[1]DADOS (OCULTAR)'!$Q$3:$S$136,3,0),"")</f>
        <v/>
      </c>
      <c r="B2573" s="7">
        <f>'[1]TCE - ANEXO III - Preencher'!C2582</f>
        <v>0</v>
      </c>
      <c r="C2573" s="8"/>
      <c r="D2573" s="9">
        <f>'[1]TCE - ANEXO III - Preencher'!E2582</f>
        <v>0</v>
      </c>
      <c r="E2573" s="7">
        <f>IF('[1]TCE - ANEXO III - Preencher'!F2582="4 - Assistência Odontológica","2 - Outros Profissionais da Saúde",'[1]TCE - ANEXO III - Preencher'!F2582)</f>
        <v>0</v>
      </c>
      <c r="F2573" s="10">
        <f>'[1]TCE - ANEXO III - Preencher'!G2582</f>
        <v>0</v>
      </c>
      <c r="G2573" s="11" t="str">
        <f>IF('[1]TCE - ANEXO III - Preencher'!H2582="","",'[1]TCE - ANEXO III - Preencher'!H2582)</f>
        <v/>
      </c>
      <c r="H2573" s="12">
        <f>'[1]TCE - ANEXO III - Preencher'!I2582</f>
        <v>0</v>
      </c>
      <c r="I2573" s="12">
        <f>'[1]TCE - ANEXO III - Preencher'!J2582</f>
        <v>0</v>
      </c>
      <c r="J2573" s="12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0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1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2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3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4"/>
        <v>0</v>
      </c>
      <c r="AA2573" s="17" t="str">
        <f>IF('[1]TCE - ANEXO III - Preencher'!AB2582="","",'[1]TCE - ANEXO III - Preencher'!AB2582)</f>
        <v/>
      </c>
      <c r="AB2573" s="15">
        <f t="shared" si="245"/>
        <v>0</v>
      </c>
    </row>
    <row r="2574" spans="1:28">
      <c r="A2574" s="6" t="str">
        <f>IFERROR(VLOOKUP(B2574,'[1]DADOS (OCULTAR)'!$Q$3:$S$136,3,0),"")</f>
        <v/>
      </c>
      <c r="B2574" s="7">
        <f>'[1]TCE - ANEXO III - Preencher'!C2583</f>
        <v>0</v>
      </c>
      <c r="C2574" s="8"/>
      <c r="D2574" s="9">
        <f>'[1]TCE - ANEXO III - Preencher'!E2583</f>
        <v>0</v>
      </c>
      <c r="E2574" s="7">
        <f>IF('[1]TCE - ANEXO III - Preencher'!F2583="4 - Assistência Odontológica","2 - Outros Profissionais da Saúde",'[1]TCE - ANEXO III - Preencher'!F2583)</f>
        <v>0</v>
      </c>
      <c r="F2574" s="10">
        <f>'[1]TCE - ANEXO III - Preencher'!G2583</f>
        <v>0</v>
      </c>
      <c r="G2574" s="11" t="str">
        <f>IF('[1]TCE - ANEXO III - Preencher'!H2583="","",'[1]TCE - ANEXO III - Preencher'!H2583)</f>
        <v/>
      </c>
      <c r="H2574" s="12">
        <f>'[1]TCE - ANEXO III - Preencher'!I2583</f>
        <v>0</v>
      </c>
      <c r="I2574" s="12">
        <f>'[1]TCE - ANEXO III - Preencher'!J2583</f>
        <v>0</v>
      </c>
      <c r="J2574" s="12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0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1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2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3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4"/>
        <v>0</v>
      </c>
      <c r="AA2574" s="17" t="str">
        <f>IF('[1]TCE - ANEXO III - Preencher'!AB2583="","",'[1]TCE - ANEXO III - Preencher'!AB2583)</f>
        <v/>
      </c>
      <c r="AB2574" s="15">
        <f t="shared" si="245"/>
        <v>0</v>
      </c>
    </row>
    <row r="2575" spans="1:28">
      <c r="A2575" s="6" t="str">
        <f>IFERROR(VLOOKUP(B2575,'[1]DADOS (OCULTAR)'!$Q$3:$S$136,3,0),"")</f>
        <v/>
      </c>
      <c r="B2575" s="7">
        <f>'[1]TCE - ANEXO III - Preencher'!C2584</f>
        <v>0</v>
      </c>
      <c r="C2575" s="8"/>
      <c r="D2575" s="9">
        <f>'[1]TCE - ANEXO III - Preencher'!E2584</f>
        <v>0</v>
      </c>
      <c r="E2575" s="7">
        <f>IF('[1]TCE - ANEXO III - Preencher'!F2584="4 - Assistência Odontológica","2 - Outros Profissionais da Saúde",'[1]TCE - ANEXO III - Preencher'!F2584)</f>
        <v>0</v>
      </c>
      <c r="F2575" s="10">
        <f>'[1]TCE - ANEXO III - Preencher'!G2584</f>
        <v>0</v>
      </c>
      <c r="G2575" s="11" t="str">
        <f>IF('[1]TCE - ANEXO III - Preencher'!H2584="","",'[1]TCE - ANEXO III - Preencher'!H2584)</f>
        <v/>
      </c>
      <c r="H2575" s="12">
        <f>'[1]TCE - ANEXO III - Preencher'!I2584</f>
        <v>0</v>
      </c>
      <c r="I2575" s="12">
        <f>'[1]TCE - ANEXO III - Preencher'!J2584</f>
        <v>0</v>
      </c>
      <c r="J2575" s="12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0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1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2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3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4"/>
        <v>0</v>
      </c>
      <c r="AA2575" s="17" t="str">
        <f>IF('[1]TCE - ANEXO III - Preencher'!AB2584="","",'[1]TCE - ANEXO III - Preencher'!AB2584)</f>
        <v/>
      </c>
      <c r="AB2575" s="15">
        <f t="shared" si="245"/>
        <v>0</v>
      </c>
    </row>
    <row r="2576" spans="1:28">
      <c r="A2576" s="6" t="str">
        <f>IFERROR(VLOOKUP(B2576,'[1]DADOS (OCULTAR)'!$Q$3:$S$136,3,0),"")</f>
        <v/>
      </c>
      <c r="B2576" s="7">
        <f>'[1]TCE - ANEXO III - Preencher'!C2585</f>
        <v>0</v>
      </c>
      <c r="C2576" s="8"/>
      <c r="D2576" s="9">
        <f>'[1]TCE - ANEXO III - Preencher'!E2585</f>
        <v>0</v>
      </c>
      <c r="E2576" s="7">
        <f>IF('[1]TCE - ANEXO III - Preencher'!F2585="4 - Assistência Odontológica","2 - Outros Profissionais da Saúde",'[1]TCE - ANEXO III - Preencher'!F2585)</f>
        <v>0</v>
      </c>
      <c r="F2576" s="10">
        <f>'[1]TCE - ANEXO III - Preencher'!G2585</f>
        <v>0</v>
      </c>
      <c r="G2576" s="11" t="str">
        <f>IF('[1]TCE - ANEXO III - Preencher'!H2585="","",'[1]TCE - ANEXO III - Preencher'!H2585)</f>
        <v/>
      </c>
      <c r="H2576" s="12">
        <f>'[1]TCE - ANEXO III - Preencher'!I2585</f>
        <v>0</v>
      </c>
      <c r="I2576" s="12">
        <f>'[1]TCE - ANEXO III - Preencher'!J2585</f>
        <v>0</v>
      </c>
      <c r="J2576" s="12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0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1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2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3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4"/>
        <v>0</v>
      </c>
      <c r="AA2576" s="17" t="str">
        <f>IF('[1]TCE - ANEXO III - Preencher'!AB2585="","",'[1]TCE - ANEXO III - Preencher'!AB2585)</f>
        <v/>
      </c>
      <c r="AB2576" s="15">
        <f t="shared" si="245"/>
        <v>0</v>
      </c>
    </row>
    <row r="2577" spans="1:28">
      <c r="A2577" s="6" t="str">
        <f>IFERROR(VLOOKUP(B2577,'[1]DADOS (OCULTAR)'!$Q$3:$S$136,3,0),"")</f>
        <v/>
      </c>
      <c r="B2577" s="7">
        <f>'[1]TCE - ANEXO III - Preencher'!C2586</f>
        <v>0</v>
      </c>
      <c r="C2577" s="8"/>
      <c r="D2577" s="9">
        <f>'[1]TCE - ANEXO III - Preencher'!E2586</f>
        <v>0</v>
      </c>
      <c r="E2577" s="7">
        <f>IF('[1]TCE - ANEXO III - Preencher'!F2586="4 - Assistência Odontológica","2 - Outros Profissionais da Saúde",'[1]TCE - ANEXO III - Preencher'!F2586)</f>
        <v>0</v>
      </c>
      <c r="F2577" s="10">
        <f>'[1]TCE - ANEXO III - Preencher'!G2586</f>
        <v>0</v>
      </c>
      <c r="G2577" s="11" t="str">
        <f>IF('[1]TCE - ANEXO III - Preencher'!H2586="","",'[1]TCE - ANEXO III - Preencher'!H2586)</f>
        <v/>
      </c>
      <c r="H2577" s="12">
        <f>'[1]TCE - ANEXO III - Preencher'!I2586</f>
        <v>0</v>
      </c>
      <c r="I2577" s="12">
        <f>'[1]TCE - ANEXO III - Preencher'!J2586</f>
        <v>0</v>
      </c>
      <c r="J2577" s="12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0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1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2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3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4"/>
        <v>0</v>
      </c>
      <c r="AA2577" s="17" t="str">
        <f>IF('[1]TCE - ANEXO III - Preencher'!AB2586="","",'[1]TCE - ANEXO III - Preencher'!AB2586)</f>
        <v/>
      </c>
      <c r="AB2577" s="15">
        <f t="shared" si="245"/>
        <v>0</v>
      </c>
    </row>
    <row r="2578" spans="1:28">
      <c r="A2578" s="6" t="str">
        <f>IFERROR(VLOOKUP(B2578,'[1]DADOS (OCULTAR)'!$Q$3:$S$136,3,0),"")</f>
        <v/>
      </c>
      <c r="B2578" s="7">
        <f>'[1]TCE - ANEXO III - Preencher'!C2587</f>
        <v>0</v>
      </c>
      <c r="C2578" s="8"/>
      <c r="D2578" s="9">
        <f>'[1]TCE - ANEXO III - Preencher'!E2587</f>
        <v>0</v>
      </c>
      <c r="E2578" s="7">
        <f>IF('[1]TCE - ANEXO III - Preencher'!F2587="4 - Assistência Odontológica","2 - Outros Profissionais da Saúde",'[1]TCE - ANEXO III - Preencher'!F2587)</f>
        <v>0</v>
      </c>
      <c r="F2578" s="10">
        <f>'[1]TCE - ANEXO III - Preencher'!G2587</f>
        <v>0</v>
      </c>
      <c r="G2578" s="11" t="str">
        <f>IF('[1]TCE - ANEXO III - Preencher'!H2587="","",'[1]TCE - ANEXO III - Preencher'!H2587)</f>
        <v/>
      </c>
      <c r="H2578" s="12">
        <f>'[1]TCE - ANEXO III - Preencher'!I2587</f>
        <v>0</v>
      </c>
      <c r="I2578" s="12">
        <f>'[1]TCE - ANEXO III - Preencher'!J2587</f>
        <v>0</v>
      </c>
      <c r="J2578" s="12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0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1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2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3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4"/>
        <v>0</v>
      </c>
      <c r="AA2578" s="17" t="str">
        <f>IF('[1]TCE - ANEXO III - Preencher'!AB2587="","",'[1]TCE - ANEXO III - Preencher'!AB2587)</f>
        <v/>
      </c>
      <c r="AB2578" s="15">
        <f t="shared" si="245"/>
        <v>0</v>
      </c>
    </row>
    <row r="2579" spans="1:28">
      <c r="A2579" s="6" t="str">
        <f>IFERROR(VLOOKUP(B2579,'[1]DADOS (OCULTAR)'!$Q$3:$S$136,3,0),"")</f>
        <v/>
      </c>
      <c r="B2579" s="7">
        <f>'[1]TCE - ANEXO III - Preencher'!C2588</f>
        <v>0</v>
      </c>
      <c r="C2579" s="8"/>
      <c r="D2579" s="9">
        <f>'[1]TCE - ANEXO III - Preencher'!E2588</f>
        <v>0</v>
      </c>
      <c r="E2579" s="7">
        <f>IF('[1]TCE - ANEXO III - Preencher'!F2588="4 - Assistência Odontológica","2 - Outros Profissionais da Saúde",'[1]TCE - ANEXO III - Preencher'!F2588)</f>
        <v>0</v>
      </c>
      <c r="F2579" s="10">
        <f>'[1]TCE - ANEXO III - Preencher'!G2588</f>
        <v>0</v>
      </c>
      <c r="G2579" s="11" t="str">
        <f>IF('[1]TCE - ANEXO III - Preencher'!H2588="","",'[1]TCE - ANEXO III - Preencher'!H2588)</f>
        <v/>
      </c>
      <c r="H2579" s="12">
        <f>'[1]TCE - ANEXO III - Preencher'!I2588</f>
        <v>0</v>
      </c>
      <c r="I2579" s="12">
        <f>'[1]TCE - ANEXO III - Preencher'!J2588</f>
        <v>0</v>
      </c>
      <c r="J2579" s="12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0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1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2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3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4"/>
        <v>0</v>
      </c>
      <c r="AA2579" s="17" t="str">
        <f>IF('[1]TCE - ANEXO III - Preencher'!AB2588="","",'[1]TCE - ANEXO III - Preencher'!AB2588)</f>
        <v/>
      </c>
      <c r="AB2579" s="15">
        <f t="shared" si="245"/>
        <v>0</v>
      </c>
    </row>
    <row r="2580" spans="1:28">
      <c r="A2580" s="6" t="str">
        <f>IFERROR(VLOOKUP(B2580,'[1]DADOS (OCULTAR)'!$Q$3:$S$136,3,0),"")</f>
        <v/>
      </c>
      <c r="B2580" s="7">
        <f>'[1]TCE - ANEXO III - Preencher'!C2589</f>
        <v>0</v>
      </c>
      <c r="C2580" s="8"/>
      <c r="D2580" s="9">
        <f>'[1]TCE - ANEXO III - Preencher'!E2589</f>
        <v>0</v>
      </c>
      <c r="E2580" s="7">
        <f>IF('[1]TCE - ANEXO III - Preencher'!F2589="4 - Assistência Odontológica","2 - Outros Profissionais da Saúde",'[1]TCE - ANEXO III - Preencher'!F2589)</f>
        <v>0</v>
      </c>
      <c r="F2580" s="10">
        <f>'[1]TCE - ANEXO III - Preencher'!G2589</f>
        <v>0</v>
      </c>
      <c r="G2580" s="11" t="str">
        <f>IF('[1]TCE - ANEXO III - Preencher'!H2589="","",'[1]TCE - ANEXO III - Preencher'!H2589)</f>
        <v/>
      </c>
      <c r="H2580" s="12">
        <f>'[1]TCE - ANEXO III - Preencher'!I2589</f>
        <v>0</v>
      </c>
      <c r="I2580" s="12">
        <f>'[1]TCE - ANEXO III - Preencher'!J2589</f>
        <v>0</v>
      </c>
      <c r="J2580" s="12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0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1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2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3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4"/>
        <v>0</v>
      </c>
      <c r="AA2580" s="17" t="str">
        <f>IF('[1]TCE - ANEXO III - Preencher'!AB2589="","",'[1]TCE - ANEXO III - Preencher'!AB2589)</f>
        <v/>
      </c>
      <c r="AB2580" s="15">
        <f t="shared" si="245"/>
        <v>0</v>
      </c>
    </row>
    <row r="2581" spans="1:28">
      <c r="A2581" s="6" t="str">
        <f>IFERROR(VLOOKUP(B2581,'[1]DADOS (OCULTAR)'!$Q$3:$S$136,3,0),"")</f>
        <v/>
      </c>
      <c r="B2581" s="7">
        <f>'[1]TCE - ANEXO III - Preencher'!C2590</f>
        <v>0</v>
      </c>
      <c r="C2581" s="8"/>
      <c r="D2581" s="9">
        <f>'[1]TCE - ANEXO III - Preencher'!E2590</f>
        <v>0</v>
      </c>
      <c r="E2581" s="7">
        <f>IF('[1]TCE - ANEXO III - Preencher'!F2590="4 - Assistência Odontológica","2 - Outros Profissionais da Saúde",'[1]TCE - ANEXO III - Preencher'!F2590)</f>
        <v>0</v>
      </c>
      <c r="F2581" s="10">
        <f>'[1]TCE - ANEXO III - Preencher'!G2590</f>
        <v>0</v>
      </c>
      <c r="G2581" s="11" t="str">
        <f>IF('[1]TCE - ANEXO III - Preencher'!H2590="","",'[1]TCE - ANEXO III - Preencher'!H2590)</f>
        <v/>
      </c>
      <c r="H2581" s="12">
        <f>'[1]TCE - ANEXO III - Preencher'!I2590</f>
        <v>0</v>
      </c>
      <c r="I2581" s="12">
        <f>'[1]TCE - ANEXO III - Preencher'!J2590</f>
        <v>0</v>
      </c>
      <c r="J2581" s="12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0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1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2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3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4"/>
        <v>0</v>
      </c>
      <c r="AA2581" s="17" t="str">
        <f>IF('[1]TCE - ANEXO III - Preencher'!AB2590="","",'[1]TCE - ANEXO III - Preencher'!AB2590)</f>
        <v/>
      </c>
      <c r="AB2581" s="15">
        <f t="shared" si="245"/>
        <v>0</v>
      </c>
    </row>
    <row r="2582" spans="1:28">
      <c r="A2582" s="6" t="str">
        <f>IFERROR(VLOOKUP(B2582,'[1]DADOS (OCULTAR)'!$Q$3:$S$136,3,0),"")</f>
        <v/>
      </c>
      <c r="B2582" s="7">
        <f>'[1]TCE - ANEXO III - Preencher'!C2591</f>
        <v>0</v>
      </c>
      <c r="C2582" s="8"/>
      <c r="D2582" s="9">
        <f>'[1]TCE - ANEXO III - Preencher'!E2591</f>
        <v>0</v>
      </c>
      <c r="E2582" s="7">
        <f>IF('[1]TCE - ANEXO III - Preencher'!F2591="4 - Assistência Odontológica","2 - Outros Profissionais da Saúde",'[1]TCE - ANEXO III - Preencher'!F2591)</f>
        <v>0</v>
      </c>
      <c r="F2582" s="10">
        <f>'[1]TCE - ANEXO III - Preencher'!G2591</f>
        <v>0</v>
      </c>
      <c r="G2582" s="11" t="str">
        <f>IF('[1]TCE - ANEXO III - Preencher'!H2591="","",'[1]TCE - ANEXO III - Preencher'!H2591)</f>
        <v/>
      </c>
      <c r="H2582" s="12">
        <f>'[1]TCE - ANEXO III - Preencher'!I2591</f>
        <v>0</v>
      </c>
      <c r="I2582" s="12">
        <f>'[1]TCE - ANEXO III - Preencher'!J2591</f>
        <v>0</v>
      </c>
      <c r="J2582" s="12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0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1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2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3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4"/>
        <v>0</v>
      </c>
      <c r="AA2582" s="17" t="str">
        <f>IF('[1]TCE - ANEXO III - Preencher'!AB2591="","",'[1]TCE - ANEXO III - Preencher'!AB2591)</f>
        <v/>
      </c>
      <c r="AB2582" s="15">
        <f t="shared" si="245"/>
        <v>0</v>
      </c>
    </row>
    <row r="2583" spans="1:28">
      <c r="A2583" s="6" t="str">
        <f>IFERROR(VLOOKUP(B2583,'[1]DADOS (OCULTAR)'!$Q$3:$S$136,3,0),"")</f>
        <v/>
      </c>
      <c r="B2583" s="7">
        <f>'[1]TCE - ANEXO III - Preencher'!C2592</f>
        <v>0</v>
      </c>
      <c r="C2583" s="8"/>
      <c r="D2583" s="9">
        <f>'[1]TCE - ANEXO III - Preencher'!E2592</f>
        <v>0</v>
      </c>
      <c r="E2583" s="7">
        <f>IF('[1]TCE - ANEXO III - Preencher'!F2592="4 - Assistência Odontológica","2 - Outros Profissionais da Saúde",'[1]TCE - ANEXO III - Preencher'!F2592)</f>
        <v>0</v>
      </c>
      <c r="F2583" s="10">
        <f>'[1]TCE - ANEXO III - Preencher'!G2592</f>
        <v>0</v>
      </c>
      <c r="G2583" s="11" t="str">
        <f>IF('[1]TCE - ANEXO III - Preencher'!H2592="","",'[1]TCE - ANEXO III - Preencher'!H2592)</f>
        <v/>
      </c>
      <c r="H2583" s="12">
        <f>'[1]TCE - ANEXO III - Preencher'!I2592</f>
        <v>0</v>
      </c>
      <c r="I2583" s="12">
        <f>'[1]TCE - ANEXO III - Preencher'!J2592</f>
        <v>0</v>
      </c>
      <c r="J2583" s="12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0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1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2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3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4"/>
        <v>0</v>
      </c>
      <c r="AA2583" s="17" t="str">
        <f>IF('[1]TCE - ANEXO III - Preencher'!AB2592="","",'[1]TCE - ANEXO III - Preencher'!AB2592)</f>
        <v/>
      </c>
      <c r="AB2583" s="15">
        <f t="shared" si="245"/>
        <v>0</v>
      </c>
    </row>
    <row r="2584" spans="1:28">
      <c r="A2584" s="6" t="str">
        <f>IFERROR(VLOOKUP(B2584,'[1]DADOS (OCULTAR)'!$Q$3:$S$136,3,0),"")</f>
        <v/>
      </c>
      <c r="B2584" s="7">
        <f>'[1]TCE - ANEXO III - Preencher'!C2593</f>
        <v>0</v>
      </c>
      <c r="C2584" s="8"/>
      <c r="D2584" s="9">
        <f>'[1]TCE - ANEXO III - Preencher'!E2593</f>
        <v>0</v>
      </c>
      <c r="E2584" s="7">
        <f>IF('[1]TCE - ANEXO III - Preencher'!F2593="4 - Assistência Odontológica","2 - Outros Profissionais da Saúde",'[1]TCE - ANEXO III - Preencher'!F2593)</f>
        <v>0</v>
      </c>
      <c r="F2584" s="10">
        <f>'[1]TCE - ANEXO III - Preencher'!G2593</f>
        <v>0</v>
      </c>
      <c r="G2584" s="11" t="str">
        <f>IF('[1]TCE - ANEXO III - Preencher'!H2593="","",'[1]TCE - ANEXO III - Preencher'!H2593)</f>
        <v/>
      </c>
      <c r="H2584" s="12">
        <f>'[1]TCE - ANEXO III - Preencher'!I2593</f>
        <v>0</v>
      </c>
      <c r="I2584" s="12">
        <f>'[1]TCE - ANEXO III - Preencher'!J2593</f>
        <v>0</v>
      </c>
      <c r="J2584" s="12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0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1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2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3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4"/>
        <v>0</v>
      </c>
      <c r="AA2584" s="17" t="str">
        <f>IF('[1]TCE - ANEXO III - Preencher'!AB2593="","",'[1]TCE - ANEXO III - Preencher'!AB2593)</f>
        <v/>
      </c>
      <c r="AB2584" s="15">
        <f t="shared" si="245"/>
        <v>0</v>
      </c>
    </row>
    <row r="2585" spans="1:28">
      <c r="A2585" s="6" t="str">
        <f>IFERROR(VLOOKUP(B2585,'[1]DADOS (OCULTAR)'!$Q$3:$S$136,3,0),"")</f>
        <v/>
      </c>
      <c r="B2585" s="7">
        <f>'[1]TCE - ANEXO III - Preencher'!C2594</f>
        <v>0</v>
      </c>
      <c r="C2585" s="8"/>
      <c r="D2585" s="9">
        <f>'[1]TCE - ANEXO III - Preencher'!E2594</f>
        <v>0</v>
      </c>
      <c r="E2585" s="7">
        <f>IF('[1]TCE - ANEXO III - Preencher'!F2594="4 - Assistência Odontológica","2 - Outros Profissionais da Saúde",'[1]TCE - ANEXO III - Preencher'!F2594)</f>
        <v>0</v>
      </c>
      <c r="F2585" s="10">
        <f>'[1]TCE - ANEXO III - Preencher'!G2594</f>
        <v>0</v>
      </c>
      <c r="G2585" s="11" t="str">
        <f>IF('[1]TCE - ANEXO III - Preencher'!H2594="","",'[1]TCE - ANEXO III - Preencher'!H2594)</f>
        <v/>
      </c>
      <c r="H2585" s="12">
        <f>'[1]TCE - ANEXO III - Preencher'!I2594</f>
        <v>0</v>
      </c>
      <c r="I2585" s="12">
        <f>'[1]TCE - ANEXO III - Preencher'!J2594</f>
        <v>0</v>
      </c>
      <c r="J2585" s="12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0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1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2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3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4"/>
        <v>0</v>
      </c>
      <c r="AA2585" s="17" t="str">
        <f>IF('[1]TCE - ANEXO III - Preencher'!AB2594="","",'[1]TCE - ANEXO III - Preencher'!AB2594)</f>
        <v/>
      </c>
      <c r="AB2585" s="15">
        <f t="shared" si="245"/>
        <v>0</v>
      </c>
    </row>
    <row r="2586" spans="1:28">
      <c r="A2586" s="6" t="str">
        <f>IFERROR(VLOOKUP(B2586,'[1]DADOS (OCULTAR)'!$Q$3:$S$136,3,0),"")</f>
        <v/>
      </c>
      <c r="B2586" s="7">
        <f>'[1]TCE - ANEXO III - Preencher'!C2595</f>
        <v>0</v>
      </c>
      <c r="C2586" s="8"/>
      <c r="D2586" s="9">
        <f>'[1]TCE - ANEXO III - Preencher'!E2595</f>
        <v>0</v>
      </c>
      <c r="E2586" s="7">
        <f>IF('[1]TCE - ANEXO III - Preencher'!F2595="4 - Assistência Odontológica","2 - Outros Profissionais da Saúde",'[1]TCE - ANEXO III - Preencher'!F2595)</f>
        <v>0</v>
      </c>
      <c r="F2586" s="10">
        <f>'[1]TCE - ANEXO III - Preencher'!G2595</f>
        <v>0</v>
      </c>
      <c r="G2586" s="11" t="str">
        <f>IF('[1]TCE - ANEXO III - Preencher'!H2595="","",'[1]TCE - ANEXO III - Preencher'!H2595)</f>
        <v/>
      </c>
      <c r="H2586" s="12">
        <f>'[1]TCE - ANEXO III - Preencher'!I2595</f>
        <v>0</v>
      </c>
      <c r="I2586" s="12">
        <f>'[1]TCE - ANEXO III - Preencher'!J2595</f>
        <v>0</v>
      </c>
      <c r="J2586" s="12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0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1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2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3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4"/>
        <v>0</v>
      </c>
      <c r="AA2586" s="17" t="str">
        <f>IF('[1]TCE - ANEXO III - Preencher'!AB2595="","",'[1]TCE - ANEXO III - Preencher'!AB2595)</f>
        <v/>
      </c>
      <c r="AB2586" s="15">
        <f t="shared" si="245"/>
        <v>0</v>
      </c>
    </row>
    <row r="2587" spans="1:28">
      <c r="A2587" s="6" t="str">
        <f>IFERROR(VLOOKUP(B2587,'[1]DADOS (OCULTAR)'!$Q$3:$S$136,3,0),"")</f>
        <v/>
      </c>
      <c r="B2587" s="7">
        <f>'[1]TCE - ANEXO III - Preencher'!C2596</f>
        <v>0</v>
      </c>
      <c r="C2587" s="8"/>
      <c r="D2587" s="9">
        <f>'[1]TCE - ANEXO III - Preencher'!E2596</f>
        <v>0</v>
      </c>
      <c r="E2587" s="7">
        <f>IF('[1]TCE - ANEXO III - Preencher'!F2596="4 - Assistência Odontológica","2 - Outros Profissionais da Saúde",'[1]TCE - ANEXO III - Preencher'!F2596)</f>
        <v>0</v>
      </c>
      <c r="F2587" s="10">
        <f>'[1]TCE - ANEXO III - Preencher'!G2596</f>
        <v>0</v>
      </c>
      <c r="G2587" s="11" t="str">
        <f>IF('[1]TCE - ANEXO III - Preencher'!H2596="","",'[1]TCE - ANEXO III - Preencher'!H2596)</f>
        <v/>
      </c>
      <c r="H2587" s="12">
        <f>'[1]TCE - ANEXO III - Preencher'!I2596</f>
        <v>0</v>
      </c>
      <c r="I2587" s="12">
        <f>'[1]TCE - ANEXO III - Preencher'!J2596</f>
        <v>0</v>
      </c>
      <c r="J2587" s="12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0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1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2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3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4"/>
        <v>0</v>
      </c>
      <c r="AA2587" s="17" t="str">
        <f>IF('[1]TCE - ANEXO III - Preencher'!AB2596="","",'[1]TCE - ANEXO III - Preencher'!AB2596)</f>
        <v/>
      </c>
      <c r="AB2587" s="15">
        <f t="shared" si="245"/>
        <v>0</v>
      </c>
    </row>
    <row r="2588" spans="1:28">
      <c r="A2588" s="6" t="str">
        <f>IFERROR(VLOOKUP(B2588,'[1]DADOS (OCULTAR)'!$Q$3:$S$136,3,0),"")</f>
        <v/>
      </c>
      <c r="B2588" s="7">
        <f>'[1]TCE - ANEXO III - Preencher'!C2597</f>
        <v>0</v>
      </c>
      <c r="C2588" s="8"/>
      <c r="D2588" s="9">
        <f>'[1]TCE - ANEXO III - Preencher'!E2597</f>
        <v>0</v>
      </c>
      <c r="E2588" s="7">
        <f>IF('[1]TCE - ANEXO III - Preencher'!F2597="4 - Assistência Odontológica","2 - Outros Profissionais da Saúde",'[1]TCE - ANEXO III - Preencher'!F2597)</f>
        <v>0</v>
      </c>
      <c r="F2588" s="10">
        <f>'[1]TCE - ANEXO III - Preencher'!G2597</f>
        <v>0</v>
      </c>
      <c r="G2588" s="11" t="str">
        <f>IF('[1]TCE - ANEXO III - Preencher'!H2597="","",'[1]TCE - ANEXO III - Preencher'!H2597)</f>
        <v/>
      </c>
      <c r="H2588" s="12">
        <f>'[1]TCE - ANEXO III - Preencher'!I2597</f>
        <v>0</v>
      </c>
      <c r="I2588" s="12">
        <f>'[1]TCE - ANEXO III - Preencher'!J2597</f>
        <v>0</v>
      </c>
      <c r="J2588" s="12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0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1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2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3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4"/>
        <v>0</v>
      </c>
      <c r="AA2588" s="17" t="str">
        <f>IF('[1]TCE - ANEXO III - Preencher'!AB2597="","",'[1]TCE - ANEXO III - Preencher'!AB2597)</f>
        <v/>
      </c>
      <c r="AB2588" s="15">
        <f t="shared" si="245"/>
        <v>0</v>
      </c>
    </row>
    <row r="2589" spans="1:28">
      <c r="A2589" s="6" t="str">
        <f>IFERROR(VLOOKUP(B2589,'[1]DADOS (OCULTAR)'!$Q$3:$S$136,3,0),"")</f>
        <v/>
      </c>
      <c r="B2589" s="7">
        <f>'[1]TCE - ANEXO III - Preencher'!C2598</f>
        <v>0</v>
      </c>
      <c r="C2589" s="8"/>
      <c r="D2589" s="9">
        <f>'[1]TCE - ANEXO III - Preencher'!E2598</f>
        <v>0</v>
      </c>
      <c r="E2589" s="7">
        <f>IF('[1]TCE - ANEXO III - Preencher'!F2598="4 - Assistência Odontológica","2 - Outros Profissionais da Saúde",'[1]TCE - ANEXO III - Preencher'!F2598)</f>
        <v>0</v>
      </c>
      <c r="F2589" s="10">
        <f>'[1]TCE - ANEXO III - Preencher'!G2598</f>
        <v>0</v>
      </c>
      <c r="G2589" s="11" t="str">
        <f>IF('[1]TCE - ANEXO III - Preencher'!H2598="","",'[1]TCE - ANEXO III - Preencher'!H2598)</f>
        <v/>
      </c>
      <c r="H2589" s="12">
        <f>'[1]TCE - ANEXO III - Preencher'!I2598</f>
        <v>0</v>
      </c>
      <c r="I2589" s="12">
        <f>'[1]TCE - ANEXO III - Preencher'!J2598</f>
        <v>0</v>
      </c>
      <c r="J2589" s="12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0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1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2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3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4"/>
        <v>0</v>
      </c>
      <c r="AA2589" s="17" t="str">
        <f>IF('[1]TCE - ANEXO III - Preencher'!AB2598="","",'[1]TCE - ANEXO III - Preencher'!AB2598)</f>
        <v/>
      </c>
      <c r="AB2589" s="15">
        <f t="shared" si="245"/>
        <v>0</v>
      </c>
    </row>
    <row r="2590" spans="1:28">
      <c r="A2590" s="6" t="str">
        <f>IFERROR(VLOOKUP(B2590,'[1]DADOS (OCULTAR)'!$Q$3:$S$136,3,0),"")</f>
        <v/>
      </c>
      <c r="B2590" s="7">
        <f>'[1]TCE - ANEXO III - Preencher'!C2599</f>
        <v>0</v>
      </c>
      <c r="C2590" s="8"/>
      <c r="D2590" s="9">
        <f>'[1]TCE - ANEXO III - Preencher'!E2599</f>
        <v>0</v>
      </c>
      <c r="E2590" s="7">
        <f>IF('[1]TCE - ANEXO III - Preencher'!F2599="4 - Assistência Odontológica","2 - Outros Profissionais da Saúde",'[1]TCE - ANEXO III - Preencher'!F2599)</f>
        <v>0</v>
      </c>
      <c r="F2590" s="10">
        <f>'[1]TCE - ANEXO III - Preencher'!G2599</f>
        <v>0</v>
      </c>
      <c r="G2590" s="11" t="str">
        <f>IF('[1]TCE - ANEXO III - Preencher'!H2599="","",'[1]TCE - ANEXO III - Preencher'!H2599)</f>
        <v/>
      </c>
      <c r="H2590" s="12">
        <f>'[1]TCE - ANEXO III - Preencher'!I2599</f>
        <v>0</v>
      </c>
      <c r="I2590" s="12">
        <f>'[1]TCE - ANEXO III - Preencher'!J2599</f>
        <v>0</v>
      </c>
      <c r="J2590" s="12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0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1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2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3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4"/>
        <v>0</v>
      </c>
      <c r="AA2590" s="17" t="str">
        <f>IF('[1]TCE - ANEXO III - Preencher'!AB2599="","",'[1]TCE - ANEXO III - Preencher'!AB2599)</f>
        <v/>
      </c>
      <c r="AB2590" s="15">
        <f t="shared" si="245"/>
        <v>0</v>
      </c>
    </row>
    <row r="2591" spans="1:28">
      <c r="A2591" s="6" t="str">
        <f>IFERROR(VLOOKUP(B2591,'[1]DADOS (OCULTAR)'!$Q$3:$S$136,3,0),"")</f>
        <v/>
      </c>
      <c r="B2591" s="7">
        <f>'[1]TCE - ANEXO III - Preencher'!C2600</f>
        <v>0</v>
      </c>
      <c r="C2591" s="8"/>
      <c r="D2591" s="9">
        <f>'[1]TCE - ANEXO III - Preencher'!E2600</f>
        <v>0</v>
      </c>
      <c r="E2591" s="7">
        <f>IF('[1]TCE - ANEXO III - Preencher'!F2600="4 - Assistência Odontológica","2 - Outros Profissionais da Saúde",'[1]TCE - ANEXO III - Preencher'!F2600)</f>
        <v>0</v>
      </c>
      <c r="F2591" s="10">
        <f>'[1]TCE - ANEXO III - Preencher'!G2600</f>
        <v>0</v>
      </c>
      <c r="G2591" s="11" t="str">
        <f>IF('[1]TCE - ANEXO III - Preencher'!H2600="","",'[1]TCE - ANEXO III - Preencher'!H2600)</f>
        <v/>
      </c>
      <c r="H2591" s="12">
        <f>'[1]TCE - ANEXO III - Preencher'!I2600</f>
        <v>0</v>
      </c>
      <c r="I2591" s="12">
        <f>'[1]TCE - ANEXO III - Preencher'!J2600</f>
        <v>0</v>
      </c>
      <c r="J2591" s="12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0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1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2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3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4"/>
        <v>0</v>
      </c>
      <c r="AA2591" s="17" t="str">
        <f>IF('[1]TCE - ANEXO III - Preencher'!AB2600="","",'[1]TCE - ANEXO III - Preencher'!AB2600)</f>
        <v/>
      </c>
      <c r="AB2591" s="15">
        <f t="shared" si="245"/>
        <v>0</v>
      </c>
    </row>
    <row r="2592" spans="1:28">
      <c r="A2592" s="6" t="str">
        <f>IFERROR(VLOOKUP(B2592,'[1]DADOS (OCULTAR)'!$Q$3:$S$136,3,0),"")</f>
        <v/>
      </c>
      <c r="B2592" s="7">
        <f>'[1]TCE - ANEXO III - Preencher'!C2601</f>
        <v>0</v>
      </c>
      <c r="C2592" s="8"/>
      <c r="D2592" s="9">
        <f>'[1]TCE - ANEXO III - Preencher'!E2601</f>
        <v>0</v>
      </c>
      <c r="E2592" s="7">
        <f>IF('[1]TCE - ANEXO III - Preencher'!F2601="4 - Assistência Odontológica","2 - Outros Profissionais da Saúde",'[1]TCE - ANEXO III - Preencher'!F2601)</f>
        <v>0</v>
      </c>
      <c r="F2592" s="10">
        <f>'[1]TCE - ANEXO III - Preencher'!G2601</f>
        <v>0</v>
      </c>
      <c r="G2592" s="11" t="str">
        <f>IF('[1]TCE - ANEXO III - Preencher'!H2601="","",'[1]TCE - ANEXO III - Preencher'!H2601)</f>
        <v/>
      </c>
      <c r="H2592" s="12">
        <f>'[1]TCE - ANEXO III - Preencher'!I2601</f>
        <v>0</v>
      </c>
      <c r="I2592" s="12">
        <f>'[1]TCE - ANEXO III - Preencher'!J2601</f>
        <v>0</v>
      </c>
      <c r="J2592" s="12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0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1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2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3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4"/>
        <v>0</v>
      </c>
      <c r="AA2592" s="17" t="str">
        <f>IF('[1]TCE - ANEXO III - Preencher'!AB2601="","",'[1]TCE - ANEXO III - Preencher'!AB2601)</f>
        <v/>
      </c>
      <c r="AB2592" s="15">
        <f t="shared" si="245"/>
        <v>0</v>
      </c>
    </row>
    <row r="2593" spans="1:28">
      <c r="A2593" s="6" t="str">
        <f>IFERROR(VLOOKUP(B2593,'[1]DADOS (OCULTAR)'!$Q$3:$S$136,3,0),"")</f>
        <v/>
      </c>
      <c r="B2593" s="7">
        <f>'[1]TCE - ANEXO III - Preencher'!C2602</f>
        <v>0</v>
      </c>
      <c r="C2593" s="8"/>
      <c r="D2593" s="9">
        <f>'[1]TCE - ANEXO III - Preencher'!E2602</f>
        <v>0</v>
      </c>
      <c r="E2593" s="7">
        <f>IF('[1]TCE - ANEXO III - Preencher'!F2602="4 - Assistência Odontológica","2 - Outros Profissionais da Saúde",'[1]TCE - ANEXO III - Preencher'!F2602)</f>
        <v>0</v>
      </c>
      <c r="F2593" s="10">
        <f>'[1]TCE - ANEXO III - Preencher'!G2602</f>
        <v>0</v>
      </c>
      <c r="G2593" s="11" t="str">
        <f>IF('[1]TCE - ANEXO III - Preencher'!H2602="","",'[1]TCE - ANEXO III - Preencher'!H2602)</f>
        <v/>
      </c>
      <c r="H2593" s="12">
        <f>'[1]TCE - ANEXO III - Preencher'!I2602</f>
        <v>0</v>
      </c>
      <c r="I2593" s="12">
        <f>'[1]TCE - ANEXO III - Preencher'!J2602</f>
        <v>0</v>
      </c>
      <c r="J2593" s="12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0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1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2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3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4"/>
        <v>0</v>
      </c>
      <c r="AA2593" s="17" t="str">
        <f>IF('[1]TCE - ANEXO III - Preencher'!AB2602="","",'[1]TCE - ANEXO III - Preencher'!AB2602)</f>
        <v/>
      </c>
      <c r="AB2593" s="15">
        <f t="shared" si="245"/>
        <v>0</v>
      </c>
    </row>
    <row r="2594" spans="1:28">
      <c r="A2594" s="6" t="str">
        <f>IFERROR(VLOOKUP(B2594,'[1]DADOS (OCULTAR)'!$Q$3:$S$136,3,0),"")</f>
        <v/>
      </c>
      <c r="B2594" s="7">
        <f>'[1]TCE - ANEXO III - Preencher'!C2603</f>
        <v>0</v>
      </c>
      <c r="C2594" s="8"/>
      <c r="D2594" s="9">
        <f>'[1]TCE - ANEXO III - Preencher'!E2603</f>
        <v>0</v>
      </c>
      <c r="E2594" s="7">
        <f>IF('[1]TCE - ANEXO III - Preencher'!F2603="4 - Assistência Odontológica","2 - Outros Profissionais da Saúde",'[1]TCE - ANEXO III - Preencher'!F2603)</f>
        <v>0</v>
      </c>
      <c r="F2594" s="10">
        <f>'[1]TCE - ANEXO III - Preencher'!G2603</f>
        <v>0</v>
      </c>
      <c r="G2594" s="11" t="str">
        <f>IF('[1]TCE - ANEXO III - Preencher'!H2603="","",'[1]TCE - ANEXO III - Preencher'!H2603)</f>
        <v/>
      </c>
      <c r="H2594" s="12">
        <f>'[1]TCE - ANEXO III - Preencher'!I2603</f>
        <v>0</v>
      </c>
      <c r="I2594" s="12">
        <f>'[1]TCE - ANEXO III - Preencher'!J2603</f>
        <v>0</v>
      </c>
      <c r="J2594" s="12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0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1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2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3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4"/>
        <v>0</v>
      </c>
      <c r="AA2594" s="17" t="str">
        <f>IF('[1]TCE - ANEXO III - Preencher'!AB2603="","",'[1]TCE - ANEXO III - Preencher'!AB2603)</f>
        <v/>
      </c>
      <c r="AB2594" s="15">
        <f t="shared" si="245"/>
        <v>0</v>
      </c>
    </row>
    <row r="2595" spans="1:28">
      <c r="A2595" s="6" t="str">
        <f>IFERROR(VLOOKUP(B2595,'[1]DADOS (OCULTAR)'!$Q$3:$S$136,3,0),"")</f>
        <v/>
      </c>
      <c r="B2595" s="7">
        <f>'[1]TCE - ANEXO III - Preencher'!C2604</f>
        <v>0</v>
      </c>
      <c r="C2595" s="8"/>
      <c r="D2595" s="9">
        <f>'[1]TCE - ANEXO III - Preencher'!E2604</f>
        <v>0</v>
      </c>
      <c r="E2595" s="7">
        <f>IF('[1]TCE - ANEXO III - Preencher'!F2604="4 - Assistência Odontológica","2 - Outros Profissionais da Saúde",'[1]TCE - ANEXO III - Preencher'!F2604)</f>
        <v>0</v>
      </c>
      <c r="F2595" s="10">
        <f>'[1]TCE - ANEXO III - Preencher'!G2604</f>
        <v>0</v>
      </c>
      <c r="G2595" s="11" t="str">
        <f>IF('[1]TCE - ANEXO III - Preencher'!H2604="","",'[1]TCE - ANEXO III - Preencher'!H2604)</f>
        <v/>
      </c>
      <c r="H2595" s="12">
        <f>'[1]TCE - ANEXO III - Preencher'!I2604</f>
        <v>0</v>
      </c>
      <c r="I2595" s="12">
        <f>'[1]TCE - ANEXO III - Preencher'!J2604</f>
        <v>0</v>
      </c>
      <c r="J2595" s="12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0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1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2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3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4"/>
        <v>0</v>
      </c>
      <c r="AA2595" s="17" t="str">
        <f>IF('[1]TCE - ANEXO III - Preencher'!AB2604="","",'[1]TCE - ANEXO III - Preencher'!AB2604)</f>
        <v/>
      </c>
      <c r="AB2595" s="15">
        <f t="shared" si="245"/>
        <v>0</v>
      </c>
    </row>
    <row r="2596" spans="1:28">
      <c r="A2596" s="6" t="str">
        <f>IFERROR(VLOOKUP(B2596,'[1]DADOS (OCULTAR)'!$Q$3:$S$136,3,0),"")</f>
        <v/>
      </c>
      <c r="B2596" s="7">
        <f>'[1]TCE - ANEXO III - Preencher'!C2605</f>
        <v>0</v>
      </c>
      <c r="C2596" s="8"/>
      <c r="D2596" s="9">
        <f>'[1]TCE - ANEXO III - Preencher'!E2605</f>
        <v>0</v>
      </c>
      <c r="E2596" s="7">
        <f>IF('[1]TCE - ANEXO III - Preencher'!F2605="4 - Assistência Odontológica","2 - Outros Profissionais da Saúde",'[1]TCE - ANEXO III - Preencher'!F2605)</f>
        <v>0</v>
      </c>
      <c r="F2596" s="10">
        <f>'[1]TCE - ANEXO III - Preencher'!G2605</f>
        <v>0</v>
      </c>
      <c r="G2596" s="11" t="str">
        <f>IF('[1]TCE - ANEXO III - Preencher'!H2605="","",'[1]TCE - ANEXO III - Preencher'!H2605)</f>
        <v/>
      </c>
      <c r="H2596" s="12">
        <f>'[1]TCE - ANEXO III - Preencher'!I2605</f>
        <v>0</v>
      </c>
      <c r="I2596" s="12">
        <f>'[1]TCE - ANEXO III - Preencher'!J2605</f>
        <v>0</v>
      </c>
      <c r="J2596" s="12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0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1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2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3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4"/>
        <v>0</v>
      </c>
      <c r="AA2596" s="17" t="str">
        <f>IF('[1]TCE - ANEXO III - Preencher'!AB2605="","",'[1]TCE - ANEXO III - Preencher'!AB2605)</f>
        <v/>
      </c>
      <c r="AB2596" s="15">
        <f t="shared" si="245"/>
        <v>0</v>
      </c>
    </row>
    <row r="2597" spans="1:28">
      <c r="A2597" s="6" t="str">
        <f>IFERROR(VLOOKUP(B2597,'[1]DADOS (OCULTAR)'!$Q$3:$S$136,3,0),"")</f>
        <v/>
      </c>
      <c r="B2597" s="7">
        <f>'[1]TCE - ANEXO III - Preencher'!C2606</f>
        <v>0</v>
      </c>
      <c r="C2597" s="8"/>
      <c r="D2597" s="9">
        <f>'[1]TCE - ANEXO III - Preencher'!E2606</f>
        <v>0</v>
      </c>
      <c r="E2597" s="7">
        <f>IF('[1]TCE - ANEXO III - Preencher'!F2606="4 - Assistência Odontológica","2 - Outros Profissionais da Saúde",'[1]TCE - ANEXO III - Preencher'!F2606)</f>
        <v>0</v>
      </c>
      <c r="F2597" s="10">
        <f>'[1]TCE - ANEXO III - Preencher'!G2606</f>
        <v>0</v>
      </c>
      <c r="G2597" s="11" t="str">
        <f>IF('[1]TCE - ANEXO III - Preencher'!H2606="","",'[1]TCE - ANEXO III - Preencher'!H2606)</f>
        <v/>
      </c>
      <c r="H2597" s="12">
        <f>'[1]TCE - ANEXO III - Preencher'!I2606</f>
        <v>0</v>
      </c>
      <c r="I2597" s="12">
        <f>'[1]TCE - ANEXO III - Preencher'!J2606</f>
        <v>0</v>
      </c>
      <c r="J2597" s="12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0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1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2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3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4"/>
        <v>0</v>
      </c>
      <c r="AA2597" s="17" t="str">
        <f>IF('[1]TCE - ANEXO III - Preencher'!AB2606="","",'[1]TCE - ANEXO III - Preencher'!AB2606)</f>
        <v/>
      </c>
      <c r="AB2597" s="15">
        <f t="shared" si="245"/>
        <v>0</v>
      </c>
    </row>
    <row r="2598" spans="1:28">
      <c r="A2598" s="6" t="str">
        <f>IFERROR(VLOOKUP(B2598,'[1]DADOS (OCULTAR)'!$Q$3:$S$136,3,0),"")</f>
        <v/>
      </c>
      <c r="B2598" s="7">
        <f>'[1]TCE - ANEXO III - Preencher'!C2607</f>
        <v>0</v>
      </c>
      <c r="C2598" s="8"/>
      <c r="D2598" s="9">
        <f>'[1]TCE - ANEXO III - Preencher'!E2607</f>
        <v>0</v>
      </c>
      <c r="E2598" s="7">
        <f>IF('[1]TCE - ANEXO III - Preencher'!F2607="4 - Assistência Odontológica","2 - Outros Profissionais da Saúde",'[1]TCE - ANEXO III - Preencher'!F2607)</f>
        <v>0</v>
      </c>
      <c r="F2598" s="10">
        <f>'[1]TCE - ANEXO III - Preencher'!G2607</f>
        <v>0</v>
      </c>
      <c r="G2598" s="11" t="str">
        <f>IF('[1]TCE - ANEXO III - Preencher'!H2607="","",'[1]TCE - ANEXO III - Preencher'!H2607)</f>
        <v/>
      </c>
      <c r="H2598" s="12">
        <f>'[1]TCE - ANEXO III - Preencher'!I2607</f>
        <v>0</v>
      </c>
      <c r="I2598" s="12">
        <f>'[1]TCE - ANEXO III - Preencher'!J2607</f>
        <v>0</v>
      </c>
      <c r="J2598" s="12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0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1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2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3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4"/>
        <v>0</v>
      </c>
      <c r="AA2598" s="17" t="str">
        <f>IF('[1]TCE - ANEXO III - Preencher'!AB2607="","",'[1]TCE - ANEXO III - Preencher'!AB2607)</f>
        <v/>
      </c>
      <c r="AB2598" s="15">
        <f t="shared" si="245"/>
        <v>0</v>
      </c>
    </row>
    <row r="2599" spans="1:28">
      <c r="A2599" s="6" t="str">
        <f>IFERROR(VLOOKUP(B2599,'[1]DADOS (OCULTAR)'!$Q$3:$S$136,3,0),"")</f>
        <v/>
      </c>
      <c r="B2599" s="7">
        <f>'[1]TCE - ANEXO III - Preencher'!C2608</f>
        <v>0</v>
      </c>
      <c r="C2599" s="8"/>
      <c r="D2599" s="9">
        <f>'[1]TCE - ANEXO III - Preencher'!E2608</f>
        <v>0</v>
      </c>
      <c r="E2599" s="7">
        <f>IF('[1]TCE - ANEXO III - Preencher'!F2608="4 - Assistência Odontológica","2 - Outros Profissionais da Saúde",'[1]TCE - ANEXO III - Preencher'!F2608)</f>
        <v>0</v>
      </c>
      <c r="F2599" s="10">
        <f>'[1]TCE - ANEXO III - Preencher'!G2608</f>
        <v>0</v>
      </c>
      <c r="G2599" s="11" t="str">
        <f>IF('[1]TCE - ANEXO III - Preencher'!H2608="","",'[1]TCE - ANEXO III - Preencher'!H2608)</f>
        <v/>
      </c>
      <c r="H2599" s="12">
        <f>'[1]TCE - ANEXO III - Preencher'!I2608</f>
        <v>0</v>
      </c>
      <c r="I2599" s="12">
        <f>'[1]TCE - ANEXO III - Preencher'!J2608</f>
        <v>0</v>
      </c>
      <c r="J2599" s="12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0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1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2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3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4"/>
        <v>0</v>
      </c>
      <c r="AA2599" s="17" t="str">
        <f>IF('[1]TCE - ANEXO III - Preencher'!AB2608="","",'[1]TCE - ANEXO III - Preencher'!AB2608)</f>
        <v/>
      </c>
      <c r="AB2599" s="15">
        <f t="shared" si="245"/>
        <v>0</v>
      </c>
    </row>
    <row r="2600" spans="1:28">
      <c r="A2600" s="6" t="str">
        <f>IFERROR(VLOOKUP(B2600,'[1]DADOS (OCULTAR)'!$Q$3:$S$136,3,0),"")</f>
        <v/>
      </c>
      <c r="B2600" s="7">
        <f>'[1]TCE - ANEXO III - Preencher'!C2609</f>
        <v>0</v>
      </c>
      <c r="C2600" s="8"/>
      <c r="D2600" s="9">
        <f>'[1]TCE - ANEXO III - Preencher'!E2609</f>
        <v>0</v>
      </c>
      <c r="E2600" s="7">
        <f>IF('[1]TCE - ANEXO III - Preencher'!F2609="4 - Assistência Odontológica","2 - Outros Profissionais da Saúde",'[1]TCE - ANEXO III - Preencher'!F2609)</f>
        <v>0</v>
      </c>
      <c r="F2600" s="10">
        <f>'[1]TCE - ANEXO III - Preencher'!G2609</f>
        <v>0</v>
      </c>
      <c r="G2600" s="11" t="str">
        <f>IF('[1]TCE - ANEXO III - Preencher'!H2609="","",'[1]TCE - ANEXO III - Preencher'!H2609)</f>
        <v/>
      </c>
      <c r="H2600" s="12">
        <f>'[1]TCE - ANEXO III - Preencher'!I2609</f>
        <v>0</v>
      </c>
      <c r="I2600" s="12">
        <f>'[1]TCE - ANEXO III - Preencher'!J2609</f>
        <v>0</v>
      </c>
      <c r="J2600" s="12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0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1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2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3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4"/>
        <v>0</v>
      </c>
      <c r="AA2600" s="17" t="str">
        <f>IF('[1]TCE - ANEXO III - Preencher'!AB2609="","",'[1]TCE - ANEXO III - Preencher'!AB2609)</f>
        <v/>
      </c>
      <c r="AB2600" s="15">
        <f t="shared" si="245"/>
        <v>0</v>
      </c>
    </row>
    <row r="2601" spans="1:28">
      <c r="A2601" s="6" t="str">
        <f>IFERROR(VLOOKUP(B2601,'[1]DADOS (OCULTAR)'!$Q$3:$S$136,3,0),"")</f>
        <v/>
      </c>
      <c r="B2601" s="7">
        <f>'[1]TCE - ANEXO III - Preencher'!C2610</f>
        <v>0</v>
      </c>
      <c r="C2601" s="8"/>
      <c r="D2601" s="9">
        <f>'[1]TCE - ANEXO III - Preencher'!E2610</f>
        <v>0</v>
      </c>
      <c r="E2601" s="7">
        <f>IF('[1]TCE - ANEXO III - Preencher'!F2610="4 - Assistência Odontológica","2 - Outros Profissionais da Saúde",'[1]TCE - ANEXO III - Preencher'!F2610)</f>
        <v>0</v>
      </c>
      <c r="F2601" s="10">
        <f>'[1]TCE - ANEXO III - Preencher'!G2610</f>
        <v>0</v>
      </c>
      <c r="G2601" s="11" t="str">
        <f>IF('[1]TCE - ANEXO III - Preencher'!H2610="","",'[1]TCE - ANEXO III - Preencher'!H2610)</f>
        <v/>
      </c>
      <c r="H2601" s="12">
        <f>'[1]TCE - ANEXO III - Preencher'!I2610</f>
        <v>0</v>
      </c>
      <c r="I2601" s="12">
        <f>'[1]TCE - ANEXO III - Preencher'!J2610</f>
        <v>0</v>
      </c>
      <c r="J2601" s="12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0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1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2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3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4"/>
        <v>0</v>
      </c>
      <c r="AA2601" s="17" t="str">
        <f>IF('[1]TCE - ANEXO III - Preencher'!AB2610="","",'[1]TCE - ANEXO III - Preencher'!AB2610)</f>
        <v/>
      </c>
      <c r="AB2601" s="15">
        <f t="shared" si="245"/>
        <v>0</v>
      </c>
    </row>
    <row r="2602" spans="1:28">
      <c r="A2602" s="6" t="str">
        <f>IFERROR(VLOOKUP(B2602,'[1]DADOS (OCULTAR)'!$Q$3:$S$136,3,0),"")</f>
        <v/>
      </c>
      <c r="B2602" s="7">
        <f>'[1]TCE - ANEXO III - Preencher'!C2611</f>
        <v>0</v>
      </c>
      <c r="C2602" s="8"/>
      <c r="D2602" s="9">
        <f>'[1]TCE - ANEXO III - Preencher'!E2611</f>
        <v>0</v>
      </c>
      <c r="E2602" s="7">
        <f>IF('[1]TCE - ANEXO III - Preencher'!F2611="4 - Assistência Odontológica","2 - Outros Profissionais da Saúde",'[1]TCE - ANEXO III - Preencher'!F2611)</f>
        <v>0</v>
      </c>
      <c r="F2602" s="10">
        <f>'[1]TCE - ANEXO III - Preencher'!G2611</f>
        <v>0</v>
      </c>
      <c r="G2602" s="11" t="str">
        <f>IF('[1]TCE - ANEXO III - Preencher'!H2611="","",'[1]TCE - ANEXO III - Preencher'!H2611)</f>
        <v/>
      </c>
      <c r="H2602" s="12">
        <f>'[1]TCE - ANEXO III - Preencher'!I2611</f>
        <v>0</v>
      </c>
      <c r="I2602" s="12">
        <f>'[1]TCE - ANEXO III - Preencher'!J2611</f>
        <v>0</v>
      </c>
      <c r="J2602" s="12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0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1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2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3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4"/>
        <v>0</v>
      </c>
      <c r="AA2602" s="17" t="str">
        <f>IF('[1]TCE - ANEXO III - Preencher'!AB2611="","",'[1]TCE - ANEXO III - Preencher'!AB2611)</f>
        <v/>
      </c>
      <c r="AB2602" s="15">
        <f t="shared" si="245"/>
        <v>0</v>
      </c>
    </row>
    <row r="2603" spans="1:28">
      <c r="A2603" s="6" t="str">
        <f>IFERROR(VLOOKUP(B2603,'[1]DADOS (OCULTAR)'!$Q$3:$S$136,3,0),"")</f>
        <v/>
      </c>
      <c r="B2603" s="7">
        <f>'[1]TCE - ANEXO III - Preencher'!C2612</f>
        <v>0</v>
      </c>
      <c r="C2603" s="8"/>
      <c r="D2603" s="9">
        <f>'[1]TCE - ANEXO III - Preencher'!E2612</f>
        <v>0</v>
      </c>
      <c r="E2603" s="7">
        <f>IF('[1]TCE - ANEXO III - Preencher'!F2612="4 - Assistência Odontológica","2 - Outros Profissionais da Saúde",'[1]TCE - ANEXO III - Preencher'!F2612)</f>
        <v>0</v>
      </c>
      <c r="F2603" s="10">
        <f>'[1]TCE - ANEXO III - Preencher'!G2612</f>
        <v>0</v>
      </c>
      <c r="G2603" s="11" t="str">
        <f>IF('[1]TCE - ANEXO III - Preencher'!H2612="","",'[1]TCE - ANEXO III - Preencher'!H2612)</f>
        <v/>
      </c>
      <c r="H2603" s="12">
        <f>'[1]TCE - ANEXO III - Preencher'!I2612</f>
        <v>0</v>
      </c>
      <c r="I2603" s="12">
        <f>'[1]TCE - ANEXO III - Preencher'!J2612</f>
        <v>0</v>
      </c>
      <c r="J2603" s="12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0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1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2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3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4"/>
        <v>0</v>
      </c>
      <c r="AA2603" s="17" t="str">
        <f>IF('[1]TCE - ANEXO III - Preencher'!AB2612="","",'[1]TCE - ANEXO III - Preencher'!AB2612)</f>
        <v/>
      </c>
      <c r="AB2603" s="15">
        <f t="shared" si="245"/>
        <v>0</v>
      </c>
    </row>
    <row r="2604" spans="1:28">
      <c r="A2604" s="6" t="str">
        <f>IFERROR(VLOOKUP(B2604,'[1]DADOS (OCULTAR)'!$Q$3:$S$136,3,0),"")</f>
        <v/>
      </c>
      <c r="B2604" s="7">
        <f>'[1]TCE - ANEXO III - Preencher'!C2613</f>
        <v>0</v>
      </c>
      <c r="C2604" s="8"/>
      <c r="D2604" s="9">
        <f>'[1]TCE - ANEXO III - Preencher'!E2613</f>
        <v>0</v>
      </c>
      <c r="E2604" s="7">
        <f>IF('[1]TCE - ANEXO III - Preencher'!F2613="4 - Assistência Odontológica","2 - Outros Profissionais da Saúde",'[1]TCE - ANEXO III - Preencher'!F2613)</f>
        <v>0</v>
      </c>
      <c r="F2604" s="10">
        <f>'[1]TCE - ANEXO III - Preencher'!G2613</f>
        <v>0</v>
      </c>
      <c r="G2604" s="11" t="str">
        <f>IF('[1]TCE - ANEXO III - Preencher'!H2613="","",'[1]TCE - ANEXO III - Preencher'!H2613)</f>
        <v/>
      </c>
      <c r="H2604" s="12">
        <f>'[1]TCE - ANEXO III - Preencher'!I2613</f>
        <v>0</v>
      </c>
      <c r="I2604" s="12">
        <f>'[1]TCE - ANEXO III - Preencher'!J2613</f>
        <v>0</v>
      </c>
      <c r="J2604" s="12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0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1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2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3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4"/>
        <v>0</v>
      </c>
      <c r="AA2604" s="17" t="str">
        <f>IF('[1]TCE - ANEXO III - Preencher'!AB2613="","",'[1]TCE - ANEXO III - Preencher'!AB2613)</f>
        <v/>
      </c>
      <c r="AB2604" s="15">
        <f t="shared" si="245"/>
        <v>0</v>
      </c>
    </row>
    <row r="2605" spans="1:28">
      <c r="A2605" s="6" t="str">
        <f>IFERROR(VLOOKUP(B2605,'[1]DADOS (OCULTAR)'!$Q$3:$S$136,3,0),"")</f>
        <v/>
      </c>
      <c r="B2605" s="7">
        <f>'[1]TCE - ANEXO III - Preencher'!C2614</f>
        <v>0</v>
      </c>
      <c r="C2605" s="8"/>
      <c r="D2605" s="9">
        <f>'[1]TCE - ANEXO III - Preencher'!E2614</f>
        <v>0</v>
      </c>
      <c r="E2605" s="7">
        <f>IF('[1]TCE - ANEXO III - Preencher'!F2614="4 - Assistência Odontológica","2 - Outros Profissionais da Saúde",'[1]TCE - ANEXO III - Preencher'!F2614)</f>
        <v>0</v>
      </c>
      <c r="F2605" s="10">
        <f>'[1]TCE - ANEXO III - Preencher'!G2614</f>
        <v>0</v>
      </c>
      <c r="G2605" s="11" t="str">
        <f>IF('[1]TCE - ANEXO III - Preencher'!H2614="","",'[1]TCE - ANEXO III - Preencher'!H2614)</f>
        <v/>
      </c>
      <c r="H2605" s="12">
        <f>'[1]TCE - ANEXO III - Preencher'!I2614</f>
        <v>0</v>
      </c>
      <c r="I2605" s="12">
        <f>'[1]TCE - ANEXO III - Preencher'!J2614</f>
        <v>0</v>
      </c>
      <c r="J2605" s="12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0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1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2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3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4"/>
        <v>0</v>
      </c>
      <c r="AA2605" s="17" t="str">
        <f>IF('[1]TCE - ANEXO III - Preencher'!AB2614="","",'[1]TCE - ANEXO III - Preencher'!AB2614)</f>
        <v/>
      </c>
      <c r="AB2605" s="15">
        <f t="shared" si="245"/>
        <v>0</v>
      </c>
    </row>
    <row r="2606" spans="1:28">
      <c r="A2606" s="6" t="str">
        <f>IFERROR(VLOOKUP(B2606,'[1]DADOS (OCULTAR)'!$Q$3:$S$136,3,0),"")</f>
        <v/>
      </c>
      <c r="B2606" s="7">
        <f>'[1]TCE - ANEXO III - Preencher'!C2615</f>
        <v>0</v>
      </c>
      <c r="C2606" s="8"/>
      <c r="D2606" s="9">
        <f>'[1]TCE - ANEXO III - Preencher'!E2615</f>
        <v>0</v>
      </c>
      <c r="E2606" s="7">
        <f>IF('[1]TCE - ANEXO III - Preencher'!F2615="4 - Assistência Odontológica","2 - Outros Profissionais da Saúde",'[1]TCE - ANEXO III - Preencher'!F2615)</f>
        <v>0</v>
      </c>
      <c r="F2606" s="10">
        <f>'[1]TCE - ANEXO III - Preencher'!G2615</f>
        <v>0</v>
      </c>
      <c r="G2606" s="11" t="str">
        <f>IF('[1]TCE - ANEXO III - Preencher'!H2615="","",'[1]TCE - ANEXO III - Preencher'!H2615)</f>
        <v/>
      </c>
      <c r="H2606" s="12">
        <f>'[1]TCE - ANEXO III - Preencher'!I2615</f>
        <v>0</v>
      </c>
      <c r="I2606" s="12">
        <f>'[1]TCE - ANEXO III - Preencher'!J2615</f>
        <v>0</v>
      </c>
      <c r="J2606" s="12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0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1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2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3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4"/>
        <v>0</v>
      </c>
      <c r="AA2606" s="17" t="str">
        <f>IF('[1]TCE - ANEXO III - Preencher'!AB2615="","",'[1]TCE - ANEXO III - Preencher'!AB2615)</f>
        <v/>
      </c>
      <c r="AB2606" s="15">
        <f t="shared" si="245"/>
        <v>0</v>
      </c>
    </row>
    <row r="2607" spans="1:28">
      <c r="A2607" s="6" t="str">
        <f>IFERROR(VLOOKUP(B2607,'[1]DADOS (OCULTAR)'!$Q$3:$S$136,3,0),"")</f>
        <v/>
      </c>
      <c r="B2607" s="7">
        <f>'[1]TCE - ANEXO III - Preencher'!C2616</f>
        <v>0</v>
      </c>
      <c r="C2607" s="8"/>
      <c r="D2607" s="9">
        <f>'[1]TCE - ANEXO III - Preencher'!E2616</f>
        <v>0</v>
      </c>
      <c r="E2607" s="7">
        <f>IF('[1]TCE - ANEXO III - Preencher'!F2616="4 - Assistência Odontológica","2 - Outros Profissionais da Saúde",'[1]TCE - ANEXO III - Preencher'!F2616)</f>
        <v>0</v>
      </c>
      <c r="F2607" s="10">
        <f>'[1]TCE - ANEXO III - Preencher'!G2616</f>
        <v>0</v>
      </c>
      <c r="G2607" s="11" t="str">
        <f>IF('[1]TCE - ANEXO III - Preencher'!H2616="","",'[1]TCE - ANEXO III - Preencher'!H2616)</f>
        <v/>
      </c>
      <c r="H2607" s="12">
        <f>'[1]TCE - ANEXO III - Preencher'!I2616</f>
        <v>0</v>
      </c>
      <c r="I2607" s="12">
        <f>'[1]TCE - ANEXO III - Preencher'!J2616</f>
        <v>0</v>
      </c>
      <c r="J2607" s="12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0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1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2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3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4"/>
        <v>0</v>
      </c>
      <c r="AA2607" s="17" t="str">
        <f>IF('[1]TCE - ANEXO III - Preencher'!AB2616="","",'[1]TCE - ANEXO III - Preencher'!AB2616)</f>
        <v/>
      </c>
      <c r="AB2607" s="15">
        <f t="shared" si="245"/>
        <v>0</v>
      </c>
    </row>
    <row r="2608" spans="1:28">
      <c r="A2608" s="6" t="str">
        <f>IFERROR(VLOOKUP(B2608,'[1]DADOS (OCULTAR)'!$Q$3:$S$136,3,0),"")</f>
        <v/>
      </c>
      <c r="B2608" s="7">
        <f>'[1]TCE - ANEXO III - Preencher'!C2617</f>
        <v>0</v>
      </c>
      <c r="C2608" s="8"/>
      <c r="D2608" s="9">
        <f>'[1]TCE - ANEXO III - Preencher'!E2617</f>
        <v>0</v>
      </c>
      <c r="E2608" s="7">
        <f>IF('[1]TCE - ANEXO III - Preencher'!F2617="4 - Assistência Odontológica","2 - Outros Profissionais da Saúde",'[1]TCE - ANEXO III - Preencher'!F2617)</f>
        <v>0</v>
      </c>
      <c r="F2608" s="10">
        <f>'[1]TCE - ANEXO III - Preencher'!G2617</f>
        <v>0</v>
      </c>
      <c r="G2608" s="11" t="str">
        <f>IF('[1]TCE - ANEXO III - Preencher'!H2617="","",'[1]TCE - ANEXO III - Preencher'!H2617)</f>
        <v/>
      </c>
      <c r="H2608" s="12">
        <f>'[1]TCE - ANEXO III - Preencher'!I2617</f>
        <v>0</v>
      </c>
      <c r="I2608" s="12">
        <f>'[1]TCE - ANEXO III - Preencher'!J2617</f>
        <v>0</v>
      </c>
      <c r="J2608" s="12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0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1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2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3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4"/>
        <v>0</v>
      </c>
      <c r="AA2608" s="17" t="str">
        <f>IF('[1]TCE - ANEXO III - Preencher'!AB2617="","",'[1]TCE - ANEXO III - Preencher'!AB2617)</f>
        <v/>
      </c>
      <c r="AB2608" s="15">
        <f t="shared" si="245"/>
        <v>0</v>
      </c>
    </row>
    <row r="2609" spans="1:28">
      <c r="A2609" s="6" t="str">
        <f>IFERROR(VLOOKUP(B2609,'[1]DADOS (OCULTAR)'!$Q$3:$S$136,3,0),"")</f>
        <v/>
      </c>
      <c r="B2609" s="7">
        <f>'[1]TCE - ANEXO III - Preencher'!C2618</f>
        <v>0</v>
      </c>
      <c r="C2609" s="8"/>
      <c r="D2609" s="9">
        <f>'[1]TCE - ANEXO III - Preencher'!E2618</f>
        <v>0</v>
      </c>
      <c r="E2609" s="7">
        <f>IF('[1]TCE - ANEXO III - Preencher'!F2618="4 - Assistência Odontológica","2 - Outros Profissionais da Saúde",'[1]TCE - ANEXO III - Preencher'!F2618)</f>
        <v>0</v>
      </c>
      <c r="F2609" s="10">
        <f>'[1]TCE - ANEXO III - Preencher'!G2618</f>
        <v>0</v>
      </c>
      <c r="G2609" s="11" t="str">
        <f>IF('[1]TCE - ANEXO III - Preencher'!H2618="","",'[1]TCE - ANEXO III - Preencher'!H2618)</f>
        <v/>
      </c>
      <c r="H2609" s="12">
        <f>'[1]TCE - ANEXO III - Preencher'!I2618</f>
        <v>0</v>
      </c>
      <c r="I2609" s="12">
        <f>'[1]TCE - ANEXO III - Preencher'!J2618</f>
        <v>0</v>
      </c>
      <c r="J2609" s="12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0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1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2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3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4"/>
        <v>0</v>
      </c>
      <c r="AA2609" s="17" t="str">
        <f>IF('[1]TCE - ANEXO III - Preencher'!AB2618="","",'[1]TCE - ANEXO III - Preencher'!AB2618)</f>
        <v/>
      </c>
      <c r="AB2609" s="15">
        <f t="shared" si="245"/>
        <v>0</v>
      </c>
    </row>
    <row r="2610" spans="1:28">
      <c r="A2610" s="6" t="str">
        <f>IFERROR(VLOOKUP(B2610,'[1]DADOS (OCULTAR)'!$Q$3:$S$136,3,0),"")</f>
        <v/>
      </c>
      <c r="B2610" s="7">
        <f>'[1]TCE - ANEXO III - Preencher'!C2619</f>
        <v>0</v>
      </c>
      <c r="C2610" s="8"/>
      <c r="D2610" s="9">
        <f>'[1]TCE - ANEXO III - Preencher'!E2619</f>
        <v>0</v>
      </c>
      <c r="E2610" s="7">
        <f>IF('[1]TCE - ANEXO III - Preencher'!F2619="4 - Assistência Odontológica","2 - Outros Profissionais da Saúde",'[1]TCE - ANEXO III - Preencher'!F2619)</f>
        <v>0</v>
      </c>
      <c r="F2610" s="10">
        <f>'[1]TCE - ANEXO III - Preencher'!G2619</f>
        <v>0</v>
      </c>
      <c r="G2610" s="11" t="str">
        <f>IF('[1]TCE - ANEXO III - Preencher'!H2619="","",'[1]TCE - ANEXO III - Preencher'!H2619)</f>
        <v/>
      </c>
      <c r="H2610" s="12">
        <f>'[1]TCE - ANEXO III - Preencher'!I2619</f>
        <v>0</v>
      </c>
      <c r="I2610" s="12">
        <f>'[1]TCE - ANEXO III - Preencher'!J2619</f>
        <v>0</v>
      </c>
      <c r="J2610" s="12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0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1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2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3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4"/>
        <v>0</v>
      </c>
      <c r="AA2610" s="17" t="str">
        <f>IF('[1]TCE - ANEXO III - Preencher'!AB2619="","",'[1]TCE - ANEXO III - Preencher'!AB2619)</f>
        <v/>
      </c>
      <c r="AB2610" s="15">
        <f t="shared" si="245"/>
        <v>0</v>
      </c>
    </row>
    <row r="2611" spans="1:28">
      <c r="A2611" s="6" t="str">
        <f>IFERROR(VLOOKUP(B2611,'[1]DADOS (OCULTAR)'!$Q$3:$S$136,3,0),"")</f>
        <v/>
      </c>
      <c r="B2611" s="7">
        <f>'[1]TCE - ANEXO III - Preencher'!C2620</f>
        <v>0</v>
      </c>
      <c r="C2611" s="8"/>
      <c r="D2611" s="9">
        <f>'[1]TCE - ANEXO III - Preencher'!E2620</f>
        <v>0</v>
      </c>
      <c r="E2611" s="7">
        <f>IF('[1]TCE - ANEXO III - Preencher'!F2620="4 - Assistência Odontológica","2 - Outros Profissionais da Saúde",'[1]TCE - ANEXO III - Preencher'!F2620)</f>
        <v>0</v>
      </c>
      <c r="F2611" s="10">
        <f>'[1]TCE - ANEXO III - Preencher'!G2620</f>
        <v>0</v>
      </c>
      <c r="G2611" s="11" t="str">
        <f>IF('[1]TCE - ANEXO III - Preencher'!H2620="","",'[1]TCE - ANEXO III - Preencher'!H2620)</f>
        <v/>
      </c>
      <c r="H2611" s="12">
        <f>'[1]TCE - ANEXO III - Preencher'!I2620</f>
        <v>0</v>
      </c>
      <c r="I2611" s="12">
        <f>'[1]TCE - ANEXO III - Preencher'!J2620</f>
        <v>0</v>
      </c>
      <c r="J2611" s="12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0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1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2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3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4"/>
        <v>0</v>
      </c>
      <c r="AA2611" s="17" t="str">
        <f>IF('[1]TCE - ANEXO III - Preencher'!AB2620="","",'[1]TCE - ANEXO III - Preencher'!AB2620)</f>
        <v/>
      </c>
      <c r="AB2611" s="15">
        <f t="shared" si="245"/>
        <v>0</v>
      </c>
    </row>
    <row r="2612" spans="1:28">
      <c r="A2612" s="6" t="str">
        <f>IFERROR(VLOOKUP(B2612,'[1]DADOS (OCULTAR)'!$Q$3:$S$136,3,0),"")</f>
        <v/>
      </c>
      <c r="B2612" s="7">
        <f>'[1]TCE - ANEXO III - Preencher'!C2621</f>
        <v>0</v>
      </c>
      <c r="C2612" s="8"/>
      <c r="D2612" s="9">
        <f>'[1]TCE - ANEXO III - Preencher'!E2621</f>
        <v>0</v>
      </c>
      <c r="E2612" s="7">
        <f>IF('[1]TCE - ANEXO III - Preencher'!F2621="4 - Assistência Odontológica","2 - Outros Profissionais da Saúde",'[1]TCE - ANEXO III - Preencher'!F2621)</f>
        <v>0</v>
      </c>
      <c r="F2612" s="10">
        <f>'[1]TCE - ANEXO III - Preencher'!G2621</f>
        <v>0</v>
      </c>
      <c r="G2612" s="11" t="str">
        <f>IF('[1]TCE - ANEXO III - Preencher'!H2621="","",'[1]TCE - ANEXO III - Preencher'!H2621)</f>
        <v/>
      </c>
      <c r="H2612" s="12">
        <f>'[1]TCE - ANEXO III - Preencher'!I2621</f>
        <v>0</v>
      </c>
      <c r="I2612" s="12">
        <f>'[1]TCE - ANEXO III - Preencher'!J2621</f>
        <v>0</v>
      </c>
      <c r="J2612" s="12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0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1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2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3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4"/>
        <v>0</v>
      </c>
      <c r="AA2612" s="17" t="str">
        <f>IF('[1]TCE - ANEXO III - Preencher'!AB2621="","",'[1]TCE - ANEXO III - Preencher'!AB2621)</f>
        <v/>
      </c>
      <c r="AB2612" s="15">
        <f t="shared" si="245"/>
        <v>0</v>
      </c>
    </row>
    <row r="2613" spans="1:28">
      <c r="A2613" s="6" t="str">
        <f>IFERROR(VLOOKUP(B2613,'[1]DADOS (OCULTAR)'!$Q$3:$S$136,3,0),"")</f>
        <v/>
      </c>
      <c r="B2613" s="7">
        <f>'[1]TCE - ANEXO III - Preencher'!C2622</f>
        <v>0</v>
      </c>
      <c r="C2613" s="8"/>
      <c r="D2613" s="9">
        <f>'[1]TCE - ANEXO III - Preencher'!E2622</f>
        <v>0</v>
      </c>
      <c r="E2613" s="7">
        <f>IF('[1]TCE - ANEXO III - Preencher'!F2622="4 - Assistência Odontológica","2 - Outros Profissionais da Saúde",'[1]TCE - ANEXO III - Preencher'!F2622)</f>
        <v>0</v>
      </c>
      <c r="F2613" s="10">
        <f>'[1]TCE - ANEXO III - Preencher'!G2622</f>
        <v>0</v>
      </c>
      <c r="G2613" s="11" t="str">
        <f>IF('[1]TCE - ANEXO III - Preencher'!H2622="","",'[1]TCE - ANEXO III - Preencher'!H2622)</f>
        <v/>
      </c>
      <c r="H2613" s="12">
        <f>'[1]TCE - ANEXO III - Preencher'!I2622</f>
        <v>0</v>
      </c>
      <c r="I2613" s="12">
        <f>'[1]TCE - ANEXO III - Preencher'!J2622</f>
        <v>0</v>
      </c>
      <c r="J2613" s="12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0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1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2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3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4"/>
        <v>0</v>
      </c>
      <c r="AA2613" s="17" t="str">
        <f>IF('[1]TCE - ANEXO III - Preencher'!AB2622="","",'[1]TCE - ANEXO III - Preencher'!AB2622)</f>
        <v/>
      </c>
      <c r="AB2613" s="15">
        <f t="shared" si="245"/>
        <v>0</v>
      </c>
    </row>
    <row r="2614" spans="1:28">
      <c r="A2614" s="6" t="str">
        <f>IFERROR(VLOOKUP(B2614,'[1]DADOS (OCULTAR)'!$Q$3:$S$136,3,0),"")</f>
        <v/>
      </c>
      <c r="B2614" s="7">
        <f>'[1]TCE - ANEXO III - Preencher'!C2623</f>
        <v>0</v>
      </c>
      <c r="C2614" s="8"/>
      <c r="D2614" s="9">
        <f>'[1]TCE - ANEXO III - Preencher'!E2623</f>
        <v>0</v>
      </c>
      <c r="E2614" s="7">
        <f>IF('[1]TCE - ANEXO III - Preencher'!F2623="4 - Assistência Odontológica","2 - Outros Profissionais da Saúde",'[1]TCE - ANEXO III - Preencher'!F2623)</f>
        <v>0</v>
      </c>
      <c r="F2614" s="10">
        <f>'[1]TCE - ANEXO III - Preencher'!G2623</f>
        <v>0</v>
      </c>
      <c r="G2614" s="11" t="str">
        <f>IF('[1]TCE - ANEXO III - Preencher'!H2623="","",'[1]TCE - ANEXO III - Preencher'!H2623)</f>
        <v/>
      </c>
      <c r="H2614" s="12">
        <f>'[1]TCE - ANEXO III - Preencher'!I2623</f>
        <v>0</v>
      </c>
      <c r="I2614" s="12">
        <f>'[1]TCE - ANEXO III - Preencher'!J2623</f>
        <v>0</v>
      </c>
      <c r="J2614" s="12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0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1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2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3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4"/>
        <v>0</v>
      </c>
      <c r="AA2614" s="17" t="str">
        <f>IF('[1]TCE - ANEXO III - Preencher'!AB2623="","",'[1]TCE - ANEXO III - Preencher'!AB2623)</f>
        <v/>
      </c>
      <c r="AB2614" s="15">
        <f t="shared" si="245"/>
        <v>0</v>
      </c>
    </row>
    <row r="2615" spans="1:28">
      <c r="A2615" s="6" t="str">
        <f>IFERROR(VLOOKUP(B2615,'[1]DADOS (OCULTAR)'!$Q$3:$S$136,3,0),"")</f>
        <v/>
      </c>
      <c r="B2615" s="7">
        <f>'[1]TCE - ANEXO III - Preencher'!C2624</f>
        <v>0</v>
      </c>
      <c r="C2615" s="8"/>
      <c r="D2615" s="9">
        <f>'[1]TCE - ANEXO III - Preencher'!E2624</f>
        <v>0</v>
      </c>
      <c r="E2615" s="7">
        <f>IF('[1]TCE - ANEXO III - Preencher'!F2624="4 - Assistência Odontológica","2 - Outros Profissionais da Saúde",'[1]TCE - ANEXO III - Preencher'!F2624)</f>
        <v>0</v>
      </c>
      <c r="F2615" s="10">
        <f>'[1]TCE - ANEXO III - Preencher'!G2624</f>
        <v>0</v>
      </c>
      <c r="G2615" s="11" t="str">
        <f>IF('[1]TCE - ANEXO III - Preencher'!H2624="","",'[1]TCE - ANEXO III - Preencher'!H2624)</f>
        <v/>
      </c>
      <c r="H2615" s="12">
        <f>'[1]TCE - ANEXO III - Preencher'!I2624</f>
        <v>0</v>
      </c>
      <c r="I2615" s="12">
        <f>'[1]TCE - ANEXO III - Preencher'!J2624</f>
        <v>0</v>
      </c>
      <c r="J2615" s="12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0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1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2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3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4"/>
        <v>0</v>
      </c>
      <c r="AA2615" s="17" t="str">
        <f>IF('[1]TCE - ANEXO III - Preencher'!AB2624="","",'[1]TCE - ANEXO III - Preencher'!AB2624)</f>
        <v/>
      </c>
      <c r="AB2615" s="15">
        <f t="shared" si="245"/>
        <v>0</v>
      </c>
    </row>
    <row r="2616" spans="1:28">
      <c r="A2616" s="6" t="str">
        <f>IFERROR(VLOOKUP(B2616,'[1]DADOS (OCULTAR)'!$Q$3:$S$136,3,0),"")</f>
        <v/>
      </c>
      <c r="B2616" s="7">
        <f>'[1]TCE - ANEXO III - Preencher'!C2625</f>
        <v>0</v>
      </c>
      <c r="C2616" s="8"/>
      <c r="D2616" s="9">
        <f>'[1]TCE - ANEXO III - Preencher'!E2625</f>
        <v>0</v>
      </c>
      <c r="E2616" s="7">
        <f>IF('[1]TCE - ANEXO III - Preencher'!F2625="4 - Assistência Odontológica","2 - Outros Profissionais da Saúde",'[1]TCE - ANEXO III - Preencher'!F2625)</f>
        <v>0</v>
      </c>
      <c r="F2616" s="10">
        <f>'[1]TCE - ANEXO III - Preencher'!G2625</f>
        <v>0</v>
      </c>
      <c r="G2616" s="11" t="str">
        <f>IF('[1]TCE - ANEXO III - Preencher'!H2625="","",'[1]TCE - ANEXO III - Preencher'!H2625)</f>
        <v/>
      </c>
      <c r="H2616" s="12">
        <f>'[1]TCE - ANEXO III - Preencher'!I2625</f>
        <v>0</v>
      </c>
      <c r="I2616" s="12">
        <f>'[1]TCE - ANEXO III - Preencher'!J2625</f>
        <v>0</v>
      </c>
      <c r="J2616" s="12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0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1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2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3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4"/>
        <v>0</v>
      </c>
      <c r="AA2616" s="17" t="str">
        <f>IF('[1]TCE - ANEXO III - Preencher'!AB2625="","",'[1]TCE - ANEXO III - Preencher'!AB2625)</f>
        <v/>
      </c>
      <c r="AB2616" s="15">
        <f t="shared" si="245"/>
        <v>0</v>
      </c>
    </row>
    <row r="2617" spans="1:28">
      <c r="A2617" s="6" t="str">
        <f>IFERROR(VLOOKUP(B2617,'[1]DADOS (OCULTAR)'!$Q$3:$S$136,3,0),"")</f>
        <v/>
      </c>
      <c r="B2617" s="7">
        <f>'[1]TCE - ANEXO III - Preencher'!C2626</f>
        <v>0</v>
      </c>
      <c r="C2617" s="8"/>
      <c r="D2617" s="9">
        <f>'[1]TCE - ANEXO III - Preencher'!E2626</f>
        <v>0</v>
      </c>
      <c r="E2617" s="7">
        <f>IF('[1]TCE - ANEXO III - Preencher'!F2626="4 - Assistência Odontológica","2 - Outros Profissionais da Saúde",'[1]TCE - ANEXO III - Preencher'!F2626)</f>
        <v>0</v>
      </c>
      <c r="F2617" s="10">
        <f>'[1]TCE - ANEXO III - Preencher'!G2626</f>
        <v>0</v>
      </c>
      <c r="G2617" s="11" t="str">
        <f>IF('[1]TCE - ANEXO III - Preencher'!H2626="","",'[1]TCE - ANEXO III - Preencher'!H2626)</f>
        <v/>
      </c>
      <c r="H2617" s="12">
        <f>'[1]TCE - ANEXO III - Preencher'!I2626</f>
        <v>0</v>
      </c>
      <c r="I2617" s="12">
        <f>'[1]TCE - ANEXO III - Preencher'!J2626</f>
        <v>0</v>
      </c>
      <c r="J2617" s="12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0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1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2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3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4"/>
        <v>0</v>
      </c>
      <c r="AA2617" s="17" t="str">
        <f>IF('[1]TCE - ANEXO III - Preencher'!AB2626="","",'[1]TCE - ANEXO III - Preencher'!AB2626)</f>
        <v/>
      </c>
      <c r="AB2617" s="15">
        <f t="shared" si="245"/>
        <v>0</v>
      </c>
    </row>
    <row r="2618" spans="1:28">
      <c r="A2618" s="6" t="str">
        <f>IFERROR(VLOOKUP(B2618,'[1]DADOS (OCULTAR)'!$Q$3:$S$136,3,0),"")</f>
        <v/>
      </c>
      <c r="B2618" s="7">
        <f>'[1]TCE - ANEXO III - Preencher'!C2627</f>
        <v>0</v>
      </c>
      <c r="C2618" s="8"/>
      <c r="D2618" s="9">
        <f>'[1]TCE - ANEXO III - Preencher'!E2627</f>
        <v>0</v>
      </c>
      <c r="E2618" s="7">
        <f>IF('[1]TCE - ANEXO III - Preencher'!F2627="4 - Assistência Odontológica","2 - Outros Profissionais da Saúde",'[1]TCE - ANEXO III - Preencher'!F2627)</f>
        <v>0</v>
      </c>
      <c r="F2618" s="10">
        <f>'[1]TCE - ANEXO III - Preencher'!G2627</f>
        <v>0</v>
      </c>
      <c r="G2618" s="11" t="str">
        <f>IF('[1]TCE - ANEXO III - Preencher'!H2627="","",'[1]TCE - ANEXO III - Preencher'!H2627)</f>
        <v/>
      </c>
      <c r="H2618" s="12">
        <f>'[1]TCE - ANEXO III - Preencher'!I2627</f>
        <v>0</v>
      </c>
      <c r="I2618" s="12">
        <f>'[1]TCE - ANEXO III - Preencher'!J2627</f>
        <v>0</v>
      </c>
      <c r="J2618" s="12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0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1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2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3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4"/>
        <v>0</v>
      </c>
      <c r="AA2618" s="17" t="str">
        <f>IF('[1]TCE - ANEXO III - Preencher'!AB2627="","",'[1]TCE - ANEXO III - Preencher'!AB2627)</f>
        <v/>
      </c>
      <c r="AB2618" s="15">
        <f t="shared" si="245"/>
        <v>0</v>
      </c>
    </row>
    <row r="2619" spans="1:28">
      <c r="A2619" s="6" t="str">
        <f>IFERROR(VLOOKUP(B2619,'[1]DADOS (OCULTAR)'!$Q$3:$S$136,3,0),"")</f>
        <v/>
      </c>
      <c r="B2619" s="7">
        <f>'[1]TCE - ANEXO III - Preencher'!C2628</f>
        <v>0</v>
      </c>
      <c r="C2619" s="8"/>
      <c r="D2619" s="9">
        <f>'[1]TCE - ANEXO III - Preencher'!E2628</f>
        <v>0</v>
      </c>
      <c r="E2619" s="7">
        <f>IF('[1]TCE - ANEXO III - Preencher'!F2628="4 - Assistência Odontológica","2 - Outros Profissionais da Saúde",'[1]TCE - ANEXO III - Preencher'!F2628)</f>
        <v>0</v>
      </c>
      <c r="F2619" s="10">
        <f>'[1]TCE - ANEXO III - Preencher'!G2628</f>
        <v>0</v>
      </c>
      <c r="G2619" s="11" t="str">
        <f>IF('[1]TCE - ANEXO III - Preencher'!H2628="","",'[1]TCE - ANEXO III - Preencher'!H2628)</f>
        <v/>
      </c>
      <c r="H2619" s="12">
        <f>'[1]TCE - ANEXO III - Preencher'!I2628</f>
        <v>0</v>
      </c>
      <c r="I2619" s="12">
        <f>'[1]TCE - ANEXO III - Preencher'!J2628</f>
        <v>0</v>
      </c>
      <c r="J2619" s="12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0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1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2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3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4"/>
        <v>0</v>
      </c>
      <c r="AA2619" s="17" t="str">
        <f>IF('[1]TCE - ANEXO III - Preencher'!AB2628="","",'[1]TCE - ANEXO III - Preencher'!AB2628)</f>
        <v/>
      </c>
      <c r="AB2619" s="15">
        <f t="shared" si="245"/>
        <v>0</v>
      </c>
    </row>
    <row r="2620" spans="1:28">
      <c r="A2620" s="6" t="str">
        <f>IFERROR(VLOOKUP(B2620,'[1]DADOS (OCULTAR)'!$Q$3:$S$136,3,0),"")</f>
        <v/>
      </c>
      <c r="B2620" s="7">
        <f>'[1]TCE - ANEXO III - Preencher'!C2629</f>
        <v>0</v>
      </c>
      <c r="C2620" s="8"/>
      <c r="D2620" s="9">
        <f>'[1]TCE - ANEXO III - Preencher'!E2629</f>
        <v>0</v>
      </c>
      <c r="E2620" s="7">
        <f>IF('[1]TCE - ANEXO III - Preencher'!F2629="4 - Assistência Odontológica","2 - Outros Profissionais da Saúde",'[1]TCE - ANEXO III - Preencher'!F2629)</f>
        <v>0</v>
      </c>
      <c r="F2620" s="10">
        <f>'[1]TCE - ANEXO III - Preencher'!G2629</f>
        <v>0</v>
      </c>
      <c r="G2620" s="11" t="str">
        <f>IF('[1]TCE - ANEXO III - Preencher'!H2629="","",'[1]TCE - ANEXO III - Preencher'!H2629)</f>
        <v/>
      </c>
      <c r="H2620" s="12">
        <f>'[1]TCE - ANEXO III - Preencher'!I2629</f>
        <v>0</v>
      </c>
      <c r="I2620" s="12">
        <f>'[1]TCE - ANEXO III - Preencher'!J2629</f>
        <v>0</v>
      </c>
      <c r="J2620" s="12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0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1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2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3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4"/>
        <v>0</v>
      </c>
      <c r="AA2620" s="17" t="str">
        <f>IF('[1]TCE - ANEXO III - Preencher'!AB2629="","",'[1]TCE - ANEXO III - Preencher'!AB2629)</f>
        <v/>
      </c>
      <c r="AB2620" s="15">
        <f t="shared" si="245"/>
        <v>0</v>
      </c>
    </row>
    <row r="2621" spans="1:28">
      <c r="A2621" s="6" t="str">
        <f>IFERROR(VLOOKUP(B2621,'[1]DADOS (OCULTAR)'!$Q$3:$S$136,3,0),"")</f>
        <v/>
      </c>
      <c r="B2621" s="7">
        <f>'[1]TCE - ANEXO III - Preencher'!C2630</f>
        <v>0</v>
      </c>
      <c r="C2621" s="8"/>
      <c r="D2621" s="9">
        <f>'[1]TCE - ANEXO III - Preencher'!E2630</f>
        <v>0</v>
      </c>
      <c r="E2621" s="7">
        <f>IF('[1]TCE - ANEXO III - Preencher'!F2630="4 - Assistência Odontológica","2 - Outros Profissionais da Saúde",'[1]TCE - ANEXO III - Preencher'!F2630)</f>
        <v>0</v>
      </c>
      <c r="F2621" s="10">
        <f>'[1]TCE - ANEXO III - Preencher'!G2630</f>
        <v>0</v>
      </c>
      <c r="G2621" s="11" t="str">
        <f>IF('[1]TCE - ANEXO III - Preencher'!H2630="","",'[1]TCE - ANEXO III - Preencher'!H2630)</f>
        <v/>
      </c>
      <c r="H2621" s="12">
        <f>'[1]TCE - ANEXO III - Preencher'!I2630</f>
        <v>0</v>
      </c>
      <c r="I2621" s="12">
        <f>'[1]TCE - ANEXO III - Preencher'!J2630</f>
        <v>0</v>
      </c>
      <c r="J2621" s="12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0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1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2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3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4"/>
        <v>0</v>
      </c>
      <c r="AA2621" s="17" t="str">
        <f>IF('[1]TCE - ANEXO III - Preencher'!AB2630="","",'[1]TCE - ANEXO III - Preencher'!AB2630)</f>
        <v/>
      </c>
      <c r="AB2621" s="15">
        <f t="shared" si="245"/>
        <v>0</v>
      </c>
    </row>
    <row r="2622" spans="1:28">
      <c r="A2622" s="6" t="str">
        <f>IFERROR(VLOOKUP(B2622,'[1]DADOS (OCULTAR)'!$Q$3:$S$136,3,0),"")</f>
        <v/>
      </c>
      <c r="B2622" s="7">
        <f>'[1]TCE - ANEXO III - Preencher'!C2631</f>
        <v>0</v>
      </c>
      <c r="C2622" s="8"/>
      <c r="D2622" s="9">
        <f>'[1]TCE - ANEXO III - Preencher'!E2631</f>
        <v>0</v>
      </c>
      <c r="E2622" s="7">
        <f>IF('[1]TCE - ANEXO III - Preencher'!F2631="4 - Assistência Odontológica","2 - Outros Profissionais da Saúde",'[1]TCE - ANEXO III - Preencher'!F2631)</f>
        <v>0</v>
      </c>
      <c r="F2622" s="10">
        <f>'[1]TCE - ANEXO III - Preencher'!G2631</f>
        <v>0</v>
      </c>
      <c r="G2622" s="11" t="str">
        <f>IF('[1]TCE - ANEXO III - Preencher'!H2631="","",'[1]TCE - ANEXO III - Preencher'!H2631)</f>
        <v/>
      </c>
      <c r="H2622" s="12">
        <f>'[1]TCE - ANEXO III - Preencher'!I2631</f>
        <v>0</v>
      </c>
      <c r="I2622" s="12">
        <f>'[1]TCE - ANEXO III - Preencher'!J2631</f>
        <v>0</v>
      </c>
      <c r="J2622" s="12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0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1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2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3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4"/>
        <v>0</v>
      </c>
      <c r="AA2622" s="17" t="str">
        <f>IF('[1]TCE - ANEXO III - Preencher'!AB2631="","",'[1]TCE - ANEXO III - Preencher'!AB2631)</f>
        <v/>
      </c>
      <c r="AB2622" s="15">
        <f t="shared" si="245"/>
        <v>0</v>
      </c>
    </row>
    <row r="2623" spans="1:28">
      <c r="A2623" s="6" t="str">
        <f>IFERROR(VLOOKUP(B2623,'[1]DADOS (OCULTAR)'!$Q$3:$S$136,3,0),"")</f>
        <v/>
      </c>
      <c r="B2623" s="7">
        <f>'[1]TCE - ANEXO III - Preencher'!C2632</f>
        <v>0</v>
      </c>
      <c r="C2623" s="8"/>
      <c r="D2623" s="9">
        <f>'[1]TCE - ANEXO III - Preencher'!E2632</f>
        <v>0</v>
      </c>
      <c r="E2623" s="7">
        <f>IF('[1]TCE - ANEXO III - Preencher'!F2632="4 - Assistência Odontológica","2 - Outros Profissionais da Saúde",'[1]TCE - ANEXO III - Preencher'!F2632)</f>
        <v>0</v>
      </c>
      <c r="F2623" s="10">
        <f>'[1]TCE - ANEXO III - Preencher'!G2632</f>
        <v>0</v>
      </c>
      <c r="G2623" s="11" t="str">
        <f>IF('[1]TCE - ANEXO III - Preencher'!H2632="","",'[1]TCE - ANEXO III - Preencher'!H2632)</f>
        <v/>
      </c>
      <c r="H2623" s="12">
        <f>'[1]TCE - ANEXO III - Preencher'!I2632</f>
        <v>0</v>
      </c>
      <c r="I2623" s="12">
        <f>'[1]TCE - ANEXO III - Preencher'!J2632</f>
        <v>0</v>
      </c>
      <c r="J2623" s="12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0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1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2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3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4"/>
        <v>0</v>
      </c>
      <c r="AA2623" s="17" t="str">
        <f>IF('[1]TCE - ANEXO III - Preencher'!AB2632="","",'[1]TCE - ANEXO III - Preencher'!AB2632)</f>
        <v/>
      </c>
      <c r="AB2623" s="15">
        <f t="shared" si="245"/>
        <v>0</v>
      </c>
    </row>
    <row r="2624" spans="1:28">
      <c r="A2624" s="6" t="str">
        <f>IFERROR(VLOOKUP(B2624,'[1]DADOS (OCULTAR)'!$Q$3:$S$136,3,0),"")</f>
        <v/>
      </c>
      <c r="B2624" s="7">
        <f>'[1]TCE - ANEXO III - Preencher'!C2633</f>
        <v>0</v>
      </c>
      <c r="C2624" s="8"/>
      <c r="D2624" s="9">
        <f>'[1]TCE - ANEXO III - Preencher'!E2633</f>
        <v>0</v>
      </c>
      <c r="E2624" s="7">
        <f>IF('[1]TCE - ANEXO III - Preencher'!F2633="4 - Assistência Odontológica","2 - Outros Profissionais da Saúde",'[1]TCE - ANEXO III - Preencher'!F2633)</f>
        <v>0</v>
      </c>
      <c r="F2624" s="10">
        <f>'[1]TCE - ANEXO III - Preencher'!G2633</f>
        <v>0</v>
      </c>
      <c r="G2624" s="11" t="str">
        <f>IF('[1]TCE - ANEXO III - Preencher'!H2633="","",'[1]TCE - ANEXO III - Preencher'!H2633)</f>
        <v/>
      </c>
      <c r="H2624" s="12">
        <f>'[1]TCE - ANEXO III - Preencher'!I2633</f>
        <v>0</v>
      </c>
      <c r="I2624" s="12">
        <f>'[1]TCE - ANEXO III - Preencher'!J2633</f>
        <v>0</v>
      </c>
      <c r="J2624" s="12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0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1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2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3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4"/>
        <v>0</v>
      </c>
      <c r="AA2624" s="17" t="str">
        <f>IF('[1]TCE - ANEXO III - Preencher'!AB2633="","",'[1]TCE - ANEXO III - Preencher'!AB2633)</f>
        <v/>
      </c>
      <c r="AB2624" s="15">
        <f t="shared" si="245"/>
        <v>0</v>
      </c>
    </row>
    <row r="2625" spans="1:28">
      <c r="A2625" s="6" t="str">
        <f>IFERROR(VLOOKUP(B2625,'[1]DADOS (OCULTAR)'!$Q$3:$S$136,3,0),"")</f>
        <v/>
      </c>
      <c r="B2625" s="7">
        <f>'[1]TCE - ANEXO III - Preencher'!C2634</f>
        <v>0</v>
      </c>
      <c r="C2625" s="8"/>
      <c r="D2625" s="9">
        <f>'[1]TCE - ANEXO III - Preencher'!E2634</f>
        <v>0</v>
      </c>
      <c r="E2625" s="7">
        <f>IF('[1]TCE - ANEXO III - Preencher'!F2634="4 - Assistência Odontológica","2 - Outros Profissionais da Saúde",'[1]TCE - ANEXO III - Preencher'!F2634)</f>
        <v>0</v>
      </c>
      <c r="F2625" s="10">
        <f>'[1]TCE - ANEXO III - Preencher'!G2634</f>
        <v>0</v>
      </c>
      <c r="G2625" s="11" t="str">
        <f>IF('[1]TCE - ANEXO III - Preencher'!H2634="","",'[1]TCE - ANEXO III - Preencher'!H2634)</f>
        <v/>
      </c>
      <c r="H2625" s="12">
        <f>'[1]TCE - ANEXO III - Preencher'!I2634</f>
        <v>0</v>
      </c>
      <c r="I2625" s="12">
        <f>'[1]TCE - ANEXO III - Preencher'!J2634</f>
        <v>0</v>
      </c>
      <c r="J2625" s="12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0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1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2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3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4"/>
        <v>0</v>
      </c>
      <c r="AA2625" s="17" t="str">
        <f>IF('[1]TCE - ANEXO III - Preencher'!AB2634="","",'[1]TCE - ANEXO III - Preencher'!AB2634)</f>
        <v/>
      </c>
      <c r="AB2625" s="15">
        <f t="shared" si="245"/>
        <v>0</v>
      </c>
    </row>
    <row r="2626" spans="1:28">
      <c r="A2626" s="6" t="str">
        <f>IFERROR(VLOOKUP(B2626,'[1]DADOS (OCULTAR)'!$Q$3:$S$136,3,0),"")</f>
        <v/>
      </c>
      <c r="B2626" s="7">
        <f>'[1]TCE - ANEXO III - Preencher'!C2635</f>
        <v>0</v>
      </c>
      <c r="C2626" s="8"/>
      <c r="D2626" s="9">
        <f>'[1]TCE - ANEXO III - Preencher'!E2635</f>
        <v>0</v>
      </c>
      <c r="E2626" s="7">
        <f>IF('[1]TCE - ANEXO III - Preencher'!F2635="4 - Assistência Odontológica","2 - Outros Profissionais da Saúde",'[1]TCE - ANEXO III - Preencher'!F2635)</f>
        <v>0</v>
      </c>
      <c r="F2626" s="10">
        <f>'[1]TCE - ANEXO III - Preencher'!G2635</f>
        <v>0</v>
      </c>
      <c r="G2626" s="11" t="str">
        <f>IF('[1]TCE - ANEXO III - Preencher'!H2635="","",'[1]TCE - ANEXO III - Preencher'!H2635)</f>
        <v/>
      </c>
      <c r="H2626" s="12">
        <f>'[1]TCE - ANEXO III - Preencher'!I2635</f>
        <v>0</v>
      </c>
      <c r="I2626" s="12">
        <f>'[1]TCE - ANEXO III - Preencher'!J2635</f>
        <v>0</v>
      </c>
      <c r="J2626" s="12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0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1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2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3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4"/>
        <v>0</v>
      </c>
      <c r="AA2626" s="17" t="str">
        <f>IF('[1]TCE - ANEXO III - Preencher'!AB2635="","",'[1]TCE - ANEXO III - Preencher'!AB2635)</f>
        <v/>
      </c>
      <c r="AB2626" s="15">
        <f t="shared" si="245"/>
        <v>0</v>
      </c>
    </row>
    <row r="2627" spans="1:28">
      <c r="A2627" s="6" t="str">
        <f>IFERROR(VLOOKUP(B2627,'[1]DADOS (OCULTAR)'!$Q$3:$S$136,3,0),"")</f>
        <v/>
      </c>
      <c r="B2627" s="7">
        <f>'[1]TCE - ANEXO III - Preencher'!C2636</f>
        <v>0</v>
      </c>
      <c r="C2627" s="8"/>
      <c r="D2627" s="9">
        <f>'[1]TCE - ANEXO III - Preencher'!E2636</f>
        <v>0</v>
      </c>
      <c r="E2627" s="7">
        <f>IF('[1]TCE - ANEXO III - Preencher'!F2636="4 - Assistência Odontológica","2 - Outros Profissionais da Saúde",'[1]TCE - ANEXO III - Preencher'!F2636)</f>
        <v>0</v>
      </c>
      <c r="F2627" s="10">
        <f>'[1]TCE - ANEXO III - Preencher'!G2636</f>
        <v>0</v>
      </c>
      <c r="G2627" s="11" t="str">
        <f>IF('[1]TCE - ANEXO III - Preencher'!H2636="","",'[1]TCE - ANEXO III - Preencher'!H2636)</f>
        <v/>
      </c>
      <c r="H2627" s="12">
        <f>'[1]TCE - ANEXO III - Preencher'!I2636</f>
        <v>0</v>
      </c>
      <c r="I2627" s="12">
        <f>'[1]TCE - ANEXO III - Preencher'!J2636</f>
        <v>0</v>
      </c>
      <c r="J2627" s="12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ref="M2627:M2690" si="246">K2627-L2627</f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ref="P2627:P2690" si="247">N2627-O2627</f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ref="S2627:S2690" si="248">Q2627-R2627</f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ref="V2627:V2690" si="249">T2627-U2627</f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ref="Z2627:Z2690" si="250">X2627-Y2627</f>
        <v>0</v>
      </c>
      <c r="AA2627" s="17" t="str">
        <f>IF('[1]TCE - ANEXO III - Preencher'!AB2636="","",'[1]TCE - ANEXO III - Preencher'!AB2636)</f>
        <v/>
      </c>
      <c r="AB2627" s="15">
        <f t="shared" ref="AB2627:AB2690" si="251">H2627+I2627+J2627+M2627+P2627+S2627+V2627+Z2627</f>
        <v>0</v>
      </c>
    </row>
    <row r="2628" spans="1:28">
      <c r="A2628" s="6" t="str">
        <f>IFERROR(VLOOKUP(B2628,'[1]DADOS (OCULTAR)'!$Q$3:$S$136,3,0),"")</f>
        <v/>
      </c>
      <c r="B2628" s="7">
        <f>'[1]TCE - ANEXO III - Preencher'!C2637</f>
        <v>0</v>
      </c>
      <c r="C2628" s="8"/>
      <c r="D2628" s="9">
        <f>'[1]TCE - ANEXO III - Preencher'!E2637</f>
        <v>0</v>
      </c>
      <c r="E2628" s="7">
        <f>IF('[1]TCE - ANEXO III - Preencher'!F2637="4 - Assistência Odontológica","2 - Outros Profissionais da Saúde",'[1]TCE - ANEXO III - Preencher'!F2637)</f>
        <v>0</v>
      </c>
      <c r="F2628" s="10">
        <f>'[1]TCE - ANEXO III - Preencher'!G2637</f>
        <v>0</v>
      </c>
      <c r="G2628" s="11" t="str">
        <f>IF('[1]TCE - ANEXO III - Preencher'!H2637="","",'[1]TCE - ANEXO III - Preencher'!H2637)</f>
        <v/>
      </c>
      <c r="H2628" s="12">
        <f>'[1]TCE - ANEXO III - Preencher'!I2637</f>
        <v>0</v>
      </c>
      <c r="I2628" s="12">
        <f>'[1]TCE - ANEXO III - Preencher'!J2637</f>
        <v>0</v>
      </c>
      <c r="J2628" s="12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si="246"/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si="247"/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si="248"/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si="249"/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si="250"/>
        <v>0</v>
      </c>
      <c r="AA2628" s="17" t="str">
        <f>IF('[1]TCE - ANEXO III - Preencher'!AB2637="","",'[1]TCE - ANEXO III - Preencher'!AB2637)</f>
        <v/>
      </c>
      <c r="AB2628" s="15">
        <f t="shared" si="251"/>
        <v>0</v>
      </c>
    </row>
    <row r="2629" spans="1:28">
      <c r="A2629" s="6" t="str">
        <f>IFERROR(VLOOKUP(B2629,'[1]DADOS (OCULTAR)'!$Q$3:$S$136,3,0),"")</f>
        <v/>
      </c>
      <c r="B2629" s="7">
        <f>'[1]TCE - ANEXO III - Preencher'!C2638</f>
        <v>0</v>
      </c>
      <c r="C2629" s="8"/>
      <c r="D2629" s="9">
        <f>'[1]TCE - ANEXO III - Preencher'!E2638</f>
        <v>0</v>
      </c>
      <c r="E2629" s="7">
        <f>IF('[1]TCE - ANEXO III - Preencher'!F2638="4 - Assistência Odontológica","2 - Outros Profissionais da Saúde",'[1]TCE - ANEXO III - Preencher'!F2638)</f>
        <v>0</v>
      </c>
      <c r="F2629" s="10">
        <f>'[1]TCE - ANEXO III - Preencher'!G2638</f>
        <v>0</v>
      </c>
      <c r="G2629" s="11" t="str">
        <f>IF('[1]TCE - ANEXO III - Preencher'!H2638="","",'[1]TCE - ANEXO III - Preencher'!H2638)</f>
        <v/>
      </c>
      <c r="H2629" s="12">
        <f>'[1]TCE - ANEXO III - Preencher'!I2638</f>
        <v>0</v>
      </c>
      <c r="I2629" s="12">
        <f>'[1]TCE - ANEXO III - Preencher'!J2638</f>
        <v>0</v>
      </c>
      <c r="J2629" s="12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6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7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8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49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0"/>
        <v>0</v>
      </c>
      <c r="AA2629" s="17" t="str">
        <f>IF('[1]TCE - ANEXO III - Preencher'!AB2638="","",'[1]TCE - ANEXO III - Preencher'!AB2638)</f>
        <v/>
      </c>
      <c r="AB2629" s="15">
        <f t="shared" si="251"/>
        <v>0</v>
      </c>
    </row>
    <row r="2630" spans="1:28">
      <c r="A2630" s="6" t="str">
        <f>IFERROR(VLOOKUP(B2630,'[1]DADOS (OCULTAR)'!$Q$3:$S$136,3,0),"")</f>
        <v/>
      </c>
      <c r="B2630" s="7">
        <f>'[1]TCE - ANEXO III - Preencher'!C2639</f>
        <v>0</v>
      </c>
      <c r="C2630" s="8"/>
      <c r="D2630" s="9">
        <f>'[1]TCE - ANEXO III - Preencher'!E2639</f>
        <v>0</v>
      </c>
      <c r="E2630" s="7">
        <f>IF('[1]TCE - ANEXO III - Preencher'!F2639="4 - Assistência Odontológica","2 - Outros Profissionais da Saúde",'[1]TCE - ANEXO III - Preencher'!F2639)</f>
        <v>0</v>
      </c>
      <c r="F2630" s="10">
        <f>'[1]TCE - ANEXO III - Preencher'!G2639</f>
        <v>0</v>
      </c>
      <c r="G2630" s="11" t="str">
        <f>IF('[1]TCE - ANEXO III - Preencher'!H2639="","",'[1]TCE - ANEXO III - Preencher'!H2639)</f>
        <v/>
      </c>
      <c r="H2630" s="12">
        <f>'[1]TCE - ANEXO III - Preencher'!I2639</f>
        <v>0</v>
      </c>
      <c r="I2630" s="12">
        <f>'[1]TCE - ANEXO III - Preencher'!J2639</f>
        <v>0</v>
      </c>
      <c r="J2630" s="12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6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7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8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49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0"/>
        <v>0</v>
      </c>
      <c r="AA2630" s="17" t="str">
        <f>IF('[1]TCE - ANEXO III - Preencher'!AB2639="","",'[1]TCE - ANEXO III - Preencher'!AB2639)</f>
        <v/>
      </c>
      <c r="AB2630" s="15">
        <f t="shared" si="251"/>
        <v>0</v>
      </c>
    </row>
    <row r="2631" spans="1:28">
      <c r="A2631" s="6" t="str">
        <f>IFERROR(VLOOKUP(B2631,'[1]DADOS (OCULTAR)'!$Q$3:$S$136,3,0),"")</f>
        <v/>
      </c>
      <c r="B2631" s="7">
        <f>'[1]TCE - ANEXO III - Preencher'!C2640</f>
        <v>0</v>
      </c>
      <c r="C2631" s="8"/>
      <c r="D2631" s="9">
        <f>'[1]TCE - ANEXO III - Preencher'!E2640</f>
        <v>0</v>
      </c>
      <c r="E2631" s="7">
        <f>IF('[1]TCE - ANEXO III - Preencher'!F2640="4 - Assistência Odontológica","2 - Outros Profissionais da Saúde",'[1]TCE - ANEXO III - Preencher'!F2640)</f>
        <v>0</v>
      </c>
      <c r="F2631" s="10">
        <f>'[1]TCE - ANEXO III - Preencher'!G2640</f>
        <v>0</v>
      </c>
      <c r="G2631" s="11" t="str">
        <f>IF('[1]TCE - ANEXO III - Preencher'!H2640="","",'[1]TCE - ANEXO III - Preencher'!H2640)</f>
        <v/>
      </c>
      <c r="H2631" s="12">
        <f>'[1]TCE - ANEXO III - Preencher'!I2640</f>
        <v>0</v>
      </c>
      <c r="I2631" s="12">
        <f>'[1]TCE - ANEXO III - Preencher'!J2640</f>
        <v>0</v>
      </c>
      <c r="J2631" s="12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6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7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8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49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0"/>
        <v>0</v>
      </c>
      <c r="AA2631" s="17" t="str">
        <f>IF('[1]TCE - ANEXO III - Preencher'!AB2640="","",'[1]TCE - ANEXO III - Preencher'!AB2640)</f>
        <v/>
      </c>
      <c r="AB2631" s="15">
        <f t="shared" si="251"/>
        <v>0</v>
      </c>
    </row>
    <row r="2632" spans="1:28">
      <c r="A2632" s="6" t="str">
        <f>IFERROR(VLOOKUP(B2632,'[1]DADOS (OCULTAR)'!$Q$3:$S$136,3,0),"")</f>
        <v/>
      </c>
      <c r="B2632" s="7">
        <f>'[1]TCE - ANEXO III - Preencher'!C2641</f>
        <v>0</v>
      </c>
      <c r="C2632" s="8"/>
      <c r="D2632" s="9">
        <f>'[1]TCE - ANEXO III - Preencher'!E2641</f>
        <v>0</v>
      </c>
      <c r="E2632" s="7">
        <f>IF('[1]TCE - ANEXO III - Preencher'!F2641="4 - Assistência Odontológica","2 - Outros Profissionais da Saúde",'[1]TCE - ANEXO III - Preencher'!F2641)</f>
        <v>0</v>
      </c>
      <c r="F2632" s="10">
        <f>'[1]TCE - ANEXO III - Preencher'!G2641</f>
        <v>0</v>
      </c>
      <c r="G2632" s="11" t="str">
        <f>IF('[1]TCE - ANEXO III - Preencher'!H2641="","",'[1]TCE - ANEXO III - Preencher'!H2641)</f>
        <v/>
      </c>
      <c r="H2632" s="12">
        <f>'[1]TCE - ANEXO III - Preencher'!I2641</f>
        <v>0</v>
      </c>
      <c r="I2632" s="12">
        <f>'[1]TCE - ANEXO III - Preencher'!J2641</f>
        <v>0</v>
      </c>
      <c r="J2632" s="12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6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7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8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49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0"/>
        <v>0</v>
      </c>
      <c r="AA2632" s="17" t="str">
        <f>IF('[1]TCE - ANEXO III - Preencher'!AB2641="","",'[1]TCE - ANEXO III - Preencher'!AB2641)</f>
        <v/>
      </c>
      <c r="AB2632" s="15">
        <f t="shared" si="251"/>
        <v>0</v>
      </c>
    </row>
    <row r="2633" spans="1:28">
      <c r="A2633" s="6" t="str">
        <f>IFERROR(VLOOKUP(B2633,'[1]DADOS (OCULTAR)'!$Q$3:$S$136,3,0),"")</f>
        <v/>
      </c>
      <c r="B2633" s="7">
        <f>'[1]TCE - ANEXO III - Preencher'!C2642</f>
        <v>0</v>
      </c>
      <c r="C2633" s="8"/>
      <c r="D2633" s="9">
        <f>'[1]TCE - ANEXO III - Preencher'!E2642</f>
        <v>0</v>
      </c>
      <c r="E2633" s="7">
        <f>IF('[1]TCE - ANEXO III - Preencher'!F2642="4 - Assistência Odontológica","2 - Outros Profissionais da Saúde",'[1]TCE - ANEXO III - Preencher'!F2642)</f>
        <v>0</v>
      </c>
      <c r="F2633" s="10">
        <f>'[1]TCE - ANEXO III - Preencher'!G2642</f>
        <v>0</v>
      </c>
      <c r="G2633" s="11" t="str">
        <f>IF('[1]TCE - ANEXO III - Preencher'!H2642="","",'[1]TCE - ANEXO III - Preencher'!H2642)</f>
        <v/>
      </c>
      <c r="H2633" s="12">
        <f>'[1]TCE - ANEXO III - Preencher'!I2642</f>
        <v>0</v>
      </c>
      <c r="I2633" s="12">
        <f>'[1]TCE - ANEXO III - Preencher'!J2642</f>
        <v>0</v>
      </c>
      <c r="J2633" s="12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6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7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8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49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0"/>
        <v>0</v>
      </c>
      <c r="AA2633" s="17" t="str">
        <f>IF('[1]TCE - ANEXO III - Preencher'!AB2642="","",'[1]TCE - ANEXO III - Preencher'!AB2642)</f>
        <v/>
      </c>
      <c r="AB2633" s="15">
        <f t="shared" si="251"/>
        <v>0</v>
      </c>
    </row>
    <row r="2634" spans="1:28">
      <c r="A2634" s="6" t="str">
        <f>IFERROR(VLOOKUP(B2634,'[1]DADOS (OCULTAR)'!$Q$3:$S$136,3,0),"")</f>
        <v/>
      </c>
      <c r="B2634" s="7">
        <f>'[1]TCE - ANEXO III - Preencher'!C2643</f>
        <v>0</v>
      </c>
      <c r="C2634" s="8"/>
      <c r="D2634" s="9">
        <f>'[1]TCE - ANEXO III - Preencher'!E2643</f>
        <v>0</v>
      </c>
      <c r="E2634" s="7">
        <f>IF('[1]TCE - ANEXO III - Preencher'!F2643="4 - Assistência Odontológica","2 - Outros Profissionais da Saúde",'[1]TCE - ANEXO III - Preencher'!F2643)</f>
        <v>0</v>
      </c>
      <c r="F2634" s="10">
        <f>'[1]TCE - ANEXO III - Preencher'!G2643</f>
        <v>0</v>
      </c>
      <c r="G2634" s="11" t="str">
        <f>IF('[1]TCE - ANEXO III - Preencher'!H2643="","",'[1]TCE - ANEXO III - Preencher'!H2643)</f>
        <v/>
      </c>
      <c r="H2634" s="12">
        <f>'[1]TCE - ANEXO III - Preencher'!I2643</f>
        <v>0</v>
      </c>
      <c r="I2634" s="12">
        <f>'[1]TCE - ANEXO III - Preencher'!J2643</f>
        <v>0</v>
      </c>
      <c r="J2634" s="12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6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7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8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49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0"/>
        <v>0</v>
      </c>
      <c r="AA2634" s="17" t="str">
        <f>IF('[1]TCE - ANEXO III - Preencher'!AB2643="","",'[1]TCE - ANEXO III - Preencher'!AB2643)</f>
        <v/>
      </c>
      <c r="AB2634" s="15">
        <f t="shared" si="251"/>
        <v>0</v>
      </c>
    </row>
    <row r="2635" spans="1:28">
      <c r="A2635" s="6" t="str">
        <f>IFERROR(VLOOKUP(B2635,'[1]DADOS (OCULTAR)'!$Q$3:$S$136,3,0),"")</f>
        <v/>
      </c>
      <c r="B2635" s="7">
        <f>'[1]TCE - ANEXO III - Preencher'!C2644</f>
        <v>0</v>
      </c>
      <c r="C2635" s="8"/>
      <c r="D2635" s="9">
        <f>'[1]TCE - ANEXO III - Preencher'!E2644</f>
        <v>0</v>
      </c>
      <c r="E2635" s="7">
        <f>IF('[1]TCE - ANEXO III - Preencher'!F2644="4 - Assistência Odontológica","2 - Outros Profissionais da Saúde",'[1]TCE - ANEXO III - Preencher'!F2644)</f>
        <v>0</v>
      </c>
      <c r="F2635" s="10">
        <f>'[1]TCE - ANEXO III - Preencher'!G2644</f>
        <v>0</v>
      </c>
      <c r="G2635" s="11" t="str">
        <f>IF('[1]TCE - ANEXO III - Preencher'!H2644="","",'[1]TCE - ANEXO III - Preencher'!H2644)</f>
        <v/>
      </c>
      <c r="H2635" s="12">
        <f>'[1]TCE - ANEXO III - Preencher'!I2644</f>
        <v>0</v>
      </c>
      <c r="I2635" s="12">
        <f>'[1]TCE - ANEXO III - Preencher'!J2644</f>
        <v>0</v>
      </c>
      <c r="J2635" s="12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6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7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8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49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0"/>
        <v>0</v>
      </c>
      <c r="AA2635" s="17" t="str">
        <f>IF('[1]TCE - ANEXO III - Preencher'!AB2644="","",'[1]TCE - ANEXO III - Preencher'!AB2644)</f>
        <v/>
      </c>
      <c r="AB2635" s="15">
        <f t="shared" si="251"/>
        <v>0</v>
      </c>
    </row>
    <row r="2636" spans="1:28">
      <c r="A2636" s="6" t="str">
        <f>IFERROR(VLOOKUP(B2636,'[1]DADOS (OCULTAR)'!$Q$3:$S$136,3,0),"")</f>
        <v/>
      </c>
      <c r="B2636" s="7">
        <f>'[1]TCE - ANEXO III - Preencher'!C2645</f>
        <v>0</v>
      </c>
      <c r="C2636" s="8"/>
      <c r="D2636" s="9">
        <f>'[1]TCE - ANEXO III - Preencher'!E2645</f>
        <v>0</v>
      </c>
      <c r="E2636" s="7">
        <f>IF('[1]TCE - ANEXO III - Preencher'!F2645="4 - Assistência Odontológica","2 - Outros Profissionais da Saúde",'[1]TCE - ANEXO III - Preencher'!F2645)</f>
        <v>0</v>
      </c>
      <c r="F2636" s="10">
        <f>'[1]TCE - ANEXO III - Preencher'!G2645</f>
        <v>0</v>
      </c>
      <c r="G2636" s="11" t="str">
        <f>IF('[1]TCE - ANEXO III - Preencher'!H2645="","",'[1]TCE - ANEXO III - Preencher'!H2645)</f>
        <v/>
      </c>
      <c r="H2636" s="12">
        <f>'[1]TCE - ANEXO III - Preencher'!I2645</f>
        <v>0</v>
      </c>
      <c r="I2636" s="12">
        <f>'[1]TCE - ANEXO III - Preencher'!J2645</f>
        <v>0</v>
      </c>
      <c r="J2636" s="12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6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7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8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49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0"/>
        <v>0</v>
      </c>
      <c r="AA2636" s="17" t="str">
        <f>IF('[1]TCE - ANEXO III - Preencher'!AB2645="","",'[1]TCE - ANEXO III - Preencher'!AB2645)</f>
        <v/>
      </c>
      <c r="AB2636" s="15">
        <f t="shared" si="251"/>
        <v>0</v>
      </c>
    </row>
    <row r="2637" spans="1:28">
      <c r="A2637" s="6" t="str">
        <f>IFERROR(VLOOKUP(B2637,'[1]DADOS (OCULTAR)'!$Q$3:$S$136,3,0),"")</f>
        <v/>
      </c>
      <c r="B2637" s="7">
        <f>'[1]TCE - ANEXO III - Preencher'!C2646</f>
        <v>0</v>
      </c>
      <c r="C2637" s="8"/>
      <c r="D2637" s="9">
        <f>'[1]TCE - ANEXO III - Preencher'!E2646</f>
        <v>0</v>
      </c>
      <c r="E2637" s="7">
        <f>IF('[1]TCE - ANEXO III - Preencher'!F2646="4 - Assistência Odontológica","2 - Outros Profissionais da Saúde",'[1]TCE - ANEXO III - Preencher'!F2646)</f>
        <v>0</v>
      </c>
      <c r="F2637" s="10">
        <f>'[1]TCE - ANEXO III - Preencher'!G2646</f>
        <v>0</v>
      </c>
      <c r="G2637" s="11" t="str">
        <f>IF('[1]TCE - ANEXO III - Preencher'!H2646="","",'[1]TCE - ANEXO III - Preencher'!H2646)</f>
        <v/>
      </c>
      <c r="H2637" s="12">
        <f>'[1]TCE - ANEXO III - Preencher'!I2646</f>
        <v>0</v>
      </c>
      <c r="I2637" s="12">
        <f>'[1]TCE - ANEXO III - Preencher'!J2646</f>
        <v>0</v>
      </c>
      <c r="J2637" s="12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6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7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8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49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0"/>
        <v>0</v>
      </c>
      <c r="AA2637" s="17" t="str">
        <f>IF('[1]TCE - ANEXO III - Preencher'!AB2646="","",'[1]TCE - ANEXO III - Preencher'!AB2646)</f>
        <v/>
      </c>
      <c r="AB2637" s="15">
        <f t="shared" si="251"/>
        <v>0</v>
      </c>
    </row>
    <row r="2638" spans="1:28">
      <c r="A2638" s="6" t="str">
        <f>IFERROR(VLOOKUP(B2638,'[1]DADOS (OCULTAR)'!$Q$3:$S$136,3,0),"")</f>
        <v/>
      </c>
      <c r="B2638" s="7">
        <f>'[1]TCE - ANEXO III - Preencher'!C2647</f>
        <v>0</v>
      </c>
      <c r="C2638" s="8"/>
      <c r="D2638" s="9">
        <f>'[1]TCE - ANEXO III - Preencher'!E2647</f>
        <v>0</v>
      </c>
      <c r="E2638" s="7">
        <f>IF('[1]TCE - ANEXO III - Preencher'!F2647="4 - Assistência Odontológica","2 - Outros Profissionais da Saúde",'[1]TCE - ANEXO III - Preencher'!F2647)</f>
        <v>0</v>
      </c>
      <c r="F2638" s="10">
        <f>'[1]TCE - ANEXO III - Preencher'!G2647</f>
        <v>0</v>
      </c>
      <c r="G2638" s="11" t="str">
        <f>IF('[1]TCE - ANEXO III - Preencher'!H2647="","",'[1]TCE - ANEXO III - Preencher'!H2647)</f>
        <v/>
      </c>
      <c r="H2638" s="12">
        <f>'[1]TCE - ANEXO III - Preencher'!I2647</f>
        <v>0</v>
      </c>
      <c r="I2638" s="12">
        <f>'[1]TCE - ANEXO III - Preencher'!J2647</f>
        <v>0</v>
      </c>
      <c r="J2638" s="12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6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7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8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49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0"/>
        <v>0</v>
      </c>
      <c r="AA2638" s="17" t="str">
        <f>IF('[1]TCE - ANEXO III - Preencher'!AB2647="","",'[1]TCE - ANEXO III - Preencher'!AB2647)</f>
        <v/>
      </c>
      <c r="AB2638" s="15">
        <f t="shared" si="251"/>
        <v>0</v>
      </c>
    </row>
    <row r="2639" spans="1:28">
      <c r="A2639" s="6" t="str">
        <f>IFERROR(VLOOKUP(B2639,'[1]DADOS (OCULTAR)'!$Q$3:$S$136,3,0),"")</f>
        <v/>
      </c>
      <c r="B2639" s="7">
        <f>'[1]TCE - ANEXO III - Preencher'!C2648</f>
        <v>0</v>
      </c>
      <c r="C2639" s="8"/>
      <c r="D2639" s="9">
        <f>'[1]TCE - ANEXO III - Preencher'!E2648</f>
        <v>0</v>
      </c>
      <c r="E2639" s="7">
        <f>IF('[1]TCE - ANEXO III - Preencher'!F2648="4 - Assistência Odontológica","2 - Outros Profissionais da Saúde",'[1]TCE - ANEXO III - Preencher'!F2648)</f>
        <v>0</v>
      </c>
      <c r="F2639" s="10">
        <f>'[1]TCE - ANEXO III - Preencher'!G2648</f>
        <v>0</v>
      </c>
      <c r="G2639" s="11" t="str">
        <f>IF('[1]TCE - ANEXO III - Preencher'!H2648="","",'[1]TCE - ANEXO III - Preencher'!H2648)</f>
        <v/>
      </c>
      <c r="H2639" s="12">
        <f>'[1]TCE - ANEXO III - Preencher'!I2648</f>
        <v>0</v>
      </c>
      <c r="I2639" s="12">
        <f>'[1]TCE - ANEXO III - Preencher'!J2648</f>
        <v>0</v>
      </c>
      <c r="J2639" s="12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6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7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8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49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0"/>
        <v>0</v>
      </c>
      <c r="AA2639" s="17" t="str">
        <f>IF('[1]TCE - ANEXO III - Preencher'!AB2648="","",'[1]TCE - ANEXO III - Preencher'!AB2648)</f>
        <v/>
      </c>
      <c r="AB2639" s="15">
        <f t="shared" si="251"/>
        <v>0</v>
      </c>
    </row>
    <row r="2640" spans="1:28">
      <c r="A2640" s="6" t="str">
        <f>IFERROR(VLOOKUP(B2640,'[1]DADOS (OCULTAR)'!$Q$3:$S$136,3,0),"")</f>
        <v/>
      </c>
      <c r="B2640" s="7">
        <f>'[1]TCE - ANEXO III - Preencher'!C2649</f>
        <v>0</v>
      </c>
      <c r="C2640" s="8"/>
      <c r="D2640" s="9">
        <f>'[1]TCE - ANEXO III - Preencher'!E2649</f>
        <v>0</v>
      </c>
      <c r="E2640" s="7">
        <f>IF('[1]TCE - ANEXO III - Preencher'!F2649="4 - Assistência Odontológica","2 - Outros Profissionais da Saúde",'[1]TCE - ANEXO III - Preencher'!F2649)</f>
        <v>0</v>
      </c>
      <c r="F2640" s="10">
        <f>'[1]TCE - ANEXO III - Preencher'!G2649</f>
        <v>0</v>
      </c>
      <c r="G2640" s="11" t="str">
        <f>IF('[1]TCE - ANEXO III - Preencher'!H2649="","",'[1]TCE - ANEXO III - Preencher'!H2649)</f>
        <v/>
      </c>
      <c r="H2640" s="12">
        <f>'[1]TCE - ANEXO III - Preencher'!I2649</f>
        <v>0</v>
      </c>
      <c r="I2640" s="12">
        <f>'[1]TCE - ANEXO III - Preencher'!J2649</f>
        <v>0</v>
      </c>
      <c r="J2640" s="12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6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7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8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49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0"/>
        <v>0</v>
      </c>
      <c r="AA2640" s="17" t="str">
        <f>IF('[1]TCE - ANEXO III - Preencher'!AB2649="","",'[1]TCE - ANEXO III - Preencher'!AB2649)</f>
        <v/>
      </c>
      <c r="AB2640" s="15">
        <f t="shared" si="251"/>
        <v>0</v>
      </c>
    </row>
    <row r="2641" spans="1:28">
      <c r="A2641" s="6" t="str">
        <f>IFERROR(VLOOKUP(B2641,'[1]DADOS (OCULTAR)'!$Q$3:$S$136,3,0),"")</f>
        <v/>
      </c>
      <c r="B2641" s="7">
        <f>'[1]TCE - ANEXO III - Preencher'!C2650</f>
        <v>0</v>
      </c>
      <c r="C2641" s="8"/>
      <c r="D2641" s="9">
        <f>'[1]TCE - ANEXO III - Preencher'!E2650</f>
        <v>0</v>
      </c>
      <c r="E2641" s="7">
        <f>IF('[1]TCE - ANEXO III - Preencher'!F2650="4 - Assistência Odontológica","2 - Outros Profissionais da Saúde",'[1]TCE - ANEXO III - Preencher'!F2650)</f>
        <v>0</v>
      </c>
      <c r="F2641" s="10">
        <f>'[1]TCE - ANEXO III - Preencher'!G2650</f>
        <v>0</v>
      </c>
      <c r="G2641" s="11" t="str">
        <f>IF('[1]TCE - ANEXO III - Preencher'!H2650="","",'[1]TCE - ANEXO III - Preencher'!H2650)</f>
        <v/>
      </c>
      <c r="H2641" s="12">
        <f>'[1]TCE - ANEXO III - Preencher'!I2650</f>
        <v>0</v>
      </c>
      <c r="I2641" s="12">
        <f>'[1]TCE - ANEXO III - Preencher'!J2650</f>
        <v>0</v>
      </c>
      <c r="J2641" s="12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6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7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8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49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0"/>
        <v>0</v>
      </c>
      <c r="AA2641" s="17" t="str">
        <f>IF('[1]TCE - ANEXO III - Preencher'!AB2650="","",'[1]TCE - ANEXO III - Preencher'!AB2650)</f>
        <v/>
      </c>
      <c r="AB2641" s="15">
        <f t="shared" si="251"/>
        <v>0</v>
      </c>
    </row>
    <row r="2642" spans="1:28">
      <c r="A2642" s="6" t="str">
        <f>IFERROR(VLOOKUP(B2642,'[1]DADOS (OCULTAR)'!$Q$3:$S$136,3,0),"")</f>
        <v/>
      </c>
      <c r="B2642" s="7">
        <f>'[1]TCE - ANEXO III - Preencher'!C2651</f>
        <v>0</v>
      </c>
      <c r="C2642" s="8"/>
      <c r="D2642" s="9">
        <f>'[1]TCE - ANEXO III - Preencher'!E2651</f>
        <v>0</v>
      </c>
      <c r="E2642" s="7">
        <f>IF('[1]TCE - ANEXO III - Preencher'!F2651="4 - Assistência Odontológica","2 - Outros Profissionais da Saúde",'[1]TCE - ANEXO III - Preencher'!F2651)</f>
        <v>0</v>
      </c>
      <c r="F2642" s="10">
        <f>'[1]TCE - ANEXO III - Preencher'!G2651</f>
        <v>0</v>
      </c>
      <c r="G2642" s="11" t="str">
        <f>IF('[1]TCE - ANEXO III - Preencher'!H2651="","",'[1]TCE - ANEXO III - Preencher'!H2651)</f>
        <v/>
      </c>
      <c r="H2642" s="12">
        <f>'[1]TCE - ANEXO III - Preencher'!I2651</f>
        <v>0</v>
      </c>
      <c r="I2642" s="12">
        <f>'[1]TCE - ANEXO III - Preencher'!J2651</f>
        <v>0</v>
      </c>
      <c r="J2642" s="12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6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7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8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49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0"/>
        <v>0</v>
      </c>
      <c r="AA2642" s="17" t="str">
        <f>IF('[1]TCE - ANEXO III - Preencher'!AB2651="","",'[1]TCE - ANEXO III - Preencher'!AB2651)</f>
        <v/>
      </c>
      <c r="AB2642" s="15">
        <f t="shared" si="251"/>
        <v>0</v>
      </c>
    </row>
    <row r="2643" spans="1:28">
      <c r="A2643" s="6" t="str">
        <f>IFERROR(VLOOKUP(B2643,'[1]DADOS (OCULTAR)'!$Q$3:$S$136,3,0),"")</f>
        <v/>
      </c>
      <c r="B2643" s="7">
        <f>'[1]TCE - ANEXO III - Preencher'!C2652</f>
        <v>0</v>
      </c>
      <c r="C2643" s="8"/>
      <c r="D2643" s="9">
        <f>'[1]TCE - ANEXO III - Preencher'!E2652</f>
        <v>0</v>
      </c>
      <c r="E2643" s="7">
        <f>IF('[1]TCE - ANEXO III - Preencher'!F2652="4 - Assistência Odontológica","2 - Outros Profissionais da Saúde",'[1]TCE - ANEXO III - Preencher'!F2652)</f>
        <v>0</v>
      </c>
      <c r="F2643" s="10">
        <f>'[1]TCE - ANEXO III - Preencher'!G2652</f>
        <v>0</v>
      </c>
      <c r="G2643" s="11" t="str">
        <f>IF('[1]TCE - ANEXO III - Preencher'!H2652="","",'[1]TCE - ANEXO III - Preencher'!H2652)</f>
        <v/>
      </c>
      <c r="H2643" s="12">
        <f>'[1]TCE - ANEXO III - Preencher'!I2652</f>
        <v>0</v>
      </c>
      <c r="I2643" s="12">
        <f>'[1]TCE - ANEXO III - Preencher'!J2652</f>
        <v>0</v>
      </c>
      <c r="J2643" s="12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6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7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8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49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0"/>
        <v>0</v>
      </c>
      <c r="AA2643" s="17" t="str">
        <f>IF('[1]TCE - ANEXO III - Preencher'!AB2652="","",'[1]TCE - ANEXO III - Preencher'!AB2652)</f>
        <v/>
      </c>
      <c r="AB2643" s="15">
        <f t="shared" si="251"/>
        <v>0</v>
      </c>
    </row>
    <row r="2644" spans="1:28">
      <c r="A2644" s="6" t="str">
        <f>IFERROR(VLOOKUP(B2644,'[1]DADOS (OCULTAR)'!$Q$3:$S$136,3,0),"")</f>
        <v/>
      </c>
      <c r="B2644" s="7">
        <f>'[1]TCE - ANEXO III - Preencher'!C2653</f>
        <v>0</v>
      </c>
      <c r="C2644" s="8"/>
      <c r="D2644" s="9">
        <f>'[1]TCE - ANEXO III - Preencher'!E2653</f>
        <v>0</v>
      </c>
      <c r="E2644" s="7">
        <f>IF('[1]TCE - ANEXO III - Preencher'!F2653="4 - Assistência Odontológica","2 - Outros Profissionais da Saúde",'[1]TCE - ANEXO III - Preencher'!F2653)</f>
        <v>0</v>
      </c>
      <c r="F2644" s="10">
        <f>'[1]TCE - ANEXO III - Preencher'!G2653</f>
        <v>0</v>
      </c>
      <c r="G2644" s="11" t="str">
        <f>IF('[1]TCE - ANEXO III - Preencher'!H2653="","",'[1]TCE - ANEXO III - Preencher'!H2653)</f>
        <v/>
      </c>
      <c r="H2644" s="12">
        <f>'[1]TCE - ANEXO III - Preencher'!I2653</f>
        <v>0</v>
      </c>
      <c r="I2644" s="12">
        <f>'[1]TCE - ANEXO III - Preencher'!J2653</f>
        <v>0</v>
      </c>
      <c r="J2644" s="12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6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7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8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49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0"/>
        <v>0</v>
      </c>
      <c r="AA2644" s="17" t="str">
        <f>IF('[1]TCE - ANEXO III - Preencher'!AB2653="","",'[1]TCE - ANEXO III - Preencher'!AB2653)</f>
        <v/>
      </c>
      <c r="AB2644" s="15">
        <f t="shared" si="251"/>
        <v>0</v>
      </c>
    </row>
    <row r="2645" spans="1:28">
      <c r="A2645" s="6" t="str">
        <f>IFERROR(VLOOKUP(B2645,'[1]DADOS (OCULTAR)'!$Q$3:$S$136,3,0),"")</f>
        <v/>
      </c>
      <c r="B2645" s="7">
        <f>'[1]TCE - ANEXO III - Preencher'!C2654</f>
        <v>0</v>
      </c>
      <c r="C2645" s="8"/>
      <c r="D2645" s="9">
        <f>'[1]TCE - ANEXO III - Preencher'!E2654</f>
        <v>0</v>
      </c>
      <c r="E2645" s="7">
        <f>IF('[1]TCE - ANEXO III - Preencher'!F2654="4 - Assistência Odontológica","2 - Outros Profissionais da Saúde",'[1]TCE - ANEXO III - Preencher'!F2654)</f>
        <v>0</v>
      </c>
      <c r="F2645" s="10">
        <f>'[1]TCE - ANEXO III - Preencher'!G2654</f>
        <v>0</v>
      </c>
      <c r="G2645" s="11" t="str">
        <f>IF('[1]TCE - ANEXO III - Preencher'!H2654="","",'[1]TCE - ANEXO III - Preencher'!H2654)</f>
        <v/>
      </c>
      <c r="H2645" s="12">
        <f>'[1]TCE - ANEXO III - Preencher'!I2654</f>
        <v>0</v>
      </c>
      <c r="I2645" s="12">
        <f>'[1]TCE - ANEXO III - Preencher'!J2654</f>
        <v>0</v>
      </c>
      <c r="J2645" s="12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6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7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8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49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0"/>
        <v>0</v>
      </c>
      <c r="AA2645" s="17" t="str">
        <f>IF('[1]TCE - ANEXO III - Preencher'!AB2654="","",'[1]TCE - ANEXO III - Preencher'!AB2654)</f>
        <v/>
      </c>
      <c r="AB2645" s="15">
        <f t="shared" si="251"/>
        <v>0</v>
      </c>
    </row>
    <row r="2646" spans="1:28">
      <c r="A2646" s="6" t="str">
        <f>IFERROR(VLOOKUP(B2646,'[1]DADOS (OCULTAR)'!$Q$3:$S$136,3,0),"")</f>
        <v/>
      </c>
      <c r="B2646" s="7">
        <f>'[1]TCE - ANEXO III - Preencher'!C2655</f>
        <v>0</v>
      </c>
      <c r="C2646" s="8"/>
      <c r="D2646" s="9">
        <f>'[1]TCE - ANEXO III - Preencher'!E2655</f>
        <v>0</v>
      </c>
      <c r="E2646" s="7">
        <f>IF('[1]TCE - ANEXO III - Preencher'!F2655="4 - Assistência Odontológica","2 - Outros Profissionais da Saúde",'[1]TCE - ANEXO III - Preencher'!F2655)</f>
        <v>0</v>
      </c>
      <c r="F2646" s="10">
        <f>'[1]TCE - ANEXO III - Preencher'!G2655</f>
        <v>0</v>
      </c>
      <c r="G2646" s="11" t="str">
        <f>IF('[1]TCE - ANEXO III - Preencher'!H2655="","",'[1]TCE - ANEXO III - Preencher'!H2655)</f>
        <v/>
      </c>
      <c r="H2646" s="12">
        <f>'[1]TCE - ANEXO III - Preencher'!I2655</f>
        <v>0</v>
      </c>
      <c r="I2646" s="12">
        <f>'[1]TCE - ANEXO III - Preencher'!J2655</f>
        <v>0</v>
      </c>
      <c r="J2646" s="12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6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7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8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49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0"/>
        <v>0</v>
      </c>
      <c r="AA2646" s="17" t="str">
        <f>IF('[1]TCE - ANEXO III - Preencher'!AB2655="","",'[1]TCE - ANEXO III - Preencher'!AB2655)</f>
        <v/>
      </c>
      <c r="AB2646" s="15">
        <f t="shared" si="251"/>
        <v>0</v>
      </c>
    </row>
    <row r="2647" spans="1:28">
      <c r="A2647" s="6" t="str">
        <f>IFERROR(VLOOKUP(B2647,'[1]DADOS (OCULTAR)'!$Q$3:$S$136,3,0),"")</f>
        <v/>
      </c>
      <c r="B2647" s="7">
        <f>'[1]TCE - ANEXO III - Preencher'!C2656</f>
        <v>0</v>
      </c>
      <c r="C2647" s="8"/>
      <c r="D2647" s="9">
        <f>'[1]TCE - ANEXO III - Preencher'!E2656</f>
        <v>0</v>
      </c>
      <c r="E2647" s="7">
        <f>IF('[1]TCE - ANEXO III - Preencher'!F2656="4 - Assistência Odontológica","2 - Outros Profissionais da Saúde",'[1]TCE - ANEXO III - Preencher'!F2656)</f>
        <v>0</v>
      </c>
      <c r="F2647" s="10">
        <f>'[1]TCE - ANEXO III - Preencher'!G2656</f>
        <v>0</v>
      </c>
      <c r="G2647" s="11" t="str">
        <f>IF('[1]TCE - ANEXO III - Preencher'!H2656="","",'[1]TCE - ANEXO III - Preencher'!H2656)</f>
        <v/>
      </c>
      <c r="H2647" s="12">
        <f>'[1]TCE - ANEXO III - Preencher'!I2656</f>
        <v>0</v>
      </c>
      <c r="I2647" s="12">
        <f>'[1]TCE - ANEXO III - Preencher'!J2656</f>
        <v>0</v>
      </c>
      <c r="J2647" s="12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6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7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8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49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0"/>
        <v>0</v>
      </c>
      <c r="AA2647" s="17" t="str">
        <f>IF('[1]TCE - ANEXO III - Preencher'!AB2656="","",'[1]TCE - ANEXO III - Preencher'!AB2656)</f>
        <v/>
      </c>
      <c r="AB2647" s="15">
        <f t="shared" si="251"/>
        <v>0</v>
      </c>
    </row>
    <row r="2648" spans="1:28">
      <c r="A2648" s="6" t="str">
        <f>IFERROR(VLOOKUP(B2648,'[1]DADOS (OCULTAR)'!$Q$3:$S$136,3,0),"")</f>
        <v/>
      </c>
      <c r="B2648" s="7">
        <f>'[1]TCE - ANEXO III - Preencher'!C2657</f>
        <v>0</v>
      </c>
      <c r="C2648" s="8"/>
      <c r="D2648" s="9">
        <f>'[1]TCE - ANEXO III - Preencher'!E2657</f>
        <v>0</v>
      </c>
      <c r="E2648" s="7">
        <f>IF('[1]TCE - ANEXO III - Preencher'!F2657="4 - Assistência Odontológica","2 - Outros Profissionais da Saúde",'[1]TCE - ANEXO III - Preencher'!F2657)</f>
        <v>0</v>
      </c>
      <c r="F2648" s="10">
        <f>'[1]TCE - ANEXO III - Preencher'!G2657</f>
        <v>0</v>
      </c>
      <c r="G2648" s="11" t="str">
        <f>IF('[1]TCE - ANEXO III - Preencher'!H2657="","",'[1]TCE - ANEXO III - Preencher'!H2657)</f>
        <v/>
      </c>
      <c r="H2648" s="12">
        <f>'[1]TCE - ANEXO III - Preencher'!I2657</f>
        <v>0</v>
      </c>
      <c r="I2648" s="12">
        <f>'[1]TCE - ANEXO III - Preencher'!J2657</f>
        <v>0</v>
      </c>
      <c r="J2648" s="12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6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7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8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49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0"/>
        <v>0</v>
      </c>
      <c r="AA2648" s="17" t="str">
        <f>IF('[1]TCE - ANEXO III - Preencher'!AB2657="","",'[1]TCE - ANEXO III - Preencher'!AB2657)</f>
        <v/>
      </c>
      <c r="AB2648" s="15">
        <f t="shared" si="251"/>
        <v>0</v>
      </c>
    </row>
    <row r="2649" spans="1:28">
      <c r="A2649" s="6" t="str">
        <f>IFERROR(VLOOKUP(B2649,'[1]DADOS (OCULTAR)'!$Q$3:$S$136,3,0),"")</f>
        <v/>
      </c>
      <c r="B2649" s="7">
        <f>'[1]TCE - ANEXO III - Preencher'!C2658</f>
        <v>0</v>
      </c>
      <c r="C2649" s="8"/>
      <c r="D2649" s="9">
        <f>'[1]TCE - ANEXO III - Preencher'!E2658</f>
        <v>0</v>
      </c>
      <c r="E2649" s="7">
        <f>IF('[1]TCE - ANEXO III - Preencher'!F2658="4 - Assistência Odontológica","2 - Outros Profissionais da Saúde",'[1]TCE - ANEXO III - Preencher'!F2658)</f>
        <v>0</v>
      </c>
      <c r="F2649" s="10">
        <f>'[1]TCE - ANEXO III - Preencher'!G2658</f>
        <v>0</v>
      </c>
      <c r="G2649" s="11" t="str">
        <f>IF('[1]TCE - ANEXO III - Preencher'!H2658="","",'[1]TCE - ANEXO III - Preencher'!H2658)</f>
        <v/>
      </c>
      <c r="H2649" s="12">
        <f>'[1]TCE - ANEXO III - Preencher'!I2658</f>
        <v>0</v>
      </c>
      <c r="I2649" s="12">
        <f>'[1]TCE - ANEXO III - Preencher'!J2658</f>
        <v>0</v>
      </c>
      <c r="J2649" s="12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6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7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8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49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0"/>
        <v>0</v>
      </c>
      <c r="AA2649" s="17" t="str">
        <f>IF('[1]TCE - ANEXO III - Preencher'!AB2658="","",'[1]TCE - ANEXO III - Preencher'!AB2658)</f>
        <v/>
      </c>
      <c r="AB2649" s="15">
        <f t="shared" si="251"/>
        <v>0</v>
      </c>
    </row>
    <row r="2650" spans="1:28">
      <c r="A2650" s="6" t="str">
        <f>IFERROR(VLOOKUP(B2650,'[1]DADOS (OCULTAR)'!$Q$3:$S$136,3,0),"")</f>
        <v/>
      </c>
      <c r="B2650" s="7">
        <f>'[1]TCE - ANEXO III - Preencher'!C2659</f>
        <v>0</v>
      </c>
      <c r="C2650" s="8"/>
      <c r="D2650" s="9">
        <f>'[1]TCE - ANEXO III - Preencher'!E2659</f>
        <v>0</v>
      </c>
      <c r="E2650" s="7">
        <f>IF('[1]TCE - ANEXO III - Preencher'!F2659="4 - Assistência Odontológica","2 - Outros Profissionais da Saúde",'[1]TCE - ANEXO III - Preencher'!F2659)</f>
        <v>0</v>
      </c>
      <c r="F2650" s="10">
        <f>'[1]TCE - ANEXO III - Preencher'!G2659</f>
        <v>0</v>
      </c>
      <c r="G2650" s="11" t="str">
        <f>IF('[1]TCE - ANEXO III - Preencher'!H2659="","",'[1]TCE - ANEXO III - Preencher'!H2659)</f>
        <v/>
      </c>
      <c r="H2650" s="12">
        <f>'[1]TCE - ANEXO III - Preencher'!I2659</f>
        <v>0</v>
      </c>
      <c r="I2650" s="12">
        <f>'[1]TCE - ANEXO III - Preencher'!J2659</f>
        <v>0</v>
      </c>
      <c r="J2650" s="12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6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7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8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49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0"/>
        <v>0</v>
      </c>
      <c r="AA2650" s="17" t="str">
        <f>IF('[1]TCE - ANEXO III - Preencher'!AB2659="","",'[1]TCE - ANEXO III - Preencher'!AB2659)</f>
        <v/>
      </c>
      <c r="AB2650" s="15">
        <f t="shared" si="251"/>
        <v>0</v>
      </c>
    </row>
    <row r="2651" spans="1:28">
      <c r="A2651" s="6" t="str">
        <f>IFERROR(VLOOKUP(B2651,'[1]DADOS (OCULTAR)'!$Q$3:$S$136,3,0),"")</f>
        <v/>
      </c>
      <c r="B2651" s="7">
        <f>'[1]TCE - ANEXO III - Preencher'!C2660</f>
        <v>0</v>
      </c>
      <c r="C2651" s="8"/>
      <c r="D2651" s="9">
        <f>'[1]TCE - ANEXO III - Preencher'!E2660</f>
        <v>0</v>
      </c>
      <c r="E2651" s="7">
        <f>IF('[1]TCE - ANEXO III - Preencher'!F2660="4 - Assistência Odontológica","2 - Outros Profissionais da Saúde",'[1]TCE - ANEXO III - Preencher'!F2660)</f>
        <v>0</v>
      </c>
      <c r="F2651" s="10">
        <f>'[1]TCE - ANEXO III - Preencher'!G2660</f>
        <v>0</v>
      </c>
      <c r="G2651" s="11" t="str">
        <f>IF('[1]TCE - ANEXO III - Preencher'!H2660="","",'[1]TCE - ANEXO III - Preencher'!H2660)</f>
        <v/>
      </c>
      <c r="H2651" s="12">
        <f>'[1]TCE - ANEXO III - Preencher'!I2660</f>
        <v>0</v>
      </c>
      <c r="I2651" s="12">
        <f>'[1]TCE - ANEXO III - Preencher'!J2660</f>
        <v>0</v>
      </c>
      <c r="J2651" s="12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6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7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8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49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0"/>
        <v>0</v>
      </c>
      <c r="AA2651" s="17" t="str">
        <f>IF('[1]TCE - ANEXO III - Preencher'!AB2660="","",'[1]TCE - ANEXO III - Preencher'!AB2660)</f>
        <v/>
      </c>
      <c r="AB2651" s="15">
        <f t="shared" si="251"/>
        <v>0</v>
      </c>
    </row>
    <row r="2652" spans="1:28">
      <c r="A2652" s="6" t="str">
        <f>IFERROR(VLOOKUP(B2652,'[1]DADOS (OCULTAR)'!$Q$3:$S$136,3,0),"")</f>
        <v/>
      </c>
      <c r="B2652" s="7">
        <f>'[1]TCE - ANEXO III - Preencher'!C2661</f>
        <v>0</v>
      </c>
      <c r="C2652" s="8"/>
      <c r="D2652" s="9">
        <f>'[1]TCE - ANEXO III - Preencher'!E2661</f>
        <v>0</v>
      </c>
      <c r="E2652" s="7">
        <f>IF('[1]TCE - ANEXO III - Preencher'!F2661="4 - Assistência Odontológica","2 - Outros Profissionais da Saúde",'[1]TCE - ANEXO III - Preencher'!F2661)</f>
        <v>0</v>
      </c>
      <c r="F2652" s="10">
        <f>'[1]TCE - ANEXO III - Preencher'!G2661</f>
        <v>0</v>
      </c>
      <c r="G2652" s="11" t="str">
        <f>IF('[1]TCE - ANEXO III - Preencher'!H2661="","",'[1]TCE - ANEXO III - Preencher'!H2661)</f>
        <v/>
      </c>
      <c r="H2652" s="12">
        <f>'[1]TCE - ANEXO III - Preencher'!I2661</f>
        <v>0</v>
      </c>
      <c r="I2652" s="12">
        <f>'[1]TCE - ANEXO III - Preencher'!J2661</f>
        <v>0</v>
      </c>
      <c r="J2652" s="12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6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7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8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49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0"/>
        <v>0</v>
      </c>
      <c r="AA2652" s="17" t="str">
        <f>IF('[1]TCE - ANEXO III - Preencher'!AB2661="","",'[1]TCE - ANEXO III - Preencher'!AB2661)</f>
        <v/>
      </c>
      <c r="AB2652" s="15">
        <f t="shared" si="251"/>
        <v>0</v>
      </c>
    </row>
    <row r="2653" spans="1:28">
      <c r="A2653" s="6" t="str">
        <f>IFERROR(VLOOKUP(B2653,'[1]DADOS (OCULTAR)'!$Q$3:$S$136,3,0),"")</f>
        <v/>
      </c>
      <c r="B2653" s="7">
        <f>'[1]TCE - ANEXO III - Preencher'!C2662</f>
        <v>0</v>
      </c>
      <c r="C2653" s="8"/>
      <c r="D2653" s="9">
        <f>'[1]TCE - ANEXO III - Preencher'!E2662</f>
        <v>0</v>
      </c>
      <c r="E2653" s="7">
        <f>IF('[1]TCE - ANEXO III - Preencher'!F2662="4 - Assistência Odontológica","2 - Outros Profissionais da Saúde",'[1]TCE - ANEXO III - Preencher'!F2662)</f>
        <v>0</v>
      </c>
      <c r="F2653" s="10">
        <f>'[1]TCE - ANEXO III - Preencher'!G2662</f>
        <v>0</v>
      </c>
      <c r="G2653" s="11" t="str">
        <f>IF('[1]TCE - ANEXO III - Preencher'!H2662="","",'[1]TCE - ANEXO III - Preencher'!H2662)</f>
        <v/>
      </c>
      <c r="H2653" s="12">
        <f>'[1]TCE - ANEXO III - Preencher'!I2662</f>
        <v>0</v>
      </c>
      <c r="I2653" s="12">
        <f>'[1]TCE - ANEXO III - Preencher'!J2662</f>
        <v>0</v>
      </c>
      <c r="J2653" s="12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6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7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8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49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0"/>
        <v>0</v>
      </c>
      <c r="AA2653" s="17" t="str">
        <f>IF('[1]TCE - ANEXO III - Preencher'!AB2662="","",'[1]TCE - ANEXO III - Preencher'!AB2662)</f>
        <v/>
      </c>
      <c r="AB2653" s="15">
        <f t="shared" si="251"/>
        <v>0</v>
      </c>
    </row>
    <row r="2654" spans="1:28">
      <c r="A2654" s="6" t="str">
        <f>IFERROR(VLOOKUP(B2654,'[1]DADOS (OCULTAR)'!$Q$3:$S$136,3,0),"")</f>
        <v/>
      </c>
      <c r="B2654" s="7">
        <f>'[1]TCE - ANEXO III - Preencher'!C2663</f>
        <v>0</v>
      </c>
      <c r="C2654" s="8"/>
      <c r="D2654" s="9">
        <f>'[1]TCE - ANEXO III - Preencher'!E2663</f>
        <v>0</v>
      </c>
      <c r="E2654" s="7">
        <f>IF('[1]TCE - ANEXO III - Preencher'!F2663="4 - Assistência Odontológica","2 - Outros Profissionais da Saúde",'[1]TCE - ANEXO III - Preencher'!F2663)</f>
        <v>0</v>
      </c>
      <c r="F2654" s="10">
        <f>'[1]TCE - ANEXO III - Preencher'!G2663</f>
        <v>0</v>
      </c>
      <c r="G2654" s="11" t="str">
        <f>IF('[1]TCE - ANEXO III - Preencher'!H2663="","",'[1]TCE - ANEXO III - Preencher'!H2663)</f>
        <v/>
      </c>
      <c r="H2654" s="12">
        <f>'[1]TCE - ANEXO III - Preencher'!I2663</f>
        <v>0</v>
      </c>
      <c r="I2654" s="12">
        <f>'[1]TCE - ANEXO III - Preencher'!J2663</f>
        <v>0</v>
      </c>
      <c r="J2654" s="12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6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7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8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49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0"/>
        <v>0</v>
      </c>
      <c r="AA2654" s="17" t="str">
        <f>IF('[1]TCE - ANEXO III - Preencher'!AB2663="","",'[1]TCE - ANEXO III - Preencher'!AB2663)</f>
        <v/>
      </c>
      <c r="AB2654" s="15">
        <f t="shared" si="251"/>
        <v>0</v>
      </c>
    </row>
    <row r="2655" spans="1:28">
      <c r="A2655" s="6" t="str">
        <f>IFERROR(VLOOKUP(B2655,'[1]DADOS (OCULTAR)'!$Q$3:$S$136,3,0),"")</f>
        <v/>
      </c>
      <c r="B2655" s="7">
        <f>'[1]TCE - ANEXO III - Preencher'!C2664</f>
        <v>0</v>
      </c>
      <c r="C2655" s="8"/>
      <c r="D2655" s="9">
        <f>'[1]TCE - ANEXO III - Preencher'!E2664</f>
        <v>0</v>
      </c>
      <c r="E2655" s="7">
        <f>IF('[1]TCE - ANEXO III - Preencher'!F2664="4 - Assistência Odontológica","2 - Outros Profissionais da Saúde",'[1]TCE - ANEXO III - Preencher'!F2664)</f>
        <v>0</v>
      </c>
      <c r="F2655" s="10">
        <f>'[1]TCE - ANEXO III - Preencher'!G2664</f>
        <v>0</v>
      </c>
      <c r="G2655" s="11" t="str">
        <f>IF('[1]TCE - ANEXO III - Preencher'!H2664="","",'[1]TCE - ANEXO III - Preencher'!H2664)</f>
        <v/>
      </c>
      <c r="H2655" s="12">
        <f>'[1]TCE - ANEXO III - Preencher'!I2664</f>
        <v>0</v>
      </c>
      <c r="I2655" s="12">
        <f>'[1]TCE - ANEXO III - Preencher'!J2664</f>
        <v>0</v>
      </c>
      <c r="J2655" s="12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6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7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8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49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0"/>
        <v>0</v>
      </c>
      <c r="AA2655" s="17" t="str">
        <f>IF('[1]TCE - ANEXO III - Preencher'!AB2664="","",'[1]TCE - ANEXO III - Preencher'!AB2664)</f>
        <v/>
      </c>
      <c r="AB2655" s="15">
        <f t="shared" si="251"/>
        <v>0</v>
      </c>
    </row>
    <row r="2656" spans="1:28">
      <c r="A2656" s="6" t="str">
        <f>IFERROR(VLOOKUP(B2656,'[1]DADOS (OCULTAR)'!$Q$3:$S$136,3,0),"")</f>
        <v/>
      </c>
      <c r="B2656" s="7">
        <f>'[1]TCE - ANEXO III - Preencher'!C2665</f>
        <v>0</v>
      </c>
      <c r="C2656" s="8"/>
      <c r="D2656" s="9">
        <f>'[1]TCE - ANEXO III - Preencher'!E2665</f>
        <v>0</v>
      </c>
      <c r="E2656" s="7">
        <f>IF('[1]TCE - ANEXO III - Preencher'!F2665="4 - Assistência Odontológica","2 - Outros Profissionais da Saúde",'[1]TCE - ANEXO III - Preencher'!F2665)</f>
        <v>0</v>
      </c>
      <c r="F2656" s="10">
        <f>'[1]TCE - ANEXO III - Preencher'!G2665</f>
        <v>0</v>
      </c>
      <c r="G2656" s="11" t="str">
        <f>IF('[1]TCE - ANEXO III - Preencher'!H2665="","",'[1]TCE - ANEXO III - Preencher'!H2665)</f>
        <v/>
      </c>
      <c r="H2656" s="12">
        <f>'[1]TCE - ANEXO III - Preencher'!I2665</f>
        <v>0</v>
      </c>
      <c r="I2656" s="12">
        <f>'[1]TCE - ANEXO III - Preencher'!J2665</f>
        <v>0</v>
      </c>
      <c r="J2656" s="12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6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7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8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49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0"/>
        <v>0</v>
      </c>
      <c r="AA2656" s="17" t="str">
        <f>IF('[1]TCE - ANEXO III - Preencher'!AB2665="","",'[1]TCE - ANEXO III - Preencher'!AB2665)</f>
        <v/>
      </c>
      <c r="AB2656" s="15">
        <f t="shared" si="251"/>
        <v>0</v>
      </c>
    </row>
    <row r="2657" spans="1:28">
      <c r="A2657" s="6" t="str">
        <f>IFERROR(VLOOKUP(B2657,'[1]DADOS (OCULTAR)'!$Q$3:$S$136,3,0),"")</f>
        <v/>
      </c>
      <c r="B2657" s="7">
        <f>'[1]TCE - ANEXO III - Preencher'!C2666</f>
        <v>0</v>
      </c>
      <c r="C2657" s="8"/>
      <c r="D2657" s="9">
        <f>'[1]TCE - ANEXO III - Preencher'!E2666</f>
        <v>0</v>
      </c>
      <c r="E2657" s="7">
        <f>IF('[1]TCE - ANEXO III - Preencher'!F2666="4 - Assistência Odontológica","2 - Outros Profissionais da Saúde",'[1]TCE - ANEXO III - Preencher'!F2666)</f>
        <v>0</v>
      </c>
      <c r="F2657" s="10">
        <f>'[1]TCE - ANEXO III - Preencher'!G2666</f>
        <v>0</v>
      </c>
      <c r="G2657" s="11" t="str">
        <f>IF('[1]TCE - ANEXO III - Preencher'!H2666="","",'[1]TCE - ANEXO III - Preencher'!H2666)</f>
        <v/>
      </c>
      <c r="H2657" s="12">
        <f>'[1]TCE - ANEXO III - Preencher'!I2666</f>
        <v>0</v>
      </c>
      <c r="I2657" s="12">
        <f>'[1]TCE - ANEXO III - Preencher'!J2666</f>
        <v>0</v>
      </c>
      <c r="J2657" s="12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6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7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8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49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0"/>
        <v>0</v>
      </c>
      <c r="AA2657" s="17" t="str">
        <f>IF('[1]TCE - ANEXO III - Preencher'!AB2666="","",'[1]TCE - ANEXO III - Preencher'!AB2666)</f>
        <v/>
      </c>
      <c r="AB2657" s="15">
        <f t="shared" si="251"/>
        <v>0</v>
      </c>
    </row>
    <row r="2658" spans="1:28">
      <c r="A2658" s="6" t="str">
        <f>IFERROR(VLOOKUP(B2658,'[1]DADOS (OCULTAR)'!$Q$3:$S$136,3,0),"")</f>
        <v/>
      </c>
      <c r="B2658" s="7">
        <f>'[1]TCE - ANEXO III - Preencher'!C2667</f>
        <v>0</v>
      </c>
      <c r="C2658" s="8"/>
      <c r="D2658" s="9">
        <f>'[1]TCE - ANEXO III - Preencher'!E2667</f>
        <v>0</v>
      </c>
      <c r="E2658" s="7">
        <f>IF('[1]TCE - ANEXO III - Preencher'!F2667="4 - Assistência Odontológica","2 - Outros Profissionais da Saúde",'[1]TCE - ANEXO III - Preencher'!F2667)</f>
        <v>0</v>
      </c>
      <c r="F2658" s="10">
        <f>'[1]TCE - ANEXO III - Preencher'!G2667</f>
        <v>0</v>
      </c>
      <c r="G2658" s="11" t="str">
        <f>IF('[1]TCE - ANEXO III - Preencher'!H2667="","",'[1]TCE - ANEXO III - Preencher'!H2667)</f>
        <v/>
      </c>
      <c r="H2658" s="12">
        <f>'[1]TCE - ANEXO III - Preencher'!I2667</f>
        <v>0</v>
      </c>
      <c r="I2658" s="12">
        <f>'[1]TCE - ANEXO III - Preencher'!J2667</f>
        <v>0</v>
      </c>
      <c r="J2658" s="12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6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7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8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49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0"/>
        <v>0</v>
      </c>
      <c r="AA2658" s="17" t="str">
        <f>IF('[1]TCE - ANEXO III - Preencher'!AB2667="","",'[1]TCE - ANEXO III - Preencher'!AB2667)</f>
        <v/>
      </c>
      <c r="AB2658" s="15">
        <f t="shared" si="251"/>
        <v>0</v>
      </c>
    </row>
    <row r="2659" spans="1:28">
      <c r="A2659" s="6" t="str">
        <f>IFERROR(VLOOKUP(B2659,'[1]DADOS (OCULTAR)'!$Q$3:$S$136,3,0),"")</f>
        <v/>
      </c>
      <c r="B2659" s="7">
        <f>'[1]TCE - ANEXO III - Preencher'!C2668</f>
        <v>0</v>
      </c>
      <c r="C2659" s="8"/>
      <c r="D2659" s="9">
        <f>'[1]TCE - ANEXO III - Preencher'!E2668</f>
        <v>0</v>
      </c>
      <c r="E2659" s="7">
        <f>IF('[1]TCE - ANEXO III - Preencher'!F2668="4 - Assistência Odontológica","2 - Outros Profissionais da Saúde",'[1]TCE - ANEXO III - Preencher'!F2668)</f>
        <v>0</v>
      </c>
      <c r="F2659" s="10">
        <f>'[1]TCE - ANEXO III - Preencher'!G2668</f>
        <v>0</v>
      </c>
      <c r="G2659" s="11" t="str">
        <f>IF('[1]TCE - ANEXO III - Preencher'!H2668="","",'[1]TCE - ANEXO III - Preencher'!H2668)</f>
        <v/>
      </c>
      <c r="H2659" s="12">
        <f>'[1]TCE - ANEXO III - Preencher'!I2668</f>
        <v>0</v>
      </c>
      <c r="I2659" s="12">
        <f>'[1]TCE - ANEXO III - Preencher'!J2668</f>
        <v>0</v>
      </c>
      <c r="J2659" s="12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6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7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8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49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0"/>
        <v>0</v>
      </c>
      <c r="AA2659" s="17" t="str">
        <f>IF('[1]TCE - ANEXO III - Preencher'!AB2668="","",'[1]TCE - ANEXO III - Preencher'!AB2668)</f>
        <v/>
      </c>
      <c r="AB2659" s="15">
        <f t="shared" si="251"/>
        <v>0</v>
      </c>
    </row>
    <row r="2660" spans="1:28">
      <c r="A2660" s="6" t="str">
        <f>IFERROR(VLOOKUP(B2660,'[1]DADOS (OCULTAR)'!$Q$3:$S$136,3,0),"")</f>
        <v/>
      </c>
      <c r="B2660" s="7">
        <f>'[1]TCE - ANEXO III - Preencher'!C2669</f>
        <v>0</v>
      </c>
      <c r="C2660" s="8"/>
      <c r="D2660" s="9">
        <f>'[1]TCE - ANEXO III - Preencher'!E2669</f>
        <v>0</v>
      </c>
      <c r="E2660" s="7">
        <f>IF('[1]TCE - ANEXO III - Preencher'!F2669="4 - Assistência Odontológica","2 - Outros Profissionais da Saúde",'[1]TCE - ANEXO III - Preencher'!F2669)</f>
        <v>0</v>
      </c>
      <c r="F2660" s="10">
        <f>'[1]TCE - ANEXO III - Preencher'!G2669</f>
        <v>0</v>
      </c>
      <c r="G2660" s="11" t="str">
        <f>IF('[1]TCE - ANEXO III - Preencher'!H2669="","",'[1]TCE - ANEXO III - Preencher'!H2669)</f>
        <v/>
      </c>
      <c r="H2660" s="12">
        <f>'[1]TCE - ANEXO III - Preencher'!I2669</f>
        <v>0</v>
      </c>
      <c r="I2660" s="12">
        <f>'[1]TCE - ANEXO III - Preencher'!J2669</f>
        <v>0</v>
      </c>
      <c r="J2660" s="12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6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7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8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49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0"/>
        <v>0</v>
      </c>
      <c r="AA2660" s="17" t="str">
        <f>IF('[1]TCE - ANEXO III - Preencher'!AB2669="","",'[1]TCE - ANEXO III - Preencher'!AB2669)</f>
        <v/>
      </c>
      <c r="AB2660" s="15">
        <f t="shared" si="251"/>
        <v>0</v>
      </c>
    </row>
    <row r="2661" spans="1:28">
      <c r="A2661" s="6" t="str">
        <f>IFERROR(VLOOKUP(B2661,'[1]DADOS (OCULTAR)'!$Q$3:$S$136,3,0),"")</f>
        <v/>
      </c>
      <c r="B2661" s="7">
        <f>'[1]TCE - ANEXO III - Preencher'!C2670</f>
        <v>0</v>
      </c>
      <c r="C2661" s="8"/>
      <c r="D2661" s="9">
        <f>'[1]TCE - ANEXO III - Preencher'!E2670</f>
        <v>0</v>
      </c>
      <c r="E2661" s="7">
        <f>IF('[1]TCE - ANEXO III - Preencher'!F2670="4 - Assistência Odontológica","2 - Outros Profissionais da Saúde",'[1]TCE - ANEXO III - Preencher'!F2670)</f>
        <v>0</v>
      </c>
      <c r="F2661" s="10">
        <f>'[1]TCE - ANEXO III - Preencher'!G2670</f>
        <v>0</v>
      </c>
      <c r="G2661" s="11" t="str">
        <f>IF('[1]TCE - ANEXO III - Preencher'!H2670="","",'[1]TCE - ANEXO III - Preencher'!H2670)</f>
        <v/>
      </c>
      <c r="H2661" s="12">
        <f>'[1]TCE - ANEXO III - Preencher'!I2670</f>
        <v>0</v>
      </c>
      <c r="I2661" s="12">
        <f>'[1]TCE - ANEXO III - Preencher'!J2670</f>
        <v>0</v>
      </c>
      <c r="J2661" s="12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6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7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8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49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0"/>
        <v>0</v>
      </c>
      <c r="AA2661" s="17" t="str">
        <f>IF('[1]TCE - ANEXO III - Preencher'!AB2670="","",'[1]TCE - ANEXO III - Preencher'!AB2670)</f>
        <v/>
      </c>
      <c r="AB2661" s="15">
        <f t="shared" si="251"/>
        <v>0</v>
      </c>
    </row>
    <row r="2662" spans="1:28">
      <c r="A2662" s="6" t="str">
        <f>IFERROR(VLOOKUP(B2662,'[1]DADOS (OCULTAR)'!$Q$3:$S$136,3,0),"")</f>
        <v/>
      </c>
      <c r="B2662" s="7">
        <f>'[1]TCE - ANEXO III - Preencher'!C2671</f>
        <v>0</v>
      </c>
      <c r="C2662" s="8"/>
      <c r="D2662" s="9">
        <f>'[1]TCE - ANEXO III - Preencher'!E2671</f>
        <v>0</v>
      </c>
      <c r="E2662" s="7">
        <f>IF('[1]TCE - ANEXO III - Preencher'!F2671="4 - Assistência Odontológica","2 - Outros Profissionais da Saúde",'[1]TCE - ANEXO III - Preencher'!F2671)</f>
        <v>0</v>
      </c>
      <c r="F2662" s="10">
        <f>'[1]TCE - ANEXO III - Preencher'!G2671</f>
        <v>0</v>
      </c>
      <c r="G2662" s="11" t="str">
        <f>IF('[1]TCE - ANEXO III - Preencher'!H2671="","",'[1]TCE - ANEXO III - Preencher'!H2671)</f>
        <v/>
      </c>
      <c r="H2662" s="12">
        <f>'[1]TCE - ANEXO III - Preencher'!I2671</f>
        <v>0</v>
      </c>
      <c r="I2662" s="12">
        <f>'[1]TCE - ANEXO III - Preencher'!J2671</f>
        <v>0</v>
      </c>
      <c r="J2662" s="12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6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7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8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49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0"/>
        <v>0</v>
      </c>
      <c r="AA2662" s="17" t="str">
        <f>IF('[1]TCE - ANEXO III - Preencher'!AB2671="","",'[1]TCE - ANEXO III - Preencher'!AB2671)</f>
        <v/>
      </c>
      <c r="AB2662" s="15">
        <f t="shared" si="251"/>
        <v>0</v>
      </c>
    </row>
    <row r="2663" spans="1:28">
      <c r="A2663" s="6" t="str">
        <f>IFERROR(VLOOKUP(B2663,'[1]DADOS (OCULTAR)'!$Q$3:$S$136,3,0),"")</f>
        <v/>
      </c>
      <c r="B2663" s="7">
        <f>'[1]TCE - ANEXO III - Preencher'!C2672</f>
        <v>0</v>
      </c>
      <c r="C2663" s="8"/>
      <c r="D2663" s="9">
        <f>'[1]TCE - ANEXO III - Preencher'!E2672</f>
        <v>0</v>
      </c>
      <c r="E2663" s="7">
        <f>IF('[1]TCE - ANEXO III - Preencher'!F2672="4 - Assistência Odontológica","2 - Outros Profissionais da Saúde",'[1]TCE - ANEXO III - Preencher'!F2672)</f>
        <v>0</v>
      </c>
      <c r="F2663" s="10">
        <f>'[1]TCE - ANEXO III - Preencher'!G2672</f>
        <v>0</v>
      </c>
      <c r="G2663" s="11" t="str">
        <f>IF('[1]TCE - ANEXO III - Preencher'!H2672="","",'[1]TCE - ANEXO III - Preencher'!H2672)</f>
        <v/>
      </c>
      <c r="H2663" s="12">
        <f>'[1]TCE - ANEXO III - Preencher'!I2672</f>
        <v>0</v>
      </c>
      <c r="I2663" s="12">
        <f>'[1]TCE - ANEXO III - Preencher'!J2672</f>
        <v>0</v>
      </c>
      <c r="J2663" s="12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6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7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8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49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0"/>
        <v>0</v>
      </c>
      <c r="AA2663" s="17" t="str">
        <f>IF('[1]TCE - ANEXO III - Preencher'!AB2672="","",'[1]TCE - ANEXO III - Preencher'!AB2672)</f>
        <v/>
      </c>
      <c r="AB2663" s="15">
        <f t="shared" si="251"/>
        <v>0</v>
      </c>
    </row>
    <row r="2664" spans="1:28">
      <c r="A2664" s="6" t="str">
        <f>IFERROR(VLOOKUP(B2664,'[1]DADOS (OCULTAR)'!$Q$3:$S$136,3,0),"")</f>
        <v/>
      </c>
      <c r="B2664" s="7">
        <f>'[1]TCE - ANEXO III - Preencher'!C2673</f>
        <v>0</v>
      </c>
      <c r="C2664" s="8"/>
      <c r="D2664" s="9">
        <f>'[1]TCE - ANEXO III - Preencher'!E2673</f>
        <v>0</v>
      </c>
      <c r="E2664" s="7">
        <f>IF('[1]TCE - ANEXO III - Preencher'!F2673="4 - Assistência Odontológica","2 - Outros Profissionais da Saúde",'[1]TCE - ANEXO III - Preencher'!F2673)</f>
        <v>0</v>
      </c>
      <c r="F2664" s="10">
        <f>'[1]TCE - ANEXO III - Preencher'!G2673</f>
        <v>0</v>
      </c>
      <c r="G2664" s="11" t="str">
        <f>IF('[1]TCE - ANEXO III - Preencher'!H2673="","",'[1]TCE - ANEXO III - Preencher'!H2673)</f>
        <v/>
      </c>
      <c r="H2664" s="12">
        <f>'[1]TCE - ANEXO III - Preencher'!I2673</f>
        <v>0</v>
      </c>
      <c r="I2664" s="12">
        <f>'[1]TCE - ANEXO III - Preencher'!J2673</f>
        <v>0</v>
      </c>
      <c r="J2664" s="12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6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7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8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49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0"/>
        <v>0</v>
      </c>
      <c r="AA2664" s="17" t="str">
        <f>IF('[1]TCE - ANEXO III - Preencher'!AB2673="","",'[1]TCE - ANEXO III - Preencher'!AB2673)</f>
        <v/>
      </c>
      <c r="AB2664" s="15">
        <f t="shared" si="251"/>
        <v>0</v>
      </c>
    </row>
    <row r="2665" spans="1:28">
      <c r="A2665" s="6" t="str">
        <f>IFERROR(VLOOKUP(B2665,'[1]DADOS (OCULTAR)'!$Q$3:$S$136,3,0),"")</f>
        <v/>
      </c>
      <c r="B2665" s="7">
        <f>'[1]TCE - ANEXO III - Preencher'!C2674</f>
        <v>0</v>
      </c>
      <c r="C2665" s="8"/>
      <c r="D2665" s="9">
        <f>'[1]TCE - ANEXO III - Preencher'!E2674</f>
        <v>0</v>
      </c>
      <c r="E2665" s="7">
        <f>IF('[1]TCE - ANEXO III - Preencher'!F2674="4 - Assistência Odontológica","2 - Outros Profissionais da Saúde",'[1]TCE - ANEXO III - Preencher'!F2674)</f>
        <v>0</v>
      </c>
      <c r="F2665" s="10">
        <f>'[1]TCE - ANEXO III - Preencher'!G2674</f>
        <v>0</v>
      </c>
      <c r="G2665" s="11" t="str">
        <f>IF('[1]TCE - ANEXO III - Preencher'!H2674="","",'[1]TCE - ANEXO III - Preencher'!H2674)</f>
        <v/>
      </c>
      <c r="H2665" s="12">
        <f>'[1]TCE - ANEXO III - Preencher'!I2674</f>
        <v>0</v>
      </c>
      <c r="I2665" s="12">
        <f>'[1]TCE - ANEXO III - Preencher'!J2674</f>
        <v>0</v>
      </c>
      <c r="J2665" s="12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6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7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8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49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0"/>
        <v>0</v>
      </c>
      <c r="AA2665" s="17" t="str">
        <f>IF('[1]TCE - ANEXO III - Preencher'!AB2674="","",'[1]TCE - ANEXO III - Preencher'!AB2674)</f>
        <v/>
      </c>
      <c r="AB2665" s="15">
        <f t="shared" si="251"/>
        <v>0</v>
      </c>
    </row>
    <row r="2666" spans="1:28">
      <c r="A2666" s="6" t="str">
        <f>IFERROR(VLOOKUP(B2666,'[1]DADOS (OCULTAR)'!$Q$3:$S$136,3,0),"")</f>
        <v/>
      </c>
      <c r="B2666" s="7">
        <f>'[1]TCE - ANEXO III - Preencher'!C2675</f>
        <v>0</v>
      </c>
      <c r="C2666" s="8"/>
      <c r="D2666" s="9">
        <f>'[1]TCE - ANEXO III - Preencher'!E2675</f>
        <v>0</v>
      </c>
      <c r="E2666" s="7">
        <f>IF('[1]TCE - ANEXO III - Preencher'!F2675="4 - Assistência Odontológica","2 - Outros Profissionais da Saúde",'[1]TCE - ANEXO III - Preencher'!F2675)</f>
        <v>0</v>
      </c>
      <c r="F2666" s="10">
        <f>'[1]TCE - ANEXO III - Preencher'!G2675</f>
        <v>0</v>
      </c>
      <c r="G2666" s="11" t="str">
        <f>IF('[1]TCE - ANEXO III - Preencher'!H2675="","",'[1]TCE - ANEXO III - Preencher'!H2675)</f>
        <v/>
      </c>
      <c r="H2666" s="12">
        <f>'[1]TCE - ANEXO III - Preencher'!I2675</f>
        <v>0</v>
      </c>
      <c r="I2666" s="12">
        <f>'[1]TCE - ANEXO III - Preencher'!J2675</f>
        <v>0</v>
      </c>
      <c r="J2666" s="12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6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7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8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49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0"/>
        <v>0</v>
      </c>
      <c r="AA2666" s="17" t="str">
        <f>IF('[1]TCE - ANEXO III - Preencher'!AB2675="","",'[1]TCE - ANEXO III - Preencher'!AB2675)</f>
        <v/>
      </c>
      <c r="AB2666" s="15">
        <f t="shared" si="251"/>
        <v>0</v>
      </c>
    </row>
    <row r="2667" spans="1:28">
      <c r="A2667" s="6" t="str">
        <f>IFERROR(VLOOKUP(B2667,'[1]DADOS (OCULTAR)'!$Q$3:$S$136,3,0),"")</f>
        <v/>
      </c>
      <c r="B2667" s="7">
        <f>'[1]TCE - ANEXO III - Preencher'!C2676</f>
        <v>0</v>
      </c>
      <c r="C2667" s="8"/>
      <c r="D2667" s="9">
        <f>'[1]TCE - ANEXO III - Preencher'!E2676</f>
        <v>0</v>
      </c>
      <c r="E2667" s="7">
        <f>IF('[1]TCE - ANEXO III - Preencher'!F2676="4 - Assistência Odontológica","2 - Outros Profissionais da Saúde",'[1]TCE - ANEXO III - Preencher'!F2676)</f>
        <v>0</v>
      </c>
      <c r="F2667" s="10">
        <f>'[1]TCE - ANEXO III - Preencher'!G2676</f>
        <v>0</v>
      </c>
      <c r="G2667" s="11" t="str">
        <f>IF('[1]TCE - ANEXO III - Preencher'!H2676="","",'[1]TCE - ANEXO III - Preencher'!H2676)</f>
        <v/>
      </c>
      <c r="H2667" s="12">
        <f>'[1]TCE - ANEXO III - Preencher'!I2676</f>
        <v>0</v>
      </c>
      <c r="I2667" s="12">
        <f>'[1]TCE - ANEXO III - Preencher'!J2676</f>
        <v>0</v>
      </c>
      <c r="J2667" s="12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6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7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8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49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0"/>
        <v>0</v>
      </c>
      <c r="AA2667" s="17" t="str">
        <f>IF('[1]TCE - ANEXO III - Preencher'!AB2676="","",'[1]TCE - ANEXO III - Preencher'!AB2676)</f>
        <v/>
      </c>
      <c r="AB2667" s="15">
        <f t="shared" si="251"/>
        <v>0</v>
      </c>
    </row>
    <row r="2668" spans="1:28">
      <c r="A2668" s="6" t="str">
        <f>IFERROR(VLOOKUP(B2668,'[1]DADOS (OCULTAR)'!$Q$3:$S$136,3,0),"")</f>
        <v/>
      </c>
      <c r="B2668" s="7">
        <f>'[1]TCE - ANEXO III - Preencher'!C2677</f>
        <v>0</v>
      </c>
      <c r="C2668" s="8"/>
      <c r="D2668" s="9">
        <f>'[1]TCE - ANEXO III - Preencher'!E2677</f>
        <v>0</v>
      </c>
      <c r="E2668" s="7">
        <f>IF('[1]TCE - ANEXO III - Preencher'!F2677="4 - Assistência Odontológica","2 - Outros Profissionais da Saúde",'[1]TCE - ANEXO III - Preencher'!F2677)</f>
        <v>0</v>
      </c>
      <c r="F2668" s="10">
        <f>'[1]TCE - ANEXO III - Preencher'!G2677</f>
        <v>0</v>
      </c>
      <c r="G2668" s="11" t="str">
        <f>IF('[1]TCE - ANEXO III - Preencher'!H2677="","",'[1]TCE - ANEXO III - Preencher'!H2677)</f>
        <v/>
      </c>
      <c r="H2668" s="12">
        <f>'[1]TCE - ANEXO III - Preencher'!I2677</f>
        <v>0</v>
      </c>
      <c r="I2668" s="12">
        <f>'[1]TCE - ANEXO III - Preencher'!J2677</f>
        <v>0</v>
      </c>
      <c r="J2668" s="12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6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7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8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49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0"/>
        <v>0</v>
      </c>
      <c r="AA2668" s="17" t="str">
        <f>IF('[1]TCE - ANEXO III - Preencher'!AB2677="","",'[1]TCE - ANEXO III - Preencher'!AB2677)</f>
        <v/>
      </c>
      <c r="AB2668" s="15">
        <f t="shared" si="251"/>
        <v>0</v>
      </c>
    </row>
    <row r="2669" spans="1:28">
      <c r="A2669" s="6" t="str">
        <f>IFERROR(VLOOKUP(B2669,'[1]DADOS (OCULTAR)'!$Q$3:$S$136,3,0),"")</f>
        <v/>
      </c>
      <c r="B2669" s="7">
        <f>'[1]TCE - ANEXO III - Preencher'!C2678</f>
        <v>0</v>
      </c>
      <c r="C2669" s="8"/>
      <c r="D2669" s="9">
        <f>'[1]TCE - ANEXO III - Preencher'!E2678</f>
        <v>0</v>
      </c>
      <c r="E2669" s="7">
        <f>IF('[1]TCE - ANEXO III - Preencher'!F2678="4 - Assistência Odontológica","2 - Outros Profissionais da Saúde",'[1]TCE - ANEXO III - Preencher'!F2678)</f>
        <v>0</v>
      </c>
      <c r="F2669" s="10">
        <f>'[1]TCE - ANEXO III - Preencher'!G2678</f>
        <v>0</v>
      </c>
      <c r="G2669" s="11" t="str">
        <f>IF('[1]TCE - ANEXO III - Preencher'!H2678="","",'[1]TCE - ANEXO III - Preencher'!H2678)</f>
        <v/>
      </c>
      <c r="H2669" s="12">
        <f>'[1]TCE - ANEXO III - Preencher'!I2678</f>
        <v>0</v>
      </c>
      <c r="I2669" s="12">
        <f>'[1]TCE - ANEXO III - Preencher'!J2678</f>
        <v>0</v>
      </c>
      <c r="J2669" s="12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6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7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8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49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0"/>
        <v>0</v>
      </c>
      <c r="AA2669" s="17" t="str">
        <f>IF('[1]TCE - ANEXO III - Preencher'!AB2678="","",'[1]TCE - ANEXO III - Preencher'!AB2678)</f>
        <v/>
      </c>
      <c r="AB2669" s="15">
        <f t="shared" si="251"/>
        <v>0</v>
      </c>
    </row>
    <row r="2670" spans="1:28">
      <c r="A2670" s="6" t="str">
        <f>IFERROR(VLOOKUP(B2670,'[1]DADOS (OCULTAR)'!$Q$3:$S$136,3,0),"")</f>
        <v/>
      </c>
      <c r="B2670" s="7">
        <f>'[1]TCE - ANEXO III - Preencher'!C2679</f>
        <v>0</v>
      </c>
      <c r="C2670" s="8"/>
      <c r="D2670" s="9">
        <f>'[1]TCE - ANEXO III - Preencher'!E2679</f>
        <v>0</v>
      </c>
      <c r="E2670" s="7">
        <f>IF('[1]TCE - ANEXO III - Preencher'!F2679="4 - Assistência Odontológica","2 - Outros Profissionais da Saúde",'[1]TCE - ANEXO III - Preencher'!F2679)</f>
        <v>0</v>
      </c>
      <c r="F2670" s="10">
        <f>'[1]TCE - ANEXO III - Preencher'!G2679</f>
        <v>0</v>
      </c>
      <c r="G2670" s="11" t="str">
        <f>IF('[1]TCE - ANEXO III - Preencher'!H2679="","",'[1]TCE - ANEXO III - Preencher'!H2679)</f>
        <v/>
      </c>
      <c r="H2670" s="12">
        <f>'[1]TCE - ANEXO III - Preencher'!I2679</f>
        <v>0</v>
      </c>
      <c r="I2670" s="12">
        <f>'[1]TCE - ANEXO III - Preencher'!J2679</f>
        <v>0</v>
      </c>
      <c r="J2670" s="12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6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7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8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49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0"/>
        <v>0</v>
      </c>
      <c r="AA2670" s="17" t="str">
        <f>IF('[1]TCE - ANEXO III - Preencher'!AB2679="","",'[1]TCE - ANEXO III - Preencher'!AB2679)</f>
        <v/>
      </c>
      <c r="AB2670" s="15">
        <f t="shared" si="251"/>
        <v>0</v>
      </c>
    </row>
    <row r="2671" spans="1:28">
      <c r="A2671" s="6" t="str">
        <f>IFERROR(VLOOKUP(B2671,'[1]DADOS (OCULTAR)'!$Q$3:$S$136,3,0),"")</f>
        <v/>
      </c>
      <c r="B2671" s="7">
        <f>'[1]TCE - ANEXO III - Preencher'!C2680</f>
        <v>0</v>
      </c>
      <c r="C2671" s="8"/>
      <c r="D2671" s="9">
        <f>'[1]TCE - ANEXO III - Preencher'!E2680</f>
        <v>0</v>
      </c>
      <c r="E2671" s="7">
        <f>IF('[1]TCE - ANEXO III - Preencher'!F2680="4 - Assistência Odontológica","2 - Outros Profissionais da Saúde",'[1]TCE - ANEXO III - Preencher'!F2680)</f>
        <v>0</v>
      </c>
      <c r="F2671" s="10">
        <f>'[1]TCE - ANEXO III - Preencher'!G2680</f>
        <v>0</v>
      </c>
      <c r="G2671" s="11" t="str">
        <f>IF('[1]TCE - ANEXO III - Preencher'!H2680="","",'[1]TCE - ANEXO III - Preencher'!H2680)</f>
        <v/>
      </c>
      <c r="H2671" s="12">
        <f>'[1]TCE - ANEXO III - Preencher'!I2680</f>
        <v>0</v>
      </c>
      <c r="I2671" s="12">
        <f>'[1]TCE - ANEXO III - Preencher'!J2680</f>
        <v>0</v>
      </c>
      <c r="J2671" s="12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6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7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8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49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0"/>
        <v>0</v>
      </c>
      <c r="AA2671" s="17" t="str">
        <f>IF('[1]TCE - ANEXO III - Preencher'!AB2680="","",'[1]TCE - ANEXO III - Preencher'!AB2680)</f>
        <v/>
      </c>
      <c r="AB2671" s="15">
        <f t="shared" si="251"/>
        <v>0</v>
      </c>
    </row>
    <row r="2672" spans="1:28">
      <c r="A2672" s="6" t="str">
        <f>IFERROR(VLOOKUP(B2672,'[1]DADOS (OCULTAR)'!$Q$3:$S$136,3,0),"")</f>
        <v/>
      </c>
      <c r="B2672" s="7">
        <f>'[1]TCE - ANEXO III - Preencher'!C2681</f>
        <v>0</v>
      </c>
      <c r="C2672" s="8"/>
      <c r="D2672" s="9">
        <f>'[1]TCE - ANEXO III - Preencher'!E2681</f>
        <v>0</v>
      </c>
      <c r="E2672" s="7">
        <f>IF('[1]TCE - ANEXO III - Preencher'!F2681="4 - Assistência Odontológica","2 - Outros Profissionais da Saúde",'[1]TCE - ANEXO III - Preencher'!F2681)</f>
        <v>0</v>
      </c>
      <c r="F2672" s="10">
        <f>'[1]TCE - ANEXO III - Preencher'!G2681</f>
        <v>0</v>
      </c>
      <c r="G2672" s="11" t="str">
        <f>IF('[1]TCE - ANEXO III - Preencher'!H2681="","",'[1]TCE - ANEXO III - Preencher'!H2681)</f>
        <v/>
      </c>
      <c r="H2672" s="12">
        <f>'[1]TCE - ANEXO III - Preencher'!I2681</f>
        <v>0</v>
      </c>
      <c r="I2672" s="12">
        <f>'[1]TCE - ANEXO III - Preencher'!J2681</f>
        <v>0</v>
      </c>
      <c r="J2672" s="12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6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7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8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49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0"/>
        <v>0</v>
      </c>
      <c r="AA2672" s="17" t="str">
        <f>IF('[1]TCE - ANEXO III - Preencher'!AB2681="","",'[1]TCE - ANEXO III - Preencher'!AB2681)</f>
        <v/>
      </c>
      <c r="AB2672" s="15">
        <f t="shared" si="251"/>
        <v>0</v>
      </c>
    </row>
    <row r="2673" spans="1:28">
      <c r="A2673" s="6" t="str">
        <f>IFERROR(VLOOKUP(B2673,'[1]DADOS (OCULTAR)'!$Q$3:$S$136,3,0),"")</f>
        <v/>
      </c>
      <c r="B2673" s="7">
        <f>'[1]TCE - ANEXO III - Preencher'!C2682</f>
        <v>0</v>
      </c>
      <c r="C2673" s="8"/>
      <c r="D2673" s="9">
        <f>'[1]TCE - ANEXO III - Preencher'!E2682</f>
        <v>0</v>
      </c>
      <c r="E2673" s="7">
        <f>IF('[1]TCE - ANEXO III - Preencher'!F2682="4 - Assistência Odontológica","2 - Outros Profissionais da Saúde",'[1]TCE - ANEXO III - Preencher'!F2682)</f>
        <v>0</v>
      </c>
      <c r="F2673" s="10">
        <f>'[1]TCE - ANEXO III - Preencher'!G2682</f>
        <v>0</v>
      </c>
      <c r="G2673" s="11" t="str">
        <f>IF('[1]TCE - ANEXO III - Preencher'!H2682="","",'[1]TCE - ANEXO III - Preencher'!H2682)</f>
        <v/>
      </c>
      <c r="H2673" s="12">
        <f>'[1]TCE - ANEXO III - Preencher'!I2682</f>
        <v>0</v>
      </c>
      <c r="I2673" s="12">
        <f>'[1]TCE - ANEXO III - Preencher'!J2682</f>
        <v>0</v>
      </c>
      <c r="J2673" s="12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6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7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8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49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0"/>
        <v>0</v>
      </c>
      <c r="AA2673" s="17" t="str">
        <f>IF('[1]TCE - ANEXO III - Preencher'!AB2682="","",'[1]TCE - ANEXO III - Preencher'!AB2682)</f>
        <v/>
      </c>
      <c r="AB2673" s="15">
        <f t="shared" si="251"/>
        <v>0</v>
      </c>
    </row>
    <row r="2674" spans="1:28">
      <c r="A2674" s="6" t="str">
        <f>IFERROR(VLOOKUP(B2674,'[1]DADOS (OCULTAR)'!$Q$3:$S$136,3,0),"")</f>
        <v/>
      </c>
      <c r="B2674" s="7">
        <f>'[1]TCE - ANEXO III - Preencher'!C2683</f>
        <v>0</v>
      </c>
      <c r="C2674" s="8"/>
      <c r="D2674" s="9">
        <f>'[1]TCE - ANEXO III - Preencher'!E2683</f>
        <v>0</v>
      </c>
      <c r="E2674" s="7">
        <f>IF('[1]TCE - ANEXO III - Preencher'!F2683="4 - Assistência Odontológica","2 - Outros Profissionais da Saúde",'[1]TCE - ANEXO III - Preencher'!F2683)</f>
        <v>0</v>
      </c>
      <c r="F2674" s="10">
        <f>'[1]TCE - ANEXO III - Preencher'!G2683</f>
        <v>0</v>
      </c>
      <c r="G2674" s="11" t="str">
        <f>IF('[1]TCE - ANEXO III - Preencher'!H2683="","",'[1]TCE - ANEXO III - Preencher'!H2683)</f>
        <v/>
      </c>
      <c r="H2674" s="12">
        <f>'[1]TCE - ANEXO III - Preencher'!I2683</f>
        <v>0</v>
      </c>
      <c r="I2674" s="12">
        <f>'[1]TCE - ANEXO III - Preencher'!J2683</f>
        <v>0</v>
      </c>
      <c r="J2674" s="12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6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7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8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49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0"/>
        <v>0</v>
      </c>
      <c r="AA2674" s="17" t="str">
        <f>IF('[1]TCE - ANEXO III - Preencher'!AB2683="","",'[1]TCE - ANEXO III - Preencher'!AB2683)</f>
        <v/>
      </c>
      <c r="AB2674" s="15">
        <f t="shared" si="251"/>
        <v>0</v>
      </c>
    </row>
    <row r="2675" spans="1:28">
      <c r="A2675" s="6" t="str">
        <f>IFERROR(VLOOKUP(B2675,'[1]DADOS (OCULTAR)'!$Q$3:$S$136,3,0),"")</f>
        <v/>
      </c>
      <c r="B2675" s="7">
        <f>'[1]TCE - ANEXO III - Preencher'!C2684</f>
        <v>0</v>
      </c>
      <c r="C2675" s="8"/>
      <c r="D2675" s="9">
        <f>'[1]TCE - ANEXO III - Preencher'!E2684</f>
        <v>0</v>
      </c>
      <c r="E2675" s="7">
        <f>IF('[1]TCE - ANEXO III - Preencher'!F2684="4 - Assistência Odontológica","2 - Outros Profissionais da Saúde",'[1]TCE - ANEXO III - Preencher'!F2684)</f>
        <v>0</v>
      </c>
      <c r="F2675" s="10">
        <f>'[1]TCE - ANEXO III - Preencher'!G2684</f>
        <v>0</v>
      </c>
      <c r="G2675" s="11" t="str">
        <f>IF('[1]TCE - ANEXO III - Preencher'!H2684="","",'[1]TCE - ANEXO III - Preencher'!H2684)</f>
        <v/>
      </c>
      <c r="H2675" s="12">
        <f>'[1]TCE - ANEXO III - Preencher'!I2684</f>
        <v>0</v>
      </c>
      <c r="I2675" s="12">
        <f>'[1]TCE - ANEXO III - Preencher'!J2684</f>
        <v>0</v>
      </c>
      <c r="J2675" s="12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6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7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8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49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0"/>
        <v>0</v>
      </c>
      <c r="AA2675" s="17" t="str">
        <f>IF('[1]TCE - ANEXO III - Preencher'!AB2684="","",'[1]TCE - ANEXO III - Preencher'!AB2684)</f>
        <v/>
      </c>
      <c r="AB2675" s="15">
        <f t="shared" si="251"/>
        <v>0</v>
      </c>
    </row>
    <row r="2676" spans="1:28">
      <c r="A2676" s="6" t="str">
        <f>IFERROR(VLOOKUP(B2676,'[1]DADOS (OCULTAR)'!$Q$3:$S$136,3,0),"")</f>
        <v/>
      </c>
      <c r="B2676" s="7">
        <f>'[1]TCE - ANEXO III - Preencher'!C2685</f>
        <v>0</v>
      </c>
      <c r="C2676" s="8"/>
      <c r="D2676" s="9">
        <f>'[1]TCE - ANEXO III - Preencher'!E2685</f>
        <v>0</v>
      </c>
      <c r="E2676" s="7">
        <f>IF('[1]TCE - ANEXO III - Preencher'!F2685="4 - Assistência Odontológica","2 - Outros Profissionais da Saúde",'[1]TCE - ANEXO III - Preencher'!F2685)</f>
        <v>0</v>
      </c>
      <c r="F2676" s="10">
        <f>'[1]TCE - ANEXO III - Preencher'!G2685</f>
        <v>0</v>
      </c>
      <c r="G2676" s="11" t="str">
        <f>IF('[1]TCE - ANEXO III - Preencher'!H2685="","",'[1]TCE - ANEXO III - Preencher'!H2685)</f>
        <v/>
      </c>
      <c r="H2676" s="12">
        <f>'[1]TCE - ANEXO III - Preencher'!I2685</f>
        <v>0</v>
      </c>
      <c r="I2676" s="12">
        <f>'[1]TCE - ANEXO III - Preencher'!J2685</f>
        <v>0</v>
      </c>
      <c r="J2676" s="12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6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7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8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49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0"/>
        <v>0</v>
      </c>
      <c r="AA2676" s="17" t="str">
        <f>IF('[1]TCE - ANEXO III - Preencher'!AB2685="","",'[1]TCE - ANEXO III - Preencher'!AB2685)</f>
        <v/>
      </c>
      <c r="AB2676" s="15">
        <f t="shared" si="251"/>
        <v>0</v>
      </c>
    </row>
    <row r="2677" spans="1:28">
      <c r="A2677" s="6" t="str">
        <f>IFERROR(VLOOKUP(B2677,'[1]DADOS (OCULTAR)'!$Q$3:$S$136,3,0),"")</f>
        <v/>
      </c>
      <c r="B2677" s="7">
        <f>'[1]TCE - ANEXO III - Preencher'!C2686</f>
        <v>0</v>
      </c>
      <c r="C2677" s="8"/>
      <c r="D2677" s="9">
        <f>'[1]TCE - ANEXO III - Preencher'!E2686</f>
        <v>0</v>
      </c>
      <c r="E2677" s="7">
        <f>IF('[1]TCE - ANEXO III - Preencher'!F2686="4 - Assistência Odontológica","2 - Outros Profissionais da Saúde",'[1]TCE - ANEXO III - Preencher'!F2686)</f>
        <v>0</v>
      </c>
      <c r="F2677" s="10">
        <f>'[1]TCE - ANEXO III - Preencher'!G2686</f>
        <v>0</v>
      </c>
      <c r="G2677" s="11" t="str">
        <f>IF('[1]TCE - ANEXO III - Preencher'!H2686="","",'[1]TCE - ANEXO III - Preencher'!H2686)</f>
        <v/>
      </c>
      <c r="H2677" s="12">
        <f>'[1]TCE - ANEXO III - Preencher'!I2686</f>
        <v>0</v>
      </c>
      <c r="I2677" s="12">
        <f>'[1]TCE - ANEXO III - Preencher'!J2686</f>
        <v>0</v>
      </c>
      <c r="J2677" s="12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6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7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8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49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0"/>
        <v>0</v>
      </c>
      <c r="AA2677" s="17" t="str">
        <f>IF('[1]TCE - ANEXO III - Preencher'!AB2686="","",'[1]TCE - ANEXO III - Preencher'!AB2686)</f>
        <v/>
      </c>
      <c r="AB2677" s="15">
        <f t="shared" si="251"/>
        <v>0</v>
      </c>
    </row>
    <row r="2678" spans="1:28">
      <c r="A2678" s="6" t="str">
        <f>IFERROR(VLOOKUP(B2678,'[1]DADOS (OCULTAR)'!$Q$3:$S$136,3,0),"")</f>
        <v/>
      </c>
      <c r="B2678" s="7">
        <f>'[1]TCE - ANEXO III - Preencher'!C2687</f>
        <v>0</v>
      </c>
      <c r="C2678" s="8"/>
      <c r="D2678" s="9">
        <f>'[1]TCE - ANEXO III - Preencher'!E2687</f>
        <v>0</v>
      </c>
      <c r="E2678" s="7">
        <f>IF('[1]TCE - ANEXO III - Preencher'!F2687="4 - Assistência Odontológica","2 - Outros Profissionais da Saúde",'[1]TCE - ANEXO III - Preencher'!F2687)</f>
        <v>0</v>
      </c>
      <c r="F2678" s="10">
        <f>'[1]TCE - ANEXO III - Preencher'!G2687</f>
        <v>0</v>
      </c>
      <c r="G2678" s="11" t="str">
        <f>IF('[1]TCE - ANEXO III - Preencher'!H2687="","",'[1]TCE - ANEXO III - Preencher'!H2687)</f>
        <v/>
      </c>
      <c r="H2678" s="12">
        <f>'[1]TCE - ANEXO III - Preencher'!I2687</f>
        <v>0</v>
      </c>
      <c r="I2678" s="12">
        <f>'[1]TCE - ANEXO III - Preencher'!J2687</f>
        <v>0</v>
      </c>
      <c r="J2678" s="12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6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7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8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49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0"/>
        <v>0</v>
      </c>
      <c r="AA2678" s="17" t="str">
        <f>IF('[1]TCE - ANEXO III - Preencher'!AB2687="","",'[1]TCE - ANEXO III - Preencher'!AB2687)</f>
        <v/>
      </c>
      <c r="AB2678" s="15">
        <f t="shared" si="251"/>
        <v>0</v>
      </c>
    </row>
    <row r="2679" spans="1:28">
      <c r="A2679" s="6" t="str">
        <f>IFERROR(VLOOKUP(B2679,'[1]DADOS (OCULTAR)'!$Q$3:$S$136,3,0),"")</f>
        <v/>
      </c>
      <c r="B2679" s="7">
        <f>'[1]TCE - ANEXO III - Preencher'!C2688</f>
        <v>0</v>
      </c>
      <c r="C2679" s="8"/>
      <c r="D2679" s="9">
        <f>'[1]TCE - ANEXO III - Preencher'!E2688</f>
        <v>0</v>
      </c>
      <c r="E2679" s="7">
        <f>IF('[1]TCE - ANEXO III - Preencher'!F2688="4 - Assistência Odontológica","2 - Outros Profissionais da Saúde",'[1]TCE - ANEXO III - Preencher'!F2688)</f>
        <v>0</v>
      </c>
      <c r="F2679" s="10">
        <f>'[1]TCE - ANEXO III - Preencher'!G2688</f>
        <v>0</v>
      </c>
      <c r="G2679" s="11" t="str">
        <f>IF('[1]TCE - ANEXO III - Preencher'!H2688="","",'[1]TCE - ANEXO III - Preencher'!H2688)</f>
        <v/>
      </c>
      <c r="H2679" s="12">
        <f>'[1]TCE - ANEXO III - Preencher'!I2688</f>
        <v>0</v>
      </c>
      <c r="I2679" s="12">
        <f>'[1]TCE - ANEXO III - Preencher'!J2688</f>
        <v>0</v>
      </c>
      <c r="J2679" s="12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6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7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8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49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0"/>
        <v>0</v>
      </c>
      <c r="AA2679" s="17" t="str">
        <f>IF('[1]TCE - ANEXO III - Preencher'!AB2688="","",'[1]TCE - ANEXO III - Preencher'!AB2688)</f>
        <v/>
      </c>
      <c r="AB2679" s="15">
        <f t="shared" si="251"/>
        <v>0</v>
      </c>
    </row>
    <row r="2680" spans="1:28">
      <c r="A2680" s="6" t="str">
        <f>IFERROR(VLOOKUP(B2680,'[1]DADOS (OCULTAR)'!$Q$3:$S$136,3,0),"")</f>
        <v/>
      </c>
      <c r="B2680" s="7">
        <f>'[1]TCE - ANEXO III - Preencher'!C2689</f>
        <v>0</v>
      </c>
      <c r="C2680" s="8"/>
      <c r="D2680" s="9">
        <f>'[1]TCE - ANEXO III - Preencher'!E2689</f>
        <v>0</v>
      </c>
      <c r="E2680" s="7">
        <f>IF('[1]TCE - ANEXO III - Preencher'!F2689="4 - Assistência Odontológica","2 - Outros Profissionais da Saúde",'[1]TCE - ANEXO III - Preencher'!F2689)</f>
        <v>0</v>
      </c>
      <c r="F2680" s="10">
        <f>'[1]TCE - ANEXO III - Preencher'!G2689</f>
        <v>0</v>
      </c>
      <c r="G2680" s="11" t="str">
        <f>IF('[1]TCE - ANEXO III - Preencher'!H2689="","",'[1]TCE - ANEXO III - Preencher'!H2689)</f>
        <v/>
      </c>
      <c r="H2680" s="12">
        <f>'[1]TCE - ANEXO III - Preencher'!I2689</f>
        <v>0</v>
      </c>
      <c r="I2680" s="12">
        <f>'[1]TCE - ANEXO III - Preencher'!J2689</f>
        <v>0</v>
      </c>
      <c r="J2680" s="12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6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7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8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49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0"/>
        <v>0</v>
      </c>
      <c r="AA2680" s="17" t="str">
        <f>IF('[1]TCE - ANEXO III - Preencher'!AB2689="","",'[1]TCE - ANEXO III - Preencher'!AB2689)</f>
        <v/>
      </c>
      <c r="AB2680" s="15">
        <f t="shared" si="251"/>
        <v>0</v>
      </c>
    </row>
    <row r="2681" spans="1:28">
      <c r="A2681" s="6" t="str">
        <f>IFERROR(VLOOKUP(B2681,'[1]DADOS (OCULTAR)'!$Q$3:$S$136,3,0),"")</f>
        <v/>
      </c>
      <c r="B2681" s="7">
        <f>'[1]TCE - ANEXO III - Preencher'!C2690</f>
        <v>0</v>
      </c>
      <c r="C2681" s="8"/>
      <c r="D2681" s="9">
        <f>'[1]TCE - ANEXO III - Preencher'!E2690</f>
        <v>0</v>
      </c>
      <c r="E2681" s="7">
        <f>IF('[1]TCE - ANEXO III - Preencher'!F2690="4 - Assistência Odontológica","2 - Outros Profissionais da Saúde",'[1]TCE - ANEXO III - Preencher'!F2690)</f>
        <v>0</v>
      </c>
      <c r="F2681" s="10">
        <f>'[1]TCE - ANEXO III - Preencher'!G2690</f>
        <v>0</v>
      </c>
      <c r="G2681" s="11" t="str">
        <f>IF('[1]TCE - ANEXO III - Preencher'!H2690="","",'[1]TCE - ANEXO III - Preencher'!H2690)</f>
        <v/>
      </c>
      <c r="H2681" s="12">
        <f>'[1]TCE - ANEXO III - Preencher'!I2690</f>
        <v>0</v>
      </c>
      <c r="I2681" s="12">
        <f>'[1]TCE - ANEXO III - Preencher'!J2690</f>
        <v>0</v>
      </c>
      <c r="J2681" s="12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6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7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8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49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0"/>
        <v>0</v>
      </c>
      <c r="AA2681" s="17" t="str">
        <f>IF('[1]TCE - ANEXO III - Preencher'!AB2690="","",'[1]TCE - ANEXO III - Preencher'!AB2690)</f>
        <v/>
      </c>
      <c r="AB2681" s="15">
        <f t="shared" si="251"/>
        <v>0</v>
      </c>
    </row>
    <row r="2682" spans="1:28">
      <c r="A2682" s="6" t="str">
        <f>IFERROR(VLOOKUP(B2682,'[1]DADOS (OCULTAR)'!$Q$3:$S$136,3,0),"")</f>
        <v/>
      </c>
      <c r="B2682" s="7">
        <f>'[1]TCE - ANEXO III - Preencher'!C2691</f>
        <v>0</v>
      </c>
      <c r="C2682" s="8"/>
      <c r="D2682" s="9">
        <f>'[1]TCE - ANEXO III - Preencher'!E2691</f>
        <v>0</v>
      </c>
      <c r="E2682" s="7">
        <f>IF('[1]TCE - ANEXO III - Preencher'!F2691="4 - Assistência Odontológica","2 - Outros Profissionais da Saúde",'[1]TCE - ANEXO III - Preencher'!F2691)</f>
        <v>0</v>
      </c>
      <c r="F2682" s="10">
        <f>'[1]TCE - ANEXO III - Preencher'!G2691</f>
        <v>0</v>
      </c>
      <c r="G2682" s="11" t="str">
        <f>IF('[1]TCE - ANEXO III - Preencher'!H2691="","",'[1]TCE - ANEXO III - Preencher'!H2691)</f>
        <v/>
      </c>
      <c r="H2682" s="12">
        <f>'[1]TCE - ANEXO III - Preencher'!I2691</f>
        <v>0</v>
      </c>
      <c r="I2682" s="12">
        <f>'[1]TCE - ANEXO III - Preencher'!J2691</f>
        <v>0</v>
      </c>
      <c r="J2682" s="12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6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7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8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49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0"/>
        <v>0</v>
      </c>
      <c r="AA2682" s="17" t="str">
        <f>IF('[1]TCE - ANEXO III - Preencher'!AB2691="","",'[1]TCE - ANEXO III - Preencher'!AB2691)</f>
        <v/>
      </c>
      <c r="AB2682" s="15">
        <f t="shared" si="251"/>
        <v>0</v>
      </c>
    </row>
    <row r="2683" spans="1:28">
      <c r="A2683" s="6" t="str">
        <f>IFERROR(VLOOKUP(B2683,'[1]DADOS (OCULTAR)'!$Q$3:$S$136,3,0),"")</f>
        <v/>
      </c>
      <c r="B2683" s="7">
        <f>'[1]TCE - ANEXO III - Preencher'!C2692</f>
        <v>0</v>
      </c>
      <c r="C2683" s="8"/>
      <c r="D2683" s="9">
        <f>'[1]TCE - ANEXO III - Preencher'!E2692</f>
        <v>0</v>
      </c>
      <c r="E2683" s="7">
        <f>IF('[1]TCE - ANEXO III - Preencher'!F2692="4 - Assistência Odontológica","2 - Outros Profissionais da Saúde",'[1]TCE - ANEXO III - Preencher'!F2692)</f>
        <v>0</v>
      </c>
      <c r="F2683" s="10">
        <f>'[1]TCE - ANEXO III - Preencher'!G2692</f>
        <v>0</v>
      </c>
      <c r="G2683" s="11" t="str">
        <f>IF('[1]TCE - ANEXO III - Preencher'!H2692="","",'[1]TCE - ANEXO III - Preencher'!H2692)</f>
        <v/>
      </c>
      <c r="H2683" s="12">
        <f>'[1]TCE - ANEXO III - Preencher'!I2692</f>
        <v>0</v>
      </c>
      <c r="I2683" s="12">
        <f>'[1]TCE - ANEXO III - Preencher'!J2692</f>
        <v>0</v>
      </c>
      <c r="J2683" s="12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6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7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8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49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0"/>
        <v>0</v>
      </c>
      <c r="AA2683" s="17" t="str">
        <f>IF('[1]TCE - ANEXO III - Preencher'!AB2692="","",'[1]TCE - ANEXO III - Preencher'!AB2692)</f>
        <v/>
      </c>
      <c r="AB2683" s="15">
        <f t="shared" si="251"/>
        <v>0</v>
      </c>
    </row>
    <row r="2684" spans="1:28">
      <c r="A2684" s="6" t="str">
        <f>IFERROR(VLOOKUP(B2684,'[1]DADOS (OCULTAR)'!$Q$3:$S$136,3,0),"")</f>
        <v/>
      </c>
      <c r="B2684" s="7">
        <f>'[1]TCE - ANEXO III - Preencher'!C2693</f>
        <v>0</v>
      </c>
      <c r="C2684" s="8"/>
      <c r="D2684" s="9">
        <f>'[1]TCE - ANEXO III - Preencher'!E2693</f>
        <v>0</v>
      </c>
      <c r="E2684" s="7">
        <f>IF('[1]TCE - ANEXO III - Preencher'!F2693="4 - Assistência Odontológica","2 - Outros Profissionais da Saúde",'[1]TCE - ANEXO III - Preencher'!F2693)</f>
        <v>0</v>
      </c>
      <c r="F2684" s="10">
        <f>'[1]TCE - ANEXO III - Preencher'!G2693</f>
        <v>0</v>
      </c>
      <c r="G2684" s="11" t="str">
        <f>IF('[1]TCE - ANEXO III - Preencher'!H2693="","",'[1]TCE - ANEXO III - Preencher'!H2693)</f>
        <v/>
      </c>
      <c r="H2684" s="12">
        <f>'[1]TCE - ANEXO III - Preencher'!I2693</f>
        <v>0</v>
      </c>
      <c r="I2684" s="12">
        <f>'[1]TCE - ANEXO III - Preencher'!J2693</f>
        <v>0</v>
      </c>
      <c r="J2684" s="12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6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7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8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49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0"/>
        <v>0</v>
      </c>
      <c r="AA2684" s="17" t="str">
        <f>IF('[1]TCE - ANEXO III - Preencher'!AB2693="","",'[1]TCE - ANEXO III - Preencher'!AB2693)</f>
        <v/>
      </c>
      <c r="AB2684" s="15">
        <f t="shared" si="251"/>
        <v>0</v>
      </c>
    </row>
    <row r="2685" spans="1:28">
      <c r="A2685" s="6" t="str">
        <f>IFERROR(VLOOKUP(B2685,'[1]DADOS (OCULTAR)'!$Q$3:$S$136,3,0),"")</f>
        <v/>
      </c>
      <c r="B2685" s="7">
        <f>'[1]TCE - ANEXO III - Preencher'!C2694</f>
        <v>0</v>
      </c>
      <c r="C2685" s="8"/>
      <c r="D2685" s="9">
        <f>'[1]TCE - ANEXO III - Preencher'!E2694</f>
        <v>0</v>
      </c>
      <c r="E2685" s="7">
        <f>IF('[1]TCE - ANEXO III - Preencher'!F2694="4 - Assistência Odontológica","2 - Outros Profissionais da Saúde",'[1]TCE - ANEXO III - Preencher'!F2694)</f>
        <v>0</v>
      </c>
      <c r="F2685" s="10">
        <f>'[1]TCE - ANEXO III - Preencher'!G2694</f>
        <v>0</v>
      </c>
      <c r="G2685" s="11" t="str">
        <f>IF('[1]TCE - ANEXO III - Preencher'!H2694="","",'[1]TCE - ANEXO III - Preencher'!H2694)</f>
        <v/>
      </c>
      <c r="H2685" s="12">
        <f>'[1]TCE - ANEXO III - Preencher'!I2694</f>
        <v>0</v>
      </c>
      <c r="I2685" s="12">
        <f>'[1]TCE - ANEXO III - Preencher'!J2694</f>
        <v>0</v>
      </c>
      <c r="J2685" s="12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6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7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8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49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0"/>
        <v>0</v>
      </c>
      <c r="AA2685" s="17" t="str">
        <f>IF('[1]TCE - ANEXO III - Preencher'!AB2694="","",'[1]TCE - ANEXO III - Preencher'!AB2694)</f>
        <v/>
      </c>
      <c r="AB2685" s="15">
        <f t="shared" si="251"/>
        <v>0</v>
      </c>
    </row>
    <row r="2686" spans="1:28">
      <c r="A2686" s="6" t="str">
        <f>IFERROR(VLOOKUP(B2686,'[1]DADOS (OCULTAR)'!$Q$3:$S$136,3,0),"")</f>
        <v/>
      </c>
      <c r="B2686" s="7">
        <f>'[1]TCE - ANEXO III - Preencher'!C2695</f>
        <v>0</v>
      </c>
      <c r="C2686" s="8"/>
      <c r="D2686" s="9">
        <f>'[1]TCE - ANEXO III - Preencher'!E2695</f>
        <v>0</v>
      </c>
      <c r="E2686" s="7">
        <f>IF('[1]TCE - ANEXO III - Preencher'!F2695="4 - Assistência Odontológica","2 - Outros Profissionais da Saúde",'[1]TCE - ANEXO III - Preencher'!F2695)</f>
        <v>0</v>
      </c>
      <c r="F2686" s="10">
        <f>'[1]TCE - ANEXO III - Preencher'!G2695</f>
        <v>0</v>
      </c>
      <c r="G2686" s="11" t="str">
        <f>IF('[1]TCE - ANEXO III - Preencher'!H2695="","",'[1]TCE - ANEXO III - Preencher'!H2695)</f>
        <v/>
      </c>
      <c r="H2686" s="12">
        <f>'[1]TCE - ANEXO III - Preencher'!I2695</f>
        <v>0</v>
      </c>
      <c r="I2686" s="12">
        <f>'[1]TCE - ANEXO III - Preencher'!J2695</f>
        <v>0</v>
      </c>
      <c r="J2686" s="12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6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7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8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49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0"/>
        <v>0</v>
      </c>
      <c r="AA2686" s="17" t="str">
        <f>IF('[1]TCE - ANEXO III - Preencher'!AB2695="","",'[1]TCE - ANEXO III - Preencher'!AB2695)</f>
        <v/>
      </c>
      <c r="AB2686" s="15">
        <f t="shared" si="251"/>
        <v>0</v>
      </c>
    </row>
    <row r="2687" spans="1:28">
      <c r="A2687" s="6" t="str">
        <f>IFERROR(VLOOKUP(B2687,'[1]DADOS (OCULTAR)'!$Q$3:$S$136,3,0),"")</f>
        <v/>
      </c>
      <c r="B2687" s="7">
        <f>'[1]TCE - ANEXO III - Preencher'!C2696</f>
        <v>0</v>
      </c>
      <c r="C2687" s="8"/>
      <c r="D2687" s="9">
        <f>'[1]TCE - ANEXO III - Preencher'!E2696</f>
        <v>0</v>
      </c>
      <c r="E2687" s="7">
        <f>IF('[1]TCE - ANEXO III - Preencher'!F2696="4 - Assistência Odontológica","2 - Outros Profissionais da Saúde",'[1]TCE - ANEXO III - Preencher'!F2696)</f>
        <v>0</v>
      </c>
      <c r="F2687" s="10">
        <f>'[1]TCE - ANEXO III - Preencher'!G2696</f>
        <v>0</v>
      </c>
      <c r="G2687" s="11" t="str">
        <f>IF('[1]TCE - ANEXO III - Preencher'!H2696="","",'[1]TCE - ANEXO III - Preencher'!H2696)</f>
        <v/>
      </c>
      <c r="H2687" s="12">
        <f>'[1]TCE - ANEXO III - Preencher'!I2696</f>
        <v>0</v>
      </c>
      <c r="I2687" s="12">
        <f>'[1]TCE - ANEXO III - Preencher'!J2696</f>
        <v>0</v>
      </c>
      <c r="J2687" s="12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6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7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8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49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0"/>
        <v>0</v>
      </c>
      <c r="AA2687" s="17" t="str">
        <f>IF('[1]TCE - ANEXO III - Preencher'!AB2696="","",'[1]TCE - ANEXO III - Preencher'!AB2696)</f>
        <v/>
      </c>
      <c r="AB2687" s="15">
        <f t="shared" si="251"/>
        <v>0</v>
      </c>
    </row>
    <row r="2688" spans="1:28">
      <c r="A2688" s="6" t="str">
        <f>IFERROR(VLOOKUP(B2688,'[1]DADOS (OCULTAR)'!$Q$3:$S$136,3,0),"")</f>
        <v/>
      </c>
      <c r="B2688" s="7">
        <f>'[1]TCE - ANEXO III - Preencher'!C2697</f>
        <v>0</v>
      </c>
      <c r="C2688" s="8"/>
      <c r="D2688" s="9">
        <f>'[1]TCE - ANEXO III - Preencher'!E2697</f>
        <v>0</v>
      </c>
      <c r="E2688" s="7">
        <f>IF('[1]TCE - ANEXO III - Preencher'!F2697="4 - Assistência Odontológica","2 - Outros Profissionais da Saúde",'[1]TCE - ANEXO III - Preencher'!F2697)</f>
        <v>0</v>
      </c>
      <c r="F2688" s="10">
        <f>'[1]TCE - ANEXO III - Preencher'!G2697</f>
        <v>0</v>
      </c>
      <c r="G2688" s="11" t="str">
        <f>IF('[1]TCE - ANEXO III - Preencher'!H2697="","",'[1]TCE - ANEXO III - Preencher'!H2697)</f>
        <v/>
      </c>
      <c r="H2688" s="12">
        <f>'[1]TCE - ANEXO III - Preencher'!I2697</f>
        <v>0</v>
      </c>
      <c r="I2688" s="12">
        <f>'[1]TCE - ANEXO III - Preencher'!J2697</f>
        <v>0</v>
      </c>
      <c r="J2688" s="12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6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7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8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49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0"/>
        <v>0</v>
      </c>
      <c r="AA2688" s="17" t="str">
        <f>IF('[1]TCE - ANEXO III - Preencher'!AB2697="","",'[1]TCE - ANEXO III - Preencher'!AB2697)</f>
        <v/>
      </c>
      <c r="AB2688" s="15">
        <f t="shared" si="251"/>
        <v>0</v>
      </c>
    </row>
    <row r="2689" spans="1:28">
      <c r="A2689" s="6" t="str">
        <f>IFERROR(VLOOKUP(B2689,'[1]DADOS (OCULTAR)'!$Q$3:$S$136,3,0),"")</f>
        <v/>
      </c>
      <c r="B2689" s="7">
        <f>'[1]TCE - ANEXO III - Preencher'!C2698</f>
        <v>0</v>
      </c>
      <c r="C2689" s="8"/>
      <c r="D2689" s="9">
        <f>'[1]TCE - ANEXO III - Preencher'!E2698</f>
        <v>0</v>
      </c>
      <c r="E2689" s="7">
        <f>IF('[1]TCE - ANEXO III - Preencher'!F2698="4 - Assistência Odontológica","2 - Outros Profissionais da Saúde",'[1]TCE - ANEXO III - Preencher'!F2698)</f>
        <v>0</v>
      </c>
      <c r="F2689" s="10">
        <f>'[1]TCE - ANEXO III - Preencher'!G2698</f>
        <v>0</v>
      </c>
      <c r="G2689" s="11" t="str">
        <f>IF('[1]TCE - ANEXO III - Preencher'!H2698="","",'[1]TCE - ANEXO III - Preencher'!H2698)</f>
        <v/>
      </c>
      <c r="H2689" s="12">
        <f>'[1]TCE - ANEXO III - Preencher'!I2698</f>
        <v>0</v>
      </c>
      <c r="I2689" s="12">
        <f>'[1]TCE - ANEXO III - Preencher'!J2698</f>
        <v>0</v>
      </c>
      <c r="J2689" s="12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6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7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8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49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0"/>
        <v>0</v>
      </c>
      <c r="AA2689" s="17" t="str">
        <f>IF('[1]TCE - ANEXO III - Preencher'!AB2698="","",'[1]TCE - ANEXO III - Preencher'!AB2698)</f>
        <v/>
      </c>
      <c r="AB2689" s="15">
        <f t="shared" si="251"/>
        <v>0</v>
      </c>
    </row>
    <row r="2690" spans="1:28">
      <c r="A2690" s="6" t="str">
        <f>IFERROR(VLOOKUP(B2690,'[1]DADOS (OCULTAR)'!$Q$3:$S$136,3,0),"")</f>
        <v/>
      </c>
      <c r="B2690" s="7">
        <f>'[1]TCE - ANEXO III - Preencher'!C2699</f>
        <v>0</v>
      </c>
      <c r="C2690" s="8"/>
      <c r="D2690" s="9">
        <f>'[1]TCE - ANEXO III - Preencher'!E2699</f>
        <v>0</v>
      </c>
      <c r="E2690" s="7">
        <f>IF('[1]TCE - ANEXO III - Preencher'!F2699="4 - Assistência Odontológica","2 - Outros Profissionais da Saúde",'[1]TCE - ANEXO III - Preencher'!F2699)</f>
        <v>0</v>
      </c>
      <c r="F2690" s="10">
        <f>'[1]TCE - ANEXO III - Preencher'!G2699</f>
        <v>0</v>
      </c>
      <c r="G2690" s="11" t="str">
        <f>IF('[1]TCE - ANEXO III - Preencher'!H2699="","",'[1]TCE - ANEXO III - Preencher'!H2699)</f>
        <v/>
      </c>
      <c r="H2690" s="12">
        <f>'[1]TCE - ANEXO III - Preencher'!I2699</f>
        <v>0</v>
      </c>
      <c r="I2690" s="12">
        <f>'[1]TCE - ANEXO III - Preencher'!J2699</f>
        <v>0</v>
      </c>
      <c r="J2690" s="12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6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7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8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49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0"/>
        <v>0</v>
      </c>
      <c r="AA2690" s="17" t="str">
        <f>IF('[1]TCE - ANEXO III - Preencher'!AB2699="","",'[1]TCE - ANEXO III - Preencher'!AB2699)</f>
        <v/>
      </c>
      <c r="AB2690" s="15">
        <f t="shared" si="251"/>
        <v>0</v>
      </c>
    </row>
    <row r="2691" spans="1:28">
      <c r="A2691" s="6" t="str">
        <f>IFERROR(VLOOKUP(B2691,'[1]DADOS (OCULTAR)'!$Q$3:$S$136,3,0),"")</f>
        <v/>
      </c>
      <c r="B2691" s="7">
        <f>'[1]TCE - ANEXO III - Preencher'!C2700</f>
        <v>0</v>
      </c>
      <c r="C2691" s="8"/>
      <c r="D2691" s="9">
        <f>'[1]TCE - ANEXO III - Preencher'!E2700</f>
        <v>0</v>
      </c>
      <c r="E2691" s="7">
        <f>IF('[1]TCE - ANEXO III - Preencher'!F2700="4 - Assistência Odontológica","2 - Outros Profissionais da Saúde",'[1]TCE - ANEXO III - Preencher'!F2700)</f>
        <v>0</v>
      </c>
      <c r="F2691" s="10">
        <f>'[1]TCE - ANEXO III - Preencher'!G2700</f>
        <v>0</v>
      </c>
      <c r="G2691" s="11" t="str">
        <f>IF('[1]TCE - ANEXO III - Preencher'!H2700="","",'[1]TCE - ANEXO III - Preencher'!H2700)</f>
        <v/>
      </c>
      <c r="H2691" s="12">
        <f>'[1]TCE - ANEXO III - Preencher'!I2700</f>
        <v>0</v>
      </c>
      <c r="I2691" s="12">
        <f>'[1]TCE - ANEXO III - Preencher'!J2700</f>
        <v>0</v>
      </c>
      <c r="J2691" s="12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ref="M2691:M2754" si="252">K2691-L2691</f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ref="P2691:P2754" si="253">N2691-O2691</f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ref="S2691:S2754" si="254">Q2691-R2691</f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ref="V2691:V2754" si="255">T2691-U2691</f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ref="Z2691:Z2754" si="256">X2691-Y2691</f>
        <v>0</v>
      </c>
      <c r="AA2691" s="17" t="str">
        <f>IF('[1]TCE - ANEXO III - Preencher'!AB2700="","",'[1]TCE - ANEXO III - Preencher'!AB2700)</f>
        <v/>
      </c>
      <c r="AB2691" s="15">
        <f t="shared" ref="AB2691:AB2754" si="257">H2691+I2691+J2691+M2691+P2691+S2691+V2691+Z2691</f>
        <v>0</v>
      </c>
    </row>
    <row r="2692" spans="1:28">
      <c r="A2692" s="6" t="str">
        <f>IFERROR(VLOOKUP(B2692,'[1]DADOS (OCULTAR)'!$Q$3:$S$136,3,0),"")</f>
        <v/>
      </c>
      <c r="B2692" s="7">
        <f>'[1]TCE - ANEXO III - Preencher'!C2701</f>
        <v>0</v>
      </c>
      <c r="C2692" s="8"/>
      <c r="D2692" s="9">
        <f>'[1]TCE - ANEXO III - Preencher'!E2701</f>
        <v>0</v>
      </c>
      <c r="E2692" s="7">
        <f>IF('[1]TCE - ANEXO III - Preencher'!F2701="4 - Assistência Odontológica","2 - Outros Profissionais da Saúde",'[1]TCE - ANEXO III - Preencher'!F2701)</f>
        <v>0</v>
      </c>
      <c r="F2692" s="10">
        <f>'[1]TCE - ANEXO III - Preencher'!G2701</f>
        <v>0</v>
      </c>
      <c r="G2692" s="11" t="str">
        <f>IF('[1]TCE - ANEXO III - Preencher'!H2701="","",'[1]TCE - ANEXO III - Preencher'!H2701)</f>
        <v/>
      </c>
      <c r="H2692" s="12">
        <f>'[1]TCE - ANEXO III - Preencher'!I2701</f>
        <v>0</v>
      </c>
      <c r="I2692" s="12">
        <f>'[1]TCE - ANEXO III - Preencher'!J2701</f>
        <v>0</v>
      </c>
      <c r="J2692" s="12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si="252"/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si="253"/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si="254"/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si="255"/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si="256"/>
        <v>0</v>
      </c>
      <c r="AA2692" s="17" t="str">
        <f>IF('[1]TCE - ANEXO III - Preencher'!AB2701="","",'[1]TCE - ANEXO III - Preencher'!AB2701)</f>
        <v/>
      </c>
      <c r="AB2692" s="15">
        <f t="shared" si="257"/>
        <v>0</v>
      </c>
    </row>
    <row r="2693" spans="1:28">
      <c r="A2693" s="6" t="str">
        <f>IFERROR(VLOOKUP(B2693,'[1]DADOS (OCULTAR)'!$Q$3:$S$136,3,0),"")</f>
        <v/>
      </c>
      <c r="B2693" s="7">
        <f>'[1]TCE - ANEXO III - Preencher'!C2702</f>
        <v>0</v>
      </c>
      <c r="C2693" s="8"/>
      <c r="D2693" s="9">
        <f>'[1]TCE - ANEXO III - Preencher'!E2702</f>
        <v>0</v>
      </c>
      <c r="E2693" s="7">
        <f>IF('[1]TCE - ANEXO III - Preencher'!F2702="4 - Assistência Odontológica","2 - Outros Profissionais da Saúde",'[1]TCE - ANEXO III - Preencher'!F2702)</f>
        <v>0</v>
      </c>
      <c r="F2693" s="10">
        <f>'[1]TCE - ANEXO III - Preencher'!G2702</f>
        <v>0</v>
      </c>
      <c r="G2693" s="11" t="str">
        <f>IF('[1]TCE - ANEXO III - Preencher'!H2702="","",'[1]TCE - ANEXO III - Preencher'!H2702)</f>
        <v/>
      </c>
      <c r="H2693" s="12">
        <f>'[1]TCE - ANEXO III - Preencher'!I2702</f>
        <v>0</v>
      </c>
      <c r="I2693" s="12">
        <f>'[1]TCE - ANEXO III - Preencher'!J2702</f>
        <v>0</v>
      </c>
      <c r="J2693" s="12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2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3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4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5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6"/>
        <v>0</v>
      </c>
      <c r="AA2693" s="17" t="str">
        <f>IF('[1]TCE - ANEXO III - Preencher'!AB2702="","",'[1]TCE - ANEXO III - Preencher'!AB2702)</f>
        <v/>
      </c>
      <c r="AB2693" s="15">
        <f t="shared" si="257"/>
        <v>0</v>
      </c>
    </row>
    <row r="2694" spans="1:28">
      <c r="A2694" s="6" t="str">
        <f>IFERROR(VLOOKUP(B2694,'[1]DADOS (OCULTAR)'!$Q$3:$S$136,3,0),"")</f>
        <v/>
      </c>
      <c r="B2694" s="7">
        <f>'[1]TCE - ANEXO III - Preencher'!C2703</f>
        <v>0</v>
      </c>
      <c r="C2694" s="8"/>
      <c r="D2694" s="9">
        <f>'[1]TCE - ANEXO III - Preencher'!E2703</f>
        <v>0</v>
      </c>
      <c r="E2694" s="7">
        <f>IF('[1]TCE - ANEXO III - Preencher'!F2703="4 - Assistência Odontológica","2 - Outros Profissionais da Saúde",'[1]TCE - ANEXO III - Preencher'!F2703)</f>
        <v>0</v>
      </c>
      <c r="F2694" s="10">
        <f>'[1]TCE - ANEXO III - Preencher'!G2703</f>
        <v>0</v>
      </c>
      <c r="G2694" s="11" t="str">
        <f>IF('[1]TCE - ANEXO III - Preencher'!H2703="","",'[1]TCE - ANEXO III - Preencher'!H2703)</f>
        <v/>
      </c>
      <c r="H2694" s="12">
        <f>'[1]TCE - ANEXO III - Preencher'!I2703</f>
        <v>0</v>
      </c>
      <c r="I2694" s="12">
        <f>'[1]TCE - ANEXO III - Preencher'!J2703</f>
        <v>0</v>
      </c>
      <c r="J2694" s="12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2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3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4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5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6"/>
        <v>0</v>
      </c>
      <c r="AA2694" s="17" t="str">
        <f>IF('[1]TCE - ANEXO III - Preencher'!AB2703="","",'[1]TCE - ANEXO III - Preencher'!AB2703)</f>
        <v/>
      </c>
      <c r="AB2694" s="15">
        <f t="shared" si="257"/>
        <v>0</v>
      </c>
    </row>
    <row r="2695" spans="1:28">
      <c r="A2695" s="6" t="str">
        <f>IFERROR(VLOOKUP(B2695,'[1]DADOS (OCULTAR)'!$Q$3:$S$136,3,0),"")</f>
        <v/>
      </c>
      <c r="B2695" s="7">
        <f>'[1]TCE - ANEXO III - Preencher'!C2704</f>
        <v>0</v>
      </c>
      <c r="C2695" s="8"/>
      <c r="D2695" s="9">
        <f>'[1]TCE - ANEXO III - Preencher'!E2704</f>
        <v>0</v>
      </c>
      <c r="E2695" s="7">
        <f>IF('[1]TCE - ANEXO III - Preencher'!F2704="4 - Assistência Odontológica","2 - Outros Profissionais da Saúde",'[1]TCE - ANEXO III - Preencher'!F2704)</f>
        <v>0</v>
      </c>
      <c r="F2695" s="10">
        <f>'[1]TCE - ANEXO III - Preencher'!G2704</f>
        <v>0</v>
      </c>
      <c r="G2695" s="11" t="str">
        <f>IF('[1]TCE - ANEXO III - Preencher'!H2704="","",'[1]TCE - ANEXO III - Preencher'!H2704)</f>
        <v/>
      </c>
      <c r="H2695" s="12">
        <f>'[1]TCE - ANEXO III - Preencher'!I2704</f>
        <v>0</v>
      </c>
      <c r="I2695" s="12">
        <f>'[1]TCE - ANEXO III - Preencher'!J2704</f>
        <v>0</v>
      </c>
      <c r="J2695" s="12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2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3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4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5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6"/>
        <v>0</v>
      </c>
      <c r="AA2695" s="17" t="str">
        <f>IF('[1]TCE - ANEXO III - Preencher'!AB2704="","",'[1]TCE - ANEXO III - Preencher'!AB2704)</f>
        <v/>
      </c>
      <c r="AB2695" s="15">
        <f t="shared" si="257"/>
        <v>0</v>
      </c>
    </row>
    <row r="2696" spans="1:28">
      <c r="A2696" s="6" t="str">
        <f>IFERROR(VLOOKUP(B2696,'[1]DADOS (OCULTAR)'!$Q$3:$S$136,3,0),"")</f>
        <v/>
      </c>
      <c r="B2696" s="7">
        <f>'[1]TCE - ANEXO III - Preencher'!C2705</f>
        <v>0</v>
      </c>
      <c r="C2696" s="8"/>
      <c r="D2696" s="9">
        <f>'[1]TCE - ANEXO III - Preencher'!E2705</f>
        <v>0</v>
      </c>
      <c r="E2696" s="7">
        <f>IF('[1]TCE - ANEXO III - Preencher'!F2705="4 - Assistência Odontológica","2 - Outros Profissionais da Saúde",'[1]TCE - ANEXO III - Preencher'!F2705)</f>
        <v>0</v>
      </c>
      <c r="F2696" s="10">
        <f>'[1]TCE - ANEXO III - Preencher'!G2705</f>
        <v>0</v>
      </c>
      <c r="G2696" s="11" t="str">
        <f>IF('[1]TCE - ANEXO III - Preencher'!H2705="","",'[1]TCE - ANEXO III - Preencher'!H2705)</f>
        <v/>
      </c>
      <c r="H2696" s="12">
        <f>'[1]TCE - ANEXO III - Preencher'!I2705</f>
        <v>0</v>
      </c>
      <c r="I2696" s="12">
        <f>'[1]TCE - ANEXO III - Preencher'!J2705</f>
        <v>0</v>
      </c>
      <c r="J2696" s="12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2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3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4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5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6"/>
        <v>0</v>
      </c>
      <c r="AA2696" s="17" t="str">
        <f>IF('[1]TCE - ANEXO III - Preencher'!AB2705="","",'[1]TCE - ANEXO III - Preencher'!AB2705)</f>
        <v/>
      </c>
      <c r="AB2696" s="15">
        <f t="shared" si="257"/>
        <v>0</v>
      </c>
    </row>
    <row r="2697" spans="1:28">
      <c r="A2697" s="6" t="str">
        <f>IFERROR(VLOOKUP(B2697,'[1]DADOS (OCULTAR)'!$Q$3:$S$136,3,0),"")</f>
        <v/>
      </c>
      <c r="B2697" s="7">
        <f>'[1]TCE - ANEXO III - Preencher'!C2706</f>
        <v>0</v>
      </c>
      <c r="C2697" s="8"/>
      <c r="D2697" s="9">
        <f>'[1]TCE - ANEXO III - Preencher'!E2706</f>
        <v>0</v>
      </c>
      <c r="E2697" s="7">
        <f>IF('[1]TCE - ANEXO III - Preencher'!F2706="4 - Assistência Odontológica","2 - Outros Profissionais da Saúde",'[1]TCE - ANEXO III - Preencher'!F2706)</f>
        <v>0</v>
      </c>
      <c r="F2697" s="10">
        <f>'[1]TCE - ANEXO III - Preencher'!G2706</f>
        <v>0</v>
      </c>
      <c r="G2697" s="11" t="str">
        <f>IF('[1]TCE - ANEXO III - Preencher'!H2706="","",'[1]TCE - ANEXO III - Preencher'!H2706)</f>
        <v/>
      </c>
      <c r="H2697" s="12">
        <f>'[1]TCE - ANEXO III - Preencher'!I2706</f>
        <v>0</v>
      </c>
      <c r="I2697" s="12">
        <f>'[1]TCE - ANEXO III - Preencher'!J2706</f>
        <v>0</v>
      </c>
      <c r="J2697" s="12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2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3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4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5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6"/>
        <v>0</v>
      </c>
      <c r="AA2697" s="17" t="str">
        <f>IF('[1]TCE - ANEXO III - Preencher'!AB2706="","",'[1]TCE - ANEXO III - Preencher'!AB2706)</f>
        <v/>
      </c>
      <c r="AB2697" s="15">
        <f t="shared" si="257"/>
        <v>0</v>
      </c>
    </row>
    <row r="2698" spans="1:28">
      <c r="A2698" s="6" t="str">
        <f>IFERROR(VLOOKUP(B2698,'[1]DADOS (OCULTAR)'!$Q$3:$S$136,3,0),"")</f>
        <v/>
      </c>
      <c r="B2698" s="7">
        <f>'[1]TCE - ANEXO III - Preencher'!C2707</f>
        <v>0</v>
      </c>
      <c r="C2698" s="8"/>
      <c r="D2698" s="9">
        <f>'[1]TCE - ANEXO III - Preencher'!E2707</f>
        <v>0</v>
      </c>
      <c r="E2698" s="7">
        <f>IF('[1]TCE - ANEXO III - Preencher'!F2707="4 - Assistência Odontológica","2 - Outros Profissionais da Saúde",'[1]TCE - ANEXO III - Preencher'!F2707)</f>
        <v>0</v>
      </c>
      <c r="F2698" s="10">
        <f>'[1]TCE - ANEXO III - Preencher'!G2707</f>
        <v>0</v>
      </c>
      <c r="G2698" s="11" t="str">
        <f>IF('[1]TCE - ANEXO III - Preencher'!H2707="","",'[1]TCE - ANEXO III - Preencher'!H2707)</f>
        <v/>
      </c>
      <c r="H2698" s="12">
        <f>'[1]TCE - ANEXO III - Preencher'!I2707</f>
        <v>0</v>
      </c>
      <c r="I2698" s="12">
        <f>'[1]TCE - ANEXO III - Preencher'!J2707</f>
        <v>0</v>
      </c>
      <c r="J2698" s="12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2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3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4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5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6"/>
        <v>0</v>
      </c>
      <c r="AA2698" s="17" t="str">
        <f>IF('[1]TCE - ANEXO III - Preencher'!AB2707="","",'[1]TCE - ANEXO III - Preencher'!AB2707)</f>
        <v/>
      </c>
      <c r="AB2698" s="15">
        <f t="shared" si="257"/>
        <v>0</v>
      </c>
    </row>
    <row r="2699" spans="1:28">
      <c r="A2699" s="6" t="str">
        <f>IFERROR(VLOOKUP(B2699,'[1]DADOS (OCULTAR)'!$Q$3:$S$136,3,0),"")</f>
        <v/>
      </c>
      <c r="B2699" s="7">
        <f>'[1]TCE - ANEXO III - Preencher'!C2708</f>
        <v>0</v>
      </c>
      <c r="C2699" s="8"/>
      <c r="D2699" s="9">
        <f>'[1]TCE - ANEXO III - Preencher'!E2708</f>
        <v>0</v>
      </c>
      <c r="E2699" s="7">
        <f>IF('[1]TCE - ANEXO III - Preencher'!F2708="4 - Assistência Odontológica","2 - Outros Profissionais da Saúde",'[1]TCE - ANEXO III - Preencher'!F2708)</f>
        <v>0</v>
      </c>
      <c r="F2699" s="10">
        <f>'[1]TCE - ANEXO III - Preencher'!G2708</f>
        <v>0</v>
      </c>
      <c r="G2699" s="11" t="str">
        <f>IF('[1]TCE - ANEXO III - Preencher'!H2708="","",'[1]TCE - ANEXO III - Preencher'!H2708)</f>
        <v/>
      </c>
      <c r="H2699" s="12">
        <f>'[1]TCE - ANEXO III - Preencher'!I2708</f>
        <v>0</v>
      </c>
      <c r="I2699" s="12">
        <f>'[1]TCE - ANEXO III - Preencher'!J2708</f>
        <v>0</v>
      </c>
      <c r="J2699" s="12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2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3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4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5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6"/>
        <v>0</v>
      </c>
      <c r="AA2699" s="17" t="str">
        <f>IF('[1]TCE - ANEXO III - Preencher'!AB2708="","",'[1]TCE - ANEXO III - Preencher'!AB2708)</f>
        <v/>
      </c>
      <c r="AB2699" s="15">
        <f t="shared" si="257"/>
        <v>0</v>
      </c>
    </row>
    <row r="2700" spans="1:28">
      <c r="A2700" s="6" t="str">
        <f>IFERROR(VLOOKUP(B2700,'[1]DADOS (OCULTAR)'!$Q$3:$S$136,3,0),"")</f>
        <v/>
      </c>
      <c r="B2700" s="7">
        <f>'[1]TCE - ANEXO III - Preencher'!C2709</f>
        <v>0</v>
      </c>
      <c r="C2700" s="8"/>
      <c r="D2700" s="9">
        <f>'[1]TCE - ANEXO III - Preencher'!E2709</f>
        <v>0</v>
      </c>
      <c r="E2700" s="7">
        <f>IF('[1]TCE - ANEXO III - Preencher'!F2709="4 - Assistência Odontológica","2 - Outros Profissionais da Saúde",'[1]TCE - ANEXO III - Preencher'!F2709)</f>
        <v>0</v>
      </c>
      <c r="F2700" s="10">
        <f>'[1]TCE - ANEXO III - Preencher'!G2709</f>
        <v>0</v>
      </c>
      <c r="G2700" s="11" t="str">
        <f>IF('[1]TCE - ANEXO III - Preencher'!H2709="","",'[1]TCE - ANEXO III - Preencher'!H2709)</f>
        <v/>
      </c>
      <c r="H2700" s="12">
        <f>'[1]TCE - ANEXO III - Preencher'!I2709</f>
        <v>0</v>
      </c>
      <c r="I2700" s="12">
        <f>'[1]TCE - ANEXO III - Preencher'!J2709</f>
        <v>0</v>
      </c>
      <c r="J2700" s="12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2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3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4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5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6"/>
        <v>0</v>
      </c>
      <c r="AA2700" s="17" t="str">
        <f>IF('[1]TCE - ANEXO III - Preencher'!AB2709="","",'[1]TCE - ANEXO III - Preencher'!AB2709)</f>
        <v/>
      </c>
      <c r="AB2700" s="15">
        <f t="shared" si="257"/>
        <v>0</v>
      </c>
    </row>
    <row r="2701" spans="1:28">
      <c r="A2701" s="6" t="str">
        <f>IFERROR(VLOOKUP(B2701,'[1]DADOS (OCULTAR)'!$Q$3:$S$136,3,0),"")</f>
        <v/>
      </c>
      <c r="B2701" s="7">
        <f>'[1]TCE - ANEXO III - Preencher'!C2710</f>
        <v>0</v>
      </c>
      <c r="C2701" s="8"/>
      <c r="D2701" s="9">
        <f>'[1]TCE - ANEXO III - Preencher'!E2710</f>
        <v>0</v>
      </c>
      <c r="E2701" s="7">
        <f>IF('[1]TCE - ANEXO III - Preencher'!F2710="4 - Assistência Odontológica","2 - Outros Profissionais da Saúde",'[1]TCE - ANEXO III - Preencher'!F2710)</f>
        <v>0</v>
      </c>
      <c r="F2701" s="10">
        <f>'[1]TCE - ANEXO III - Preencher'!G2710</f>
        <v>0</v>
      </c>
      <c r="G2701" s="11" t="str">
        <f>IF('[1]TCE - ANEXO III - Preencher'!H2710="","",'[1]TCE - ANEXO III - Preencher'!H2710)</f>
        <v/>
      </c>
      <c r="H2701" s="12">
        <f>'[1]TCE - ANEXO III - Preencher'!I2710</f>
        <v>0</v>
      </c>
      <c r="I2701" s="12">
        <f>'[1]TCE - ANEXO III - Preencher'!J2710</f>
        <v>0</v>
      </c>
      <c r="J2701" s="12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2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3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4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5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6"/>
        <v>0</v>
      </c>
      <c r="AA2701" s="17" t="str">
        <f>IF('[1]TCE - ANEXO III - Preencher'!AB2710="","",'[1]TCE - ANEXO III - Preencher'!AB2710)</f>
        <v/>
      </c>
      <c r="AB2701" s="15">
        <f t="shared" si="257"/>
        <v>0</v>
      </c>
    </row>
    <row r="2702" spans="1:28">
      <c r="A2702" s="6" t="str">
        <f>IFERROR(VLOOKUP(B2702,'[1]DADOS (OCULTAR)'!$Q$3:$S$136,3,0),"")</f>
        <v/>
      </c>
      <c r="B2702" s="7">
        <f>'[1]TCE - ANEXO III - Preencher'!C2711</f>
        <v>0</v>
      </c>
      <c r="C2702" s="8"/>
      <c r="D2702" s="9">
        <f>'[1]TCE - ANEXO III - Preencher'!E2711</f>
        <v>0</v>
      </c>
      <c r="E2702" s="7">
        <f>IF('[1]TCE - ANEXO III - Preencher'!F2711="4 - Assistência Odontológica","2 - Outros Profissionais da Saúde",'[1]TCE - ANEXO III - Preencher'!F2711)</f>
        <v>0</v>
      </c>
      <c r="F2702" s="10">
        <f>'[1]TCE - ANEXO III - Preencher'!G2711</f>
        <v>0</v>
      </c>
      <c r="G2702" s="11" t="str">
        <f>IF('[1]TCE - ANEXO III - Preencher'!H2711="","",'[1]TCE - ANEXO III - Preencher'!H2711)</f>
        <v/>
      </c>
      <c r="H2702" s="12">
        <f>'[1]TCE - ANEXO III - Preencher'!I2711</f>
        <v>0</v>
      </c>
      <c r="I2702" s="12">
        <f>'[1]TCE - ANEXO III - Preencher'!J2711</f>
        <v>0</v>
      </c>
      <c r="J2702" s="12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2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3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4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5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6"/>
        <v>0</v>
      </c>
      <c r="AA2702" s="17" t="str">
        <f>IF('[1]TCE - ANEXO III - Preencher'!AB2711="","",'[1]TCE - ANEXO III - Preencher'!AB2711)</f>
        <v/>
      </c>
      <c r="AB2702" s="15">
        <f t="shared" si="257"/>
        <v>0</v>
      </c>
    </row>
    <row r="2703" spans="1:28">
      <c r="A2703" s="6" t="str">
        <f>IFERROR(VLOOKUP(B2703,'[1]DADOS (OCULTAR)'!$Q$3:$S$136,3,0),"")</f>
        <v/>
      </c>
      <c r="B2703" s="7">
        <f>'[1]TCE - ANEXO III - Preencher'!C2712</f>
        <v>0</v>
      </c>
      <c r="C2703" s="8"/>
      <c r="D2703" s="9">
        <f>'[1]TCE - ANEXO III - Preencher'!E2712</f>
        <v>0</v>
      </c>
      <c r="E2703" s="7">
        <f>IF('[1]TCE - ANEXO III - Preencher'!F2712="4 - Assistência Odontológica","2 - Outros Profissionais da Saúde",'[1]TCE - ANEXO III - Preencher'!F2712)</f>
        <v>0</v>
      </c>
      <c r="F2703" s="10">
        <f>'[1]TCE - ANEXO III - Preencher'!G2712</f>
        <v>0</v>
      </c>
      <c r="G2703" s="11" t="str">
        <f>IF('[1]TCE - ANEXO III - Preencher'!H2712="","",'[1]TCE - ANEXO III - Preencher'!H2712)</f>
        <v/>
      </c>
      <c r="H2703" s="12">
        <f>'[1]TCE - ANEXO III - Preencher'!I2712</f>
        <v>0</v>
      </c>
      <c r="I2703" s="12">
        <f>'[1]TCE - ANEXO III - Preencher'!J2712</f>
        <v>0</v>
      </c>
      <c r="J2703" s="12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2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3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4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5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6"/>
        <v>0</v>
      </c>
      <c r="AA2703" s="17" t="str">
        <f>IF('[1]TCE - ANEXO III - Preencher'!AB2712="","",'[1]TCE - ANEXO III - Preencher'!AB2712)</f>
        <v/>
      </c>
      <c r="AB2703" s="15">
        <f t="shared" si="257"/>
        <v>0</v>
      </c>
    </row>
    <row r="2704" spans="1:28">
      <c r="A2704" s="6" t="str">
        <f>IFERROR(VLOOKUP(B2704,'[1]DADOS (OCULTAR)'!$Q$3:$S$136,3,0),"")</f>
        <v/>
      </c>
      <c r="B2704" s="7">
        <f>'[1]TCE - ANEXO III - Preencher'!C2713</f>
        <v>0</v>
      </c>
      <c r="C2704" s="8"/>
      <c r="D2704" s="9">
        <f>'[1]TCE - ANEXO III - Preencher'!E2713</f>
        <v>0</v>
      </c>
      <c r="E2704" s="7">
        <f>IF('[1]TCE - ANEXO III - Preencher'!F2713="4 - Assistência Odontológica","2 - Outros Profissionais da Saúde",'[1]TCE - ANEXO III - Preencher'!F2713)</f>
        <v>0</v>
      </c>
      <c r="F2704" s="10">
        <f>'[1]TCE - ANEXO III - Preencher'!G2713</f>
        <v>0</v>
      </c>
      <c r="G2704" s="11" t="str">
        <f>IF('[1]TCE - ANEXO III - Preencher'!H2713="","",'[1]TCE - ANEXO III - Preencher'!H2713)</f>
        <v/>
      </c>
      <c r="H2704" s="12">
        <f>'[1]TCE - ANEXO III - Preencher'!I2713</f>
        <v>0</v>
      </c>
      <c r="I2704" s="12">
        <f>'[1]TCE - ANEXO III - Preencher'!J2713</f>
        <v>0</v>
      </c>
      <c r="J2704" s="12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2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3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4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5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6"/>
        <v>0</v>
      </c>
      <c r="AA2704" s="17" t="str">
        <f>IF('[1]TCE - ANEXO III - Preencher'!AB2713="","",'[1]TCE - ANEXO III - Preencher'!AB2713)</f>
        <v/>
      </c>
      <c r="AB2704" s="15">
        <f t="shared" si="257"/>
        <v>0</v>
      </c>
    </row>
    <row r="2705" spans="1:28">
      <c r="A2705" s="6" t="str">
        <f>IFERROR(VLOOKUP(B2705,'[1]DADOS (OCULTAR)'!$Q$3:$S$136,3,0),"")</f>
        <v/>
      </c>
      <c r="B2705" s="7">
        <f>'[1]TCE - ANEXO III - Preencher'!C2714</f>
        <v>0</v>
      </c>
      <c r="C2705" s="8"/>
      <c r="D2705" s="9">
        <f>'[1]TCE - ANEXO III - Preencher'!E2714</f>
        <v>0</v>
      </c>
      <c r="E2705" s="7">
        <f>IF('[1]TCE - ANEXO III - Preencher'!F2714="4 - Assistência Odontológica","2 - Outros Profissionais da Saúde",'[1]TCE - ANEXO III - Preencher'!F2714)</f>
        <v>0</v>
      </c>
      <c r="F2705" s="10">
        <f>'[1]TCE - ANEXO III - Preencher'!G2714</f>
        <v>0</v>
      </c>
      <c r="G2705" s="11" t="str">
        <f>IF('[1]TCE - ANEXO III - Preencher'!H2714="","",'[1]TCE - ANEXO III - Preencher'!H2714)</f>
        <v/>
      </c>
      <c r="H2705" s="12">
        <f>'[1]TCE - ANEXO III - Preencher'!I2714</f>
        <v>0</v>
      </c>
      <c r="I2705" s="12">
        <f>'[1]TCE - ANEXO III - Preencher'!J2714</f>
        <v>0</v>
      </c>
      <c r="J2705" s="12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2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3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4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5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6"/>
        <v>0</v>
      </c>
      <c r="AA2705" s="17" t="str">
        <f>IF('[1]TCE - ANEXO III - Preencher'!AB2714="","",'[1]TCE - ANEXO III - Preencher'!AB2714)</f>
        <v/>
      </c>
      <c r="AB2705" s="15">
        <f t="shared" si="257"/>
        <v>0</v>
      </c>
    </row>
    <row r="2706" spans="1:28">
      <c r="A2706" s="6" t="str">
        <f>IFERROR(VLOOKUP(B2706,'[1]DADOS (OCULTAR)'!$Q$3:$S$136,3,0),"")</f>
        <v/>
      </c>
      <c r="B2706" s="7">
        <f>'[1]TCE - ANEXO III - Preencher'!C2715</f>
        <v>0</v>
      </c>
      <c r="C2706" s="8"/>
      <c r="D2706" s="9">
        <f>'[1]TCE - ANEXO III - Preencher'!E2715</f>
        <v>0</v>
      </c>
      <c r="E2706" s="7">
        <f>IF('[1]TCE - ANEXO III - Preencher'!F2715="4 - Assistência Odontológica","2 - Outros Profissionais da Saúde",'[1]TCE - ANEXO III - Preencher'!F2715)</f>
        <v>0</v>
      </c>
      <c r="F2706" s="10">
        <f>'[1]TCE - ANEXO III - Preencher'!G2715</f>
        <v>0</v>
      </c>
      <c r="G2706" s="11" t="str">
        <f>IF('[1]TCE - ANEXO III - Preencher'!H2715="","",'[1]TCE - ANEXO III - Preencher'!H2715)</f>
        <v/>
      </c>
      <c r="H2706" s="12">
        <f>'[1]TCE - ANEXO III - Preencher'!I2715</f>
        <v>0</v>
      </c>
      <c r="I2706" s="12">
        <f>'[1]TCE - ANEXO III - Preencher'!J2715</f>
        <v>0</v>
      </c>
      <c r="J2706" s="12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2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3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4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5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6"/>
        <v>0</v>
      </c>
      <c r="AA2706" s="17" t="str">
        <f>IF('[1]TCE - ANEXO III - Preencher'!AB2715="","",'[1]TCE - ANEXO III - Preencher'!AB2715)</f>
        <v/>
      </c>
      <c r="AB2706" s="15">
        <f t="shared" si="257"/>
        <v>0</v>
      </c>
    </row>
    <row r="2707" spans="1:28">
      <c r="A2707" s="6" t="str">
        <f>IFERROR(VLOOKUP(B2707,'[1]DADOS (OCULTAR)'!$Q$3:$S$136,3,0),"")</f>
        <v/>
      </c>
      <c r="B2707" s="7">
        <f>'[1]TCE - ANEXO III - Preencher'!C2716</f>
        <v>0</v>
      </c>
      <c r="C2707" s="8"/>
      <c r="D2707" s="9">
        <f>'[1]TCE - ANEXO III - Preencher'!E2716</f>
        <v>0</v>
      </c>
      <c r="E2707" s="7">
        <f>IF('[1]TCE - ANEXO III - Preencher'!F2716="4 - Assistência Odontológica","2 - Outros Profissionais da Saúde",'[1]TCE - ANEXO III - Preencher'!F2716)</f>
        <v>0</v>
      </c>
      <c r="F2707" s="10">
        <f>'[1]TCE - ANEXO III - Preencher'!G2716</f>
        <v>0</v>
      </c>
      <c r="G2707" s="11" t="str">
        <f>IF('[1]TCE - ANEXO III - Preencher'!H2716="","",'[1]TCE - ANEXO III - Preencher'!H2716)</f>
        <v/>
      </c>
      <c r="H2707" s="12">
        <f>'[1]TCE - ANEXO III - Preencher'!I2716</f>
        <v>0</v>
      </c>
      <c r="I2707" s="12">
        <f>'[1]TCE - ANEXO III - Preencher'!J2716</f>
        <v>0</v>
      </c>
      <c r="J2707" s="12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2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3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4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5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6"/>
        <v>0</v>
      </c>
      <c r="AA2707" s="17" t="str">
        <f>IF('[1]TCE - ANEXO III - Preencher'!AB2716="","",'[1]TCE - ANEXO III - Preencher'!AB2716)</f>
        <v/>
      </c>
      <c r="AB2707" s="15">
        <f t="shared" si="257"/>
        <v>0</v>
      </c>
    </row>
    <row r="2708" spans="1:28">
      <c r="A2708" s="6" t="str">
        <f>IFERROR(VLOOKUP(B2708,'[1]DADOS (OCULTAR)'!$Q$3:$S$136,3,0),"")</f>
        <v/>
      </c>
      <c r="B2708" s="7">
        <f>'[1]TCE - ANEXO III - Preencher'!C2717</f>
        <v>0</v>
      </c>
      <c r="C2708" s="8"/>
      <c r="D2708" s="9">
        <f>'[1]TCE - ANEXO III - Preencher'!E2717</f>
        <v>0</v>
      </c>
      <c r="E2708" s="7">
        <f>IF('[1]TCE - ANEXO III - Preencher'!F2717="4 - Assistência Odontológica","2 - Outros Profissionais da Saúde",'[1]TCE - ANEXO III - Preencher'!F2717)</f>
        <v>0</v>
      </c>
      <c r="F2708" s="10">
        <f>'[1]TCE - ANEXO III - Preencher'!G2717</f>
        <v>0</v>
      </c>
      <c r="G2708" s="11" t="str">
        <f>IF('[1]TCE - ANEXO III - Preencher'!H2717="","",'[1]TCE - ANEXO III - Preencher'!H2717)</f>
        <v/>
      </c>
      <c r="H2708" s="12">
        <f>'[1]TCE - ANEXO III - Preencher'!I2717</f>
        <v>0</v>
      </c>
      <c r="I2708" s="12">
        <f>'[1]TCE - ANEXO III - Preencher'!J2717</f>
        <v>0</v>
      </c>
      <c r="J2708" s="12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2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3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4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5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6"/>
        <v>0</v>
      </c>
      <c r="AA2708" s="17" t="str">
        <f>IF('[1]TCE - ANEXO III - Preencher'!AB2717="","",'[1]TCE - ANEXO III - Preencher'!AB2717)</f>
        <v/>
      </c>
      <c r="AB2708" s="15">
        <f t="shared" si="257"/>
        <v>0</v>
      </c>
    </row>
    <row r="2709" spans="1:28">
      <c r="A2709" s="6" t="str">
        <f>IFERROR(VLOOKUP(B2709,'[1]DADOS (OCULTAR)'!$Q$3:$S$136,3,0),"")</f>
        <v/>
      </c>
      <c r="B2709" s="7">
        <f>'[1]TCE - ANEXO III - Preencher'!C2718</f>
        <v>0</v>
      </c>
      <c r="C2709" s="8"/>
      <c r="D2709" s="9">
        <f>'[1]TCE - ANEXO III - Preencher'!E2718</f>
        <v>0</v>
      </c>
      <c r="E2709" s="7">
        <f>IF('[1]TCE - ANEXO III - Preencher'!F2718="4 - Assistência Odontológica","2 - Outros Profissionais da Saúde",'[1]TCE - ANEXO III - Preencher'!F2718)</f>
        <v>0</v>
      </c>
      <c r="F2709" s="10">
        <f>'[1]TCE - ANEXO III - Preencher'!G2718</f>
        <v>0</v>
      </c>
      <c r="G2709" s="11" t="str">
        <f>IF('[1]TCE - ANEXO III - Preencher'!H2718="","",'[1]TCE - ANEXO III - Preencher'!H2718)</f>
        <v/>
      </c>
      <c r="H2709" s="12">
        <f>'[1]TCE - ANEXO III - Preencher'!I2718</f>
        <v>0</v>
      </c>
      <c r="I2709" s="12">
        <f>'[1]TCE - ANEXO III - Preencher'!J2718</f>
        <v>0</v>
      </c>
      <c r="J2709" s="12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2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3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4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5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6"/>
        <v>0</v>
      </c>
      <c r="AA2709" s="17" t="str">
        <f>IF('[1]TCE - ANEXO III - Preencher'!AB2718="","",'[1]TCE - ANEXO III - Preencher'!AB2718)</f>
        <v/>
      </c>
      <c r="AB2709" s="15">
        <f t="shared" si="257"/>
        <v>0</v>
      </c>
    </row>
    <row r="2710" spans="1:28">
      <c r="A2710" s="6" t="str">
        <f>IFERROR(VLOOKUP(B2710,'[1]DADOS (OCULTAR)'!$Q$3:$S$136,3,0),"")</f>
        <v/>
      </c>
      <c r="B2710" s="7">
        <f>'[1]TCE - ANEXO III - Preencher'!C2719</f>
        <v>0</v>
      </c>
      <c r="C2710" s="8"/>
      <c r="D2710" s="9">
        <f>'[1]TCE - ANEXO III - Preencher'!E2719</f>
        <v>0</v>
      </c>
      <c r="E2710" s="7">
        <f>IF('[1]TCE - ANEXO III - Preencher'!F2719="4 - Assistência Odontológica","2 - Outros Profissionais da Saúde",'[1]TCE - ANEXO III - Preencher'!F2719)</f>
        <v>0</v>
      </c>
      <c r="F2710" s="10">
        <f>'[1]TCE - ANEXO III - Preencher'!G2719</f>
        <v>0</v>
      </c>
      <c r="G2710" s="11" t="str">
        <f>IF('[1]TCE - ANEXO III - Preencher'!H2719="","",'[1]TCE - ANEXO III - Preencher'!H2719)</f>
        <v/>
      </c>
      <c r="H2710" s="12">
        <f>'[1]TCE - ANEXO III - Preencher'!I2719</f>
        <v>0</v>
      </c>
      <c r="I2710" s="12">
        <f>'[1]TCE - ANEXO III - Preencher'!J2719</f>
        <v>0</v>
      </c>
      <c r="J2710" s="12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2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3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4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5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6"/>
        <v>0</v>
      </c>
      <c r="AA2710" s="17" t="str">
        <f>IF('[1]TCE - ANEXO III - Preencher'!AB2719="","",'[1]TCE - ANEXO III - Preencher'!AB2719)</f>
        <v/>
      </c>
      <c r="AB2710" s="15">
        <f t="shared" si="257"/>
        <v>0</v>
      </c>
    </row>
    <row r="2711" spans="1:28">
      <c r="A2711" s="6" t="str">
        <f>IFERROR(VLOOKUP(B2711,'[1]DADOS (OCULTAR)'!$Q$3:$S$136,3,0),"")</f>
        <v/>
      </c>
      <c r="B2711" s="7">
        <f>'[1]TCE - ANEXO III - Preencher'!C2720</f>
        <v>0</v>
      </c>
      <c r="C2711" s="8"/>
      <c r="D2711" s="9">
        <f>'[1]TCE - ANEXO III - Preencher'!E2720</f>
        <v>0</v>
      </c>
      <c r="E2711" s="7">
        <f>IF('[1]TCE - ANEXO III - Preencher'!F2720="4 - Assistência Odontológica","2 - Outros Profissionais da Saúde",'[1]TCE - ANEXO III - Preencher'!F2720)</f>
        <v>0</v>
      </c>
      <c r="F2711" s="10">
        <f>'[1]TCE - ANEXO III - Preencher'!G2720</f>
        <v>0</v>
      </c>
      <c r="G2711" s="11" t="str">
        <f>IF('[1]TCE - ANEXO III - Preencher'!H2720="","",'[1]TCE - ANEXO III - Preencher'!H2720)</f>
        <v/>
      </c>
      <c r="H2711" s="12">
        <f>'[1]TCE - ANEXO III - Preencher'!I2720</f>
        <v>0</v>
      </c>
      <c r="I2711" s="12">
        <f>'[1]TCE - ANEXO III - Preencher'!J2720</f>
        <v>0</v>
      </c>
      <c r="J2711" s="12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2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3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4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5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6"/>
        <v>0</v>
      </c>
      <c r="AA2711" s="17" t="str">
        <f>IF('[1]TCE - ANEXO III - Preencher'!AB2720="","",'[1]TCE - ANEXO III - Preencher'!AB2720)</f>
        <v/>
      </c>
      <c r="AB2711" s="15">
        <f t="shared" si="257"/>
        <v>0</v>
      </c>
    </row>
    <row r="2712" spans="1:28">
      <c r="A2712" s="6" t="str">
        <f>IFERROR(VLOOKUP(B2712,'[1]DADOS (OCULTAR)'!$Q$3:$S$136,3,0),"")</f>
        <v/>
      </c>
      <c r="B2712" s="7">
        <f>'[1]TCE - ANEXO III - Preencher'!C2721</f>
        <v>0</v>
      </c>
      <c r="C2712" s="8"/>
      <c r="D2712" s="9">
        <f>'[1]TCE - ANEXO III - Preencher'!E2721</f>
        <v>0</v>
      </c>
      <c r="E2712" s="7">
        <f>IF('[1]TCE - ANEXO III - Preencher'!F2721="4 - Assistência Odontológica","2 - Outros Profissionais da Saúde",'[1]TCE - ANEXO III - Preencher'!F2721)</f>
        <v>0</v>
      </c>
      <c r="F2712" s="10">
        <f>'[1]TCE - ANEXO III - Preencher'!G2721</f>
        <v>0</v>
      </c>
      <c r="G2712" s="11" t="str">
        <f>IF('[1]TCE - ANEXO III - Preencher'!H2721="","",'[1]TCE - ANEXO III - Preencher'!H2721)</f>
        <v/>
      </c>
      <c r="H2712" s="12">
        <f>'[1]TCE - ANEXO III - Preencher'!I2721</f>
        <v>0</v>
      </c>
      <c r="I2712" s="12">
        <f>'[1]TCE - ANEXO III - Preencher'!J2721</f>
        <v>0</v>
      </c>
      <c r="J2712" s="12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2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3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4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5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6"/>
        <v>0</v>
      </c>
      <c r="AA2712" s="17" t="str">
        <f>IF('[1]TCE - ANEXO III - Preencher'!AB2721="","",'[1]TCE - ANEXO III - Preencher'!AB2721)</f>
        <v/>
      </c>
      <c r="AB2712" s="15">
        <f t="shared" si="257"/>
        <v>0</v>
      </c>
    </row>
    <row r="2713" spans="1:28">
      <c r="A2713" s="6" t="str">
        <f>IFERROR(VLOOKUP(B2713,'[1]DADOS (OCULTAR)'!$Q$3:$S$136,3,0),"")</f>
        <v/>
      </c>
      <c r="B2713" s="7">
        <f>'[1]TCE - ANEXO III - Preencher'!C2722</f>
        <v>0</v>
      </c>
      <c r="C2713" s="8"/>
      <c r="D2713" s="9">
        <f>'[1]TCE - ANEXO III - Preencher'!E2722</f>
        <v>0</v>
      </c>
      <c r="E2713" s="7">
        <f>IF('[1]TCE - ANEXO III - Preencher'!F2722="4 - Assistência Odontológica","2 - Outros Profissionais da Saúde",'[1]TCE - ANEXO III - Preencher'!F2722)</f>
        <v>0</v>
      </c>
      <c r="F2713" s="10">
        <f>'[1]TCE - ANEXO III - Preencher'!G2722</f>
        <v>0</v>
      </c>
      <c r="G2713" s="11" t="str">
        <f>IF('[1]TCE - ANEXO III - Preencher'!H2722="","",'[1]TCE - ANEXO III - Preencher'!H2722)</f>
        <v/>
      </c>
      <c r="H2713" s="12">
        <f>'[1]TCE - ANEXO III - Preencher'!I2722</f>
        <v>0</v>
      </c>
      <c r="I2713" s="12">
        <f>'[1]TCE - ANEXO III - Preencher'!J2722</f>
        <v>0</v>
      </c>
      <c r="J2713" s="12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2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3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4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5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6"/>
        <v>0</v>
      </c>
      <c r="AA2713" s="17" t="str">
        <f>IF('[1]TCE - ANEXO III - Preencher'!AB2722="","",'[1]TCE - ANEXO III - Preencher'!AB2722)</f>
        <v/>
      </c>
      <c r="AB2713" s="15">
        <f t="shared" si="257"/>
        <v>0</v>
      </c>
    </row>
    <row r="2714" spans="1:28">
      <c r="A2714" s="6" t="str">
        <f>IFERROR(VLOOKUP(B2714,'[1]DADOS (OCULTAR)'!$Q$3:$S$136,3,0),"")</f>
        <v/>
      </c>
      <c r="B2714" s="7">
        <f>'[1]TCE - ANEXO III - Preencher'!C2723</f>
        <v>0</v>
      </c>
      <c r="C2714" s="8"/>
      <c r="D2714" s="9">
        <f>'[1]TCE - ANEXO III - Preencher'!E2723</f>
        <v>0</v>
      </c>
      <c r="E2714" s="7">
        <f>IF('[1]TCE - ANEXO III - Preencher'!F2723="4 - Assistência Odontológica","2 - Outros Profissionais da Saúde",'[1]TCE - ANEXO III - Preencher'!F2723)</f>
        <v>0</v>
      </c>
      <c r="F2714" s="10">
        <f>'[1]TCE - ANEXO III - Preencher'!G2723</f>
        <v>0</v>
      </c>
      <c r="G2714" s="11" t="str">
        <f>IF('[1]TCE - ANEXO III - Preencher'!H2723="","",'[1]TCE - ANEXO III - Preencher'!H2723)</f>
        <v/>
      </c>
      <c r="H2714" s="12">
        <f>'[1]TCE - ANEXO III - Preencher'!I2723</f>
        <v>0</v>
      </c>
      <c r="I2714" s="12">
        <f>'[1]TCE - ANEXO III - Preencher'!J2723</f>
        <v>0</v>
      </c>
      <c r="J2714" s="12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2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3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4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5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6"/>
        <v>0</v>
      </c>
      <c r="AA2714" s="17" t="str">
        <f>IF('[1]TCE - ANEXO III - Preencher'!AB2723="","",'[1]TCE - ANEXO III - Preencher'!AB2723)</f>
        <v/>
      </c>
      <c r="AB2714" s="15">
        <f t="shared" si="257"/>
        <v>0</v>
      </c>
    </row>
    <row r="2715" spans="1:28">
      <c r="A2715" s="6" t="str">
        <f>IFERROR(VLOOKUP(B2715,'[1]DADOS (OCULTAR)'!$Q$3:$S$136,3,0),"")</f>
        <v/>
      </c>
      <c r="B2715" s="7">
        <f>'[1]TCE - ANEXO III - Preencher'!C2724</f>
        <v>0</v>
      </c>
      <c r="C2715" s="8"/>
      <c r="D2715" s="9">
        <f>'[1]TCE - ANEXO III - Preencher'!E2724</f>
        <v>0</v>
      </c>
      <c r="E2715" s="7">
        <f>IF('[1]TCE - ANEXO III - Preencher'!F2724="4 - Assistência Odontológica","2 - Outros Profissionais da Saúde",'[1]TCE - ANEXO III - Preencher'!F2724)</f>
        <v>0</v>
      </c>
      <c r="F2715" s="10">
        <f>'[1]TCE - ANEXO III - Preencher'!G2724</f>
        <v>0</v>
      </c>
      <c r="G2715" s="11" t="str">
        <f>IF('[1]TCE - ANEXO III - Preencher'!H2724="","",'[1]TCE - ANEXO III - Preencher'!H2724)</f>
        <v/>
      </c>
      <c r="H2715" s="12">
        <f>'[1]TCE - ANEXO III - Preencher'!I2724</f>
        <v>0</v>
      </c>
      <c r="I2715" s="12">
        <f>'[1]TCE - ANEXO III - Preencher'!J2724</f>
        <v>0</v>
      </c>
      <c r="J2715" s="12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2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3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4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5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6"/>
        <v>0</v>
      </c>
      <c r="AA2715" s="17" t="str">
        <f>IF('[1]TCE - ANEXO III - Preencher'!AB2724="","",'[1]TCE - ANEXO III - Preencher'!AB2724)</f>
        <v/>
      </c>
      <c r="AB2715" s="15">
        <f t="shared" si="257"/>
        <v>0</v>
      </c>
    </row>
    <row r="2716" spans="1:28">
      <c r="A2716" s="6" t="str">
        <f>IFERROR(VLOOKUP(B2716,'[1]DADOS (OCULTAR)'!$Q$3:$S$136,3,0),"")</f>
        <v/>
      </c>
      <c r="B2716" s="7">
        <f>'[1]TCE - ANEXO III - Preencher'!C2725</f>
        <v>0</v>
      </c>
      <c r="C2716" s="8"/>
      <c r="D2716" s="9">
        <f>'[1]TCE - ANEXO III - Preencher'!E2725</f>
        <v>0</v>
      </c>
      <c r="E2716" s="7">
        <f>IF('[1]TCE - ANEXO III - Preencher'!F2725="4 - Assistência Odontológica","2 - Outros Profissionais da Saúde",'[1]TCE - ANEXO III - Preencher'!F2725)</f>
        <v>0</v>
      </c>
      <c r="F2716" s="10">
        <f>'[1]TCE - ANEXO III - Preencher'!G2725</f>
        <v>0</v>
      </c>
      <c r="G2716" s="11" t="str">
        <f>IF('[1]TCE - ANEXO III - Preencher'!H2725="","",'[1]TCE - ANEXO III - Preencher'!H2725)</f>
        <v/>
      </c>
      <c r="H2716" s="12">
        <f>'[1]TCE - ANEXO III - Preencher'!I2725</f>
        <v>0</v>
      </c>
      <c r="I2716" s="12">
        <f>'[1]TCE - ANEXO III - Preencher'!J2725</f>
        <v>0</v>
      </c>
      <c r="J2716" s="12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2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3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4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5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6"/>
        <v>0</v>
      </c>
      <c r="AA2716" s="17" t="str">
        <f>IF('[1]TCE - ANEXO III - Preencher'!AB2725="","",'[1]TCE - ANEXO III - Preencher'!AB2725)</f>
        <v/>
      </c>
      <c r="AB2716" s="15">
        <f t="shared" si="257"/>
        <v>0</v>
      </c>
    </row>
    <row r="2717" spans="1:28">
      <c r="A2717" s="6" t="str">
        <f>IFERROR(VLOOKUP(B2717,'[1]DADOS (OCULTAR)'!$Q$3:$S$136,3,0),"")</f>
        <v/>
      </c>
      <c r="B2717" s="7">
        <f>'[1]TCE - ANEXO III - Preencher'!C2726</f>
        <v>0</v>
      </c>
      <c r="C2717" s="8"/>
      <c r="D2717" s="9">
        <f>'[1]TCE - ANEXO III - Preencher'!E2726</f>
        <v>0</v>
      </c>
      <c r="E2717" s="7">
        <f>IF('[1]TCE - ANEXO III - Preencher'!F2726="4 - Assistência Odontológica","2 - Outros Profissionais da Saúde",'[1]TCE - ANEXO III - Preencher'!F2726)</f>
        <v>0</v>
      </c>
      <c r="F2717" s="10">
        <f>'[1]TCE - ANEXO III - Preencher'!G2726</f>
        <v>0</v>
      </c>
      <c r="G2717" s="11" t="str">
        <f>IF('[1]TCE - ANEXO III - Preencher'!H2726="","",'[1]TCE - ANEXO III - Preencher'!H2726)</f>
        <v/>
      </c>
      <c r="H2717" s="12">
        <f>'[1]TCE - ANEXO III - Preencher'!I2726</f>
        <v>0</v>
      </c>
      <c r="I2717" s="12">
        <f>'[1]TCE - ANEXO III - Preencher'!J2726</f>
        <v>0</v>
      </c>
      <c r="J2717" s="12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2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3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4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5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6"/>
        <v>0</v>
      </c>
      <c r="AA2717" s="17" t="str">
        <f>IF('[1]TCE - ANEXO III - Preencher'!AB2726="","",'[1]TCE - ANEXO III - Preencher'!AB2726)</f>
        <v/>
      </c>
      <c r="AB2717" s="15">
        <f t="shared" si="257"/>
        <v>0</v>
      </c>
    </row>
    <row r="2718" spans="1:28">
      <c r="A2718" s="6" t="str">
        <f>IFERROR(VLOOKUP(B2718,'[1]DADOS (OCULTAR)'!$Q$3:$S$136,3,0),"")</f>
        <v/>
      </c>
      <c r="B2718" s="7">
        <f>'[1]TCE - ANEXO III - Preencher'!C2727</f>
        <v>0</v>
      </c>
      <c r="C2718" s="8"/>
      <c r="D2718" s="9">
        <f>'[1]TCE - ANEXO III - Preencher'!E2727</f>
        <v>0</v>
      </c>
      <c r="E2718" s="7">
        <f>IF('[1]TCE - ANEXO III - Preencher'!F2727="4 - Assistência Odontológica","2 - Outros Profissionais da Saúde",'[1]TCE - ANEXO III - Preencher'!F2727)</f>
        <v>0</v>
      </c>
      <c r="F2718" s="10">
        <f>'[1]TCE - ANEXO III - Preencher'!G2727</f>
        <v>0</v>
      </c>
      <c r="G2718" s="11" t="str">
        <f>IF('[1]TCE - ANEXO III - Preencher'!H2727="","",'[1]TCE - ANEXO III - Preencher'!H2727)</f>
        <v/>
      </c>
      <c r="H2718" s="12">
        <f>'[1]TCE - ANEXO III - Preencher'!I2727</f>
        <v>0</v>
      </c>
      <c r="I2718" s="12">
        <f>'[1]TCE - ANEXO III - Preencher'!J2727</f>
        <v>0</v>
      </c>
      <c r="J2718" s="12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2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3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4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5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6"/>
        <v>0</v>
      </c>
      <c r="AA2718" s="17" t="str">
        <f>IF('[1]TCE - ANEXO III - Preencher'!AB2727="","",'[1]TCE - ANEXO III - Preencher'!AB2727)</f>
        <v/>
      </c>
      <c r="AB2718" s="15">
        <f t="shared" si="257"/>
        <v>0</v>
      </c>
    </row>
    <row r="2719" spans="1:28">
      <c r="A2719" s="6" t="str">
        <f>IFERROR(VLOOKUP(B2719,'[1]DADOS (OCULTAR)'!$Q$3:$S$136,3,0),"")</f>
        <v/>
      </c>
      <c r="B2719" s="7">
        <f>'[1]TCE - ANEXO III - Preencher'!C2728</f>
        <v>0</v>
      </c>
      <c r="C2719" s="8"/>
      <c r="D2719" s="9">
        <f>'[1]TCE - ANEXO III - Preencher'!E2728</f>
        <v>0</v>
      </c>
      <c r="E2719" s="7">
        <f>IF('[1]TCE - ANEXO III - Preencher'!F2728="4 - Assistência Odontológica","2 - Outros Profissionais da Saúde",'[1]TCE - ANEXO III - Preencher'!F2728)</f>
        <v>0</v>
      </c>
      <c r="F2719" s="10">
        <f>'[1]TCE - ANEXO III - Preencher'!G2728</f>
        <v>0</v>
      </c>
      <c r="G2719" s="11" t="str">
        <f>IF('[1]TCE - ANEXO III - Preencher'!H2728="","",'[1]TCE - ANEXO III - Preencher'!H2728)</f>
        <v/>
      </c>
      <c r="H2719" s="12">
        <f>'[1]TCE - ANEXO III - Preencher'!I2728</f>
        <v>0</v>
      </c>
      <c r="I2719" s="12">
        <f>'[1]TCE - ANEXO III - Preencher'!J2728</f>
        <v>0</v>
      </c>
      <c r="J2719" s="12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2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3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4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5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6"/>
        <v>0</v>
      </c>
      <c r="AA2719" s="17" t="str">
        <f>IF('[1]TCE - ANEXO III - Preencher'!AB2728="","",'[1]TCE - ANEXO III - Preencher'!AB2728)</f>
        <v/>
      </c>
      <c r="AB2719" s="15">
        <f t="shared" si="257"/>
        <v>0</v>
      </c>
    </row>
    <row r="2720" spans="1:28">
      <c r="A2720" s="6" t="str">
        <f>IFERROR(VLOOKUP(B2720,'[1]DADOS (OCULTAR)'!$Q$3:$S$136,3,0),"")</f>
        <v/>
      </c>
      <c r="B2720" s="7">
        <f>'[1]TCE - ANEXO III - Preencher'!C2729</f>
        <v>0</v>
      </c>
      <c r="C2720" s="8"/>
      <c r="D2720" s="9">
        <f>'[1]TCE - ANEXO III - Preencher'!E2729</f>
        <v>0</v>
      </c>
      <c r="E2720" s="7">
        <f>IF('[1]TCE - ANEXO III - Preencher'!F2729="4 - Assistência Odontológica","2 - Outros Profissionais da Saúde",'[1]TCE - ANEXO III - Preencher'!F2729)</f>
        <v>0</v>
      </c>
      <c r="F2720" s="10">
        <f>'[1]TCE - ANEXO III - Preencher'!G2729</f>
        <v>0</v>
      </c>
      <c r="G2720" s="11" t="str">
        <f>IF('[1]TCE - ANEXO III - Preencher'!H2729="","",'[1]TCE - ANEXO III - Preencher'!H2729)</f>
        <v/>
      </c>
      <c r="H2720" s="12">
        <f>'[1]TCE - ANEXO III - Preencher'!I2729</f>
        <v>0</v>
      </c>
      <c r="I2720" s="12">
        <f>'[1]TCE - ANEXO III - Preencher'!J2729</f>
        <v>0</v>
      </c>
      <c r="J2720" s="12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2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3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4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5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6"/>
        <v>0</v>
      </c>
      <c r="AA2720" s="17" t="str">
        <f>IF('[1]TCE - ANEXO III - Preencher'!AB2729="","",'[1]TCE - ANEXO III - Preencher'!AB2729)</f>
        <v/>
      </c>
      <c r="AB2720" s="15">
        <f t="shared" si="257"/>
        <v>0</v>
      </c>
    </row>
    <row r="2721" spans="1:28">
      <c r="A2721" s="6" t="str">
        <f>IFERROR(VLOOKUP(B2721,'[1]DADOS (OCULTAR)'!$Q$3:$S$136,3,0),"")</f>
        <v/>
      </c>
      <c r="B2721" s="7">
        <f>'[1]TCE - ANEXO III - Preencher'!C2730</f>
        <v>0</v>
      </c>
      <c r="C2721" s="8"/>
      <c r="D2721" s="9">
        <f>'[1]TCE - ANEXO III - Preencher'!E2730</f>
        <v>0</v>
      </c>
      <c r="E2721" s="7">
        <f>IF('[1]TCE - ANEXO III - Preencher'!F2730="4 - Assistência Odontológica","2 - Outros Profissionais da Saúde",'[1]TCE - ANEXO III - Preencher'!F2730)</f>
        <v>0</v>
      </c>
      <c r="F2721" s="10">
        <f>'[1]TCE - ANEXO III - Preencher'!G2730</f>
        <v>0</v>
      </c>
      <c r="G2721" s="11" t="str">
        <f>IF('[1]TCE - ANEXO III - Preencher'!H2730="","",'[1]TCE - ANEXO III - Preencher'!H2730)</f>
        <v/>
      </c>
      <c r="H2721" s="12">
        <f>'[1]TCE - ANEXO III - Preencher'!I2730</f>
        <v>0</v>
      </c>
      <c r="I2721" s="12">
        <f>'[1]TCE - ANEXO III - Preencher'!J2730</f>
        <v>0</v>
      </c>
      <c r="J2721" s="12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2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3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4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5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6"/>
        <v>0</v>
      </c>
      <c r="AA2721" s="17" t="str">
        <f>IF('[1]TCE - ANEXO III - Preencher'!AB2730="","",'[1]TCE - ANEXO III - Preencher'!AB2730)</f>
        <v/>
      </c>
      <c r="AB2721" s="15">
        <f t="shared" si="257"/>
        <v>0</v>
      </c>
    </row>
    <row r="2722" spans="1:28">
      <c r="A2722" s="6" t="str">
        <f>IFERROR(VLOOKUP(B2722,'[1]DADOS (OCULTAR)'!$Q$3:$S$136,3,0),"")</f>
        <v/>
      </c>
      <c r="B2722" s="7">
        <f>'[1]TCE - ANEXO III - Preencher'!C2731</f>
        <v>0</v>
      </c>
      <c r="C2722" s="8"/>
      <c r="D2722" s="9">
        <f>'[1]TCE - ANEXO III - Preencher'!E2731</f>
        <v>0</v>
      </c>
      <c r="E2722" s="7">
        <f>IF('[1]TCE - ANEXO III - Preencher'!F2731="4 - Assistência Odontológica","2 - Outros Profissionais da Saúde",'[1]TCE - ANEXO III - Preencher'!F2731)</f>
        <v>0</v>
      </c>
      <c r="F2722" s="10">
        <f>'[1]TCE - ANEXO III - Preencher'!G2731</f>
        <v>0</v>
      </c>
      <c r="G2722" s="11" t="str">
        <f>IF('[1]TCE - ANEXO III - Preencher'!H2731="","",'[1]TCE - ANEXO III - Preencher'!H2731)</f>
        <v/>
      </c>
      <c r="H2722" s="12">
        <f>'[1]TCE - ANEXO III - Preencher'!I2731</f>
        <v>0</v>
      </c>
      <c r="I2722" s="12">
        <f>'[1]TCE - ANEXO III - Preencher'!J2731</f>
        <v>0</v>
      </c>
      <c r="J2722" s="12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2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3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4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5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6"/>
        <v>0</v>
      </c>
      <c r="AA2722" s="17" t="str">
        <f>IF('[1]TCE - ANEXO III - Preencher'!AB2731="","",'[1]TCE - ANEXO III - Preencher'!AB2731)</f>
        <v/>
      </c>
      <c r="AB2722" s="15">
        <f t="shared" si="257"/>
        <v>0</v>
      </c>
    </row>
    <row r="2723" spans="1:28">
      <c r="A2723" s="6" t="str">
        <f>IFERROR(VLOOKUP(B2723,'[1]DADOS (OCULTAR)'!$Q$3:$S$136,3,0),"")</f>
        <v/>
      </c>
      <c r="B2723" s="7">
        <f>'[1]TCE - ANEXO III - Preencher'!C2732</f>
        <v>0</v>
      </c>
      <c r="C2723" s="8"/>
      <c r="D2723" s="9">
        <f>'[1]TCE - ANEXO III - Preencher'!E2732</f>
        <v>0</v>
      </c>
      <c r="E2723" s="7">
        <f>IF('[1]TCE - ANEXO III - Preencher'!F2732="4 - Assistência Odontológica","2 - Outros Profissionais da Saúde",'[1]TCE - ANEXO III - Preencher'!F2732)</f>
        <v>0</v>
      </c>
      <c r="F2723" s="10">
        <f>'[1]TCE - ANEXO III - Preencher'!G2732</f>
        <v>0</v>
      </c>
      <c r="G2723" s="11" t="str">
        <f>IF('[1]TCE - ANEXO III - Preencher'!H2732="","",'[1]TCE - ANEXO III - Preencher'!H2732)</f>
        <v/>
      </c>
      <c r="H2723" s="12">
        <f>'[1]TCE - ANEXO III - Preencher'!I2732</f>
        <v>0</v>
      </c>
      <c r="I2723" s="12">
        <f>'[1]TCE - ANEXO III - Preencher'!J2732</f>
        <v>0</v>
      </c>
      <c r="J2723" s="12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2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3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4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5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6"/>
        <v>0</v>
      </c>
      <c r="AA2723" s="17" t="str">
        <f>IF('[1]TCE - ANEXO III - Preencher'!AB2732="","",'[1]TCE - ANEXO III - Preencher'!AB2732)</f>
        <v/>
      </c>
      <c r="AB2723" s="15">
        <f t="shared" si="257"/>
        <v>0</v>
      </c>
    </row>
    <row r="2724" spans="1:28">
      <c r="A2724" s="6" t="str">
        <f>IFERROR(VLOOKUP(B2724,'[1]DADOS (OCULTAR)'!$Q$3:$S$136,3,0),"")</f>
        <v/>
      </c>
      <c r="B2724" s="7">
        <f>'[1]TCE - ANEXO III - Preencher'!C2733</f>
        <v>0</v>
      </c>
      <c r="C2724" s="8"/>
      <c r="D2724" s="9">
        <f>'[1]TCE - ANEXO III - Preencher'!E2733</f>
        <v>0</v>
      </c>
      <c r="E2724" s="7">
        <f>IF('[1]TCE - ANEXO III - Preencher'!F2733="4 - Assistência Odontológica","2 - Outros Profissionais da Saúde",'[1]TCE - ANEXO III - Preencher'!F2733)</f>
        <v>0</v>
      </c>
      <c r="F2724" s="10">
        <f>'[1]TCE - ANEXO III - Preencher'!G2733</f>
        <v>0</v>
      </c>
      <c r="G2724" s="11" t="str">
        <f>IF('[1]TCE - ANEXO III - Preencher'!H2733="","",'[1]TCE - ANEXO III - Preencher'!H2733)</f>
        <v/>
      </c>
      <c r="H2724" s="12">
        <f>'[1]TCE - ANEXO III - Preencher'!I2733</f>
        <v>0</v>
      </c>
      <c r="I2724" s="12">
        <f>'[1]TCE - ANEXO III - Preencher'!J2733</f>
        <v>0</v>
      </c>
      <c r="J2724" s="12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2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3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4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5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6"/>
        <v>0</v>
      </c>
      <c r="AA2724" s="17" t="str">
        <f>IF('[1]TCE - ANEXO III - Preencher'!AB2733="","",'[1]TCE - ANEXO III - Preencher'!AB2733)</f>
        <v/>
      </c>
      <c r="AB2724" s="15">
        <f t="shared" si="257"/>
        <v>0</v>
      </c>
    </row>
    <row r="2725" spans="1:28">
      <c r="A2725" s="6" t="str">
        <f>IFERROR(VLOOKUP(B2725,'[1]DADOS (OCULTAR)'!$Q$3:$S$136,3,0),"")</f>
        <v/>
      </c>
      <c r="B2725" s="7">
        <f>'[1]TCE - ANEXO III - Preencher'!C2734</f>
        <v>0</v>
      </c>
      <c r="C2725" s="8"/>
      <c r="D2725" s="9">
        <f>'[1]TCE - ANEXO III - Preencher'!E2734</f>
        <v>0</v>
      </c>
      <c r="E2725" s="7">
        <f>IF('[1]TCE - ANEXO III - Preencher'!F2734="4 - Assistência Odontológica","2 - Outros Profissionais da Saúde",'[1]TCE - ANEXO III - Preencher'!F2734)</f>
        <v>0</v>
      </c>
      <c r="F2725" s="10">
        <f>'[1]TCE - ANEXO III - Preencher'!G2734</f>
        <v>0</v>
      </c>
      <c r="G2725" s="11" t="str">
        <f>IF('[1]TCE - ANEXO III - Preencher'!H2734="","",'[1]TCE - ANEXO III - Preencher'!H2734)</f>
        <v/>
      </c>
      <c r="H2725" s="12">
        <f>'[1]TCE - ANEXO III - Preencher'!I2734</f>
        <v>0</v>
      </c>
      <c r="I2725" s="12">
        <f>'[1]TCE - ANEXO III - Preencher'!J2734</f>
        <v>0</v>
      </c>
      <c r="J2725" s="12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2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3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4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5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6"/>
        <v>0</v>
      </c>
      <c r="AA2725" s="17" t="str">
        <f>IF('[1]TCE - ANEXO III - Preencher'!AB2734="","",'[1]TCE - ANEXO III - Preencher'!AB2734)</f>
        <v/>
      </c>
      <c r="AB2725" s="15">
        <f t="shared" si="257"/>
        <v>0</v>
      </c>
    </row>
    <row r="2726" spans="1:28">
      <c r="A2726" s="6" t="str">
        <f>IFERROR(VLOOKUP(B2726,'[1]DADOS (OCULTAR)'!$Q$3:$S$136,3,0),"")</f>
        <v/>
      </c>
      <c r="B2726" s="7">
        <f>'[1]TCE - ANEXO III - Preencher'!C2735</f>
        <v>0</v>
      </c>
      <c r="C2726" s="8"/>
      <c r="D2726" s="9">
        <f>'[1]TCE - ANEXO III - Preencher'!E2735</f>
        <v>0</v>
      </c>
      <c r="E2726" s="7">
        <f>IF('[1]TCE - ANEXO III - Preencher'!F2735="4 - Assistência Odontológica","2 - Outros Profissionais da Saúde",'[1]TCE - ANEXO III - Preencher'!F2735)</f>
        <v>0</v>
      </c>
      <c r="F2726" s="10">
        <f>'[1]TCE - ANEXO III - Preencher'!G2735</f>
        <v>0</v>
      </c>
      <c r="G2726" s="11" t="str">
        <f>IF('[1]TCE - ANEXO III - Preencher'!H2735="","",'[1]TCE - ANEXO III - Preencher'!H2735)</f>
        <v/>
      </c>
      <c r="H2726" s="12">
        <f>'[1]TCE - ANEXO III - Preencher'!I2735</f>
        <v>0</v>
      </c>
      <c r="I2726" s="12">
        <f>'[1]TCE - ANEXO III - Preencher'!J2735</f>
        <v>0</v>
      </c>
      <c r="J2726" s="12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2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3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4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5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6"/>
        <v>0</v>
      </c>
      <c r="AA2726" s="17" t="str">
        <f>IF('[1]TCE - ANEXO III - Preencher'!AB2735="","",'[1]TCE - ANEXO III - Preencher'!AB2735)</f>
        <v/>
      </c>
      <c r="AB2726" s="15">
        <f t="shared" si="257"/>
        <v>0</v>
      </c>
    </row>
    <row r="2727" spans="1:28">
      <c r="A2727" s="6" t="str">
        <f>IFERROR(VLOOKUP(B2727,'[1]DADOS (OCULTAR)'!$Q$3:$S$136,3,0),"")</f>
        <v/>
      </c>
      <c r="B2727" s="7">
        <f>'[1]TCE - ANEXO III - Preencher'!C2736</f>
        <v>0</v>
      </c>
      <c r="C2727" s="8"/>
      <c r="D2727" s="9">
        <f>'[1]TCE - ANEXO III - Preencher'!E2736</f>
        <v>0</v>
      </c>
      <c r="E2727" s="7">
        <f>IF('[1]TCE - ANEXO III - Preencher'!F2736="4 - Assistência Odontológica","2 - Outros Profissionais da Saúde",'[1]TCE - ANEXO III - Preencher'!F2736)</f>
        <v>0</v>
      </c>
      <c r="F2727" s="10">
        <f>'[1]TCE - ANEXO III - Preencher'!G2736</f>
        <v>0</v>
      </c>
      <c r="G2727" s="11" t="str">
        <f>IF('[1]TCE - ANEXO III - Preencher'!H2736="","",'[1]TCE - ANEXO III - Preencher'!H2736)</f>
        <v/>
      </c>
      <c r="H2727" s="12">
        <f>'[1]TCE - ANEXO III - Preencher'!I2736</f>
        <v>0</v>
      </c>
      <c r="I2727" s="12">
        <f>'[1]TCE - ANEXO III - Preencher'!J2736</f>
        <v>0</v>
      </c>
      <c r="J2727" s="12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2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3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4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5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6"/>
        <v>0</v>
      </c>
      <c r="AA2727" s="17" t="str">
        <f>IF('[1]TCE - ANEXO III - Preencher'!AB2736="","",'[1]TCE - ANEXO III - Preencher'!AB2736)</f>
        <v/>
      </c>
      <c r="AB2727" s="15">
        <f t="shared" si="257"/>
        <v>0</v>
      </c>
    </row>
    <row r="2728" spans="1:28">
      <c r="A2728" s="6" t="str">
        <f>IFERROR(VLOOKUP(B2728,'[1]DADOS (OCULTAR)'!$Q$3:$S$136,3,0),"")</f>
        <v/>
      </c>
      <c r="B2728" s="7">
        <f>'[1]TCE - ANEXO III - Preencher'!C2737</f>
        <v>0</v>
      </c>
      <c r="C2728" s="8"/>
      <c r="D2728" s="9">
        <f>'[1]TCE - ANEXO III - Preencher'!E2737</f>
        <v>0</v>
      </c>
      <c r="E2728" s="7">
        <f>IF('[1]TCE - ANEXO III - Preencher'!F2737="4 - Assistência Odontológica","2 - Outros Profissionais da Saúde",'[1]TCE - ANEXO III - Preencher'!F2737)</f>
        <v>0</v>
      </c>
      <c r="F2728" s="10">
        <f>'[1]TCE - ANEXO III - Preencher'!G2737</f>
        <v>0</v>
      </c>
      <c r="G2728" s="11" t="str">
        <f>IF('[1]TCE - ANEXO III - Preencher'!H2737="","",'[1]TCE - ANEXO III - Preencher'!H2737)</f>
        <v/>
      </c>
      <c r="H2728" s="12">
        <f>'[1]TCE - ANEXO III - Preencher'!I2737</f>
        <v>0</v>
      </c>
      <c r="I2728" s="12">
        <f>'[1]TCE - ANEXO III - Preencher'!J2737</f>
        <v>0</v>
      </c>
      <c r="J2728" s="12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2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3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4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5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6"/>
        <v>0</v>
      </c>
      <c r="AA2728" s="17" t="str">
        <f>IF('[1]TCE - ANEXO III - Preencher'!AB2737="","",'[1]TCE - ANEXO III - Preencher'!AB2737)</f>
        <v/>
      </c>
      <c r="AB2728" s="15">
        <f t="shared" si="257"/>
        <v>0</v>
      </c>
    </row>
    <row r="2729" spans="1:28">
      <c r="A2729" s="6" t="str">
        <f>IFERROR(VLOOKUP(B2729,'[1]DADOS (OCULTAR)'!$Q$3:$S$136,3,0),"")</f>
        <v/>
      </c>
      <c r="B2729" s="7">
        <f>'[1]TCE - ANEXO III - Preencher'!C2738</f>
        <v>0</v>
      </c>
      <c r="C2729" s="8"/>
      <c r="D2729" s="9">
        <f>'[1]TCE - ANEXO III - Preencher'!E2738</f>
        <v>0</v>
      </c>
      <c r="E2729" s="7">
        <f>IF('[1]TCE - ANEXO III - Preencher'!F2738="4 - Assistência Odontológica","2 - Outros Profissionais da Saúde",'[1]TCE - ANEXO III - Preencher'!F2738)</f>
        <v>0</v>
      </c>
      <c r="F2729" s="10">
        <f>'[1]TCE - ANEXO III - Preencher'!G2738</f>
        <v>0</v>
      </c>
      <c r="G2729" s="11" t="str">
        <f>IF('[1]TCE - ANEXO III - Preencher'!H2738="","",'[1]TCE - ANEXO III - Preencher'!H2738)</f>
        <v/>
      </c>
      <c r="H2729" s="12">
        <f>'[1]TCE - ANEXO III - Preencher'!I2738</f>
        <v>0</v>
      </c>
      <c r="I2729" s="12">
        <f>'[1]TCE - ANEXO III - Preencher'!J2738</f>
        <v>0</v>
      </c>
      <c r="J2729" s="12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2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3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4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5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6"/>
        <v>0</v>
      </c>
      <c r="AA2729" s="17" t="str">
        <f>IF('[1]TCE - ANEXO III - Preencher'!AB2738="","",'[1]TCE - ANEXO III - Preencher'!AB2738)</f>
        <v/>
      </c>
      <c r="AB2729" s="15">
        <f t="shared" si="257"/>
        <v>0</v>
      </c>
    </row>
    <row r="2730" spans="1:28">
      <c r="A2730" s="6" t="str">
        <f>IFERROR(VLOOKUP(B2730,'[1]DADOS (OCULTAR)'!$Q$3:$S$136,3,0),"")</f>
        <v/>
      </c>
      <c r="B2730" s="7">
        <f>'[1]TCE - ANEXO III - Preencher'!C2739</f>
        <v>0</v>
      </c>
      <c r="C2730" s="8"/>
      <c r="D2730" s="9">
        <f>'[1]TCE - ANEXO III - Preencher'!E2739</f>
        <v>0</v>
      </c>
      <c r="E2730" s="7">
        <f>IF('[1]TCE - ANEXO III - Preencher'!F2739="4 - Assistência Odontológica","2 - Outros Profissionais da Saúde",'[1]TCE - ANEXO III - Preencher'!F2739)</f>
        <v>0</v>
      </c>
      <c r="F2730" s="10">
        <f>'[1]TCE - ANEXO III - Preencher'!G2739</f>
        <v>0</v>
      </c>
      <c r="G2730" s="11" t="str">
        <f>IF('[1]TCE - ANEXO III - Preencher'!H2739="","",'[1]TCE - ANEXO III - Preencher'!H2739)</f>
        <v/>
      </c>
      <c r="H2730" s="12">
        <f>'[1]TCE - ANEXO III - Preencher'!I2739</f>
        <v>0</v>
      </c>
      <c r="I2730" s="12">
        <f>'[1]TCE - ANEXO III - Preencher'!J2739</f>
        <v>0</v>
      </c>
      <c r="J2730" s="12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2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3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4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5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6"/>
        <v>0</v>
      </c>
      <c r="AA2730" s="17" t="str">
        <f>IF('[1]TCE - ANEXO III - Preencher'!AB2739="","",'[1]TCE - ANEXO III - Preencher'!AB2739)</f>
        <v/>
      </c>
      <c r="AB2730" s="15">
        <f t="shared" si="257"/>
        <v>0</v>
      </c>
    </row>
    <row r="2731" spans="1:28">
      <c r="A2731" s="6" t="str">
        <f>IFERROR(VLOOKUP(B2731,'[1]DADOS (OCULTAR)'!$Q$3:$S$136,3,0),"")</f>
        <v/>
      </c>
      <c r="B2731" s="7">
        <f>'[1]TCE - ANEXO III - Preencher'!C2740</f>
        <v>0</v>
      </c>
      <c r="C2731" s="8"/>
      <c r="D2731" s="9">
        <f>'[1]TCE - ANEXO III - Preencher'!E2740</f>
        <v>0</v>
      </c>
      <c r="E2731" s="7">
        <f>IF('[1]TCE - ANEXO III - Preencher'!F2740="4 - Assistência Odontológica","2 - Outros Profissionais da Saúde",'[1]TCE - ANEXO III - Preencher'!F2740)</f>
        <v>0</v>
      </c>
      <c r="F2731" s="10">
        <f>'[1]TCE - ANEXO III - Preencher'!G2740</f>
        <v>0</v>
      </c>
      <c r="G2731" s="11" t="str">
        <f>IF('[1]TCE - ANEXO III - Preencher'!H2740="","",'[1]TCE - ANEXO III - Preencher'!H2740)</f>
        <v/>
      </c>
      <c r="H2731" s="12">
        <f>'[1]TCE - ANEXO III - Preencher'!I2740</f>
        <v>0</v>
      </c>
      <c r="I2731" s="12">
        <f>'[1]TCE - ANEXO III - Preencher'!J2740</f>
        <v>0</v>
      </c>
      <c r="J2731" s="12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2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3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4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5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6"/>
        <v>0</v>
      </c>
      <c r="AA2731" s="17" t="str">
        <f>IF('[1]TCE - ANEXO III - Preencher'!AB2740="","",'[1]TCE - ANEXO III - Preencher'!AB2740)</f>
        <v/>
      </c>
      <c r="AB2731" s="15">
        <f t="shared" si="257"/>
        <v>0</v>
      </c>
    </row>
    <row r="2732" spans="1:28">
      <c r="A2732" s="6" t="str">
        <f>IFERROR(VLOOKUP(B2732,'[1]DADOS (OCULTAR)'!$Q$3:$S$136,3,0),"")</f>
        <v/>
      </c>
      <c r="B2732" s="7">
        <f>'[1]TCE - ANEXO III - Preencher'!C2741</f>
        <v>0</v>
      </c>
      <c r="C2732" s="8"/>
      <c r="D2732" s="9">
        <f>'[1]TCE - ANEXO III - Preencher'!E2741</f>
        <v>0</v>
      </c>
      <c r="E2732" s="7">
        <f>IF('[1]TCE - ANEXO III - Preencher'!F2741="4 - Assistência Odontológica","2 - Outros Profissionais da Saúde",'[1]TCE - ANEXO III - Preencher'!F2741)</f>
        <v>0</v>
      </c>
      <c r="F2732" s="10">
        <f>'[1]TCE - ANEXO III - Preencher'!G2741</f>
        <v>0</v>
      </c>
      <c r="G2732" s="11" t="str">
        <f>IF('[1]TCE - ANEXO III - Preencher'!H2741="","",'[1]TCE - ANEXO III - Preencher'!H2741)</f>
        <v/>
      </c>
      <c r="H2732" s="12">
        <f>'[1]TCE - ANEXO III - Preencher'!I2741</f>
        <v>0</v>
      </c>
      <c r="I2732" s="12">
        <f>'[1]TCE - ANEXO III - Preencher'!J2741</f>
        <v>0</v>
      </c>
      <c r="J2732" s="12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2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3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4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5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6"/>
        <v>0</v>
      </c>
      <c r="AA2732" s="17" t="str">
        <f>IF('[1]TCE - ANEXO III - Preencher'!AB2741="","",'[1]TCE - ANEXO III - Preencher'!AB2741)</f>
        <v/>
      </c>
      <c r="AB2732" s="15">
        <f t="shared" si="257"/>
        <v>0</v>
      </c>
    </row>
    <row r="2733" spans="1:28">
      <c r="A2733" s="6" t="str">
        <f>IFERROR(VLOOKUP(B2733,'[1]DADOS (OCULTAR)'!$Q$3:$S$136,3,0),"")</f>
        <v/>
      </c>
      <c r="B2733" s="7">
        <f>'[1]TCE - ANEXO III - Preencher'!C2742</f>
        <v>0</v>
      </c>
      <c r="C2733" s="8"/>
      <c r="D2733" s="9">
        <f>'[1]TCE - ANEXO III - Preencher'!E2742</f>
        <v>0</v>
      </c>
      <c r="E2733" s="7">
        <f>IF('[1]TCE - ANEXO III - Preencher'!F2742="4 - Assistência Odontológica","2 - Outros Profissionais da Saúde",'[1]TCE - ANEXO III - Preencher'!F2742)</f>
        <v>0</v>
      </c>
      <c r="F2733" s="10">
        <f>'[1]TCE - ANEXO III - Preencher'!G2742</f>
        <v>0</v>
      </c>
      <c r="G2733" s="11" t="str">
        <f>IF('[1]TCE - ANEXO III - Preencher'!H2742="","",'[1]TCE - ANEXO III - Preencher'!H2742)</f>
        <v/>
      </c>
      <c r="H2733" s="12">
        <f>'[1]TCE - ANEXO III - Preencher'!I2742</f>
        <v>0</v>
      </c>
      <c r="I2733" s="12">
        <f>'[1]TCE - ANEXO III - Preencher'!J2742</f>
        <v>0</v>
      </c>
      <c r="J2733" s="12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2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3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4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5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6"/>
        <v>0</v>
      </c>
      <c r="AA2733" s="17" t="str">
        <f>IF('[1]TCE - ANEXO III - Preencher'!AB2742="","",'[1]TCE - ANEXO III - Preencher'!AB2742)</f>
        <v/>
      </c>
      <c r="AB2733" s="15">
        <f t="shared" si="257"/>
        <v>0</v>
      </c>
    </row>
    <row r="2734" spans="1:28">
      <c r="A2734" s="6" t="str">
        <f>IFERROR(VLOOKUP(B2734,'[1]DADOS (OCULTAR)'!$Q$3:$S$136,3,0),"")</f>
        <v/>
      </c>
      <c r="B2734" s="7">
        <f>'[1]TCE - ANEXO III - Preencher'!C2743</f>
        <v>0</v>
      </c>
      <c r="C2734" s="8"/>
      <c r="D2734" s="9">
        <f>'[1]TCE - ANEXO III - Preencher'!E2743</f>
        <v>0</v>
      </c>
      <c r="E2734" s="7">
        <f>IF('[1]TCE - ANEXO III - Preencher'!F2743="4 - Assistência Odontológica","2 - Outros Profissionais da Saúde",'[1]TCE - ANEXO III - Preencher'!F2743)</f>
        <v>0</v>
      </c>
      <c r="F2734" s="10">
        <f>'[1]TCE - ANEXO III - Preencher'!G2743</f>
        <v>0</v>
      </c>
      <c r="G2734" s="11" t="str">
        <f>IF('[1]TCE - ANEXO III - Preencher'!H2743="","",'[1]TCE - ANEXO III - Preencher'!H2743)</f>
        <v/>
      </c>
      <c r="H2734" s="12">
        <f>'[1]TCE - ANEXO III - Preencher'!I2743</f>
        <v>0</v>
      </c>
      <c r="I2734" s="12">
        <f>'[1]TCE - ANEXO III - Preencher'!J2743</f>
        <v>0</v>
      </c>
      <c r="J2734" s="12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2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3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4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5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6"/>
        <v>0</v>
      </c>
      <c r="AA2734" s="17" t="str">
        <f>IF('[1]TCE - ANEXO III - Preencher'!AB2743="","",'[1]TCE - ANEXO III - Preencher'!AB2743)</f>
        <v/>
      </c>
      <c r="AB2734" s="15">
        <f t="shared" si="257"/>
        <v>0</v>
      </c>
    </row>
    <row r="2735" spans="1:28">
      <c r="A2735" s="6" t="str">
        <f>IFERROR(VLOOKUP(B2735,'[1]DADOS (OCULTAR)'!$Q$3:$S$136,3,0),"")</f>
        <v/>
      </c>
      <c r="B2735" s="7">
        <f>'[1]TCE - ANEXO III - Preencher'!C2744</f>
        <v>0</v>
      </c>
      <c r="C2735" s="8"/>
      <c r="D2735" s="9">
        <f>'[1]TCE - ANEXO III - Preencher'!E2744</f>
        <v>0</v>
      </c>
      <c r="E2735" s="7">
        <f>IF('[1]TCE - ANEXO III - Preencher'!F2744="4 - Assistência Odontológica","2 - Outros Profissionais da Saúde",'[1]TCE - ANEXO III - Preencher'!F2744)</f>
        <v>0</v>
      </c>
      <c r="F2735" s="10">
        <f>'[1]TCE - ANEXO III - Preencher'!G2744</f>
        <v>0</v>
      </c>
      <c r="G2735" s="11" t="str">
        <f>IF('[1]TCE - ANEXO III - Preencher'!H2744="","",'[1]TCE - ANEXO III - Preencher'!H2744)</f>
        <v/>
      </c>
      <c r="H2735" s="12">
        <f>'[1]TCE - ANEXO III - Preencher'!I2744</f>
        <v>0</v>
      </c>
      <c r="I2735" s="12">
        <f>'[1]TCE - ANEXO III - Preencher'!J2744</f>
        <v>0</v>
      </c>
      <c r="J2735" s="12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2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3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4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5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6"/>
        <v>0</v>
      </c>
      <c r="AA2735" s="17" t="str">
        <f>IF('[1]TCE - ANEXO III - Preencher'!AB2744="","",'[1]TCE - ANEXO III - Preencher'!AB2744)</f>
        <v/>
      </c>
      <c r="AB2735" s="15">
        <f t="shared" si="257"/>
        <v>0</v>
      </c>
    </row>
    <row r="2736" spans="1:28">
      <c r="A2736" s="6" t="str">
        <f>IFERROR(VLOOKUP(B2736,'[1]DADOS (OCULTAR)'!$Q$3:$S$136,3,0),"")</f>
        <v/>
      </c>
      <c r="B2736" s="7">
        <f>'[1]TCE - ANEXO III - Preencher'!C2745</f>
        <v>0</v>
      </c>
      <c r="C2736" s="8"/>
      <c r="D2736" s="9">
        <f>'[1]TCE - ANEXO III - Preencher'!E2745</f>
        <v>0</v>
      </c>
      <c r="E2736" s="7">
        <f>IF('[1]TCE - ANEXO III - Preencher'!F2745="4 - Assistência Odontológica","2 - Outros Profissionais da Saúde",'[1]TCE - ANEXO III - Preencher'!F2745)</f>
        <v>0</v>
      </c>
      <c r="F2736" s="10">
        <f>'[1]TCE - ANEXO III - Preencher'!G2745</f>
        <v>0</v>
      </c>
      <c r="G2736" s="11" t="str">
        <f>IF('[1]TCE - ANEXO III - Preencher'!H2745="","",'[1]TCE - ANEXO III - Preencher'!H2745)</f>
        <v/>
      </c>
      <c r="H2736" s="12">
        <f>'[1]TCE - ANEXO III - Preencher'!I2745</f>
        <v>0</v>
      </c>
      <c r="I2736" s="12">
        <f>'[1]TCE - ANEXO III - Preencher'!J2745</f>
        <v>0</v>
      </c>
      <c r="J2736" s="12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2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3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4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5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6"/>
        <v>0</v>
      </c>
      <c r="AA2736" s="17" t="str">
        <f>IF('[1]TCE - ANEXO III - Preencher'!AB2745="","",'[1]TCE - ANEXO III - Preencher'!AB2745)</f>
        <v/>
      </c>
      <c r="AB2736" s="15">
        <f t="shared" si="257"/>
        <v>0</v>
      </c>
    </row>
    <row r="2737" spans="1:28">
      <c r="A2737" s="6" t="str">
        <f>IFERROR(VLOOKUP(B2737,'[1]DADOS (OCULTAR)'!$Q$3:$S$136,3,0),"")</f>
        <v/>
      </c>
      <c r="B2737" s="7">
        <f>'[1]TCE - ANEXO III - Preencher'!C2746</f>
        <v>0</v>
      </c>
      <c r="C2737" s="8"/>
      <c r="D2737" s="9">
        <f>'[1]TCE - ANEXO III - Preencher'!E2746</f>
        <v>0</v>
      </c>
      <c r="E2737" s="7">
        <f>IF('[1]TCE - ANEXO III - Preencher'!F2746="4 - Assistência Odontológica","2 - Outros Profissionais da Saúde",'[1]TCE - ANEXO III - Preencher'!F2746)</f>
        <v>0</v>
      </c>
      <c r="F2737" s="10">
        <f>'[1]TCE - ANEXO III - Preencher'!G2746</f>
        <v>0</v>
      </c>
      <c r="G2737" s="11" t="str">
        <f>IF('[1]TCE - ANEXO III - Preencher'!H2746="","",'[1]TCE - ANEXO III - Preencher'!H2746)</f>
        <v/>
      </c>
      <c r="H2737" s="12">
        <f>'[1]TCE - ANEXO III - Preencher'!I2746</f>
        <v>0</v>
      </c>
      <c r="I2737" s="12">
        <f>'[1]TCE - ANEXO III - Preencher'!J2746</f>
        <v>0</v>
      </c>
      <c r="J2737" s="12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2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3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4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5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6"/>
        <v>0</v>
      </c>
      <c r="AA2737" s="17" t="str">
        <f>IF('[1]TCE - ANEXO III - Preencher'!AB2746="","",'[1]TCE - ANEXO III - Preencher'!AB2746)</f>
        <v/>
      </c>
      <c r="AB2737" s="15">
        <f t="shared" si="257"/>
        <v>0</v>
      </c>
    </row>
    <row r="2738" spans="1:28">
      <c r="A2738" s="6" t="str">
        <f>IFERROR(VLOOKUP(B2738,'[1]DADOS (OCULTAR)'!$Q$3:$S$136,3,0),"")</f>
        <v/>
      </c>
      <c r="B2738" s="7">
        <f>'[1]TCE - ANEXO III - Preencher'!C2747</f>
        <v>0</v>
      </c>
      <c r="C2738" s="8"/>
      <c r="D2738" s="9">
        <f>'[1]TCE - ANEXO III - Preencher'!E2747</f>
        <v>0</v>
      </c>
      <c r="E2738" s="7">
        <f>IF('[1]TCE - ANEXO III - Preencher'!F2747="4 - Assistência Odontológica","2 - Outros Profissionais da Saúde",'[1]TCE - ANEXO III - Preencher'!F2747)</f>
        <v>0</v>
      </c>
      <c r="F2738" s="10">
        <f>'[1]TCE - ANEXO III - Preencher'!G2747</f>
        <v>0</v>
      </c>
      <c r="G2738" s="11" t="str">
        <f>IF('[1]TCE - ANEXO III - Preencher'!H2747="","",'[1]TCE - ANEXO III - Preencher'!H2747)</f>
        <v/>
      </c>
      <c r="H2738" s="12">
        <f>'[1]TCE - ANEXO III - Preencher'!I2747</f>
        <v>0</v>
      </c>
      <c r="I2738" s="12">
        <f>'[1]TCE - ANEXO III - Preencher'!J2747</f>
        <v>0</v>
      </c>
      <c r="J2738" s="12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2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3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4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5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6"/>
        <v>0</v>
      </c>
      <c r="AA2738" s="17" t="str">
        <f>IF('[1]TCE - ANEXO III - Preencher'!AB2747="","",'[1]TCE - ANEXO III - Preencher'!AB2747)</f>
        <v/>
      </c>
      <c r="AB2738" s="15">
        <f t="shared" si="257"/>
        <v>0</v>
      </c>
    </row>
    <row r="2739" spans="1:28">
      <c r="A2739" s="6" t="str">
        <f>IFERROR(VLOOKUP(B2739,'[1]DADOS (OCULTAR)'!$Q$3:$S$136,3,0),"")</f>
        <v/>
      </c>
      <c r="B2739" s="7">
        <f>'[1]TCE - ANEXO III - Preencher'!C2748</f>
        <v>0</v>
      </c>
      <c r="C2739" s="8"/>
      <c r="D2739" s="9">
        <f>'[1]TCE - ANEXO III - Preencher'!E2748</f>
        <v>0</v>
      </c>
      <c r="E2739" s="7">
        <f>IF('[1]TCE - ANEXO III - Preencher'!F2748="4 - Assistência Odontológica","2 - Outros Profissionais da Saúde",'[1]TCE - ANEXO III - Preencher'!F2748)</f>
        <v>0</v>
      </c>
      <c r="F2739" s="10">
        <f>'[1]TCE - ANEXO III - Preencher'!G2748</f>
        <v>0</v>
      </c>
      <c r="G2739" s="11" t="str">
        <f>IF('[1]TCE - ANEXO III - Preencher'!H2748="","",'[1]TCE - ANEXO III - Preencher'!H2748)</f>
        <v/>
      </c>
      <c r="H2739" s="12">
        <f>'[1]TCE - ANEXO III - Preencher'!I2748</f>
        <v>0</v>
      </c>
      <c r="I2739" s="12">
        <f>'[1]TCE - ANEXO III - Preencher'!J2748</f>
        <v>0</v>
      </c>
      <c r="J2739" s="12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2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3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4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5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6"/>
        <v>0</v>
      </c>
      <c r="AA2739" s="17" t="str">
        <f>IF('[1]TCE - ANEXO III - Preencher'!AB2748="","",'[1]TCE - ANEXO III - Preencher'!AB2748)</f>
        <v/>
      </c>
      <c r="AB2739" s="15">
        <f t="shared" si="257"/>
        <v>0</v>
      </c>
    </row>
    <row r="2740" spans="1:28">
      <c r="A2740" s="6" t="str">
        <f>IFERROR(VLOOKUP(B2740,'[1]DADOS (OCULTAR)'!$Q$3:$S$136,3,0),"")</f>
        <v/>
      </c>
      <c r="B2740" s="7">
        <f>'[1]TCE - ANEXO III - Preencher'!C2749</f>
        <v>0</v>
      </c>
      <c r="C2740" s="8"/>
      <c r="D2740" s="9">
        <f>'[1]TCE - ANEXO III - Preencher'!E2749</f>
        <v>0</v>
      </c>
      <c r="E2740" s="7">
        <f>IF('[1]TCE - ANEXO III - Preencher'!F2749="4 - Assistência Odontológica","2 - Outros Profissionais da Saúde",'[1]TCE - ANEXO III - Preencher'!F2749)</f>
        <v>0</v>
      </c>
      <c r="F2740" s="10">
        <f>'[1]TCE - ANEXO III - Preencher'!G2749</f>
        <v>0</v>
      </c>
      <c r="G2740" s="11" t="str">
        <f>IF('[1]TCE - ANEXO III - Preencher'!H2749="","",'[1]TCE - ANEXO III - Preencher'!H2749)</f>
        <v/>
      </c>
      <c r="H2740" s="12">
        <f>'[1]TCE - ANEXO III - Preencher'!I2749</f>
        <v>0</v>
      </c>
      <c r="I2740" s="12">
        <f>'[1]TCE - ANEXO III - Preencher'!J2749</f>
        <v>0</v>
      </c>
      <c r="J2740" s="12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2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3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4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5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6"/>
        <v>0</v>
      </c>
      <c r="AA2740" s="17" t="str">
        <f>IF('[1]TCE - ANEXO III - Preencher'!AB2749="","",'[1]TCE - ANEXO III - Preencher'!AB2749)</f>
        <v/>
      </c>
      <c r="AB2740" s="15">
        <f t="shared" si="257"/>
        <v>0</v>
      </c>
    </row>
    <row r="2741" spans="1:28">
      <c r="A2741" s="6" t="str">
        <f>IFERROR(VLOOKUP(B2741,'[1]DADOS (OCULTAR)'!$Q$3:$S$136,3,0),"")</f>
        <v/>
      </c>
      <c r="B2741" s="7">
        <f>'[1]TCE - ANEXO III - Preencher'!C2750</f>
        <v>0</v>
      </c>
      <c r="C2741" s="8"/>
      <c r="D2741" s="9">
        <f>'[1]TCE - ANEXO III - Preencher'!E2750</f>
        <v>0</v>
      </c>
      <c r="E2741" s="7">
        <f>IF('[1]TCE - ANEXO III - Preencher'!F2750="4 - Assistência Odontológica","2 - Outros Profissionais da Saúde",'[1]TCE - ANEXO III - Preencher'!F2750)</f>
        <v>0</v>
      </c>
      <c r="F2741" s="10">
        <f>'[1]TCE - ANEXO III - Preencher'!G2750</f>
        <v>0</v>
      </c>
      <c r="G2741" s="11" t="str">
        <f>IF('[1]TCE - ANEXO III - Preencher'!H2750="","",'[1]TCE - ANEXO III - Preencher'!H2750)</f>
        <v/>
      </c>
      <c r="H2741" s="12">
        <f>'[1]TCE - ANEXO III - Preencher'!I2750</f>
        <v>0</v>
      </c>
      <c r="I2741" s="12">
        <f>'[1]TCE - ANEXO III - Preencher'!J2750</f>
        <v>0</v>
      </c>
      <c r="J2741" s="12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2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3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4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5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6"/>
        <v>0</v>
      </c>
      <c r="AA2741" s="17" t="str">
        <f>IF('[1]TCE - ANEXO III - Preencher'!AB2750="","",'[1]TCE - ANEXO III - Preencher'!AB2750)</f>
        <v/>
      </c>
      <c r="AB2741" s="15">
        <f t="shared" si="257"/>
        <v>0</v>
      </c>
    </row>
    <row r="2742" spans="1:28">
      <c r="A2742" s="6" t="str">
        <f>IFERROR(VLOOKUP(B2742,'[1]DADOS (OCULTAR)'!$Q$3:$S$136,3,0),"")</f>
        <v/>
      </c>
      <c r="B2742" s="7">
        <f>'[1]TCE - ANEXO III - Preencher'!C2751</f>
        <v>0</v>
      </c>
      <c r="C2742" s="8"/>
      <c r="D2742" s="9">
        <f>'[1]TCE - ANEXO III - Preencher'!E2751</f>
        <v>0</v>
      </c>
      <c r="E2742" s="7">
        <f>IF('[1]TCE - ANEXO III - Preencher'!F2751="4 - Assistência Odontológica","2 - Outros Profissionais da Saúde",'[1]TCE - ANEXO III - Preencher'!F2751)</f>
        <v>0</v>
      </c>
      <c r="F2742" s="10">
        <f>'[1]TCE - ANEXO III - Preencher'!G2751</f>
        <v>0</v>
      </c>
      <c r="G2742" s="11" t="str">
        <f>IF('[1]TCE - ANEXO III - Preencher'!H2751="","",'[1]TCE - ANEXO III - Preencher'!H2751)</f>
        <v/>
      </c>
      <c r="H2742" s="12">
        <f>'[1]TCE - ANEXO III - Preencher'!I2751</f>
        <v>0</v>
      </c>
      <c r="I2742" s="12">
        <f>'[1]TCE - ANEXO III - Preencher'!J2751</f>
        <v>0</v>
      </c>
      <c r="J2742" s="12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2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3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4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5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6"/>
        <v>0</v>
      </c>
      <c r="AA2742" s="17" t="str">
        <f>IF('[1]TCE - ANEXO III - Preencher'!AB2751="","",'[1]TCE - ANEXO III - Preencher'!AB2751)</f>
        <v/>
      </c>
      <c r="AB2742" s="15">
        <f t="shared" si="257"/>
        <v>0</v>
      </c>
    </row>
    <row r="2743" spans="1:28">
      <c r="A2743" s="6" t="str">
        <f>IFERROR(VLOOKUP(B2743,'[1]DADOS (OCULTAR)'!$Q$3:$S$136,3,0),"")</f>
        <v/>
      </c>
      <c r="B2743" s="7">
        <f>'[1]TCE - ANEXO III - Preencher'!C2752</f>
        <v>0</v>
      </c>
      <c r="C2743" s="8"/>
      <c r="D2743" s="9">
        <f>'[1]TCE - ANEXO III - Preencher'!E2752</f>
        <v>0</v>
      </c>
      <c r="E2743" s="7">
        <f>IF('[1]TCE - ANEXO III - Preencher'!F2752="4 - Assistência Odontológica","2 - Outros Profissionais da Saúde",'[1]TCE - ANEXO III - Preencher'!F2752)</f>
        <v>0</v>
      </c>
      <c r="F2743" s="10">
        <f>'[1]TCE - ANEXO III - Preencher'!G2752</f>
        <v>0</v>
      </c>
      <c r="G2743" s="11" t="str">
        <f>IF('[1]TCE - ANEXO III - Preencher'!H2752="","",'[1]TCE - ANEXO III - Preencher'!H2752)</f>
        <v/>
      </c>
      <c r="H2743" s="12">
        <f>'[1]TCE - ANEXO III - Preencher'!I2752</f>
        <v>0</v>
      </c>
      <c r="I2743" s="12">
        <f>'[1]TCE - ANEXO III - Preencher'!J2752</f>
        <v>0</v>
      </c>
      <c r="J2743" s="12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2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3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4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5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6"/>
        <v>0</v>
      </c>
      <c r="AA2743" s="17" t="str">
        <f>IF('[1]TCE - ANEXO III - Preencher'!AB2752="","",'[1]TCE - ANEXO III - Preencher'!AB2752)</f>
        <v/>
      </c>
      <c r="AB2743" s="15">
        <f t="shared" si="257"/>
        <v>0</v>
      </c>
    </row>
    <row r="2744" spans="1:28">
      <c r="A2744" s="6" t="str">
        <f>IFERROR(VLOOKUP(B2744,'[1]DADOS (OCULTAR)'!$Q$3:$S$136,3,0),"")</f>
        <v/>
      </c>
      <c r="B2744" s="7">
        <f>'[1]TCE - ANEXO III - Preencher'!C2753</f>
        <v>0</v>
      </c>
      <c r="C2744" s="8"/>
      <c r="D2744" s="9">
        <f>'[1]TCE - ANEXO III - Preencher'!E2753</f>
        <v>0</v>
      </c>
      <c r="E2744" s="7">
        <f>IF('[1]TCE - ANEXO III - Preencher'!F2753="4 - Assistência Odontológica","2 - Outros Profissionais da Saúde",'[1]TCE - ANEXO III - Preencher'!F2753)</f>
        <v>0</v>
      </c>
      <c r="F2744" s="10">
        <f>'[1]TCE - ANEXO III - Preencher'!G2753</f>
        <v>0</v>
      </c>
      <c r="G2744" s="11" t="str">
        <f>IF('[1]TCE - ANEXO III - Preencher'!H2753="","",'[1]TCE - ANEXO III - Preencher'!H2753)</f>
        <v/>
      </c>
      <c r="H2744" s="12">
        <f>'[1]TCE - ANEXO III - Preencher'!I2753</f>
        <v>0</v>
      </c>
      <c r="I2744" s="12">
        <f>'[1]TCE - ANEXO III - Preencher'!J2753</f>
        <v>0</v>
      </c>
      <c r="J2744" s="12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2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3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4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5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6"/>
        <v>0</v>
      </c>
      <c r="AA2744" s="17" t="str">
        <f>IF('[1]TCE - ANEXO III - Preencher'!AB2753="","",'[1]TCE - ANEXO III - Preencher'!AB2753)</f>
        <v/>
      </c>
      <c r="AB2744" s="15">
        <f t="shared" si="257"/>
        <v>0</v>
      </c>
    </row>
    <row r="2745" spans="1:28">
      <c r="A2745" s="6" t="str">
        <f>IFERROR(VLOOKUP(B2745,'[1]DADOS (OCULTAR)'!$Q$3:$S$136,3,0),"")</f>
        <v/>
      </c>
      <c r="B2745" s="7">
        <f>'[1]TCE - ANEXO III - Preencher'!C2754</f>
        <v>0</v>
      </c>
      <c r="C2745" s="8"/>
      <c r="D2745" s="9">
        <f>'[1]TCE - ANEXO III - Preencher'!E2754</f>
        <v>0</v>
      </c>
      <c r="E2745" s="7">
        <f>IF('[1]TCE - ANEXO III - Preencher'!F2754="4 - Assistência Odontológica","2 - Outros Profissionais da Saúde",'[1]TCE - ANEXO III - Preencher'!F2754)</f>
        <v>0</v>
      </c>
      <c r="F2745" s="10">
        <f>'[1]TCE - ANEXO III - Preencher'!G2754</f>
        <v>0</v>
      </c>
      <c r="G2745" s="11" t="str">
        <f>IF('[1]TCE - ANEXO III - Preencher'!H2754="","",'[1]TCE - ANEXO III - Preencher'!H2754)</f>
        <v/>
      </c>
      <c r="H2745" s="12">
        <f>'[1]TCE - ANEXO III - Preencher'!I2754</f>
        <v>0</v>
      </c>
      <c r="I2745" s="12">
        <f>'[1]TCE - ANEXO III - Preencher'!J2754</f>
        <v>0</v>
      </c>
      <c r="J2745" s="12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2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3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4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5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6"/>
        <v>0</v>
      </c>
      <c r="AA2745" s="17" t="str">
        <f>IF('[1]TCE - ANEXO III - Preencher'!AB2754="","",'[1]TCE - ANEXO III - Preencher'!AB2754)</f>
        <v/>
      </c>
      <c r="AB2745" s="15">
        <f t="shared" si="257"/>
        <v>0</v>
      </c>
    </row>
    <row r="2746" spans="1:28">
      <c r="A2746" s="6" t="str">
        <f>IFERROR(VLOOKUP(B2746,'[1]DADOS (OCULTAR)'!$Q$3:$S$136,3,0),"")</f>
        <v/>
      </c>
      <c r="B2746" s="7">
        <f>'[1]TCE - ANEXO III - Preencher'!C2755</f>
        <v>0</v>
      </c>
      <c r="C2746" s="8"/>
      <c r="D2746" s="9">
        <f>'[1]TCE - ANEXO III - Preencher'!E2755</f>
        <v>0</v>
      </c>
      <c r="E2746" s="7">
        <f>IF('[1]TCE - ANEXO III - Preencher'!F2755="4 - Assistência Odontológica","2 - Outros Profissionais da Saúde",'[1]TCE - ANEXO III - Preencher'!F2755)</f>
        <v>0</v>
      </c>
      <c r="F2746" s="10">
        <f>'[1]TCE - ANEXO III - Preencher'!G2755</f>
        <v>0</v>
      </c>
      <c r="G2746" s="11" t="str">
        <f>IF('[1]TCE - ANEXO III - Preencher'!H2755="","",'[1]TCE - ANEXO III - Preencher'!H2755)</f>
        <v/>
      </c>
      <c r="H2746" s="12">
        <f>'[1]TCE - ANEXO III - Preencher'!I2755</f>
        <v>0</v>
      </c>
      <c r="I2746" s="12">
        <f>'[1]TCE - ANEXO III - Preencher'!J2755</f>
        <v>0</v>
      </c>
      <c r="J2746" s="12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2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3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4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5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6"/>
        <v>0</v>
      </c>
      <c r="AA2746" s="17" t="str">
        <f>IF('[1]TCE - ANEXO III - Preencher'!AB2755="","",'[1]TCE - ANEXO III - Preencher'!AB2755)</f>
        <v/>
      </c>
      <c r="AB2746" s="15">
        <f t="shared" si="257"/>
        <v>0</v>
      </c>
    </row>
    <row r="2747" spans="1:28">
      <c r="A2747" s="6" t="str">
        <f>IFERROR(VLOOKUP(B2747,'[1]DADOS (OCULTAR)'!$Q$3:$S$136,3,0),"")</f>
        <v/>
      </c>
      <c r="B2747" s="7">
        <f>'[1]TCE - ANEXO III - Preencher'!C2756</f>
        <v>0</v>
      </c>
      <c r="C2747" s="8"/>
      <c r="D2747" s="9">
        <f>'[1]TCE - ANEXO III - Preencher'!E2756</f>
        <v>0</v>
      </c>
      <c r="E2747" s="7">
        <f>IF('[1]TCE - ANEXO III - Preencher'!F2756="4 - Assistência Odontológica","2 - Outros Profissionais da Saúde",'[1]TCE - ANEXO III - Preencher'!F2756)</f>
        <v>0</v>
      </c>
      <c r="F2747" s="10">
        <f>'[1]TCE - ANEXO III - Preencher'!G2756</f>
        <v>0</v>
      </c>
      <c r="G2747" s="11" t="str">
        <f>IF('[1]TCE - ANEXO III - Preencher'!H2756="","",'[1]TCE - ANEXO III - Preencher'!H2756)</f>
        <v/>
      </c>
      <c r="H2747" s="12">
        <f>'[1]TCE - ANEXO III - Preencher'!I2756</f>
        <v>0</v>
      </c>
      <c r="I2747" s="12">
        <f>'[1]TCE - ANEXO III - Preencher'!J2756</f>
        <v>0</v>
      </c>
      <c r="J2747" s="12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2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3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4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5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6"/>
        <v>0</v>
      </c>
      <c r="AA2747" s="17" t="str">
        <f>IF('[1]TCE - ANEXO III - Preencher'!AB2756="","",'[1]TCE - ANEXO III - Preencher'!AB2756)</f>
        <v/>
      </c>
      <c r="AB2747" s="15">
        <f t="shared" si="257"/>
        <v>0</v>
      </c>
    </row>
    <row r="2748" spans="1:28">
      <c r="A2748" s="6" t="str">
        <f>IFERROR(VLOOKUP(B2748,'[1]DADOS (OCULTAR)'!$Q$3:$S$136,3,0),"")</f>
        <v/>
      </c>
      <c r="B2748" s="7">
        <f>'[1]TCE - ANEXO III - Preencher'!C2757</f>
        <v>0</v>
      </c>
      <c r="C2748" s="8"/>
      <c r="D2748" s="9">
        <f>'[1]TCE - ANEXO III - Preencher'!E2757</f>
        <v>0</v>
      </c>
      <c r="E2748" s="7">
        <f>IF('[1]TCE - ANEXO III - Preencher'!F2757="4 - Assistência Odontológica","2 - Outros Profissionais da Saúde",'[1]TCE - ANEXO III - Preencher'!F2757)</f>
        <v>0</v>
      </c>
      <c r="F2748" s="10">
        <f>'[1]TCE - ANEXO III - Preencher'!G2757</f>
        <v>0</v>
      </c>
      <c r="G2748" s="11" t="str">
        <f>IF('[1]TCE - ANEXO III - Preencher'!H2757="","",'[1]TCE - ANEXO III - Preencher'!H2757)</f>
        <v/>
      </c>
      <c r="H2748" s="12">
        <f>'[1]TCE - ANEXO III - Preencher'!I2757</f>
        <v>0</v>
      </c>
      <c r="I2748" s="12">
        <f>'[1]TCE - ANEXO III - Preencher'!J2757</f>
        <v>0</v>
      </c>
      <c r="J2748" s="12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2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3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4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5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6"/>
        <v>0</v>
      </c>
      <c r="AA2748" s="17" t="str">
        <f>IF('[1]TCE - ANEXO III - Preencher'!AB2757="","",'[1]TCE - ANEXO III - Preencher'!AB2757)</f>
        <v/>
      </c>
      <c r="AB2748" s="15">
        <f t="shared" si="257"/>
        <v>0</v>
      </c>
    </row>
    <row r="2749" spans="1:28">
      <c r="A2749" s="6" t="str">
        <f>IFERROR(VLOOKUP(B2749,'[1]DADOS (OCULTAR)'!$Q$3:$S$136,3,0),"")</f>
        <v/>
      </c>
      <c r="B2749" s="7">
        <f>'[1]TCE - ANEXO III - Preencher'!C2758</f>
        <v>0</v>
      </c>
      <c r="C2749" s="8"/>
      <c r="D2749" s="9">
        <f>'[1]TCE - ANEXO III - Preencher'!E2758</f>
        <v>0</v>
      </c>
      <c r="E2749" s="7">
        <f>IF('[1]TCE - ANEXO III - Preencher'!F2758="4 - Assistência Odontológica","2 - Outros Profissionais da Saúde",'[1]TCE - ANEXO III - Preencher'!F2758)</f>
        <v>0</v>
      </c>
      <c r="F2749" s="10">
        <f>'[1]TCE - ANEXO III - Preencher'!G2758</f>
        <v>0</v>
      </c>
      <c r="G2749" s="11" t="str">
        <f>IF('[1]TCE - ANEXO III - Preencher'!H2758="","",'[1]TCE - ANEXO III - Preencher'!H2758)</f>
        <v/>
      </c>
      <c r="H2749" s="12">
        <f>'[1]TCE - ANEXO III - Preencher'!I2758</f>
        <v>0</v>
      </c>
      <c r="I2749" s="12">
        <f>'[1]TCE - ANEXO III - Preencher'!J2758</f>
        <v>0</v>
      </c>
      <c r="J2749" s="12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2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3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4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5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6"/>
        <v>0</v>
      </c>
      <c r="AA2749" s="17" t="str">
        <f>IF('[1]TCE - ANEXO III - Preencher'!AB2758="","",'[1]TCE - ANEXO III - Preencher'!AB2758)</f>
        <v/>
      </c>
      <c r="AB2749" s="15">
        <f t="shared" si="257"/>
        <v>0</v>
      </c>
    </row>
    <row r="2750" spans="1:28">
      <c r="A2750" s="6" t="str">
        <f>IFERROR(VLOOKUP(B2750,'[1]DADOS (OCULTAR)'!$Q$3:$S$136,3,0),"")</f>
        <v/>
      </c>
      <c r="B2750" s="7">
        <f>'[1]TCE - ANEXO III - Preencher'!C2759</f>
        <v>0</v>
      </c>
      <c r="C2750" s="8"/>
      <c r="D2750" s="9">
        <f>'[1]TCE - ANEXO III - Preencher'!E2759</f>
        <v>0</v>
      </c>
      <c r="E2750" s="7">
        <f>IF('[1]TCE - ANEXO III - Preencher'!F2759="4 - Assistência Odontológica","2 - Outros Profissionais da Saúde",'[1]TCE - ANEXO III - Preencher'!F2759)</f>
        <v>0</v>
      </c>
      <c r="F2750" s="10">
        <f>'[1]TCE - ANEXO III - Preencher'!G2759</f>
        <v>0</v>
      </c>
      <c r="G2750" s="11" t="str">
        <f>IF('[1]TCE - ANEXO III - Preencher'!H2759="","",'[1]TCE - ANEXO III - Preencher'!H2759)</f>
        <v/>
      </c>
      <c r="H2750" s="12">
        <f>'[1]TCE - ANEXO III - Preencher'!I2759</f>
        <v>0</v>
      </c>
      <c r="I2750" s="12">
        <f>'[1]TCE - ANEXO III - Preencher'!J2759</f>
        <v>0</v>
      </c>
      <c r="J2750" s="12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2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3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4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5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6"/>
        <v>0</v>
      </c>
      <c r="AA2750" s="17" t="str">
        <f>IF('[1]TCE - ANEXO III - Preencher'!AB2759="","",'[1]TCE - ANEXO III - Preencher'!AB2759)</f>
        <v/>
      </c>
      <c r="AB2750" s="15">
        <f t="shared" si="257"/>
        <v>0</v>
      </c>
    </row>
    <row r="2751" spans="1:28">
      <c r="A2751" s="6" t="str">
        <f>IFERROR(VLOOKUP(B2751,'[1]DADOS (OCULTAR)'!$Q$3:$S$136,3,0),"")</f>
        <v/>
      </c>
      <c r="B2751" s="7">
        <f>'[1]TCE - ANEXO III - Preencher'!C2760</f>
        <v>0</v>
      </c>
      <c r="C2751" s="8"/>
      <c r="D2751" s="9">
        <f>'[1]TCE - ANEXO III - Preencher'!E2760</f>
        <v>0</v>
      </c>
      <c r="E2751" s="7">
        <f>IF('[1]TCE - ANEXO III - Preencher'!F2760="4 - Assistência Odontológica","2 - Outros Profissionais da Saúde",'[1]TCE - ANEXO III - Preencher'!F2760)</f>
        <v>0</v>
      </c>
      <c r="F2751" s="10">
        <f>'[1]TCE - ANEXO III - Preencher'!G2760</f>
        <v>0</v>
      </c>
      <c r="G2751" s="11" t="str">
        <f>IF('[1]TCE - ANEXO III - Preencher'!H2760="","",'[1]TCE - ANEXO III - Preencher'!H2760)</f>
        <v/>
      </c>
      <c r="H2751" s="12">
        <f>'[1]TCE - ANEXO III - Preencher'!I2760</f>
        <v>0</v>
      </c>
      <c r="I2751" s="12">
        <f>'[1]TCE - ANEXO III - Preencher'!J2760</f>
        <v>0</v>
      </c>
      <c r="J2751" s="12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2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3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4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5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6"/>
        <v>0</v>
      </c>
      <c r="AA2751" s="17" t="str">
        <f>IF('[1]TCE - ANEXO III - Preencher'!AB2760="","",'[1]TCE - ANEXO III - Preencher'!AB2760)</f>
        <v/>
      </c>
      <c r="AB2751" s="15">
        <f t="shared" si="257"/>
        <v>0</v>
      </c>
    </row>
    <row r="2752" spans="1:28">
      <c r="A2752" s="6" t="str">
        <f>IFERROR(VLOOKUP(B2752,'[1]DADOS (OCULTAR)'!$Q$3:$S$136,3,0),"")</f>
        <v/>
      </c>
      <c r="B2752" s="7">
        <f>'[1]TCE - ANEXO III - Preencher'!C2761</f>
        <v>0</v>
      </c>
      <c r="C2752" s="8"/>
      <c r="D2752" s="9">
        <f>'[1]TCE - ANEXO III - Preencher'!E2761</f>
        <v>0</v>
      </c>
      <c r="E2752" s="7">
        <f>IF('[1]TCE - ANEXO III - Preencher'!F2761="4 - Assistência Odontológica","2 - Outros Profissionais da Saúde",'[1]TCE - ANEXO III - Preencher'!F2761)</f>
        <v>0</v>
      </c>
      <c r="F2752" s="10">
        <f>'[1]TCE - ANEXO III - Preencher'!G2761</f>
        <v>0</v>
      </c>
      <c r="G2752" s="11" t="str">
        <f>IF('[1]TCE - ANEXO III - Preencher'!H2761="","",'[1]TCE - ANEXO III - Preencher'!H2761)</f>
        <v/>
      </c>
      <c r="H2752" s="12">
        <f>'[1]TCE - ANEXO III - Preencher'!I2761</f>
        <v>0</v>
      </c>
      <c r="I2752" s="12">
        <f>'[1]TCE - ANEXO III - Preencher'!J2761</f>
        <v>0</v>
      </c>
      <c r="J2752" s="12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2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3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4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5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6"/>
        <v>0</v>
      </c>
      <c r="AA2752" s="17" t="str">
        <f>IF('[1]TCE - ANEXO III - Preencher'!AB2761="","",'[1]TCE - ANEXO III - Preencher'!AB2761)</f>
        <v/>
      </c>
      <c r="AB2752" s="15">
        <f t="shared" si="257"/>
        <v>0</v>
      </c>
    </row>
    <row r="2753" spans="1:28">
      <c r="A2753" s="6" t="str">
        <f>IFERROR(VLOOKUP(B2753,'[1]DADOS (OCULTAR)'!$Q$3:$S$136,3,0),"")</f>
        <v/>
      </c>
      <c r="B2753" s="7">
        <f>'[1]TCE - ANEXO III - Preencher'!C2762</f>
        <v>0</v>
      </c>
      <c r="C2753" s="8"/>
      <c r="D2753" s="9">
        <f>'[1]TCE - ANEXO III - Preencher'!E2762</f>
        <v>0</v>
      </c>
      <c r="E2753" s="7">
        <f>IF('[1]TCE - ANEXO III - Preencher'!F2762="4 - Assistência Odontológica","2 - Outros Profissionais da Saúde",'[1]TCE - ANEXO III - Preencher'!F2762)</f>
        <v>0</v>
      </c>
      <c r="F2753" s="10">
        <f>'[1]TCE - ANEXO III - Preencher'!G2762</f>
        <v>0</v>
      </c>
      <c r="G2753" s="11" t="str">
        <f>IF('[1]TCE - ANEXO III - Preencher'!H2762="","",'[1]TCE - ANEXO III - Preencher'!H2762)</f>
        <v/>
      </c>
      <c r="H2753" s="12">
        <f>'[1]TCE - ANEXO III - Preencher'!I2762</f>
        <v>0</v>
      </c>
      <c r="I2753" s="12">
        <f>'[1]TCE - ANEXO III - Preencher'!J2762</f>
        <v>0</v>
      </c>
      <c r="J2753" s="12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2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3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4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5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6"/>
        <v>0</v>
      </c>
      <c r="AA2753" s="17" t="str">
        <f>IF('[1]TCE - ANEXO III - Preencher'!AB2762="","",'[1]TCE - ANEXO III - Preencher'!AB2762)</f>
        <v/>
      </c>
      <c r="AB2753" s="15">
        <f t="shared" si="257"/>
        <v>0</v>
      </c>
    </row>
    <row r="2754" spans="1:28">
      <c r="A2754" s="6" t="str">
        <f>IFERROR(VLOOKUP(B2754,'[1]DADOS (OCULTAR)'!$Q$3:$S$136,3,0),"")</f>
        <v/>
      </c>
      <c r="B2754" s="7">
        <f>'[1]TCE - ANEXO III - Preencher'!C2763</f>
        <v>0</v>
      </c>
      <c r="C2754" s="8"/>
      <c r="D2754" s="9">
        <f>'[1]TCE - ANEXO III - Preencher'!E2763</f>
        <v>0</v>
      </c>
      <c r="E2754" s="7">
        <f>IF('[1]TCE - ANEXO III - Preencher'!F2763="4 - Assistência Odontológica","2 - Outros Profissionais da Saúde",'[1]TCE - ANEXO III - Preencher'!F2763)</f>
        <v>0</v>
      </c>
      <c r="F2754" s="10">
        <f>'[1]TCE - ANEXO III - Preencher'!G2763</f>
        <v>0</v>
      </c>
      <c r="G2754" s="11" t="str">
        <f>IF('[1]TCE - ANEXO III - Preencher'!H2763="","",'[1]TCE - ANEXO III - Preencher'!H2763)</f>
        <v/>
      </c>
      <c r="H2754" s="12">
        <f>'[1]TCE - ANEXO III - Preencher'!I2763</f>
        <v>0</v>
      </c>
      <c r="I2754" s="12">
        <f>'[1]TCE - ANEXO III - Preencher'!J2763</f>
        <v>0</v>
      </c>
      <c r="J2754" s="12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2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3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4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5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6"/>
        <v>0</v>
      </c>
      <c r="AA2754" s="17" t="str">
        <f>IF('[1]TCE - ANEXO III - Preencher'!AB2763="","",'[1]TCE - ANEXO III - Preencher'!AB2763)</f>
        <v/>
      </c>
      <c r="AB2754" s="15">
        <f t="shared" si="257"/>
        <v>0</v>
      </c>
    </row>
    <row r="2755" spans="1:28">
      <c r="A2755" s="6" t="str">
        <f>IFERROR(VLOOKUP(B2755,'[1]DADOS (OCULTAR)'!$Q$3:$S$136,3,0),"")</f>
        <v/>
      </c>
      <c r="B2755" s="7">
        <f>'[1]TCE - ANEXO III - Preencher'!C2764</f>
        <v>0</v>
      </c>
      <c r="C2755" s="8"/>
      <c r="D2755" s="9">
        <f>'[1]TCE - ANEXO III - Preencher'!E2764</f>
        <v>0</v>
      </c>
      <c r="E2755" s="7">
        <f>IF('[1]TCE - ANEXO III - Preencher'!F2764="4 - Assistência Odontológica","2 - Outros Profissionais da Saúde",'[1]TCE - ANEXO III - Preencher'!F2764)</f>
        <v>0</v>
      </c>
      <c r="F2755" s="10">
        <f>'[1]TCE - ANEXO III - Preencher'!G2764</f>
        <v>0</v>
      </c>
      <c r="G2755" s="11" t="str">
        <f>IF('[1]TCE - ANEXO III - Preencher'!H2764="","",'[1]TCE - ANEXO III - Preencher'!H2764)</f>
        <v/>
      </c>
      <c r="H2755" s="12">
        <f>'[1]TCE - ANEXO III - Preencher'!I2764</f>
        <v>0</v>
      </c>
      <c r="I2755" s="12">
        <f>'[1]TCE - ANEXO III - Preencher'!J2764</f>
        <v>0</v>
      </c>
      <c r="J2755" s="12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ref="M2755:M2818" si="258">K2755-L2755</f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ref="P2755:P2818" si="259">N2755-O2755</f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ref="S2755:S2818" si="260">Q2755-R2755</f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ref="V2755:V2818" si="261">T2755-U2755</f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ref="Z2755:Z2818" si="262">X2755-Y2755</f>
        <v>0</v>
      </c>
      <c r="AA2755" s="17" t="str">
        <f>IF('[1]TCE - ANEXO III - Preencher'!AB2764="","",'[1]TCE - ANEXO III - Preencher'!AB2764)</f>
        <v/>
      </c>
      <c r="AB2755" s="15">
        <f t="shared" ref="AB2755:AB2818" si="263">H2755+I2755+J2755+M2755+P2755+S2755+V2755+Z2755</f>
        <v>0</v>
      </c>
    </row>
    <row r="2756" spans="1:28">
      <c r="A2756" s="6" t="str">
        <f>IFERROR(VLOOKUP(B2756,'[1]DADOS (OCULTAR)'!$Q$3:$S$136,3,0),"")</f>
        <v/>
      </c>
      <c r="B2756" s="7">
        <f>'[1]TCE - ANEXO III - Preencher'!C2765</f>
        <v>0</v>
      </c>
      <c r="C2756" s="8"/>
      <c r="D2756" s="9">
        <f>'[1]TCE - ANEXO III - Preencher'!E2765</f>
        <v>0</v>
      </c>
      <c r="E2756" s="7">
        <f>IF('[1]TCE - ANEXO III - Preencher'!F2765="4 - Assistência Odontológica","2 - Outros Profissionais da Saúde",'[1]TCE - ANEXO III - Preencher'!F2765)</f>
        <v>0</v>
      </c>
      <c r="F2756" s="10">
        <f>'[1]TCE - ANEXO III - Preencher'!G2765</f>
        <v>0</v>
      </c>
      <c r="G2756" s="11" t="str">
        <f>IF('[1]TCE - ANEXO III - Preencher'!H2765="","",'[1]TCE - ANEXO III - Preencher'!H2765)</f>
        <v/>
      </c>
      <c r="H2756" s="12">
        <f>'[1]TCE - ANEXO III - Preencher'!I2765</f>
        <v>0</v>
      </c>
      <c r="I2756" s="12">
        <f>'[1]TCE - ANEXO III - Preencher'!J2765</f>
        <v>0</v>
      </c>
      <c r="J2756" s="12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si="258"/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si="259"/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si="260"/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si="261"/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si="262"/>
        <v>0</v>
      </c>
      <c r="AA2756" s="17" t="str">
        <f>IF('[1]TCE - ANEXO III - Preencher'!AB2765="","",'[1]TCE - ANEXO III - Preencher'!AB2765)</f>
        <v/>
      </c>
      <c r="AB2756" s="15">
        <f t="shared" si="263"/>
        <v>0</v>
      </c>
    </row>
    <row r="2757" spans="1:28">
      <c r="A2757" s="6" t="str">
        <f>IFERROR(VLOOKUP(B2757,'[1]DADOS (OCULTAR)'!$Q$3:$S$136,3,0),"")</f>
        <v/>
      </c>
      <c r="B2757" s="7">
        <f>'[1]TCE - ANEXO III - Preencher'!C2766</f>
        <v>0</v>
      </c>
      <c r="C2757" s="8"/>
      <c r="D2757" s="9">
        <f>'[1]TCE - ANEXO III - Preencher'!E2766</f>
        <v>0</v>
      </c>
      <c r="E2757" s="7">
        <f>IF('[1]TCE - ANEXO III - Preencher'!F2766="4 - Assistência Odontológica","2 - Outros Profissionais da Saúde",'[1]TCE - ANEXO III - Preencher'!F2766)</f>
        <v>0</v>
      </c>
      <c r="F2757" s="10">
        <f>'[1]TCE - ANEXO III - Preencher'!G2766</f>
        <v>0</v>
      </c>
      <c r="G2757" s="11" t="str">
        <f>IF('[1]TCE - ANEXO III - Preencher'!H2766="","",'[1]TCE - ANEXO III - Preencher'!H2766)</f>
        <v/>
      </c>
      <c r="H2757" s="12">
        <f>'[1]TCE - ANEXO III - Preencher'!I2766</f>
        <v>0</v>
      </c>
      <c r="I2757" s="12">
        <f>'[1]TCE - ANEXO III - Preencher'!J2766</f>
        <v>0</v>
      </c>
      <c r="J2757" s="12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8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59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0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1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2"/>
        <v>0</v>
      </c>
      <c r="AA2757" s="17" t="str">
        <f>IF('[1]TCE - ANEXO III - Preencher'!AB2766="","",'[1]TCE - ANEXO III - Preencher'!AB2766)</f>
        <v/>
      </c>
      <c r="AB2757" s="15">
        <f t="shared" si="263"/>
        <v>0</v>
      </c>
    </row>
    <row r="2758" spans="1:28">
      <c r="A2758" s="6" t="str">
        <f>IFERROR(VLOOKUP(B2758,'[1]DADOS (OCULTAR)'!$Q$3:$S$136,3,0),"")</f>
        <v/>
      </c>
      <c r="B2758" s="7">
        <f>'[1]TCE - ANEXO III - Preencher'!C2767</f>
        <v>0</v>
      </c>
      <c r="C2758" s="8"/>
      <c r="D2758" s="9">
        <f>'[1]TCE - ANEXO III - Preencher'!E2767</f>
        <v>0</v>
      </c>
      <c r="E2758" s="7">
        <f>IF('[1]TCE - ANEXO III - Preencher'!F2767="4 - Assistência Odontológica","2 - Outros Profissionais da Saúde",'[1]TCE - ANEXO III - Preencher'!F2767)</f>
        <v>0</v>
      </c>
      <c r="F2758" s="10">
        <f>'[1]TCE - ANEXO III - Preencher'!G2767</f>
        <v>0</v>
      </c>
      <c r="G2758" s="11" t="str">
        <f>IF('[1]TCE - ANEXO III - Preencher'!H2767="","",'[1]TCE - ANEXO III - Preencher'!H2767)</f>
        <v/>
      </c>
      <c r="H2758" s="12">
        <f>'[1]TCE - ANEXO III - Preencher'!I2767</f>
        <v>0</v>
      </c>
      <c r="I2758" s="12">
        <f>'[1]TCE - ANEXO III - Preencher'!J2767</f>
        <v>0</v>
      </c>
      <c r="J2758" s="12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8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59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0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1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2"/>
        <v>0</v>
      </c>
      <c r="AA2758" s="17" t="str">
        <f>IF('[1]TCE - ANEXO III - Preencher'!AB2767="","",'[1]TCE - ANEXO III - Preencher'!AB2767)</f>
        <v/>
      </c>
      <c r="AB2758" s="15">
        <f t="shared" si="263"/>
        <v>0</v>
      </c>
    </row>
    <row r="2759" spans="1:28">
      <c r="A2759" s="6" t="str">
        <f>IFERROR(VLOOKUP(B2759,'[1]DADOS (OCULTAR)'!$Q$3:$S$136,3,0),"")</f>
        <v/>
      </c>
      <c r="B2759" s="7">
        <f>'[1]TCE - ANEXO III - Preencher'!C2768</f>
        <v>0</v>
      </c>
      <c r="C2759" s="8"/>
      <c r="D2759" s="9">
        <f>'[1]TCE - ANEXO III - Preencher'!E2768</f>
        <v>0</v>
      </c>
      <c r="E2759" s="7">
        <f>IF('[1]TCE - ANEXO III - Preencher'!F2768="4 - Assistência Odontológica","2 - Outros Profissionais da Saúde",'[1]TCE - ANEXO III - Preencher'!F2768)</f>
        <v>0</v>
      </c>
      <c r="F2759" s="10">
        <f>'[1]TCE - ANEXO III - Preencher'!G2768</f>
        <v>0</v>
      </c>
      <c r="G2759" s="11" t="str">
        <f>IF('[1]TCE - ANEXO III - Preencher'!H2768="","",'[1]TCE - ANEXO III - Preencher'!H2768)</f>
        <v/>
      </c>
      <c r="H2759" s="12">
        <f>'[1]TCE - ANEXO III - Preencher'!I2768</f>
        <v>0</v>
      </c>
      <c r="I2759" s="12">
        <f>'[1]TCE - ANEXO III - Preencher'!J2768</f>
        <v>0</v>
      </c>
      <c r="J2759" s="12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8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59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0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1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2"/>
        <v>0</v>
      </c>
      <c r="AA2759" s="17" t="str">
        <f>IF('[1]TCE - ANEXO III - Preencher'!AB2768="","",'[1]TCE - ANEXO III - Preencher'!AB2768)</f>
        <v/>
      </c>
      <c r="AB2759" s="15">
        <f t="shared" si="263"/>
        <v>0</v>
      </c>
    </row>
    <row r="2760" spans="1:28">
      <c r="A2760" s="6" t="str">
        <f>IFERROR(VLOOKUP(B2760,'[1]DADOS (OCULTAR)'!$Q$3:$S$136,3,0),"")</f>
        <v/>
      </c>
      <c r="B2760" s="7">
        <f>'[1]TCE - ANEXO III - Preencher'!C2769</f>
        <v>0</v>
      </c>
      <c r="C2760" s="8"/>
      <c r="D2760" s="9">
        <f>'[1]TCE - ANEXO III - Preencher'!E2769</f>
        <v>0</v>
      </c>
      <c r="E2760" s="7">
        <f>IF('[1]TCE - ANEXO III - Preencher'!F2769="4 - Assistência Odontológica","2 - Outros Profissionais da Saúde",'[1]TCE - ANEXO III - Preencher'!F2769)</f>
        <v>0</v>
      </c>
      <c r="F2760" s="10">
        <f>'[1]TCE - ANEXO III - Preencher'!G2769</f>
        <v>0</v>
      </c>
      <c r="G2760" s="11" t="str">
        <f>IF('[1]TCE - ANEXO III - Preencher'!H2769="","",'[1]TCE - ANEXO III - Preencher'!H2769)</f>
        <v/>
      </c>
      <c r="H2760" s="12">
        <f>'[1]TCE - ANEXO III - Preencher'!I2769</f>
        <v>0</v>
      </c>
      <c r="I2760" s="12">
        <f>'[1]TCE - ANEXO III - Preencher'!J2769</f>
        <v>0</v>
      </c>
      <c r="J2760" s="12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8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59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0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1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2"/>
        <v>0</v>
      </c>
      <c r="AA2760" s="17" t="str">
        <f>IF('[1]TCE - ANEXO III - Preencher'!AB2769="","",'[1]TCE - ANEXO III - Preencher'!AB2769)</f>
        <v/>
      </c>
      <c r="AB2760" s="15">
        <f t="shared" si="263"/>
        <v>0</v>
      </c>
    </row>
    <row r="2761" spans="1:28">
      <c r="A2761" s="6" t="str">
        <f>IFERROR(VLOOKUP(B2761,'[1]DADOS (OCULTAR)'!$Q$3:$S$136,3,0),"")</f>
        <v/>
      </c>
      <c r="B2761" s="7">
        <f>'[1]TCE - ANEXO III - Preencher'!C2770</f>
        <v>0</v>
      </c>
      <c r="C2761" s="8"/>
      <c r="D2761" s="9">
        <f>'[1]TCE - ANEXO III - Preencher'!E2770</f>
        <v>0</v>
      </c>
      <c r="E2761" s="7">
        <f>IF('[1]TCE - ANEXO III - Preencher'!F2770="4 - Assistência Odontológica","2 - Outros Profissionais da Saúde",'[1]TCE - ANEXO III - Preencher'!F2770)</f>
        <v>0</v>
      </c>
      <c r="F2761" s="10">
        <f>'[1]TCE - ANEXO III - Preencher'!G2770</f>
        <v>0</v>
      </c>
      <c r="G2761" s="11" t="str">
        <f>IF('[1]TCE - ANEXO III - Preencher'!H2770="","",'[1]TCE - ANEXO III - Preencher'!H2770)</f>
        <v/>
      </c>
      <c r="H2761" s="12">
        <f>'[1]TCE - ANEXO III - Preencher'!I2770</f>
        <v>0</v>
      </c>
      <c r="I2761" s="12">
        <f>'[1]TCE - ANEXO III - Preencher'!J2770</f>
        <v>0</v>
      </c>
      <c r="J2761" s="12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8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59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0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1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2"/>
        <v>0</v>
      </c>
      <c r="AA2761" s="17" t="str">
        <f>IF('[1]TCE - ANEXO III - Preencher'!AB2770="","",'[1]TCE - ANEXO III - Preencher'!AB2770)</f>
        <v/>
      </c>
      <c r="AB2761" s="15">
        <f t="shared" si="263"/>
        <v>0</v>
      </c>
    </row>
    <row r="2762" spans="1:28">
      <c r="A2762" s="6" t="str">
        <f>IFERROR(VLOOKUP(B2762,'[1]DADOS (OCULTAR)'!$Q$3:$S$136,3,0),"")</f>
        <v/>
      </c>
      <c r="B2762" s="7">
        <f>'[1]TCE - ANEXO III - Preencher'!C2771</f>
        <v>0</v>
      </c>
      <c r="C2762" s="8"/>
      <c r="D2762" s="9">
        <f>'[1]TCE - ANEXO III - Preencher'!E2771</f>
        <v>0</v>
      </c>
      <c r="E2762" s="7">
        <f>IF('[1]TCE - ANEXO III - Preencher'!F2771="4 - Assistência Odontológica","2 - Outros Profissionais da Saúde",'[1]TCE - ANEXO III - Preencher'!F2771)</f>
        <v>0</v>
      </c>
      <c r="F2762" s="10">
        <f>'[1]TCE - ANEXO III - Preencher'!G2771</f>
        <v>0</v>
      </c>
      <c r="G2762" s="11" t="str">
        <f>IF('[1]TCE - ANEXO III - Preencher'!H2771="","",'[1]TCE - ANEXO III - Preencher'!H2771)</f>
        <v/>
      </c>
      <c r="H2762" s="12">
        <f>'[1]TCE - ANEXO III - Preencher'!I2771</f>
        <v>0</v>
      </c>
      <c r="I2762" s="12">
        <f>'[1]TCE - ANEXO III - Preencher'!J2771</f>
        <v>0</v>
      </c>
      <c r="J2762" s="12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8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59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0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1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2"/>
        <v>0</v>
      </c>
      <c r="AA2762" s="17" t="str">
        <f>IF('[1]TCE - ANEXO III - Preencher'!AB2771="","",'[1]TCE - ANEXO III - Preencher'!AB2771)</f>
        <v/>
      </c>
      <c r="AB2762" s="15">
        <f t="shared" si="263"/>
        <v>0</v>
      </c>
    </row>
    <row r="2763" spans="1:28">
      <c r="A2763" s="6" t="str">
        <f>IFERROR(VLOOKUP(B2763,'[1]DADOS (OCULTAR)'!$Q$3:$S$136,3,0),"")</f>
        <v/>
      </c>
      <c r="B2763" s="7">
        <f>'[1]TCE - ANEXO III - Preencher'!C2772</f>
        <v>0</v>
      </c>
      <c r="C2763" s="8"/>
      <c r="D2763" s="9">
        <f>'[1]TCE - ANEXO III - Preencher'!E2772</f>
        <v>0</v>
      </c>
      <c r="E2763" s="7">
        <f>IF('[1]TCE - ANEXO III - Preencher'!F2772="4 - Assistência Odontológica","2 - Outros Profissionais da Saúde",'[1]TCE - ANEXO III - Preencher'!F2772)</f>
        <v>0</v>
      </c>
      <c r="F2763" s="10">
        <f>'[1]TCE - ANEXO III - Preencher'!G2772</f>
        <v>0</v>
      </c>
      <c r="G2763" s="11" t="str">
        <f>IF('[1]TCE - ANEXO III - Preencher'!H2772="","",'[1]TCE - ANEXO III - Preencher'!H2772)</f>
        <v/>
      </c>
      <c r="H2763" s="12">
        <f>'[1]TCE - ANEXO III - Preencher'!I2772</f>
        <v>0</v>
      </c>
      <c r="I2763" s="12">
        <f>'[1]TCE - ANEXO III - Preencher'!J2772</f>
        <v>0</v>
      </c>
      <c r="J2763" s="12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8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59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0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1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2"/>
        <v>0</v>
      </c>
      <c r="AA2763" s="17" t="str">
        <f>IF('[1]TCE - ANEXO III - Preencher'!AB2772="","",'[1]TCE - ANEXO III - Preencher'!AB2772)</f>
        <v/>
      </c>
      <c r="AB2763" s="15">
        <f t="shared" si="263"/>
        <v>0</v>
      </c>
    </row>
    <row r="2764" spans="1:28">
      <c r="A2764" s="6" t="str">
        <f>IFERROR(VLOOKUP(B2764,'[1]DADOS (OCULTAR)'!$Q$3:$S$136,3,0),"")</f>
        <v/>
      </c>
      <c r="B2764" s="7">
        <f>'[1]TCE - ANEXO III - Preencher'!C2773</f>
        <v>0</v>
      </c>
      <c r="C2764" s="8"/>
      <c r="D2764" s="9">
        <f>'[1]TCE - ANEXO III - Preencher'!E2773</f>
        <v>0</v>
      </c>
      <c r="E2764" s="7">
        <f>IF('[1]TCE - ANEXO III - Preencher'!F2773="4 - Assistência Odontológica","2 - Outros Profissionais da Saúde",'[1]TCE - ANEXO III - Preencher'!F2773)</f>
        <v>0</v>
      </c>
      <c r="F2764" s="10">
        <f>'[1]TCE - ANEXO III - Preencher'!G2773</f>
        <v>0</v>
      </c>
      <c r="G2764" s="11" t="str">
        <f>IF('[1]TCE - ANEXO III - Preencher'!H2773="","",'[1]TCE - ANEXO III - Preencher'!H2773)</f>
        <v/>
      </c>
      <c r="H2764" s="12">
        <f>'[1]TCE - ANEXO III - Preencher'!I2773</f>
        <v>0</v>
      </c>
      <c r="I2764" s="12">
        <f>'[1]TCE - ANEXO III - Preencher'!J2773</f>
        <v>0</v>
      </c>
      <c r="J2764" s="12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8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59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0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1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2"/>
        <v>0</v>
      </c>
      <c r="AA2764" s="17" t="str">
        <f>IF('[1]TCE - ANEXO III - Preencher'!AB2773="","",'[1]TCE - ANEXO III - Preencher'!AB2773)</f>
        <v/>
      </c>
      <c r="AB2764" s="15">
        <f t="shared" si="263"/>
        <v>0</v>
      </c>
    </row>
    <row r="2765" spans="1:28">
      <c r="A2765" s="6" t="str">
        <f>IFERROR(VLOOKUP(B2765,'[1]DADOS (OCULTAR)'!$Q$3:$S$136,3,0),"")</f>
        <v/>
      </c>
      <c r="B2765" s="7">
        <f>'[1]TCE - ANEXO III - Preencher'!C2774</f>
        <v>0</v>
      </c>
      <c r="C2765" s="8"/>
      <c r="D2765" s="9">
        <f>'[1]TCE - ANEXO III - Preencher'!E2774</f>
        <v>0</v>
      </c>
      <c r="E2765" s="7">
        <f>IF('[1]TCE - ANEXO III - Preencher'!F2774="4 - Assistência Odontológica","2 - Outros Profissionais da Saúde",'[1]TCE - ANEXO III - Preencher'!F2774)</f>
        <v>0</v>
      </c>
      <c r="F2765" s="10">
        <f>'[1]TCE - ANEXO III - Preencher'!G2774</f>
        <v>0</v>
      </c>
      <c r="G2765" s="11" t="str">
        <f>IF('[1]TCE - ANEXO III - Preencher'!H2774="","",'[1]TCE - ANEXO III - Preencher'!H2774)</f>
        <v/>
      </c>
      <c r="H2765" s="12">
        <f>'[1]TCE - ANEXO III - Preencher'!I2774</f>
        <v>0</v>
      </c>
      <c r="I2765" s="12">
        <f>'[1]TCE - ANEXO III - Preencher'!J2774</f>
        <v>0</v>
      </c>
      <c r="J2765" s="12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8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59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0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1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2"/>
        <v>0</v>
      </c>
      <c r="AA2765" s="17" t="str">
        <f>IF('[1]TCE - ANEXO III - Preencher'!AB2774="","",'[1]TCE - ANEXO III - Preencher'!AB2774)</f>
        <v/>
      </c>
      <c r="AB2765" s="15">
        <f t="shared" si="263"/>
        <v>0</v>
      </c>
    </row>
    <row r="2766" spans="1:28">
      <c r="A2766" s="6" t="str">
        <f>IFERROR(VLOOKUP(B2766,'[1]DADOS (OCULTAR)'!$Q$3:$S$136,3,0),"")</f>
        <v/>
      </c>
      <c r="B2766" s="7">
        <f>'[1]TCE - ANEXO III - Preencher'!C2775</f>
        <v>0</v>
      </c>
      <c r="C2766" s="8"/>
      <c r="D2766" s="9">
        <f>'[1]TCE - ANEXO III - Preencher'!E2775</f>
        <v>0</v>
      </c>
      <c r="E2766" s="7">
        <f>IF('[1]TCE - ANEXO III - Preencher'!F2775="4 - Assistência Odontológica","2 - Outros Profissionais da Saúde",'[1]TCE - ANEXO III - Preencher'!F2775)</f>
        <v>0</v>
      </c>
      <c r="F2766" s="10">
        <f>'[1]TCE - ANEXO III - Preencher'!G2775</f>
        <v>0</v>
      </c>
      <c r="G2766" s="11" t="str">
        <f>IF('[1]TCE - ANEXO III - Preencher'!H2775="","",'[1]TCE - ANEXO III - Preencher'!H2775)</f>
        <v/>
      </c>
      <c r="H2766" s="12">
        <f>'[1]TCE - ANEXO III - Preencher'!I2775</f>
        <v>0</v>
      </c>
      <c r="I2766" s="12">
        <f>'[1]TCE - ANEXO III - Preencher'!J2775</f>
        <v>0</v>
      </c>
      <c r="J2766" s="12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8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59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0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1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2"/>
        <v>0</v>
      </c>
      <c r="AA2766" s="17" t="str">
        <f>IF('[1]TCE - ANEXO III - Preencher'!AB2775="","",'[1]TCE - ANEXO III - Preencher'!AB2775)</f>
        <v/>
      </c>
      <c r="AB2766" s="15">
        <f t="shared" si="263"/>
        <v>0</v>
      </c>
    </row>
    <row r="2767" spans="1:28">
      <c r="A2767" s="6" t="str">
        <f>IFERROR(VLOOKUP(B2767,'[1]DADOS (OCULTAR)'!$Q$3:$S$136,3,0),"")</f>
        <v/>
      </c>
      <c r="B2767" s="7">
        <f>'[1]TCE - ANEXO III - Preencher'!C2776</f>
        <v>0</v>
      </c>
      <c r="C2767" s="8"/>
      <c r="D2767" s="9">
        <f>'[1]TCE - ANEXO III - Preencher'!E2776</f>
        <v>0</v>
      </c>
      <c r="E2767" s="7">
        <f>IF('[1]TCE - ANEXO III - Preencher'!F2776="4 - Assistência Odontológica","2 - Outros Profissionais da Saúde",'[1]TCE - ANEXO III - Preencher'!F2776)</f>
        <v>0</v>
      </c>
      <c r="F2767" s="10">
        <f>'[1]TCE - ANEXO III - Preencher'!G2776</f>
        <v>0</v>
      </c>
      <c r="G2767" s="11" t="str">
        <f>IF('[1]TCE - ANEXO III - Preencher'!H2776="","",'[1]TCE - ANEXO III - Preencher'!H2776)</f>
        <v/>
      </c>
      <c r="H2767" s="12">
        <f>'[1]TCE - ANEXO III - Preencher'!I2776</f>
        <v>0</v>
      </c>
      <c r="I2767" s="12">
        <f>'[1]TCE - ANEXO III - Preencher'!J2776</f>
        <v>0</v>
      </c>
      <c r="J2767" s="12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8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59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0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1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2"/>
        <v>0</v>
      </c>
      <c r="AA2767" s="17" t="str">
        <f>IF('[1]TCE - ANEXO III - Preencher'!AB2776="","",'[1]TCE - ANEXO III - Preencher'!AB2776)</f>
        <v/>
      </c>
      <c r="AB2767" s="15">
        <f t="shared" si="263"/>
        <v>0</v>
      </c>
    </row>
    <row r="2768" spans="1:28">
      <c r="A2768" s="6" t="str">
        <f>IFERROR(VLOOKUP(B2768,'[1]DADOS (OCULTAR)'!$Q$3:$S$136,3,0),"")</f>
        <v/>
      </c>
      <c r="B2768" s="7">
        <f>'[1]TCE - ANEXO III - Preencher'!C2777</f>
        <v>0</v>
      </c>
      <c r="C2768" s="8"/>
      <c r="D2768" s="9">
        <f>'[1]TCE - ANEXO III - Preencher'!E2777</f>
        <v>0</v>
      </c>
      <c r="E2768" s="7">
        <f>IF('[1]TCE - ANEXO III - Preencher'!F2777="4 - Assistência Odontológica","2 - Outros Profissionais da Saúde",'[1]TCE - ANEXO III - Preencher'!F2777)</f>
        <v>0</v>
      </c>
      <c r="F2768" s="10">
        <f>'[1]TCE - ANEXO III - Preencher'!G2777</f>
        <v>0</v>
      </c>
      <c r="G2768" s="11" t="str">
        <f>IF('[1]TCE - ANEXO III - Preencher'!H2777="","",'[1]TCE - ANEXO III - Preencher'!H2777)</f>
        <v/>
      </c>
      <c r="H2768" s="12">
        <f>'[1]TCE - ANEXO III - Preencher'!I2777</f>
        <v>0</v>
      </c>
      <c r="I2768" s="12">
        <f>'[1]TCE - ANEXO III - Preencher'!J2777</f>
        <v>0</v>
      </c>
      <c r="J2768" s="12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8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59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0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1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2"/>
        <v>0</v>
      </c>
      <c r="AA2768" s="17" t="str">
        <f>IF('[1]TCE - ANEXO III - Preencher'!AB2777="","",'[1]TCE - ANEXO III - Preencher'!AB2777)</f>
        <v/>
      </c>
      <c r="AB2768" s="15">
        <f t="shared" si="263"/>
        <v>0</v>
      </c>
    </row>
    <row r="2769" spans="1:28">
      <c r="A2769" s="6" t="str">
        <f>IFERROR(VLOOKUP(B2769,'[1]DADOS (OCULTAR)'!$Q$3:$S$136,3,0),"")</f>
        <v/>
      </c>
      <c r="B2769" s="7">
        <f>'[1]TCE - ANEXO III - Preencher'!C2778</f>
        <v>0</v>
      </c>
      <c r="C2769" s="8"/>
      <c r="D2769" s="9">
        <f>'[1]TCE - ANEXO III - Preencher'!E2778</f>
        <v>0</v>
      </c>
      <c r="E2769" s="7">
        <f>IF('[1]TCE - ANEXO III - Preencher'!F2778="4 - Assistência Odontológica","2 - Outros Profissionais da Saúde",'[1]TCE - ANEXO III - Preencher'!F2778)</f>
        <v>0</v>
      </c>
      <c r="F2769" s="10">
        <f>'[1]TCE - ANEXO III - Preencher'!G2778</f>
        <v>0</v>
      </c>
      <c r="G2769" s="11" t="str">
        <f>IF('[1]TCE - ANEXO III - Preencher'!H2778="","",'[1]TCE - ANEXO III - Preencher'!H2778)</f>
        <v/>
      </c>
      <c r="H2769" s="12">
        <f>'[1]TCE - ANEXO III - Preencher'!I2778</f>
        <v>0</v>
      </c>
      <c r="I2769" s="12">
        <f>'[1]TCE - ANEXO III - Preencher'!J2778</f>
        <v>0</v>
      </c>
      <c r="J2769" s="12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8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59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0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1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2"/>
        <v>0</v>
      </c>
      <c r="AA2769" s="17" t="str">
        <f>IF('[1]TCE - ANEXO III - Preencher'!AB2778="","",'[1]TCE - ANEXO III - Preencher'!AB2778)</f>
        <v/>
      </c>
      <c r="AB2769" s="15">
        <f t="shared" si="263"/>
        <v>0</v>
      </c>
    </row>
    <row r="2770" spans="1:28">
      <c r="A2770" s="6" t="str">
        <f>IFERROR(VLOOKUP(B2770,'[1]DADOS (OCULTAR)'!$Q$3:$S$136,3,0),"")</f>
        <v/>
      </c>
      <c r="B2770" s="7">
        <f>'[1]TCE - ANEXO III - Preencher'!C2779</f>
        <v>0</v>
      </c>
      <c r="C2770" s="8"/>
      <c r="D2770" s="9">
        <f>'[1]TCE - ANEXO III - Preencher'!E2779</f>
        <v>0</v>
      </c>
      <c r="E2770" s="7">
        <f>IF('[1]TCE - ANEXO III - Preencher'!F2779="4 - Assistência Odontológica","2 - Outros Profissionais da Saúde",'[1]TCE - ANEXO III - Preencher'!F2779)</f>
        <v>0</v>
      </c>
      <c r="F2770" s="10">
        <f>'[1]TCE - ANEXO III - Preencher'!G2779</f>
        <v>0</v>
      </c>
      <c r="G2770" s="11" t="str">
        <f>IF('[1]TCE - ANEXO III - Preencher'!H2779="","",'[1]TCE - ANEXO III - Preencher'!H2779)</f>
        <v/>
      </c>
      <c r="H2770" s="12">
        <f>'[1]TCE - ANEXO III - Preencher'!I2779</f>
        <v>0</v>
      </c>
      <c r="I2770" s="12">
        <f>'[1]TCE - ANEXO III - Preencher'!J2779</f>
        <v>0</v>
      </c>
      <c r="J2770" s="12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8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59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0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1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2"/>
        <v>0</v>
      </c>
      <c r="AA2770" s="17" t="str">
        <f>IF('[1]TCE - ANEXO III - Preencher'!AB2779="","",'[1]TCE - ANEXO III - Preencher'!AB2779)</f>
        <v/>
      </c>
      <c r="AB2770" s="15">
        <f t="shared" si="263"/>
        <v>0</v>
      </c>
    </row>
    <row r="2771" spans="1:28">
      <c r="A2771" s="6" t="str">
        <f>IFERROR(VLOOKUP(B2771,'[1]DADOS (OCULTAR)'!$Q$3:$S$136,3,0),"")</f>
        <v/>
      </c>
      <c r="B2771" s="7">
        <f>'[1]TCE - ANEXO III - Preencher'!C2780</f>
        <v>0</v>
      </c>
      <c r="C2771" s="8"/>
      <c r="D2771" s="9">
        <f>'[1]TCE - ANEXO III - Preencher'!E2780</f>
        <v>0</v>
      </c>
      <c r="E2771" s="7">
        <f>IF('[1]TCE - ANEXO III - Preencher'!F2780="4 - Assistência Odontológica","2 - Outros Profissionais da Saúde",'[1]TCE - ANEXO III - Preencher'!F2780)</f>
        <v>0</v>
      </c>
      <c r="F2771" s="10">
        <f>'[1]TCE - ANEXO III - Preencher'!G2780</f>
        <v>0</v>
      </c>
      <c r="G2771" s="11" t="str">
        <f>IF('[1]TCE - ANEXO III - Preencher'!H2780="","",'[1]TCE - ANEXO III - Preencher'!H2780)</f>
        <v/>
      </c>
      <c r="H2771" s="12">
        <f>'[1]TCE - ANEXO III - Preencher'!I2780</f>
        <v>0</v>
      </c>
      <c r="I2771" s="12">
        <f>'[1]TCE - ANEXO III - Preencher'!J2780</f>
        <v>0</v>
      </c>
      <c r="J2771" s="12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8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59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0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1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2"/>
        <v>0</v>
      </c>
      <c r="AA2771" s="17" t="str">
        <f>IF('[1]TCE - ANEXO III - Preencher'!AB2780="","",'[1]TCE - ANEXO III - Preencher'!AB2780)</f>
        <v/>
      </c>
      <c r="AB2771" s="15">
        <f t="shared" si="263"/>
        <v>0</v>
      </c>
    </row>
    <row r="2772" spans="1:28">
      <c r="A2772" s="6" t="str">
        <f>IFERROR(VLOOKUP(B2772,'[1]DADOS (OCULTAR)'!$Q$3:$S$136,3,0),"")</f>
        <v/>
      </c>
      <c r="B2772" s="7">
        <f>'[1]TCE - ANEXO III - Preencher'!C2781</f>
        <v>0</v>
      </c>
      <c r="C2772" s="8"/>
      <c r="D2772" s="9">
        <f>'[1]TCE - ANEXO III - Preencher'!E2781</f>
        <v>0</v>
      </c>
      <c r="E2772" s="7">
        <f>IF('[1]TCE - ANEXO III - Preencher'!F2781="4 - Assistência Odontológica","2 - Outros Profissionais da Saúde",'[1]TCE - ANEXO III - Preencher'!F2781)</f>
        <v>0</v>
      </c>
      <c r="F2772" s="10">
        <f>'[1]TCE - ANEXO III - Preencher'!G2781</f>
        <v>0</v>
      </c>
      <c r="G2772" s="11" t="str">
        <f>IF('[1]TCE - ANEXO III - Preencher'!H2781="","",'[1]TCE - ANEXO III - Preencher'!H2781)</f>
        <v/>
      </c>
      <c r="H2772" s="12">
        <f>'[1]TCE - ANEXO III - Preencher'!I2781</f>
        <v>0</v>
      </c>
      <c r="I2772" s="12">
        <f>'[1]TCE - ANEXO III - Preencher'!J2781</f>
        <v>0</v>
      </c>
      <c r="J2772" s="12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8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59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0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1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2"/>
        <v>0</v>
      </c>
      <c r="AA2772" s="17" t="str">
        <f>IF('[1]TCE - ANEXO III - Preencher'!AB2781="","",'[1]TCE - ANEXO III - Preencher'!AB2781)</f>
        <v/>
      </c>
      <c r="AB2772" s="15">
        <f t="shared" si="263"/>
        <v>0</v>
      </c>
    </row>
    <row r="2773" spans="1:28">
      <c r="A2773" s="6" t="str">
        <f>IFERROR(VLOOKUP(B2773,'[1]DADOS (OCULTAR)'!$Q$3:$S$136,3,0),"")</f>
        <v/>
      </c>
      <c r="B2773" s="7">
        <f>'[1]TCE - ANEXO III - Preencher'!C2782</f>
        <v>0</v>
      </c>
      <c r="C2773" s="8"/>
      <c r="D2773" s="9">
        <f>'[1]TCE - ANEXO III - Preencher'!E2782</f>
        <v>0</v>
      </c>
      <c r="E2773" s="7">
        <f>IF('[1]TCE - ANEXO III - Preencher'!F2782="4 - Assistência Odontológica","2 - Outros Profissionais da Saúde",'[1]TCE - ANEXO III - Preencher'!F2782)</f>
        <v>0</v>
      </c>
      <c r="F2773" s="10">
        <f>'[1]TCE - ANEXO III - Preencher'!G2782</f>
        <v>0</v>
      </c>
      <c r="G2773" s="11" t="str">
        <f>IF('[1]TCE - ANEXO III - Preencher'!H2782="","",'[1]TCE - ANEXO III - Preencher'!H2782)</f>
        <v/>
      </c>
      <c r="H2773" s="12">
        <f>'[1]TCE - ANEXO III - Preencher'!I2782</f>
        <v>0</v>
      </c>
      <c r="I2773" s="12">
        <f>'[1]TCE - ANEXO III - Preencher'!J2782</f>
        <v>0</v>
      </c>
      <c r="J2773" s="12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8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59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0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1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2"/>
        <v>0</v>
      </c>
      <c r="AA2773" s="17" t="str">
        <f>IF('[1]TCE - ANEXO III - Preencher'!AB2782="","",'[1]TCE - ANEXO III - Preencher'!AB2782)</f>
        <v/>
      </c>
      <c r="AB2773" s="15">
        <f t="shared" si="263"/>
        <v>0</v>
      </c>
    </row>
    <row r="2774" spans="1:28">
      <c r="A2774" s="6" t="str">
        <f>IFERROR(VLOOKUP(B2774,'[1]DADOS (OCULTAR)'!$Q$3:$S$136,3,0),"")</f>
        <v/>
      </c>
      <c r="B2774" s="7">
        <f>'[1]TCE - ANEXO III - Preencher'!C2783</f>
        <v>0</v>
      </c>
      <c r="C2774" s="8"/>
      <c r="D2774" s="9">
        <f>'[1]TCE - ANEXO III - Preencher'!E2783</f>
        <v>0</v>
      </c>
      <c r="E2774" s="7">
        <f>IF('[1]TCE - ANEXO III - Preencher'!F2783="4 - Assistência Odontológica","2 - Outros Profissionais da Saúde",'[1]TCE - ANEXO III - Preencher'!F2783)</f>
        <v>0</v>
      </c>
      <c r="F2774" s="10">
        <f>'[1]TCE - ANEXO III - Preencher'!G2783</f>
        <v>0</v>
      </c>
      <c r="G2774" s="11" t="str">
        <f>IF('[1]TCE - ANEXO III - Preencher'!H2783="","",'[1]TCE - ANEXO III - Preencher'!H2783)</f>
        <v/>
      </c>
      <c r="H2774" s="12">
        <f>'[1]TCE - ANEXO III - Preencher'!I2783</f>
        <v>0</v>
      </c>
      <c r="I2774" s="12">
        <f>'[1]TCE - ANEXO III - Preencher'!J2783</f>
        <v>0</v>
      </c>
      <c r="J2774" s="12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8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59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0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1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2"/>
        <v>0</v>
      </c>
      <c r="AA2774" s="17" t="str">
        <f>IF('[1]TCE - ANEXO III - Preencher'!AB2783="","",'[1]TCE - ANEXO III - Preencher'!AB2783)</f>
        <v/>
      </c>
      <c r="AB2774" s="15">
        <f t="shared" si="263"/>
        <v>0</v>
      </c>
    </row>
    <row r="2775" spans="1:28">
      <c r="A2775" s="6" t="str">
        <f>IFERROR(VLOOKUP(B2775,'[1]DADOS (OCULTAR)'!$Q$3:$S$136,3,0),"")</f>
        <v/>
      </c>
      <c r="B2775" s="7">
        <f>'[1]TCE - ANEXO III - Preencher'!C2784</f>
        <v>0</v>
      </c>
      <c r="C2775" s="8"/>
      <c r="D2775" s="9">
        <f>'[1]TCE - ANEXO III - Preencher'!E2784</f>
        <v>0</v>
      </c>
      <c r="E2775" s="7">
        <f>IF('[1]TCE - ANEXO III - Preencher'!F2784="4 - Assistência Odontológica","2 - Outros Profissionais da Saúde",'[1]TCE - ANEXO III - Preencher'!F2784)</f>
        <v>0</v>
      </c>
      <c r="F2775" s="10">
        <f>'[1]TCE - ANEXO III - Preencher'!G2784</f>
        <v>0</v>
      </c>
      <c r="G2775" s="11" t="str">
        <f>IF('[1]TCE - ANEXO III - Preencher'!H2784="","",'[1]TCE - ANEXO III - Preencher'!H2784)</f>
        <v/>
      </c>
      <c r="H2775" s="12">
        <f>'[1]TCE - ANEXO III - Preencher'!I2784</f>
        <v>0</v>
      </c>
      <c r="I2775" s="12">
        <f>'[1]TCE - ANEXO III - Preencher'!J2784</f>
        <v>0</v>
      </c>
      <c r="J2775" s="12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8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59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0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1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2"/>
        <v>0</v>
      </c>
      <c r="AA2775" s="17" t="str">
        <f>IF('[1]TCE - ANEXO III - Preencher'!AB2784="","",'[1]TCE - ANEXO III - Preencher'!AB2784)</f>
        <v/>
      </c>
      <c r="AB2775" s="15">
        <f t="shared" si="263"/>
        <v>0</v>
      </c>
    </row>
    <row r="2776" spans="1:28">
      <c r="A2776" s="6" t="str">
        <f>IFERROR(VLOOKUP(B2776,'[1]DADOS (OCULTAR)'!$Q$3:$S$136,3,0),"")</f>
        <v/>
      </c>
      <c r="B2776" s="7">
        <f>'[1]TCE - ANEXO III - Preencher'!C2785</f>
        <v>0</v>
      </c>
      <c r="C2776" s="8"/>
      <c r="D2776" s="9">
        <f>'[1]TCE - ANEXO III - Preencher'!E2785</f>
        <v>0</v>
      </c>
      <c r="E2776" s="7">
        <f>IF('[1]TCE - ANEXO III - Preencher'!F2785="4 - Assistência Odontológica","2 - Outros Profissionais da Saúde",'[1]TCE - ANEXO III - Preencher'!F2785)</f>
        <v>0</v>
      </c>
      <c r="F2776" s="10">
        <f>'[1]TCE - ANEXO III - Preencher'!G2785</f>
        <v>0</v>
      </c>
      <c r="G2776" s="11" t="str">
        <f>IF('[1]TCE - ANEXO III - Preencher'!H2785="","",'[1]TCE - ANEXO III - Preencher'!H2785)</f>
        <v/>
      </c>
      <c r="H2776" s="12">
        <f>'[1]TCE - ANEXO III - Preencher'!I2785</f>
        <v>0</v>
      </c>
      <c r="I2776" s="12">
        <f>'[1]TCE - ANEXO III - Preencher'!J2785</f>
        <v>0</v>
      </c>
      <c r="J2776" s="12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8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59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0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1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2"/>
        <v>0</v>
      </c>
      <c r="AA2776" s="17" t="str">
        <f>IF('[1]TCE - ANEXO III - Preencher'!AB2785="","",'[1]TCE - ANEXO III - Preencher'!AB2785)</f>
        <v/>
      </c>
      <c r="AB2776" s="15">
        <f t="shared" si="263"/>
        <v>0</v>
      </c>
    </row>
    <row r="2777" spans="1:28">
      <c r="A2777" s="6" t="str">
        <f>IFERROR(VLOOKUP(B2777,'[1]DADOS (OCULTAR)'!$Q$3:$S$136,3,0),"")</f>
        <v/>
      </c>
      <c r="B2777" s="7">
        <f>'[1]TCE - ANEXO III - Preencher'!C2786</f>
        <v>0</v>
      </c>
      <c r="C2777" s="8"/>
      <c r="D2777" s="9">
        <f>'[1]TCE - ANEXO III - Preencher'!E2786</f>
        <v>0</v>
      </c>
      <c r="E2777" s="7">
        <f>IF('[1]TCE - ANEXO III - Preencher'!F2786="4 - Assistência Odontológica","2 - Outros Profissionais da Saúde",'[1]TCE - ANEXO III - Preencher'!F2786)</f>
        <v>0</v>
      </c>
      <c r="F2777" s="10">
        <f>'[1]TCE - ANEXO III - Preencher'!G2786</f>
        <v>0</v>
      </c>
      <c r="G2777" s="11" t="str">
        <f>IF('[1]TCE - ANEXO III - Preencher'!H2786="","",'[1]TCE - ANEXO III - Preencher'!H2786)</f>
        <v/>
      </c>
      <c r="H2777" s="12">
        <f>'[1]TCE - ANEXO III - Preencher'!I2786</f>
        <v>0</v>
      </c>
      <c r="I2777" s="12">
        <f>'[1]TCE - ANEXO III - Preencher'!J2786</f>
        <v>0</v>
      </c>
      <c r="J2777" s="12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8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59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0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1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2"/>
        <v>0</v>
      </c>
      <c r="AA2777" s="17" t="str">
        <f>IF('[1]TCE - ANEXO III - Preencher'!AB2786="","",'[1]TCE - ANEXO III - Preencher'!AB2786)</f>
        <v/>
      </c>
      <c r="AB2777" s="15">
        <f t="shared" si="263"/>
        <v>0</v>
      </c>
    </row>
    <row r="2778" spans="1:28">
      <c r="A2778" s="6" t="str">
        <f>IFERROR(VLOOKUP(B2778,'[1]DADOS (OCULTAR)'!$Q$3:$S$136,3,0),"")</f>
        <v/>
      </c>
      <c r="B2778" s="7">
        <f>'[1]TCE - ANEXO III - Preencher'!C2787</f>
        <v>0</v>
      </c>
      <c r="C2778" s="8"/>
      <c r="D2778" s="9">
        <f>'[1]TCE - ANEXO III - Preencher'!E2787</f>
        <v>0</v>
      </c>
      <c r="E2778" s="7">
        <f>IF('[1]TCE - ANEXO III - Preencher'!F2787="4 - Assistência Odontológica","2 - Outros Profissionais da Saúde",'[1]TCE - ANEXO III - Preencher'!F2787)</f>
        <v>0</v>
      </c>
      <c r="F2778" s="10">
        <f>'[1]TCE - ANEXO III - Preencher'!G2787</f>
        <v>0</v>
      </c>
      <c r="G2778" s="11" t="str">
        <f>IF('[1]TCE - ANEXO III - Preencher'!H2787="","",'[1]TCE - ANEXO III - Preencher'!H2787)</f>
        <v/>
      </c>
      <c r="H2778" s="12">
        <f>'[1]TCE - ANEXO III - Preencher'!I2787</f>
        <v>0</v>
      </c>
      <c r="I2778" s="12">
        <f>'[1]TCE - ANEXO III - Preencher'!J2787</f>
        <v>0</v>
      </c>
      <c r="J2778" s="12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8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59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0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1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2"/>
        <v>0</v>
      </c>
      <c r="AA2778" s="17" t="str">
        <f>IF('[1]TCE - ANEXO III - Preencher'!AB2787="","",'[1]TCE - ANEXO III - Preencher'!AB2787)</f>
        <v/>
      </c>
      <c r="AB2778" s="15">
        <f t="shared" si="263"/>
        <v>0</v>
      </c>
    </row>
    <row r="2779" spans="1:28">
      <c r="A2779" s="6" t="str">
        <f>IFERROR(VLOOKUP(B2779,'[1]DADOS (OCULTAR)'!$Q$3:$S$136,3,0),"")</f>
        <v/>
      </c>
      <c r="B2779" s="7">
        <f>'[1]TCE - ANEXO III - Preencher'!C2788</f>
        <v>0</v>
      </c>
      <c r="C2779" s="8"/>
      <c r="D2779" s="9">
        <f>'[1]TCE - ANEXO III - Preencher'!E2788</f>
        <v>0</v>
      </c>
      <c r="E2779" s="7">
        <f>IF('[1]TCE - ANEXO III - Preencher'!F2788="4 - Assistência Odontológica","2 - Outros Profissionais da Saúde",'[1]TCE - ANEXO III - Preencher'!F2788)</f>
        <v>0</v>
      </c>
      <c r="F2779" s="10">
        <f>'[1]TCE - ANEXO III - Preencher'!G2788</f>
        <v>0</v>
      </c>
      <c r="G2779" s="11" t="str">
        <f>IF('[1]TCE - ANEXO III - Preencher'!H2788="","",'[1]TCE - ANEXO III - Preencher'!H2788)</f>
        <v/>
      </c>
      <c r="H2779" s="12">
        <f>'[1]TCE - ANEXO III - Preencher'!I2788</f>
        <v>0</v>
      </c>
      <c r="I2779" s="12">
        <f>'[1]TCE - ANEXO III - Preencher'!J2788</f>
        <v>0</v>
      </c>
      <c r="J2779" s="12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8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59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0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1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2"/>
        <v>0</v>
      </c>
      <c r="AA2779" s="17" t="str">
        <f>IF('[1]TCE - ANEXO III - Preencher'!AB2788="","",'[1]TCE - ANEXO III - Preencher'!AB2788)</f>
        <v/>
      </c>
      <c r="AB2779" s="15">
        <f t="shared" si="263"/>
        <v>0</v>
      </c>
    </row>
    <row r="2780" spans="1:28">
      <c r="A2780" s="6" t="str">
        <f>IFERROR(VLOOKUP(B2780,'[1]DADOS (OCULTAR)'!$Q$3:$S$136,3,0),"")</f>
        <v/>
      </c>
      <c r="B2780" s="7">
        <f>'[1]TCE - ANEXO III - Preencher'!C2789</f>
        <v>0</v>
      </c>
      <c r="C2780" s="8"/>
      <c r="D2780" s="9">
        <f>'[1]TCE - ANEXO III - Preencher'!E2789</f>
        <v>0</v>
      </c>
      <c r="E2780" s="7">
        <f>IF('[1]TCE - ANEXO III - Preencher'!F2789="4 - Assistência Odontológica","2 - Outros Profissionais da Saúde",'[1]TCE - ANEXO III - Preencher'!F2789)</f>
        <v>0</v>
      </c>
      <c r="F2780" s="10">
        <f>'[1]TCE - ANEXO III - Preencher'!G2789</f>
        <v>0</v>
      </c>
      <c r="G2780" s="11" t="str">
        <f>IF('[1]TCE - ANEXO III - Preencher'!H2789="","",'[1]TCE - ANEXO III - Preencher'!H2789)</f>
        <v/>
      </c>
      <c r="H2780" s="12">
        <f>'[1]TCE - ANEXO III - Preencher'!I2789</f>
        <v>0</v>
      </c>
      <c r="I2780" s="12">
        <f>'[1]TCE - ANEXO III - Preencher'!J2789</f>
        <v>0</v>
      </c>
      <c r="J2780" s="12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8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59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0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1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2"/>
        <v>0</v>
      </c>
      <c r="AA2780" s="17" t="str">
        <f>IF('[1]TCE - ANEXO III - Preencher'!AB2789="","",'[1]TCE - ANEXO III - Preencher'!AB2789)</f>
        <v/>
      </c>
      <c r="AB2780" s="15">
        <f t="shared" si="263"/>
        <v>0</v>
      </c>
    </row>
    <row r="2781" spans="1:28">
      <c r="A2781" s="6" t="str">
        <f>IFERROR(VLOOKUP(B2781,'[1]DADOS (OCULTAR)'!$Q$3:$S$136,3,0),"")</f>
        <v/>
      </c>
      <c r="B2781" s="7">
        <f>'[1]TCE - ANEXO III - Preencher'!C2790</f>
        <v>0</v>
      </c>
      <c r="C2781" s="8"/>
      <c r="D2781" s="9">
        <f>'[1]TCE - ANEXO III - Preencher'!E2790</f>
        <v>0</v>
      </c>
      <c r="E2781" s="7">
        <f>IF('[1]TCE - ANEXO III - Preencher'!F2790="4 - Assistência Odontológica","2 - Outros Profissionais da Saúde",'[1]TCE - ANEXO III - Preencher'!F2790)</f>
        <v>0</v>
      </c>
      <c r="F2781" s="10">
        <f>'[1]TCE - ANEXO III - Preencher'!G2790</f>
        <v>0</v>
      </c>
      <c r="G2781" s="11" t="str">
        <f>IF('[1]TCE - ANEXO III - Preencher'!H2790="","",'[1]TCE - ANEXO III - Preencher'!H2790)</f>
        <v/>
      </c>
      <c r="H2781" s="12">
        <f>'[1]TCE - ANEXO III - Preencher'!I2790</f>
        <v>0</v>
      </c>
      <c r="I2781" s="12">
        <f>'[1]TCE - ANEXO III - Preencher'!J2790</f>
        <v>0</v>
      </c>
      <c r="J2781" s="12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8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59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0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1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2"/>
        <v>0</v>
      </c>
      <c r="AA2781" s="17" t="str">
        <f>IF('[1]TCE - ANEXO III - Preencher'!AB2790="","",'[1]TCE - ANEXO III - Preencher'!AB2790)</f>
        <v/>
      </c>
      <c r="AB2781" s="15">
        <f t="shared" si="263"/>
        <v>0</v>
      </c>
    </row>
    <row r="2782" spans="1:28">
      <c r="A2782" s="6" t="str">
        <f>IFERROR(VLOOKUP(B2782,'[1]DADOS (OCULTAR)'!$Q$3:$S$136,3,0),"")</f>
        <v/>
      </c>
      <c r="B2782" s="7">
        <f>'[1]TCE - ANEXO III - Preencher'!C2791</f>
        <v>0</v>
      </c>
      <c r="C2782" s="8"/>
      <c r="D2782" s="9">
        <f>'[1]TCE - ANEXO III - Preencher'!E2791</f>
        <v>0</v>
      </c>
      <c r="E2782" s="7">
        <f>IF('[1]TCE - ANEXO III - Preencher'!F2791="4 - Assistência Odontológica","2 - Outros Profissionais da Saúde",'[1]TCE - ANEXO III - Preencher'!F2791)</f>
        <v>0</v>
      </c>
      <c r="F2782" s="10">
        <f>'[1]TCE - ANEXO III - Preencher'!G2791</f>
        <v>0</v>
      </c>
      <c r="G2782" s="11" t="str">
        <f>IF('[1]TCE - ANEXO III - Preencher'!H2791="","",'[1]TCE - ANEXO III - Preencher'!H2791)</f>
        <v/>
      </c>
      <c r="H2782" s="12">
        <f>'[1]TCE - ANEXO III - Preencher'!I2791</f>
        <v>0</v>
      </c>
      <c r="I2782" s="12">
        <f>'[1]TCE - ANEXO III - Preencher'!J2791</f>
        <v>0</v>
      </c>
      <c r="J2782" s="12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8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59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0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1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2"/>
        <v>0</v>
      </c>
      <c r="AA2782" s="17" t="str">
        <f>IF('[1]TCE - ANEXO III - Preencher'!AB2791="","",'[1]TCE - ANEXO III - Preencher'!AB2791)</f>
        <v/>
      </c>
      <c r="AB2782" s="15">
        <f t="shared" si="263"/>
        <v>0</v>
      </c>
    </row>
    <row r="2783" spans="1:28">
      <c r="A2783" s="6" t="str">
        <f>IFERROR(VLOOKUP(B2783,'[1]DADOS (OCULTAR)'!$Q$3:$S$136,3,0),"")</f>
        <v/>
      </c>
      <c r="B2783" s="7">
        <f>'[1]TCE - ANEXO III - Preencher'!C2792</f>
        <v>0</v>
      </c>
      <c r="C2783" s="8"/>
      <c r="D2783" s="9">
        <f>'[1]TCE - ANEXO III - Preencher'!E2792</f>
        <v>0</v>
      </c>
      <c r="E2783" s="7">
        <f>IF('[1]TCE - ANEXO III - Preencher'!F2792="4 - Assistência Odontológica","2 - Outros Profissionais da Saúde",'[1]TCE - ANEXO III - Preencher'!F2792)</f>
        <v>0</v>
      </c>
      <c r="F2783" s="10">
        <f>'[1]TCE - ANEXO III - Preencher'!G2792</f>
        <v>0</v>
      </c>
      <c r="G2783" s="11" t="str">
        <f>IF('[1]TCE - ANEXO III - Preencher'!H2792="","",'[1]TCE - ANEXO III - Preencher'!H2792)</f>
        <v/>
      </c>
      <c r="H2783" s="12">
        <f>'[1]TCE - ANEXO III - Preencher'!I2792</f>
        <v>0</v>
      </c>
      <c r="I2783" s="12">
        <f>'[1]TCE - ANEXO III - Preencher'!J2792</f>
        <v>0</v>
      </c>
      <c r="J2783" s="12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8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59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0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1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2"/>
        <v>0</v>
      </c>
      <c r="AA2783" s="17" t="str">
        <f>IF('[1]TCE - ANEXO III - Preencher'!AB2792="","",'[1]TCE - ANEXO III - Preencher'!AB2792)</f>
        <v/>
      </c>
      <c r="AB2783" s="15">
        <f t="shared" si="263"/>
        <v>0</v>
      </c>
    </row>
    <row r="2784" spans="1:28">
      <c r="A2784" s="6" t="str">
        <f>IFERROR(VLOOKUP(B2784,'[1]DADOS (OCULTAR)'!$Q$3:$S$136,3,0),"")</f>
        <v/>
      </c>
      <c r="B2784" s="7">
        <f>'[1]TCE - ANEXO III - Preencher'!C2793</f>
        <v>0</v>
      </c>
      <c r="C2784" s="8"/>
      <c r="D2784" s="9">
        <f>'[1]TCE - ANEXO III - Preencher'!E2793</f>
        <v>0</v>
      </c>
      <c r="E2784" s="7">
        <f>IF('[1]TCE - ANEXO III - Preencher'!F2793="4 - Assistência Odontológica","2 - Outros Profissionais da Saúde",'[1]TCE - ANEXO III - Preencher'!F2793)</f>
        <v>0</v>
      </c>
      <c r="F2784" s="10">
        <f>'[1]TCE - ANEXO III - Preencher'!G2793</f>
        <v>0</v>
      </c>
      <c r="G2784" s="11" t="str">
        <f>IF('[1]TCE - ANEXO III - Preencher'!H2793="","",'[1]TCE - ANEXO III - Preencher'!H2793)</f>
        <v/>
      </c>
      <c r="H2784" s="12">
        <f>'[1]TCE - ANEXO III - Preencher'!I2793</f>
        <v>0</v>
      </c>
      <c r="I2784" s="12">
        <f>'[1]TCE - ANEXO III - Preencher'!J2793</f>
        <v>0</v>
      </c>
      <c r="J2784" s="12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8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59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0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1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2"/>
        <v>0</v>
      </c>
      <c r="AA2784" s="17" t="str">
        <f>IF('[1]TCE - ANEXO III - Preencher'!AB2793="","",'[1]TCE - ANEXO III - Preencher'!AB2793)</f>
        <v/>
      </c>
      <c r="AB2784" s="15">
        <f t="shared" si="263"/>
        <v>0</v>
      </c>
    </row>
    <row r="2785" spans="1:28">
      <c r="A2785" s="6" t="str">
        <f>IFERROR(VLOOKUP(B2785,'[1]DADOS (OCULTAR)'!$Q$3:$S$136,3,0),"")</f>
        <v/>
      </c>
      <c r="B2785" s="7">
        <f>'[1]TCE - ANEXO III - Preencher'!C2794</f>
        <v>0</v>
      </c>
      <c r="C2785" s="8"/>
      <c r="D2785" s="9">
        <f>'[1]TCE - ANEXO III - Preencher'!E2794</f>
        <v>0</v>
      </c>
      <c r="E2785" s="7">
        <f>IF('[1]TCE - ANEXO III - Preencher'!F2794="4 - Assistência Odontológica","2 - Outros Profissionais da Saúde",'[1]TCE - ANEXO III - Preencher'!F2794)</f>
        <v>0</v>
      </c>
      <c r="F2785" s="10">
        <f>'[1]TCE - ANEXO III - Preencher'!G2794</f>
        <v>0</v>
      </c>
      <c r="G2785" s="11" t="str">
        <f>IF('[1]TCE - ANEXO III - Preencher'!H2794="","",'[1]TCE - ANEXO III - Preencher'!H2794)</f>
        <v/>
      </c>
      <c r="H2785" s="12">
        <f>'[1]TCE - ANEXO III - Preencher'!I2794</f>
        <v>0</v>
      </c>
      <c r="I2785" s="12">
        <f>'[1]TCE - ANEXO III - Preencher'!J2794</f>
        <v>0</v>
      </c>
      <c r="J2785" s="12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8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59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0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1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2"/>
        <v>0</v>
      </c>
      <c r="AA2785" s="17" t="str">
        <f>IF('[1]TCE - ANEXO III - Preencher'!AB2794="","",'[1]TCE - ANEXO III - Preencher'!AB2794)</f>
        <v/>
      </c>
      <c r="AB2785" s="15">
        <f t="shared" si="263"/>
        <v>0</v>
      </c>
    </row>
    <row r="2786" spans="1:28">
      <c r="A2786" s="6" t="str">
        <f>IFERROR(VLOOKUP(B2786,'[1]DADOS (OCULTAR)'!$Q$3:$S$136,3,0),"")</f>
        <v/>
      </c>
      <c r="B2786" s="7">
        <f>'[1]TCE - ANEXO III - Preencher'!C2795</f>
        <v>0</v>
      </c>
      <c r="C2786" s="8"/>
      <c r="D2786" s="9">
        <f>'[1]TCE - ANEXO III - Preencher'!E2795</f>
        <v>0</v>
      </c>
      <c r="E2786" s="7">
        <f>IF('[1]TCE - ANEXO III - Preencher'!F2795="4 - Assistência Odontológica","2 - Outros Profissionais da Saúde",'[1]TCE - ANEXO III - Preencher'!F2795)</f>
        <v>0</v>
      </c>
      <c r="F2786" s="10">
        <f>'[1]TCE - ANEXO III - Preencher'!G2795</f>
        <v>0</v>
      </c>
      <c r="G2786" s="11" t="str">
        <f>IF('[1]TCE - ANEXO III - Preencher'!H2795="","",'[1]TCE - ANEXO III - Preencher'!H2795)</f>
        <v/>
      </c>
      <c r="H2786" s="12">
        <f>'[1]TCE - ANEXO III - Preencher'!I2795</f>
        <v>0</v>
      </c>
      <c r="I2786" s="12">
        <f>'[1]TCE - ANEXO III - Preencher'!J2795</f>
        <v>0</v>
      </c>
      <c r="J2786" s="12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8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59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0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1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2"/>
        <v>0</v>
      </c>
      <c r="AA2786" s="17" t="str">
        <f>IF('[1]TCE - ANEXO III - Preencher'!AB2795="","",'[1]TCE - ANEXO III - Preencher'!AB2795)</f>
        <v/>
      </c>
      <c r="AB2786" s="15">
        <f t="shared" si="263"/>
        <v>0</v>
      </c>
    </row>
    <row r="2787" spans="1:28">
      <c r="A2787" s="6" t="str">
        <f>IFERROR(VLOOKUP(B2787,'[1]DADOS (OCULTAR)'!$Q$3:$S$136,3,0),"")</f>
        <v/>
      </c>
      <c r="B2787" s="7">
        <f>'[1]TCE - ANEXO III - Preencher'!C2796</f>
        <v>0</v>
      </c>
      <c r="C2787" s="8"/>
      <c r="D2787" s="9">
        <f>'[1]TCE - ANEXO III - Preencher'!E2796</f>
        <v>0</v>
      </c>
      <c r="E2787" s="7">
        <f>IF('[1]TCE - ANEXO III - Preencher'!F2796="4 - Assistência Odontológica","2 - Outros Profissionais da Saúde",'[1]TCE - ANEXO III - Preencher'!F2796)</f>
        <v>0</v>
      </c>
      <c r="F2787" s="10">
        <f>'[1]TCE - ANEXO III - Preencher'!G2796</f>
        <v>0</v>
      </c>
      <c r="G2787" s="11" t="str">
        <f>IF('[1]TCE - ANEXO III - Preencher'!H2796="","",'[1]TCE - ANEXO III - Preencher'!H2796)</f>
        <v/>
      </c>
      <c r="H2787" s="12">
        <f>'[1]TCE - ANEXO III - Preencher'!I2796</f>
        <v>0</v>
      </c>
      <c r="I2787" s="12">
        <f>'[1]TCE - ANEXO III - Preencher'!J2796</f>
        <v>0</v>
      </c>
      <c r="J2787" s="12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8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59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0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1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2"/>
        <v>0</v>
      </c>
      <c r="AA2787" s="17" t="str">
        <f>IF('[1]TCE - ANEXO III - Preencher'!AB2796="","",'[1]TCE - ANEXO III - Preencher'!AB2796)</f>
        <v/>
      </c>
      <c r="AB2787" s="15">
        <f t="shared" si="263"/>
        <v>0</v>
      </c>
    </row>
    <row r="2788" spans="1:28">
      <c r="A2788" s="6" t="str">
        <f>IFERROR(VLOOKUP(B2788,'[1]DADOS (OCULTAR)'!$Q$3:$S$136,3,0),"")</f>
        <v/>
      </c>
      <c r="B2788" s="7">
        <f>'[1]TCE - ANEXO III - Preencher'!C2797</f>
        <v>0</v>
      </c>
      <c r="C2788" s="8"/>
      <c r="D2788" s="9">
        <f>'[1]TCE - ANEXO III - Preencher'!E2797</f>
        <v>0</v>
      </c>
      <c r="E2788" s="7">
        <f>IF('[1]TCE - ANEXO III - Preencher'!F2797="4 - Assistência Odontológica","2 - Outros Profissionais da Saúde",'[1]TCE - ANEXO III - Preencher'!F2797)</f>
        <v>0</v>
      </c>
      <c r="F2788" s="10">
        <f>'[1]TCE - ANEXO III - Preencher'!G2797</f>
        <v>0</v>
      </c>
      <c r="G2788" s="11" t="str">
        <f>IF('[1]TCE - ANEXO III - Preencher'!H2797="","",'[1]TCE - ANEXO III - Preencher'!H2797)</f>
        <v/>
      </c>
      <c r="H2788" s="12">
        <f>'[1]TCE - ANEXO III - Preencher'!I2797</f>
        <v>0</v>
      </c>
      <c r="I2788" s="12">
        <f>'[1]TCE - ANEXO III - Preencher'!J2797</f>
        <v>0</v>
      </c>
      <c r="J2788" s="12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8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59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0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1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2"/>
        <v>0</v>
      </c>
      <c r="AA2788" s="17" t="str">
        <f>IF('[1]TCE - ANEXO III - Preencher'!AB2797="","",'[1]TCE - ANEXO III - Preencher'!AB2797)</f>
        <v/>
      </c>
      <c r="AB2788" s="15">
        <f t="shared" si="263"/>
        <v>0</v>
      </c>
    </row>
    <row r="2789" spans="1:28">
      <c r="A2789" s="6" t="str">
        <f>IFERROR(VLOOKUP(B2789,'[1]DADOS (OCULTAR)'!$Q$3:$S$136,3,0),"")</f>
        <v/>
      </c>
      <c r="B2789" s="7">
        <f>'[1]TCE - ANEXO III - Preencher'!C2798</f>
        <v>0</v>
      </c>
      <c r="C2789" s="8"/>
      <c r="D2789" s="9">
        <f>'[1]TCE - ANEXO III - Preencher'!E2798</f>
        <v>0</v>
      </c>
      <c r="E2789" s="7">
        <f>IF('[1]TCE - ANEXO III - Preencher'!F2798="4 - Assistência Odontológica","2 - Outros Profissionais da Saúde",'[1]TCE - ANEXO III - Preencher'!F2798)</f>
        <v>0</v>
      </c>
      <c r="F2789" s="10">
        <f>'[1]TCE - ANEXO III - Preencher'!G2798</f>
        <v>0</v>
      </c>
      <c r="G2789" s="11" t="str">
        <f>IF('[1]TCE - ANEXO III - Preencher'!H2798="","",'[1]TCE - ANEXO III - Preencher'!H2798)</f>
        <v/>
      </c>
      <c r="H2789" s="12">
        <f>'[1]TCE - ANEXO III - Preencher'!I2798</f>
        <v>0</v>
      </c>
      <c r="I2789" s="12">
        <f>'[1]TCE - ANEXO III - Preencher'!J2798</f>
        <v>0</v>
      </c>
      <c r="J2789" s="12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8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59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0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1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2"/>
        <v>0</v>
      </c>
      <c r="AA2789" s="17" t="str">
        <f>IF('[1]TCE - ANEXO III - Preencher'!AB2798="","",'[1]TCE - ANEXO III - Preencher'!AB2798)</f>
        <v/>
      </c>
      <c r="AB2789" s="15">
        <f t="shared" si="263"/>
        <v>0</v>
      </c>
    </row>
    <row r="2790" spans="1:28">
      <c r="A2790" s="6" t="str">
        <f>IFERROR(VLOOKUP(B2790,'[1]DADOS (OCULTAR)'!$Q$3:$S$136,3,0),"")</f>
        <v/>
      </c>
      <c r="B2790" s="7">
        <f>'[1]TCE - ANEXO III - Preencher'!C2799</f>
        <v>0</v>
      </c>
      <c r="C2790" s="8"/>
      <c r="D2790" s="9">
        <f>'[1]TCE - ANEXO III - Preencher'!E2799</f>
        <v>0</v>
      </c>
      <c r="E2790" s="7">
        <f>IF('[1]TCE - ANEXO III - Preencher'!F2799="4 - Assistência Odontológica","2 - Outros Profissionais da Saúde",'[1]TCE - ANEXO III - Preencher'!F2799)</f>
        <v>0</v>
      </c>
      <c r="F2790" s="10">
        <f>'[1]TCE - ANEXO III - Preencher'!G2799</f>
        <v>0</v>
      </c>
      <c r="G2790" s="11" t="str">
        <f>IF('[1]TCE - ANEXO III - Preencher'!H2799="","",'[1]TCE - ANEXO III - Preencher'!H2799)</f>
        <v/>
      </c>
      <c r="H2790" s="12">
        <f>'[1]TCE - ANEXO III - Preencher'!I2799</f>
        <v>0</v>
      </c>
      <c r="I2790" s="12">
        <f>'[1]TCE - ANEXO III - Preencher'!J2799</f>
        <v>0</v>
      </c>
      <c r="J2790" s="12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8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59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0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1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2"/>
        <v>0</v>
      </c>
      <c r="AA2790" s="17" t="str">
        <f>IF('[1]TCE - ANEXO III - Preencher'!AB2799="","",'[1]TCE - ANEXO III - Preencher'!AB2799)</f>
        <v/>
      </c>
      <c r="AB2790" s="15">
        <f t="shared" si="263"/>
        <v>0</v>
      </c>
    </row>
    <row r="2791" spans="1:28">
      <c r="A2791" s="6" t="str">
        <f>IFERROR(VLOOKUP(B2791,'[1]DADOS (OCULTAR)'!$Q$3:$S$136,3,0),"")</f>
        <v/>
      </c>
      <c r="B2791" s="7">
        <f>'[1]TCE - ANEXO III - Preencher'!C2800</f>
        <v>0</v>
      </c>
      <c r="C2791" s="8"/>
      <c r="D2791" s="9">
        <f>'[1]TCE - ANEXO III - Preencher'!E2800</f>
        <v>0</v>
      </c>
      <c r="E2791" s="7">
        <f>IF('[1]TCE - ANEXO III - Preencher'!F2800="4 - Assistência Odontológica","2 - Outros Profissionais da Saúde",'[1]TCE - ANEXO III - Preencher'!F2800)</f>
        <v>0</v>
      </c>
      <c r="F2791" s="10">
        <f>'[1]TCE - ANEXO III - Preencher'!G2800</f>
        <v>0</v>
      </c>
      <c r="G2791" s="11" t="str">
        <f>IF('[1]TCE - ANEXO III - Preencher'!H2800="","",'[1]TCE - ANEXO III - Preencher'!H2800)</f>
        <v/>
      </c>
      <c r="H2791" s="12">
        <f>'[1]TCE - ANEXO III - Preencher'!I2800</f>
        <v>0</v>
      </c>
      <c r="I2791" s="12">
        <f>'[1]TCE - ANEXO III - Preencher'!J2800</f>
        <v>0</v>
      </c>
      <c r="J2791" s="12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8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59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0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1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2"/>
        <v>0</v>
      </c>
      <c r="AA2791" s="17" t="str">
        <f>IF('[1]TCE - ANEXO III - Preencher'!AB2800="","",'[1]TCE - ANEXO III - Preencher'!AB2800)</f>
        <v/>
      </c>
      <c r="AB2791" s="15">
        <f t="shared" si="263"/>
        <v>0</v>
      </c>
    </row>
    <row r="2792" spans="1:28">
      <c r="A2792" s="6" t="str">
        <f>IFERROR(VLOOKUP(B2792,'[1]DADOS (OCULTAR)'!$Q$3:$S$136,3,0),"")</f>
        <v/>
      </c>
      <c r="B2792" s="7">
        <f>'[1]TCE - ANEXO III - Preencher'!C2801</f>
        <v>0</v>
      </c>
      <c r="C2792" s="8"/>
      <c r="D2792" s="9">
        <f>'[1]TCE - ANEXO III - Preencher'!E2801</f>
        <v>0</v>
      </c>
      <c r="E2792" s="7">
        <f>IF('[1]TCE - ANEXO III - Preencher'!F2801="4 - Assistência Odontológica","2 - Outros Profissionais da Saúde",'[1]TCE - ANEXO III - Preencher'!F2801)</f>
        <v>0</v>
      </c>
      <c r="F2792" s="10">
        <f>'[1]TCE - ANEXO III - Preencher'!G2801</f>
        <v>0</v>
      </c>
      <c r="G2792" s="11" t="str">
        <f>IF('[1]TCE - ANEXO III - Preencher'!H2801="","",'[1]TCE - ANEXO III - Preencher'!H2801)</f>
        <v/>
      </c>
      <c r="H2792" s="12">
        <f>'[1]TCE - ANEXO III - Preencher'!I2801</f>
        <v>0</v>
      </c>
      <c r="I2792" s="12">
        <f>'[1]TCE - ANEXO III - Preencher'!J2801</f>
        <v>0</v>
      </c>
      <c r="J2792" s="12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8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59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0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1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2"/>
        <v>0</v>
      </c>
      <c r="AA2792" s="17" t="str">
        <f>IF('[1]TCE - ANEXO III - Preencher'!AB2801="","",'[1]TCE - ANEXO III - Preencher'!AB2801)</f>
        <v/>
      </c>
      <c r="AB2792" s="15">
        <f t="shared" si="263"/>
        <v>0</v>
      </c>
    </row>
    <row r="2793" spans="1:28">
      <c r="A2793" s="6" t="str">
        <f>IFERROR(VLOOKUP(B2793,'[1]DADOS (OCULTAR)'!$Q$3:$S$136,3,0),"")</f>
        <v/>
      </c>
      <c r="B2793" s="7">
        <f>'[1]TCE - ANEXO III - Preencher'!C2802</f>
        <v>0</v>
      </c>
      <c r="C2793" s="8"/>
      <c r="D2793" s="9">
        <f>'[1]TCE - ANEXO III - Preencher'!E2802</f>
        <v>0</v>
      </c>
      <c r="E2793" s="7">
        <f>IF('[1]TCE - ANEXO III - Preencher'!F2802="4 - Assistência Odontológica","2 - Outros Profissionais da Saúde",'[1]TCE - ANEXO III - Preencher'!F2802)</f>
        <v>0</v>
      </c>
      <c r="F2793" s="10">
        <f>'[1]TCE - ANEXO III - Preencher'!G2802</f>
        <v>0</v>
      </c>
      <c r="G2793" s="11" t="str">
        <f>IF('[1]TCE - ANEXO III - Preencher'!H2802="","",'[1]TCE - ANEXO III - Preencher'!H2802)</f>
        <v/>
      </c>
      <c r="H2793" s="12">
        <f>'[1]TCE - ANEXO III - Preencher'!I2802</f>
        <v>0</v>
      </c>
      <c r="I2793" s="12">
        <f>'[1]TCE - ANEXO III - Preencher'!J2802</f>
        <v>0</v>
      </c>
      <c r="J2793" s="12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8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59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0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1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2"/>
        <v>0</v>
      </c>
      <c r="AA2793" s="17" t="str">
        <f>IF('[1]TCE - ANEXO III - Preencher'!AB2802="","",'[1]TCE - ANEXO III - Preencher'!AB2802)</f>
        <v/>
      </c>
      <c r="AB2793" s="15">
        <f t="shared" si="263"/>
        <v>0</v>
      </c>
    </row>
    <row r="2794" spans="1:28">
      <c r="A2794" s="6" t="str">
        <f>IFERROR(VLOOKUP(B2794,'[1]DADOS (OCULTAR)'!$Q$3:$S$136,3,0),"")</f>
        <v/>
      </c>
      <c r="B2794" s="7">
        <f>'[1]TCE - ANEXO III - Preencher'!C2803</f>
        <v>0</v>
      </c>
      <c r="C2794" s="8"/>
      <c r="D2794" s="9">
        <f>'[1]TCE - ANEXO III - Preencher'!E2803</f>
        <v>0</v>
      </c>
      <c r="E2794" s="7">
        <f>IF('[1]TCE - ANEXO III - Preencher'!F2803="4 - Assistência Odontológica","2 - Outros Profissionais da Saúde",'[1]TCE - ANEXO III - Preencher'!F2803)</f>
        <v>0</v>
      </c>
      <c r="F2794" s="10">
        <f>'[1]TCE - ANEXO III - Preencher'!G2803</f>
        <v>0</v>
      </c>
      <c r="G2794" s="11" t="str">
        <f>IF('[1]TCE - ANEXO III - Preencher'!H2803="","",'[1]TCE - ANEXO III - Preencher'!H2803)</f>
        <v/>
      </c>
      <c r="H2794" s="12">
        <f>'[1]TCE - ANEXO III - Preencher'!I2803</f>
        <v>0</v>
      </c>
      <c r="I2794" s="12">
        <f>'[1]TCE - ANEXO III - Preencher'!J2803</f>
        <v>0</v>
      </c>
      <c r="J2794" s="12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8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59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0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1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2"/>
        <v>0</v>
      </c>
      <c r="AA2794" s="17" t="str">
        <f>IF('[1]TCE - ANEXO III - Preencher'!AB2803="","",'[1]TCE - ANEXO III - Preencher'!AB2803)</f>
        <v/>
      </c>
      <c r="AB2794" s="15">
        <f t="shared" si="263"/>
        <v>0</v>
      </c>
    </row>
    <row r="2795" spans="1:28">
      <c r="A2795" s="6" t="str">
        <f>IFERROR(VLOOKUP(B2795,'[1]DADOS (OCULTAR)'!$Q$3:$S$136,3,0),"")</f>
        <v/>
      </c>
      <c r="B2795" s="7">
        <f>'[1]TCE - ANEXO III - Preencher'!C2804</f>
        <v>0</v>
      </c>
      <c r="C2795" s="8"/>
      <c r="D2795" s="9">
        <f>'[1]TCE - ANEXO III - Preencher'!E2804</f>
        <v>0</v>
      </c>
      <c r="E2795" s="7">
        <f>IF('[1]TCE - ANEXO III - Preencher'!F2804="4 - Assistência Odontológica","2 - Outros Profissionais da Saúde",'[1]TCE - ANEXO III - Preencher'!F2804)</f>
        <v>0</v>
      </c>
      <c r="F2795" s="10">
        <f>'[1]TCE - ANEXO III - Preencher'!G2804</f>
        <v>0</v>
      </c>
      <c r="G2795" s="11" t="str">
        <f>IF('[1]TCE - ANEXO III - Preencher'!H2804="","",'[1]TCE - ANEXO III - Preencher'!H2804)</f>
        <v/>
      </c>
      <c r="H2795" s="12">
        <f>'[1]TCE - ANEXO III - Preencher'!I2804</f>
        <v>0</v>
      </c>
      <c r="I2795" s="12">
        <f>'[1]TCE - ANEXO III - Preencher'!J2804</f>
        <v>0</v>
      </c>
      <c r="J2795" s="12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8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59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0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1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2"/>
        <v>0</v>
      </c>
      <c r="AA2795" s="17" t="str">
        <f>IF('[1]TCE - ANEXO III - Preencher'!AB2804="","",'[1]TCE - ANEXO III - Preencher'!AB2804)</f>
        <v/>
      </c>
      <c r="AB2795" s="15">
        <f t="shared" si="263"/>
        <v>0</v>
      </c>
    </row>
    <row r="2796" spans="1:28">
      <c r="A2796" s="6" t="str">
        <f>IFERROR(VLOOKUP(B2796,'[1]DADOS (OCULTAR)'!$Q$3:$S$136,3,0),"")</f>
        <v/>
      </c>
      <c r="B2796" s="7">
        <f>'[1]TCE - ANEXO III - Preencher'!C2805</f>
        <v>0</v>
      </c>
      <c r="C2796" s="8"/>
      <c r="D2796" s="9">
        <f>'[1]TCE - ANEXO III - Preencher'!E2805</f>
        <v>0</v>
      </c>
      <c r="E2796" s="7">
        <f>IF('[1]TCE - ANEXO III - Preencher'!F2805="4 - Assistência Odontológica","2 - Outros Profissionais da Saúde",'[1]TCE - ANEXO III - Preencher'!F2805)</f>
        <v>0</v>
      </c>
      <c r="F2796" s="10">
        <f>'[1]TCE - ANEXO III - Preencher'!G2805</f>
        <v>0</v>
      </c>
      <c r="G2796" s="11" t="str">
        <f>IF('[1]TCE - ANEXO III - Preencher'!H2805="","",'[1]TCE - ANEXO III - Preencher'!H2805)</f>
        <v/>
      </c>
      <c r="H2796" s="12">
        <f>'[1]TCE - ANEXO III - Preencher'!I2805</f>
        <v>0</v>
      </c>
      <c r="I2796" s="12">
        <f>'[1]TCE - ANEXO III - Preencher'!J2805</f>
        <v>0</v>
      </c>
      <c r="J2796" s="12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8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59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0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1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2"/>
        <v>0</v>
      </c>
      <c r="AA2796" s="17" t="str">
        <f>IF('[1]TCE - ANEXO III - Preencher'!AB2805="","",'[1]TCE - ANEXO III - Preencher'!AB2805)</f>
        <v/>
      </c>
      <c r="AB2796" s="15">
        <f t="shared" si="263"/>
        <v>0</v>
      </c>
    </row>
    <row r="2797" spans="1:28">
      <c r="A2797" s="6" t="str">
        <f>IFERROR(VLOOKUP(B2797,'[1]DADOS (OCULTAR)'!$Q$3:$S$136,3,0),"")</f>
        <v/>
      </c>
      <c r="B2797" s="7">
        <f>'[1]TCE - ANEXO III - Preencher'!C2806</f>
        <v>0</v>
      </c>
      <c r="C2797" s="8"/>
      <c r="D2797" s="9">
        <f>'[1]TCE - ANEXO III - Preencher'!E2806</f>
        <v>0</v>
      </c>
      <c r="E2797" s="7">
        <f>IF('[1]TCE - ANEXO III - Preencher'!F2806="4 - Assistência Odontológica","2 - Outros Profissionais da Saúde",'[1]TCE - ANEXO III - Preencher'!F2806)</f>
        <v>0</v>
      </c>
      <c r="F2797" s="10">
        <f>'[1]TCE - ANEXO III - Preencher'!G2806</f>
        <v>0</v>
      </c>
      <c r="G2797" s="11" t="str">
        <f>IF('[1]TCE - ANEXO III - Preencher'!H2806="","",'[1]TCE - ANEXO III - Preencher'!H2806)</f>
        <v/>
      </c>
      <c r="H2797" s="12">
        <f>'[1]TCE - ANEXO III - Preencher'!I2806</f>
        <v>0</v>
      </c>
      <c r="I2797" s="12">
        <f>'[1]TCE - ANEXO III - Preencher'!J2806</f>
        <v>0</v>
      </c>
      <c r="J2797" s="12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8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59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0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1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2"/>
        <v>0</v>
      </c>
      <c r="AA2797" s="17" t="str">
        <f>IF('[1]TCE - ANEXO III - Preencher'!AB2806="","",'[1]TCE - ANEXO III - Preencher'!AB2806)</f>
        <v/>
      </c>
      <c r="AB2797" s="15">
        <f t="shared" si="263"/>
        <v>0</v>
      </c>
    </row>
    <row r="2798" spans="1:28">
      <c r="A2798" s="6" t="str">
        <f>IFERROR(VLOOKUP(B2798,'[1]DADOS (OCULTAR)'!$Q$3:$S$136,3,0),"")</f>
        <v/>
      </c>
      <c r="B2798" s="7">
        <f>'[1]TCE - ANEXO III - Preencher'!C2807</f>
        <v>0</v>
      </c>
      <c r="C2798" s="8"/>
      <c r="D2798" s="9">
        <f>'[1]TCE - ANEXO III - Preencher'!E2807</f>
        <v>0</v>
      </c>
      <c r="E2798" s="7">
        <f>IF('[1]TCE - ANEXO III - Preencher'!F2807="4 - Assistência Odontológica","2 - Outros Profissionais da Saúde",'[1]TCE - ANEXO III - Preencher'!F2807)</f>
        <v>0</v>
      </c>
      <c r="F2798" s="10">
        <f>'[1]TCE - ANEXO III - Preencher'!G2807</f>
        <v>0</v>
      </c>
      <c r="G2798" s="11" t="str">
        <f>IF('[1]TCE - ANEXO III - Preencher'!H2807="","",'[1]TCE - ANEXO III - Preencher'!H2807)</f>
        <v/>
      </c>
      <c r="H2798" s="12">
        <f>'[1]TCE - ANEXO III - Preencher'!I2807</f>
        <v>0</v>
      </c>
      <c r="I2798" s="12">
        <f>'[1]TCE - ANEXO III - Preencher'!J2807</f>
        <v>0</v>
      </c>
      <c r="J2798" s="12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8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59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0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1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2"/>
        <v>0</v>
      </c>
      <c r="AA2798" s="17" t="str">
        <f>IF('[1]TCE - ANEXO III - Preencher'!AB2807="","",'[1]TCE - ANEXO III - Preencher'!AB2807)</f>
        <v/>
      </c>
      <c r="AB2798" s="15">
        <f t="shared" si="263"/>
        <v>0</v>
      </c>
    </row>
    <row r="2799" spans="1:28">
      <c r="A2799" s="6" t="str">
        <f>IFERROR(VLOOKUP(B2799,'[1]DADOS (OCULTAR)'!$Q$3:$S$136,3,0),"")</f>
        <v/>
      </c>
      <c r="B2799" s="7">
        <f>'[1]TCE - ANEXO III - Preencher'!C2808</f>
        <v>0</v>
      </c>
      <c r="C2799" s="8"/>
      <c r="D2799" s="9">
        <f>'[1]TCE - ANEXO III - Preencher'!E2808</f>
        <v>0</v>
      </c>
      <c r="E2799" s="7">
        <f>IF('[1]TCE - ANEXO III - Preencher'!F2808="4 - Assistência Odontológica","2 - Outros Profissionais da Saúde",'[1]TCE - ANEXO III - Preencher'!F2808)</f>
        <v>0</v>
      </c>
      <c r="F2799" s="10">
        <f>'[1]TCE - ANEXO III - Preencher'!G2808</f>
        <v>0</v>
      </c>
      <c r="G2799" s="11" t="str">
        <f>IF('[1]TCE - ANEXO III - Preencher'!H2808="","",'[1]TCE - ANEXO III - Preencher'!H2808)</f>
        <v/>
      </c>
      <c r="H2799" s="12">
        <f>'[1]TCE - ANEXO III - Preencher'!I2808</f>
        <v>0</v>
      </c>
      <c r="I2799" s="12">
        <f>'[1]TCE - ANEXO III - Preencher'!J2808</f>
        <v>0</v>
      </c>
      <c r="J2799" s="12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8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59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0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1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2"/>
        <v>0</v>
      </c>
      <c r="AA2799" s="17" t="str">
        <f>IF('[1]TCE - ANEXO III - Preencher'!AB2808="","",'[1]TCE - ANEXO III - Preencher'!AB2808)</f>
        <v/>
      </c>
      <c r="AB2799" s="15">
        <f t="shared" si="263"/>
        <v>0</v>
      </c>
    </row>
    <row r="2800" spans="1:28">
      <c r="A2800" s="6" t="str">
        <f>IFERROR(VLOOKUP(B2800,'[1]DADOS (OCULTAR)'!$Q$3:$S$136,3,0),"")</f>
        <v/>
      </c>
      <c r="B2800" s="7">
        <f>'[1]TCE - ANEXO III - Preencher'!C2809</f>
        <v>0</v>
      </c>
      <c r="C2800" s="8"/>
      <c r="D2800" s="9">
        <f>'[1]TCE - ANEXO III - Preencher'!E2809</f>
        <v>0</v>
      </c>
      <c r="E2800" s="7">
        <f>IF('[1]TCE - ANEXO III - Preencher'!F2809="4 - Assistência Odontológica","2 - Outros Profissionais da Saúde",'[1]TCE - ANEXO III - Preencher'!F2809)</f>
        <v>0</v>
      </c>
      <c r="F2800" s="10">
        <f>'[1]TCE - ANEXO III - Preencher'!G2809</f>
        <v>0</v>
      </c>
      <c r="G2800" s="11" t="str">
        <f>IF('[1]TCE - ANEXO III - Preencher'!H2809="","",'[1]TCE - ANEXO III - Preencher'!H2809)</f>
        <v/>
      </c>
      <c r="H2800" s="12">
        <f>'[1]TCE - ANEXO III - Preencher'!I2809</f>
        <v>0</v>
      </c>
      <c r="I2800" s="12">
        <f>'[1]TCE - ANEXO III - Preencher'!J2809</f>
        <v>0</v>
      </c>
      <c r="J2800" s="12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8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59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0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1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2"/>
        <v>0</v>
      </c>
      <c r="AA2800" s="17" t="str">
        <f>IF('[1]TCE - ANEXO III - Preencher'!AB2809="","",'[1]TCE - ANEXO III - Preencher'!AB2809)</f>
        <v/>
      </c>
      <c r="AB2800" s="15">
        <f t="shared" si="263"/>
        <v>0</v>
      </c>
    </row>
    <row r="2801" spans="1:28">
      <c r="A2801" s="6" t="str">
        <f>IFERROR(VLOOKUP(B2801,'[1]DADOS (OCULTAR)'!$Q$3:$S$136,3,0),"")</f>
        <v/>
      </c>
      <c r="B2801" s="7">
        <f>'[1]TCE - ANEXO III - Preencher'!C2810</f>
        <v>0</v>
      </c>
      <c r="C2801" s="8"/>
      <c r="D2801" s="9">
        <f>'[1]TCE - ANEXO III - Preencher'!E2810</f>
        <v>0</v>
      </c>
      <c r="E2801" s="7">
        <f>IF('[1]TCE - ANEXO III - Preencher'!F2810="4 - Assistência Odontológica","2 - Outros Profissionais da Saúde",'[1]TCE - ANEXO III - Preencher'!F2810)</f>
        <v>0</v>
      </c>
      <c r="F2801" s="10">
        <f>'[1]TCE - ANEXO III - Preencher'!G2810</f>
        <v>0</v>
      </c>
      <c r="G2801" s="11" t="str">
        <f>IF('[1]TCE - ANEXO III - Preencher'!H2810="","",'[1]TCE - ANEXO III - Preencher'!H2810)</f>
        <v/>
      </c>
      <c r="H2801" s="12">
        <f>'[1]TCE - ANEXO III - Preencher'!I2810</f>
        <v>0</v>
      </c>
      <c r="I2801" s="12">
        <f>'[1]TCE - ANEXO III - Preencher'!J2810</f>
        <v>0</v>
      </c>
      <c r="J2801" s="12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8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59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0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1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2"/>
        <v>0</v>
      </c>
      <c r="AA2801" s="17" t="str">
        <f>IF('[1]TCE - ANEXO III - Preencher'!AB2810="","",'[1]TCE - ANEXO III - Preencher'!AB2810)</f>
        <v/>
      </c>
      <c r="AB2801" s="15">
        <f t="shared" si="263"/>
        <v>0</v>
      </c>
    </row>
    <row r="2802" spans="1:28">
      <c r="A2802" s="6" t="str">
        <f>IFERROR(VLOOKUP(B2802,'[1]DADOS (OCULTAR)'!$Q$3:$S$136,3,0),"")</f>
        <v/>
      </c>
      <c r="B2802" s="7">
        <f>'[1]TCE - ANEXO III - Preencher'!C2811</f>
        <v>0</v>
      </c>
      <c r="C2802" s="8"/>
      <c r="D2802" s="9">
        <f>'[1]TCE - ANEXO III - Preencher'!E2811</f>
        <v>0</v>
      </c>
      <c r="E2802" s="7">
        <f>IF('[1]TCE - ANEXO III - Preencher'!F2811="4 - Assistência Odontológica","2 - Outros Profissionais da Saúde",'[1]TCE - ANEXO III - Preencher'!F2811)</f>
        <v>0</v>
      </c>
      <c r="F2802" s="10">
        <f>'[1]TCE - ANEXO III - Preencher'!G2811</f>
        <v>0</v>
      </c>
      <c r="G2802" s="11" t="str">
        <f>IF('[1]TCE - ANEXO III - Preencher'!H2811="","",'[1]TCE - ANEXO III - Preencher'!H2811)</f>
        <v/>
      </c>
      <c r="H2802" s="12">
        <f>'[1]TCE - ANEXO III - Preencher'!I2811</f>
        <v>0</v>
      </c>
      <c r="I2802" s="12">
        <f>'[1]TCE - ANEXO III - Preencher'!J2811</f>
        <v>0</v>
      </c>
      <c r="J2802" s="12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8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59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0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1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2"/>
        <v>0</v>
      </c>
      <c r="AA2802" s="17" t="str">
        <f>IF('[1]TCE - ANEXO III - Preencher'!AB2811="","",'[1]TCE - ANEXO III - Preencher'!AB2811)</f>
        <v/>
      </c>
      <c r="AB2802" s="15">
        <f t="shared" si="263"/>
        <v>0</v>
      </c>
    </row>
    <row r="2803" spans="1:28">
      <c r="A2803" s="6" t="str">
        <f>IFERROR(VLOOKUP(B2803,'[1]DADOS (OCULTAR)'!$Q$3:$S$136,3,0),"")</f>
        <v/>
      </c>
      <c r="B2803" s="7">
        <f>'[1]TCE - ANEXO III - Preencher'!C2812</f>
        <v>0</v>
      </c>
      <c r="C2803" s="8"/>
      <c r="D2803" s="9">
        <f>'[1]TCE - ANEXO III - Preencher'!E2812</f>
        <v>0</v>
      </c>
      <c r="E2803" s="7">
        <f>IF('[1]TCE - ANEXO III - Preencher'!F2812="4 - Assistência Odontológica","2 - Outros Profissionais da Saúde",'[1]TCE - ANEXO III - Preencher'!F2812)</f>
        <v>0</v>
      </c>
      <c r="F2803" s="10">
        <f>'[1]TCE - ANEXO III - Preencher'!G2812</f>
        <v>0</v>
      </c>
      <c r="G2803" s="11" t="str">
        <f>IF('[1]TCE - ANEXO III - Preencher'!H2812="","",'[1]TCE - ANEXO III - Preencher'!H2812)</f>
        <v/>
      </c>
      <c r="H2803" s="12">
        <f>'[1]TCE - ANEXO III - Preencher'!I2812</f>
        <v>0</v>
      </c>
      <c r="I2803" s="12">
        <f>'[1]TCE - ANEXO III - Preencher'!J2812</f>
        <v>0</v>
      </c>
      <c r="J2803" s="12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8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59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0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1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2"/>
        <v>0</v>
      </c>
      <c r="AA2803" s="17" t="str">
        <f>IF('[1]TCE - ANEXO III - Preencher'!AB2812="","",'[1]TCE - ANEXO III - Preencher'!AB2812)</f>
        <v/>
      </c>
      <c r="AB2803" s="15">
        <f t="shared" si="263"/>
        <v>0</v>
      </c>
    </row>
    <row r="2804" spans="1:28">
      <c r="A2804" s="6" t="str">
        <f>IFERROR(VLOOKUP(B2804,'[1]DADOS (OCULTAR)'!$Q$3:$S$136,3,0),"")</f>
        <v/>
      </c>
      <c r="B2804" s="7">
        <f>'[1]TCE - ANEXO III - Preencher'!C2813</f>
        <v>0</v>
      </c>
      <c r="C2804" s="8"/>
      <c r="D2804" s="9">
        <f>'[1]TCE - ANEXO III - Preencher'!E2813</f>
        <v>0</v>
      </c>
      <c r="E2804" s="7">
        <f>IF('[1]TCE - ANEXO III - Preencher'!F2813="4 - Assistência Odontológica","2 - Outros Profissionais da Saúde",'[1]TCE - ANEXO III - Preencher'!F2813)</f>
        <v>0</v>
      </c>
      <c r="F2804" s="10">
        <f>'[1]TCE - ANEXO III - Preencher'!G2813</f>
        <v>0</v>
      </c>
      <c r="G2804" s="11" t="str">
        <f>IF('[1]TCE - ANEXO III - Preencher'!H2813="","",'[1]TCE - ANEXO III - Preencher'!H2813)</f>
        <v/>
      </c>
      <c r="H2804" s="12">
        <f>'[1]TCE - ANEXO III - Preencher'!I2813</f>
        <v>0</v>
      </c>
      <c r="I2804" s="12">
        <f>'[1]TCE - ANEXO III - Preencher'!J2813</f>
        <v>0</v>
      </c>
      <c r="J2804" s="12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8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59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0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1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2"/>
        <v>0</v>
      </c>
      <c r="AA2804" s="17" t="str">
        <f>IF('[1]TCE - ANEXO III - Preencher'!AB2813="","",'[1]TCE - ANEXO III - Preencher'!AB2813)</f>
        <v/>
      </c>
      <c r="AB2804" s="15">
        <f t="shared" si="263"/>
        <v>0</v>
      </c>
    </row>
    <row r="2805" spans="1:28">
      <c r="A2805" s="6" t="str">
        <f>IFERROR(VLOOKUP(B2805,'[1]DADOS (OCULTAR)'!$Q$3:$S$136,3,0),"")</f>
        <v/>
      </c>
      <c r="B2805" s="7">
        <f>'[1]TCE - ANEXO III - Preencher'!C2814</f>
        <v>0</v>
      </c>
      <c r="C2805" s="8"/>
      <c r="D2805" s="9">
        <f>'[1]TCE - ANEXO III - Preencher'!E2814</f>
        <v>0</v>
      </c>
      <c r="E2805" s="7">
        <f>IF('[1]TCE - ANEXO III - Preencher'!F2814="4 - Assistência Odontológica","2 - Outros Profissionais da Saúde",'[1]TCE - ANEXO III - Preencher'!F2814)</f>
        <v>0</v>
      </c>
      <c r="F2805" s="10">
        <f>'[1]TCE - ANEXO III - Preencher'!G2814</f>
        <v>0</v>
      </c>
      <c r="G2805" s="11" t="str">
        <f>IF('[1]TCE - ANEXO III - Preencher'!H2814="","",'[1]TCE - ANEXO III - Preencher'!H2814)</f>
        <v/>
      </c>
      <c r="H2805" s="12">
        <f>'[1]TCE - ANEXO III - Preencher'!I2814</f>
        <v>0</v>
      </c>
      <c r="I2805" s="12">
        <f>'[1]TCE - ANEXO III - Preencher'!J2814</f>
        <v>0</v>
      </c>
      <c r="J2805" s="12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8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59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0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1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2"/>
        <v>0</v>
      </c>
      <c r="AA2805" s="17" t="str">
        <f>IF('[1]TCE - ANEXO III - Preencher'!AB2814="","",'[1]TCE - ANEXO III - Preencher'!AB2814)</f>
        <v/>
      </c>
      <c r="AB2805" s="15">
        <f t="shared" si="263"/>
        <v>0</v>
      </c>
    </row>
    <row r="2806" spans="1:28">
      <c r="A2806" s="6" t="str">
        <f>IFERROR(VLOOKUP(B2806,'[1]DADOS (OCULTAR)'!$Q$3:$S$136,3,0),"")</f>
        <v/>
      </c>
      <c r="B2806" s="7">
        <f>'[1]TCE - ANEXO III - Preencher'!C2815</f>
        <v>0</v>
      </c>
      <c r="C2806" s="8"/>
      <c r="D2806" s="9">
        <f>'[1]TCE - ANEXO III - Preencher'!E2815</f>
        <v>0</v>
      </c>
      <c r="E2806" s="7">
        <f>IF('[1]TCE - ANEXO III - Preencher'!F2815="4 - Assistência Odontológica","2 - Outros Profissionais da Saúde",'[1]TCE - ANEXO III - Preencher'!F2815)</f>
        <v>0</v>
      </c>
      <c r="F2806" s="10">
        <f>'[1]TCE - ANEXO III - Preencher'!G2815</f>
        <v>0</v>
      </c>
      <c r="G2806" s="11" t="str">
        <f>IF('[1]TCE - ANEXO III - Preencher'!H2815="","",'[1]TCE - ANEXO III - Preencher'!H2815)</f>
        <v/>
      </c>
      <c r="H2806" s="12">
        <f>'[1]TCE - ANEXO III - Preencher'!I2815</f>
        <v>0</v>
      </c>
      <c r="I2806" s="12">
        <f>'[1]TCE - ANEXO III - Preencher'!J2815</f>
        <v>0</v>
      </c>
      <c r="J2806" s="12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8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59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0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1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2"/>
        <v>0</v>
      </c>
      <c r="AA2806" s="17" t="str">
        <f>IF('[1]TCE - ANEXO III - Preencher'!AB2815="","",'[1]TCE - ANEXO III - Preencher'!AB2815)</f>
        <v/>
      </c>
      <c r="AB2806" s="15">
        <f t="shared" si="263"/>
        <v>0</v>
      </c>
    </row>
    <row r="2807" spans="1:28">
      <c r="A2807" s="6" t="str">
        <f>IFERROR(VLOOKUP(B2807,'[1]DADOS (OCULTAR)'!$Q$3:$S$136,3,0),"")</f>
        <v/>
      </c>
      <c r="B2807" s="7">
        <f>'[1]TCE - ANEXO III - Preencher'!C2816</f>
        <v>0</v>
      </c>
      <c r="C2807" s="8"/>
      <c r="D2807" s="9">
        <f>'[1]TCE - ANEXO III - Preencher'!E2816</f>
        <v>0</v>
      </c>
      <c r="E2807" s="7">
        <f>IF('[1]TCE - ANEXO III - Preencher'!F2816="4 - Assistência Odontológica","2 - Outros Profissionais da Saúde",'[1]TCE - ANEXO III - Preencher'!F2816)</f>
        <v>0</v>
      </c>
      <c r="F2807" s="10">
        <f>'[1]TCE - ANEXO III - Preencher'!G2816</f>
        <v>0</v>
      </c>
      <c r="G2807" s="11" t="str">
        <f>IF('[1]TCE - ANEXO III - Preencher'!H2816="","",'[1]TCE - ANEXO III - Preencher'!H2816)</f>
        <v/>
      </c>
      <c r="H2807" s="12">
        <f>'[1]TCE - ANEXO III - Preencher'!I2816</f>
        <v>0</v>
      </c>
      <c r="I2807" s="12">
        <f>'[1]TCE - ANEXO III - Preencher'!J2816</f>
        <v>0</v>
      </c>
      <c r="J2807" s="12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8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59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0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1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2"/>
        <v>0</v>
      </c>
      <c r="AA2807" s="17" t="str">
        <f>IF('[1]TCE - ANEXO III - Preencher'!AB2816="","",'[1]TCE - ANEXO III - Preencher'!AB2816)</f>
        <v/>
      </c>
      <c r="AB2807" s="15">
        <f t="shared" si="263"/>
        <v>0</v>
      </c>
    </row>
    <row r="2808" spans="1:28">
      <c r="A2808" s="6" t="str">
        <f>IFERROR(VLOOKUP(B2808,'[1]DADOS (OCULTAR)'!$Q$3:$S$136,3,0),"")</f>
        <v/>
      </c>
      <c r="B2808" s="7">
        <f>'[1]TCE - ANEXO III - Preencher'!C2817</f>
        <v>0</v>
      </c>
      <c r="C2808" s="8"/>
      <c r="D2808" s="9">
        <f>'[1]TCE - ANEXO III - Preencher'!E2817</f>
        <v>0</v>
      </c>
      <c r="E2808" s="7">
        <f>IF('[1]TCE - ANEXO III - Preencher'!F2817="4 - Assistência Odontológica","2 - Outros Profissionais da Saúde",'[1]TCE - ANEXO III - Preencher'!F2817)</f>
        <v>0</v>
      </c>
      <c r="F2808" s="10">
        <f>'[1]TCE - ANEXO III - Preencher'!G2817</f>
        <v>0</v>
      </c>
      <c r="G2808" s="11" t="str">
        <f>IF('[1]TCE - ANEXO III - Preencher'!H2817="","",'[1]TCE - ANEXO III - Preencher'!H2817)</f>
        <v/>
      </c>
      <c r="H2808" s="12">
        <f>'[1]TCE - ANEXO III - Preencher'!I2817</f>
        <v>0</v>
      </c>
      <c r="I2808" s="12">
        <f>'[1]TCE - ANEXO III - Preencher'!J2817</f>
        <v>0</v>
      </c>
      <c r="J2808" s="12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8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59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0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1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2"/>
        <v>0</v>
      </c>
      <c r="AA2808" s="17" t="str">
        <f>IF('[1]TCE - ANEXO III - Preencher'!AB2817="","",'[1]TCE - ANEXO III - Preencher'!AB2817)</f>
        <v/>
      </c>
      <c r="AB2808" s="15">
        <f t="shared" si="263"/>
        <v>0</v>
      </c>
    </row>
    <row r="2809" spans="1:28">
      <c r="A2809" s="6" t="str">
        <f>IFERROR(VLOOKUP(B2809,'[1]DADOS (OCULTAR)'!$Q$3:$S$136,3,0),"")</f>
        <v/>
      </c>
      <c r="B2809" s="7">
        <f>'[1]TCE - ANEXO III - Preencher'!C2818</f>
        <v>0</v>
      </c>
      <c r="C2809" s="8"/>
      <c r="D2809" s="9">
        <f>'[1]TCE - ANEXO III - Preencher'!E2818</f>
        <v>0</v>
      </c>
      <c r="E2809" s="7">
        <f>IF('[1]TCE - ANEXO III - Preencher'!F2818="4 - Assistência Odontológica","2 - Outros Profissionais da Saúde",'[1]TCE - ANEXO III - Preencher'!F2818)</f>
        <v>0</v>
      </c>
      <c r="F2809" s="10">
        <f>'[1]TCE - ANEXO III - Preencher'!G2818</f>
        <v>0</v>
      </c>
      <c r="G2809" s="11" t="str">
        <f>IF('[1]TCE - ANEXO III - Preencher'!H2818="","",'[1]TCE - ANEXO III - Preencher'!H2818)</f>
        <v/>
      </c>
      <c r="H2809" s="12">
        <f>'[1]TCE - ANEXO III - Preencher'!I2818</f>
        <v>0</v>
      </c>
      <c r="I2809" s="12">
        <f>'[1]TCE - ANEXO III - Preencher'!J2818</f>
        <v>0</v>
      </c>
      <c r="J2809" s="12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8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59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0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1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2"/>
        <v>0</v>
      </c>
      <c r="AA2809" s="17" t="str">
        <f>IF('[1]TCE - ANEXO III - Preencher'!AB2818="","",'[1]TCE - ANEXO III - Preencher'!AB2818)</f>
        <v/>
      </c>
      <c r="AB2809" s="15">
        <f t="shared" si="263"/>
        <v>0</v>
      </c>
    </row>
    <row r="2810" spans="1:28">
      <c r="A2810" s="6" t="str">
        <f>IFERROR(VLOOKUP(B2810,'[1]DADOS (OCULTAR)'!$Q$3:$S$136,3,0),"")</f>
        <v/>
      </c>
      <c r="B2810" s="7">
        <f>'[1]TCE - ANEXO III - Preencher'!C2819</f>
        <v>0</v>
      </c>
      <c r="C2810" s="8"/>
      <c r="D2810" s="9">
        <f>'[1]TCE - ANEXO III - Preencher'!E2819</f>
        <v>0</v>
      </c>
      <c r="E2810" s="7">
        <f>IF('[1]TCE - ANEXO III - Preencher'!F2819="4 - Assistência Odontológica","2 - Outros Profissionais da Saúde",'[1]TCE - ANEXO III - Preencher'!F2819)</f>
        <v>0</v>
      </c>
      <c r="F2810" s="10">
        <f>'[1]TCE - ANEXO III - Preencher'!G2819</f>
        <v>0</v>
      </c>
      <c r="G2810" s="11" t="str">
        <f>IF('[1]TCE - ANEXO III - Preencher'!H2819="","",'[1]TCE - ANEXO III - Preencher'!H2819)</f>
        <v/>
      </c>
      <c r="H2810" s="12">
        <f>'[1]TCE - ANEXO III - Preencher'!I2819</f>
        <v>0</v>
      </c>
      <c r="I2810" s="12">
        <f>'[1]TCE - ANEXO III - Preencher'!J2819</f>
        <v>0</v>
      </c>
      <c r="J2810" s="12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8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59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0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1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2"/>
        <v>0</v>
      </c>
      <c r="AA2810" s="17" t="str">
        <f>IF('[1]TCE - ANEXO III - Preencher'!AB2819="","",'[1]TCE - ANEXO III - Preencher'!AB2819)</f>
        <v/>
      </c>
      <c r="AB2810" s="15">
        <f t="shared" si="263"/>
        <v>0</v>
      </c>
    </row>
    <row r="2811" spans="1:28">
      <c r="A2811" s="6" t="str">
        <f>IFERROR(VLOOKUP(B2811,'[1]DADOS (OCULTAR)'!$Q$3:$S$136,3,0),"")</f>
        <v/>
      </c>
      <c r="B2811" s="7">
        <f>'[1]TCE - ANEXO III - Preencher'!C2820</f>
        <v>0</v>
      </c>
      <c r="C2811" s="8"/>
      <c r="D2811" s="9">
        <f>'[1]TCE - ANEXO III - Preencher'!E2820</f>
        <v>0</v>
      </c>
      <c r="E2811" s="7">
        <f>IF('[1]TCE - ANEXO III - Preencher'!F2820="4 - Assistência Odontológica","2 - Outros Profissionais da Saúde",'[1]TCE - ANEXO III - Preencher'!F2820)</f>
        <v>0</v>
      </c>
      <c r="F2811" s="10">
        <f>'[1]TCE - ANEXO III - Preencher'!G2820</f>
        <v>0</v>
      </c>
      <c r="G2811" s="11" t="str">
        <f>IF('[1]TCE - ANEXO III - Preencher'!H2820="","",'[1]TCE - ANEXO III - Preencher'!H2820)</f>
        <v/>
      </c>
      <c r="H2811" s="12">
        <f>'[1]TCE - ANEXO III - Preencher'!I2820</f>
        <v>0</v>
      </c>
      <c r="I2811" s="12">
        <f>'[1]TCE - ANEXO III - Preencher'!J2820</f>
        <v>0</v>
      </c>
      <c r="J2811" s="12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8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59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0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1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2"/>
        <v>0</v>
      </c>
      <c r="AA2811" s="17" t="str">
        <f>IF('[1]TCE - ANEXO III - Preencher'!AB2820="","",'[1]TCE - ANEXO III - Preencher'!AB2820)</f>
        <v/>
      </c>
      <c r="AB2811" s="15">
        <f t="shared" si="263"/>
        <v>0</v>
      </c>
    </row>
    <row r="2812" spans="1:28">
      <c r="A2812" s="6" t="str">
        <f>IFERROR(VLOOKUP(B2812,'[1]DADOS (OCULTAR)'!$Q$3:$S$136,3,0),"")</f>
        <v/>
      </c>
      <c r="B2812" s="7">
        <f>'[1]TCE - ANEXO III - Preencher'!C2821</f>
        <v>0</v>
      </c>
      <c r="C2812" s="8"/>
      <c r="D2812" s="9">
        <f>'[1]TCE - ANEXO III - Preencher'!E2821</f>
        <v>0</v>
      </c>
      <c r="E2812" s="7">
        <f>IF('[1]TCE - ANEXO III - Preencher'!F2821="4 - Assistência Odontológica","2 - Outros Profissionais da Saúde",'[1]TCE - ANEXO III - Preencher'!F2821)</f>
        <v>0</v>
      </c>
      <c r="F2812" s="10">
        <f>'[1]TCE - ANEXO III - Preencher'!G2821</f>
        <v>0</v>
      </c>
      <c r="G2812" s="11" t="str">
        <f>IF('[1]TCE - ANEXO III - Preencher'!H2821="","",'[1]TCE - ANEXO III - Preencher'!H2821)</f>
        <v/>
      </c>
      <c r="H2812" s="12">
        <f>'[1]TCE - ANEXO III - Preencher'!I2821</f>
        <v>0</v>
      </c>
      <c r="I2812" s="12">
        <f>'[1]TCE - ANEXO III - Preencher'!J2821</f>
        <v>0</v>
      </c>
      <c r="J2812" s="12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8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59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0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1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2"/>
        <v>0</v>
      </c>
      <c r="AA2812" s="17" t="str">
        <f>IF('[1]TCE - ANEXO III - Preencher'!AB2821="","",'[1]TCE - ANEXO III - Preencher'!AB2821)</f>
        <v/>
      </c>
      <c r="AB2812" s="15">
        <f t="shared" si="263"/>
        <v>0</v>
      </c>
    </row>
    <row r="2813" spans="1:28">
      <c r="A2813" s="6" t="str">
        <f>IFERROR(VLOOKUP(B2813,'[1]DADOS (OCULTAR)'!$Q$3:$S$136,3,0),"")</f>
        <v/>
      </c>
      <c r="B2813" s="7">
        <f>'[1]TCE - ANEXO III - Preencher'!C2822</f>
        <v>0</v>
      </c>
      <c r="C2813" s="8"/>
      <c r="D2813" s="9">
        <f>'[1]TCE - ANEXO III - Preencher'!E2822</f>
        <v>0</v>
      </c>
      <c r="E2813" s="7">
        <f>IF('[1]TCE - ANEXO III - Preencher'!F2822="4 - Assistência Odontológica","2 - Outros Profissionais da Saúde",'[1]TCE - ANEXO III - Preencher'!F2822)</f>
        <v>0</v>
      </c>
      <c r="F2813" s="10">
        <f>'[1]TCE - ANEXO III - Preencher'!G2822</f>
        <v>0</v>
      </c>
      <c r="G2813" s="11" t="str">
        <f>IF('[1]TCE - ANEXO III - Preencher'!H2822="","",'[1]TCE - ANEXO III - Preencher'!H2822)</f>
        <v/>
      </c>
      <c r="H2813" s="12">
        <f>'[1]TCE - ANEXO III - Preencher'!I2822</f>
        <v>0</v>
      </c>
      <c r="I2813" s="12">
        <f>'[1]TCE - ANEXO III - Preencher'!J2822</f>
        <v>0</v>
      </c>
      <c r="J2813" s="12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8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59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0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1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2"/>
        <v>0</v>
      </c>
      <c r="AA2813" s="17" t="str">
        <f>IF('[1]TCE - ANEXO III - Preencher'!AB2822="","",'[1]TCE - ANEXO III - Preencher'!AB2822)</f>
        <v/>
      </c>
      <c r="AB2813" s="15">
        <f t="shared" si="263"/>
        <v>0</v>
      </c>
    </row>
    <row r="2814" spans="1:28">
      <c r="A2814" s="6" t="str">
        <f>IFERROR(VLOOKUP(B2814,'[1]DADOS (OCULTAR)'!$Q$3:$S$136,3,0),"")</f>
        <v/>
      </c>
      <c r="B2814" s="7">
        <f>'[1]TCE - ANEXO III - Preencher'!C2823</f>
        <v>0</v>
      </c>
      <c r="C2814" s="8"/>
      <c r="D2814" s="9">
        <f>'[1]TCE - ANEXO III - Preencher'!E2823</f>
        <v>0</v>
      </c>
      <c r="E2814" s="7">
        <f>IF('[1]TCE - ANEXO III - Preencher'!F2823="4 - Assistência Odontológica","2 - Outros Profissionais da Saúde",'[1]TCE - ANEXO III - Preencher'!F2823)</f>
        <v>0</v>
      </c>
      <c r="F2814" s="10">
        <f>'[1]TCE - ANEXO III - Preencher'!G2823</f>
        <v>0</v>
      </c>
      <c r="G2814" s="11" t="str">
        <f>IF('[1]TCE - ANEXO III - Preencher'!H2823="","",'[1]TCE - ANEXO III - Preencher'!H2823)</f>
        <v/>
      </c>
      <c r="H2814" s="12">
        <f>'[1]TCE - ANEXO III - Preencher'!I2823</f>
        <v>0</v>
      </c>
      <c r="I2814" s="12">
        <f>'[1]TCE - ANEXO III - Preencher'!J2823</f>
        <v>0</v>
      </c>
      <c r="J2814" s="12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8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59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0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1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2"/>
        <v>0</v>
      </c>
      <c r="AA2814" s="17" t="str">
        <f>IF('[1]TCE - ANEXO III - Preencher'!AB2823="","",'[1]TCE - ANEXO III - Preencher'!AB2823)</f>
        <v/>
      </c>
      <c r="AB2814" s="15">
        <f t="shared" si="263"/>
        <v>0</v>
      </c>
    </row>
    <row r="2815" spans="1:28">
      <c r="A2815" s="6" t="str">
        <f>IFERROR(VLOOKUP(B2815,'[1]DADOS (OCULTAR)'!$Q$3:$S$136,3,0),"")</f>
        <v/>
      </c>
      <c r="B2815" s="7">
        <f>'[1]TCE - ANEXO III - Preencher'!C2824</f>
        <v>0</v>
      </c>
      <c r="C2815" s="8"/>
      <c r="D2815" s="9">
        <f>'[1]TCE - ANEXO III - Preencher'!E2824</f>
        <v>0</v>
      </c>
      <c r="E2815" s="7">
        <f>IF('[1]TCE - ANEXO III - Preencher'!F2824="4 - Assistência Odontológica","2 - Outros Profissionais da Saúde",'[1]TCE - ANEXO III - Preencher'!F2824)</f>
        <v>0</v>
      </c>
      <c r="F2815" s="10">
        <f>'[1]TCE - ANEXO III - Preencher'!G2824</f>
        <v>0</v>
      </c>
      <c r="G2815" s="11" t="str">
        <f>IF('[1]TCE - ANEXO III - Preencher'!H2824="","",'[1]TCE - ANEXO III - Preencher'!H2824)</f>
        <v/>
      </c>
      <c r="H2815" s="12">
        <f>'[1]TCE - ANEXO III - Preencher'!I2824</f>
        <v>0</v>
      </c>
      <c r="I2815" s="12">
        <f>'[1]TCE - ANEXO III - Preencher'!J2824</f>
        <v>0</v>
      </c>
      <c r="J2815" s="12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8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59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0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1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2"/>
        <v>0</v>
      </c>
      <c r="AA2815" s="17" t="str">
        <f>IF('[1]TCE - ANEXO III - Preencher'!AB2824="","",'[1]TCE - ANEXO III - Preencher'!AB2824)</f>
        <v/>
      </c>
      <c r="AB2815" s="15">
        <f t="shared" si="263"/>
        <v>0</v>
      </c>
    </row>
    <row r="2816" spans="1:28">
      <c r="A2816" s="6" t="str">
        <f>IFERROR(VLOOKUP(B2816,'[1]DADOS (OCULTAR)'!$Q$3:$S$136,3,0),"")</f>
        <v/>
      </c>
      <c r="B2816" s="7">
        <f>'[1]TCE - ANEXO III - Preencher'!C2825</f>
        <v>0</v>
      </c>
      <c r="C2816" s="8"/>
      <c r="D2816" s="9">
        <f>'[1]TCE - ANEXO III - Preencher'!E2825</f>
        <v>0</v>
      </c>
      <c r="E2816" s="7">
        <f>IF('[1]TCE - ANEXO III - Preencher'!F2825="4 - Assistência Odontológica","2 - Outros Profissionais da Saúde",'[1]TCE - ANEXO III - Preencher'!F2825)</f>
        <v>0</v>
      </c>
      <c r="F2816" s="10">
        <f>'[1]TCE - ANEXO III - Preencher'!G2825</f>
        <v>0</v>
      </c>
      <c r="G2816" s="11" t="str">
        <f>IF('[1]TCE - ANEXO III - Preencher'!H2825="","",'[1]TCE - ANEXO III - Preencher'!H2825)</f>
        <v/>
      </c>
      <c r="H2816" s="12">
        <f>'[1]TCE - ANEXO III - Preencher'!I2825</f>
        <v>0</v>
      </c>
      <c r="I2816" s="12">
        <f>'[1]TCE - ANEXO III - Preencher'!J2825</f>
        <v>0</v>
      </c>
      <c r="J2816" s="12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8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59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0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1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2"/>
        <v>0</v>
      </c>
      <c r="AA2816" s="17" t="str">
        <f>IF('[1]TCE - ANEXO III - Preencher'!AB2825="","",'[1]TCE - ANEXO III - Preencher'!AB2825)</f>
        <v/>
      </c>
      <c r="AB2816" s="15">
        <f t="shared" si="263"/>
        <v>0</v>
      </c>
    </row>
    <row r="2817" spans="1:28">
      <c r="A2817" s="6" t="str">
        <f>IFERROR(VLOOKUP(B2817,'[1]DADOS (OCULTAR)'!$Q$3:$S$136,3,0),"")</f>
        <v/>
      </c>
      <c r="B2817" s="7">
        <f>'[1]TCE - ANEXO III - Preencher'!C2826</f>
        <v>0</v>
      </c>
      <c r="C2817" s="8"/>
      <c r="D2817" s="9">
        <f>'[1]TCE - ANEXO III - Preencher'!E2826</f>
        <v>0</v>
      </c>
      <c r="E2817" s="7">
        <f>IF('[1]TCE - ANEXO III - Preencher'!F2826="4 - Assistência Odontológica","2 - Outros Profissionais da Saúde",'[1]TCE - ANEXO III - Preencher'!F2826)</f>
        <v>0</v>
      </c>
      <c r="F2817" s="10">
        <f>'[1]TCE - ANEXO III - Preencher'!G2826</f>
        <v>0</v>
      </c>
      <c r="G2817" s="11" t="str">
        <f>IF('[1]TCE - ANEXO III - Preencher'!H2826="","",'[1]TCE - ANEXO III - Preencher'!H2826)</f>
        <v/>
      </c>
      <c r="H2817" s="12">
        <f>'[1]TCE - ANEXO III - Preencher'!I2826</f>
        <v>0</v>
      </c>
      <c r="I2817" s="12">
        <f>'[1]TCE - ANEXO III - Preencher'!J2826</f>
        <v>0</v>
      </c>
      <c r="J2817" s="12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8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59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0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1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2"/>
        <v>0</v>
      </c>
      <c r="AA2817" s="17" t="str">
        <f>IF('[1]TCE - ANEXO III - Preencher'!AB2826="","",'[1]TCE - ANEXO III - Preencher'!AB2826)</f>
        <v/>
      </c>
      <c r="AB2817" s="15">
        <f t="shared" si="263"/>
        <v>0</v>
      </c>
    </row>
    <row r="2818" spans="1:28">
      <c r="A2818" s="6" t="str">
        <f>IFERROR(VLOOKUP(B2818,'[1]DADOS (OCULTAR)'!$Q$3:$S$136,3,0),"")</f>
        <v/>
      </c>
      <c r="B2818" s="7">
        <f>'[1]TCE - ANEXO III - Preencher'!C2827</f>
        <v>0</v>
      </c>
      <c r="C2818" s="8"/>
      <c r="D2818" s="9">
        <f>'[1]TCE - ANEXO III - Preencher'!E2827</f>
        <v>0</v>
      </c>
      <c r="E2818" s="7">
        <f>IF('[1]TCE - ANEXO III - Preencher'!F2827="4 - Assistência Odontológica","2 - Outros Profissionais da Saúde",'[1]TCE - ANEXO III - Preencher'!F2827)</f>
        <v>0</v>
      </c>
      <c r="F2818" s="10">
        <f>'[1]TCE - ANEXO III - Preencher'!G2827</f>
        <v>0</v>
      </c>
      <c r="G2818" s="11" t="str">
        <f>IF('[1]TCE - ANEXO III - Preencher'!H2827="","",'[1]TCE - ANEXO III - Preencher'!H2827)</f>
        <v/>
      </c>
      <c r="H2818" s="12">
        <f>'[1]TCE - ANEXO III - Preencher'!I2827</f>
        <v>0</v>
      </c>
      <c r="I2818" s="12">
        <f>'[1]TCE - ANEXO III - Preencher'!J2827</f>
        <v>0</v>
      </c>
      <c r="J2818" s="12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8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59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0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1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2"/>
        <v>0</v>
      </c>
      <c r="AA2818" s="17" t="str">
        <f>IF('[1]TCE - ANEXO III - Preencher'!AB2827="","",'[1]TCE - ANEXO III - Preencher'!AB2827)</f>
        <v/>
      </c>
      <c r="AB2818" s="15">
        <f t="shared" si="263"/>
        <v>0</v>
      </c>
    </row>
    <row r="2819" spans="1:28">
      <c r="A2819" s="6" t="str">
        <f>IFERROR(VLOOKUP(B2819,'[1]DADOS (OCULTAR)'!$Q$3:$S$136,3,0),"")</f>
        <v/>
      </c>
      <c r="B2819" s="7">
        <f>'[1]TCE - ANEXO III - Preencher'!C2828</f>
        <v>0</v>
      </c>
      <c r="C2819" s="8"/>
      <c r="D2819" s="9">
        <f>'[1]TCE - ANEXO III - Preencher'!E2828</f>
        <v>0</v>
      </c>
      <c r="E2819" s="7">
        <f>IF('[1]TCE - ANEXO III - Preencher'!F2828="4 - Assistência Odontológica","2 - Outros Profissionais da Saúde",'[1]TCE - ANEXO III - Preencher'!F2828)</f>
        <v>0</v>
      </c>
      <c r="F2819" s="10">
        <f>'[1]TCE - ANEXO III - Preencher'!G2828</f>
        <v>0</v>
      </c>
      <c r="G2819" s="11" t="str">
        <f>IF('[1]TCE - ANEXO III - Preencher'!H2828="","",'[1]TCE - ANEXO III - Preencher'!H2828)</f>
        <v/>
      </c>
      <c r="H2819" s="12">
        <f>'[1]TCE - ANEXO III - Preencher'!I2828</f>
        <v>0</v>
      </c>
      <c r="I2819" s="12">
        <f>'[1]TCE - ANEXO III - Preencher'!J2828</f>
        <v>0</v>
      </c>
      <c r="J2819" s="12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ref="M2819:M2882" si="264">K2819-L2819</f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ref="P2819:P2882" si="265">N2819-O2819</f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ref="S2819:S2882" si="266">Q2819-R2819</f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ref="V2819:V2882" si="267">T2819-U2819</f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ref="Z2819:Z2882" si="268">X2819-Y2819</f>
        <v>0</v>
      </c>
      <c r="AA2819" s="17" t="str">
        <f>IF('[1]TCE - ANEXO III - Preencher'!AB2828="","",'[1]TCE - ANEXO III - Preencher'!AB2828)</f>
        <v/>
      </c>
      <c r="AB2819" s="15">
        <f t="shared" ref="AB2819:AB2882" si="269">H2819+I2819+J2819+M2819+P2819+S2819+V2819+Z2819</f>
        <v>0</v>
      </c>
    </row>
    <row r="2820" spans="1:28">
      <c r="A2820" s="6" t="str">
        <f>IFERROR(VLOOKUP(B2820,'[1]DADOS (OCULTAR)'!$Q$3:$S$136,3,0),"")</f>
        <v/>
      </c>
      <c r="B2820" s="7">
        <f>'[1]TCE - ANEXO III - Preencher'!C2829</f>
        <v>0</v>
      </c>
      <c r="C2820" s="8"/>
      <c r="D2820" s="9">
        <f>'[1]TCE - ANEXO III - Preencher'!E2829</f>
        <v>0</v>
      </c>
      <c r="E2820" s="7">
        <f>IF('[1]TCE - ANEXO III - Preencher'!F2829="4 - Assistência Odontológica","2 - Outros Profissionais da Saúde",'[1]TCE - ANEXO III - Preencher'!F2829)</f>
        <v>0</v>
      </c>
      <c r="F2820" s="10">
        <f>'[1]TCE - ANEXO III - Preencher'!G2829</f>
        <v>0</v>
      </c>
      <c r="G2820" s="11" t="str">
        <f>IF('[1]TCE - ANEXO III - Preencher'!H2829="","",'[1]TCE - ANEXO III - Preencher'!H2829)</f>
        <v/>
      </c>
      <c r="H2820" s="12">
        <f>'[1]TCE - ANEXO III - Preencher'!I2829</f>
        <v>0</v>
      </c>
      <c r="I2820" s="12">
        <f>'[1]TCE - ANEXO III - Preencher'!J2829</f>
        <v>0</v>
      </c>
      <c r="J2820" s="12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si="264"/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si="265"/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si="266"/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si="267"/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si="268"/>
        <v>0</v>
      </c>
      <c r="AA2820" s="17" t="str">
        <f>IF('[1]TCE - ANEXO III - Preencher'!AB2829="","",'[1]TCE - ANEXO III - Preencher'!AB2829)</f>
        <v/>
      </c>
      <c r="AB2820" s="15">
        <f t="shared" si="269"/>
        <v>0</v>
      </c>
    </row>
    <row r="2821" spans="1:28">
      <c r="A2821" s="6" t="str">
        <f>IFERROR(VLOOKUP(B2821,'[1]DADOS (OCULTAR)'!$Q$3:$S$136,3,0),"")</f>
        <v/>
      </c>
      <c r="B2821" s="7">
        <f>'[1]TCE - ANEXO III - Preencher'!C2830</f>
        <v>0</v>
      </c>
      <c r="C2821" s="8"/>
      <c r="D2821" s="9">
        <f>'[1]TCE - ANEXO III - Preencher'!E2830</f>
        <v>0</v>
      </c>
      <c r="E2821" s="7">
        <f>IF('[1]TCE - ANEXO III - Preencher'!F2830="4 - Assistência Odontológica","2 - Outros Profissionais da Saúde",'[1]TCE - ANEXO III - Preencher'!F2830)</f>
        <v>0</v>
      </c>
      <c r="F2821" s="10">
        <f>'[1]TCE - ANEXO III - Preencher'!G2830</f>
        <v>0</v>
      </c>
      <c r="G2821" s="11" t="str">
        <f>IF('[1]TCE - ANEXO III - Preencher'!H2830="","",'[1]TCE - ANEXO III - Preencher'!H2830)</f>
        <v/>
      </c>
      <c r="H2821" s="12">
        <f>'[1]TCE - ANEXO III - Preencher'!I2830</f>
        <v>0</v>
      </c>
      <c r="I2821" s="12">
        <f>'[1]TCE - ANEXO III - Preencher'!J2830</f>
        <v>0</v>
      </c>
      <c r="J2821" s="12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4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5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6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7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8"/>
        <v>0</v>
      </c>
      <c r="AA2821" s="17" t="str">
        <f>IF('[1]TCE - ANEXO III - Preencher'!AB2830="","",'[1]TCE - ANEXO III - Preencher'!AB2830)</f>
        <v/>
      </c>
      <c r="AB2821" s="15">
        <f t="shared" si="269"/>
        <v>0</v>
      </c>
    </row>
    <row r="2822" spans="1:28">
      <c r="A2822" s="6" t="str">
        <f>IFERROR(VLOOKUP(B2822,'[1]DADOS (OCULTAR)'!$Q$3:$S$136,3,0),"")</f>
        <v/>
      </c>
      <c r="B2822" s="7">
        <f>'[1]TCE - ANEXO III - Preencher'!C2831</f>
        <v>0</v>
      </c>
      <c r="C2822" s="8"/>
      <c r="D2822" s="9">
        <f>'[1]TCE - ANEXO III - Preencher'!E2831</f>
        <v>0</v>
      </c>
      <c r="E2822" s="7">
        <f>IF('[1]TCE - ANEXO III - Preencher'!F2831="4 - Assistência Odontológica","2 - Outros Profissionais da Saúde",'[1]TCE - ANEXO III - Preencher'!F2831)</f>
        <v>0</v>
      </c>
      <c r="F2822" s="10">
        <f>'[1]TCE - ANEXO III - Preencher'!G2831</f>
        <v>0</v>
      </c>
      <c r="G2822" s="11" t="str">
        <f>IF('[1]TCE - ANEXO III - Preencher'!H2831="","",'[1]TCE - ANEXO III - Preencher'!H2831)</f>
        <v/>
      </c>
      <c r="H2822" s="12">
        <f>'[1]TCE - ANEXO III - Preencher'!I2831</f>
        <v>0</v>
      </c>
      <c r="I2822" s="12">
        <f>'[1]TCE - ANEXO III - Preencher'!J2831</f>
        <v>0</v>
      </c>
      <c r="J2822" s="12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4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5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6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7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8"/>
        <v>0</v>
      </c>
      <c r="AA2822" s="17" t="str">
        <f>IF('[1]TCE - ANEXO III - Preencher'!AB2831="","",'[1]TCE - ANEXO III - Preencher'!AB2831)</f>
        <v/>
      </c>
      <c r="AB2822" s="15">
        <f t="shared" si="269"/>
        <v>0</v>
      </c>
    </row>
    <row r="2823" spans="1:28">
      <c r="A2823" s="6" t="str">
        <f>IFERROR(VLOOKUP(B2823,'[1]DADOS (OCULTAR)'!$Q$3:$S$136,3,0),"")</f>
        <v/>
      </c>
      <c r="B2823" s="7">
        <f>'[1]TCE - ANEXO III - Preencher'!C2832</f>
        <v>0</v>
      </c>
      <c r="C2823" s="8"/>
      <c r="D2823" s="9">
        <f>'[1]TCE - ANEXO III - Preencher'!E2832</f>
        <v>0</v>
      </c>
      <c r="E2823" s="7">
        <f>IF('[1]TCE - ANEXO III - Preencher'!F2832="4 - Assistência Odontológica","2 - Outros Profissionais da Saúde",'[1]TCE - ANEXO III - Preencher'!F2832)</f>
        <v>0</v>
      </c>
      <c r="F2823" s="10">
        <f>'[1]TCE - ANEXO III - Preencher'!G2832</f>
        <v>0</v>
      </c>
      <c r="G2823" s="11" t="str">
        <f>IF('[1]TCE - ANEXO III - Preencher'!H2832="","",'[1]TCE - ANEXO III - Preencher'!H2832)</f>
        <v/>
      </c>
      <c r="H2823" s="12">
        <f>'[1]TCE - ANEXO III - Preencher'!I2832</f>
        <v>0</v>
      </c>
      <c r="I2823" s="12">
        <f>'[1]TCE - ANEXO III - Preencher'!J2832</f>
        <v>0</v>
      </c>
      <c r="J2823" s="12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4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5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6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7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8"/>
        <v>0</v>
      </c>
      <c r="AA2823" s="17" t="str">
        <f>IF('[1]TCE - ANEXO III - Preencher'!AB2832="","",'[1]TCE - ANEXO III - Preencher'!AB2832)</f>
        <v/>
      </c>
      <c r="AB2823" s="15">
        <f t="shared" si="269"/>
        <v>0</v>
      </c>
    </row>
    <row r="2824" spans="1:28">
      <c r="A2824" s="6" t="str">
        <f>IFERROR(VLOOKUP(B2824,'[1]DADOS (OCULTAR)'!$Q$3:$S$136,3,0),"")</f>
        <v/>
      </c>
      <c r="B2824" s="7">
        <f>'[1]TCE - ANEXO III - Preencher'!C2833</f>
        <v>0</v>
      </c>
      <c r="C2824" s="8"/>
      <c r="D2824" s="9">
        <f>'[1]TCE - ANEXO III - Preencher'!E2833</f>
        <v>0</v>
      </c>
      <c r="E2824" s="7">
        <f>IF('[1]TCE - ANEXO III - Preencher'!F2833="4 - Assistência Odontológica","2 - Outros Profissionais da Saúde",'[1]TCE - ANEXO III - Preencher'!F2833)</f>
        <v>0</v>
      </c>
      <c r="F2824" s="10">
        <f>'[1]TCE - ANEXO III - Preencher'!G2833</f>
        <v>0</v>
      </c>
      <c r="G2824" s="11" t="str">
        <f>IF('[1]TCE - ANEXO III - Preencher'!H2833="","",'[1]TCE - ANEXO III - Preencher'!H2833)</f>
        <v/>
      </c>
      <c r="H2824" s="12">
        <f>'[1]TCE - ANEXO III - Preencher'!I2833</f>
        <v>0</v>
      </c>
      <c r="I2824" s="12">
        <f>'[1]TCE - ANEXO III - Preencher'!J2833</f>
        <v>0</v>
      </c>
      <c r="J2824" s="12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4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5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6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7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8"/>
        <v>0</v>
      </c>
      <c r="AA2824" s="17" t="str">
        <f>IF('[1]TCE - ANEXO III - Preencher'!AB2833="","",'[1]TCE - ANEXO III - Preencher'!AB2833)</f>
        <v/>
      </c>
      <c r="AB2824" s="15">
        <f t="shared" si="269"/>
        <v>0</v>
      </c>
    </row>
    <row r="2825" spans="1:28">
      <c r="A2825" s="6" t="str">
        <f>IFERROR(VLOOKUP(B2825,'[1]DADOS (OCULTAR)'!$Q$3:$S$136,3,0),"")</f>
        <v/>
      </c>
      <c r="B2825" s="7">
        <f>'[1]TCE - ANEXO III - Preencher'!C2834</f>
        <v>0</v>
      </c>
      <c r="C2825" s="8"/>
      <c r="D2825" s="9">
        <f>'[1]TCE - ANEXO III - Preencher'!E2834</f>
        <v>0</v>
      </c>
      <c r="E2825" s="7">
        <f>IF('[1]TCE - ANEXO III - Preencher'!F2834="4 - Assistência Odontológica","2 - Outros Profissionais da Saúde",'[1]TCE - ANEXO III - Preencher'!F2834)</f>
        <v>0</v>
      </c>
      <c r="F2825" s="10">
        <f>'[1]TCE - ANEXO III - Preencher'!G2834</f>
        <v>0</v>
      </c>
      <c r="G2825" s="11" t="str">
        <f>IF('[1]TCE - ANEXO III - Preencher'!H2834="","",'[1]TCE - ANEXO III - Preencher'!H2834)</f>
        <v/>
      </c>
      <c r="H2825" s="12">
        <f>'[1]TCE - ANEXO III - Preencher'!I2834</f>
        <v>0</v>
      </c>
      <c r="I2825" s="12">
        <f>'[1]TCE - ANEXO III - Preencher'!J2834</f>
        <v>0</v>
      </c>
      <c r="J2825" s="12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4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5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6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7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8"/>
        <v>0</v>
      </c>
      <c r="AA2825" s="17" t="str">
        <f>IF('[1]TCE - ANEXO III - Preencher'!AB2834="","",'[1]TCE - ANEXO III - Preencher'!AB2834)</f>
        <v/>
      </c>
      <c r="AB2825" s="15">
        <f t="shared" si="269"/>
        <v>0</v>
      </c>
    </row>
    <row r="2826" spans="1:28">
      <c r="A2826" s="6" t="str">
        <f>IFERROR(VLOOKUP(B2826,'[1]DADOS (OCULTAR)'!$Q$3:$S$136,3,0),"")</f>
        <v/>
      </c>
      <c r="B2826" s="7">
        <f>'[1]TCE - ANEXO III - Preencher'!C2835</f>
        <v>0</v>
      </c>
      <c r="C2826" s="8"/>
      <c r="D2826" s="9">
        <f>'[1]TCE - ANEXO III - Preencher'!E2835</f>
        <v>0</v>
      </c>
      <c r="E2826" s="7">
        <f>IF('[1]TCE - ANEXO III - Preencher'!F2835="4 - Assistência Odontológica","2 - Outros Profissionais da Saúde",'[1]TCE - ANEXO III - Preencher'!F2835)</f>
        <v>0</v>
      </c>
      <c r="F2826" s="10">
        <f>'[1]TCE - ANEXO III - Preencher'!G2835</f>
        <v>0</v>
      </c>
      <c r="G2826" s="11" t="str">
        <f>IF('[1]TCE - ANEXO III - Preencher'!H2835="","",'[1]TCE - ANEXO III - Preencher'!H2835)</f>
        <v/>
      </c>
      <c r="H2826" s="12">
        <f>'[1]TCE - ANEXO III - Preencher'!I2835</f>
        <v>0</v>
      </c>
      <c r="I2826" s="12">
        <f>'[1]TCE - ANEXO III - Preencher'!J2835</f>
        <v>0</v>
      </c>
      <c r="J2826" s="12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4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5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6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7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8"/>
        <v>0</v>
      </c>
      <c r="AA2826" s="17" t="str">
        <f>IF('[1]TCE - ANEXO III - Preencher'!AB2835="","",'[1]TCE - ANEXO III - Preencher'!AB2835)</f>
        <v/>
      </c>
      <c r="AB2826" s="15">
        <f t="shared" si="269"/>
        <v>0</v>
      </c>
    </row>
    <row r="2827" spans="1:28">
      <c r="A2827" s="6" t="str">
        <f>IFERROR(VLOOKUP(B2827,'[1]DADOS (OCULTAR)'!$Q$3:$S$136,3,0),"")</f>
        <v/>
      </c>
      <c r="B2827" s="7">
        <f>'[1]TCE - ANEXO III - Preencher'!C2836</f>
        <v>0</v>
      </c>
      <c r="C2827" s="8"/>
      <c r="D2827" s="9">
        <f>'[1]TCE - ANEXO III - Preencher'!E2836</f>
        <v>0</v>
      </c>
      <c r="E2827" s="7">
        <f>IF('[1]TCE - ANEXO III - Preencher'!F2836="4 - Assistência Odontológica","2 - Outros Profissionais da Saúde",'[1]TCE - ANEXO III - Preencher'!F2836)</f>
        <v>0</v>
      </c>
      <c r="F2827" s="10">
        <f>'[1]TCE - ANEXO III - Preencher'!G2836</f>
        <v>0</v>
      </c>
      <c r="G2827" s="11" t="str">
        <f>IF('[1]TCE - ANEXO III - Preencher'!H2836="","",'[1]TCE - ANEXO III - Preencher'!H2836)</f>
        <v/>
      </c>
      <c r="H2827" s="12">
        <f>'[1]TCE - ANEXO III - Preencher'!I2836</f>
        <v>0</v>
      </c>
      <c r="I2827" s="12">
        <f>'[1]TCE - ANEXO III - Preencher'!J2836</f>
        <v>0</v>
      </c>
      <c r="J2827" s="12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4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5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6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7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8"/>
        <v>0</v>
      </c>
      <c r="AA2827" s="17" t="str">
        <f>IF('[1]TCE - ANEXO III - Preencher'!AB2836="","",'[1]TCE - ANEXO III - Preencher'!AB2836)</f>
        <v/>
      </c>
      <c r="AB2827" s="15">
        <f t="shared" si="269"/>
        <v>0</v>
      </c>
    </row>
    <row r="2828" spans="1:28">
      <c r="A2828" s="6" t="str">
        <f>IFERROR(VLOOKUP(B2828,'[1]DADOS (OCULTAR)'!$Q$3:$S$136,3,0),"")</f>
        <v/>
      </c>
      <c r="B2828" s="7">
        <f>'[1]TCE - ANEXO III - Preencher'!C2837</f>
        <v>0</v>
      </c>
      <c r="C2828" s="8"/>
      <c r="D2828" s="9">
        <f>'[1]TCE - ANEXO III - Preencher'!E2837</f>
        <v>0</v>
      </c>
      <c r="E2828" s="7">
        <f>IF('[1]TCE - ANEXO III - Preencher'!F2837="4 - Assistência Odontológica","2 - Outros Profissionais da Saúde",'[1]TCE - ANEXO III - Preencher'!F2837)</f>
        <v>0</v>
      </c>
      <c r="F2828" s="10">
        <f>'[1]TCE - ANEXO III - Preencher'!G2837</f>
        <v>0</v>
      </c>
      <c r="G2828" s="11" t="str">
        <f>IF('[1]TCE - ANEXO III - Preencher'!H2837="","",'[1]TCE - ANEXO III - Preencher'!H2837)</f>
        <v/>
      </c>
      <c r="H2828" s="12">
        <f>'[1]TCE - ANEXO III - Preencher'!I2837</f>
        <v>0</v>
      </c>
      <c r="I2828" s="12">
        <f>'[1]TCE - ANEXO III - Preencher'!J2837</f>
        <v>0</v>
      </c>
      <c r="J2828" s="12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4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5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6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7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8"/>
        <v>0</v>
      </c>
      <c r="AA2828" s="17" t="str">
        <f>IF('[1]TCE - ANEXO III - Preencher'!AB2837="","",'[1]TCE - ANEXO III - Preencher'!AB2837)</f>
        <v/>
      </c>
      <c r="AB2828" s="15">
        <f t="shared" si="269"/>
        <v>0</v>
      </c>
    </row>
    <row r="2829" spans="1:28">
      <c r="A2829" s="6" t="str">
        <f>IFERROR(VLOOKUP(B2829,'[1]DADOS (OCULTAR)'!$Q$3:$S$136,3,0),"")</f>
        <v/>
      </c>
      <c r="B2829" s="7">
        <f>'[1]TCE - ANEXO III - Preencher'!C2838</f>
        <v>0</v>
      </c>
      <c r="C2829" s="8"/>
      <c r="D2829" s="9">
        <f>'[1]TCE - ANEXO III - Preencher'!E2838</f>
        <v>0</v>
      </c>
      <c r="E2829" s="7">
        <f>IF('[1]TCE - ANEXO III - Preencher'!F2838="4 - Assistência Odontológica","2 - Outros Profissionais da Saúde",'[1]TCE - ANEXO III - Preencher'!F2838)</f>
        <v>0</v>
      </c>
      <c r="F2829" s="10">
        <f>'[1]TCE - ANEXO III - Preencher'!G2838</f>
        <v>0</v>
      </c>
      <c r="G2829" s="11" t="str">
        <f>IF('[1]TCE - ANEXO III - Preencher'!H2838="","",'[1]TCE - ANEXO III - Preencher'!H2838)</f>
        <v/>
      </c>
      <c r="H2829" s="12">
        <f>'[1]TCE - ANEXO III - Preencher'!I2838</f>
        <v>0</v>
      </c>
      <c r="I2829" s="12">
        <f>'[1]TCE - ANEXO III - Preencher'!J2838</f>
        <v>0</v>
      </c>
      <c r="J2829" s="12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4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5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6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7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8"/>
        <v>0</v>
      </c>
      <c r="AA2829" s="17" t="str">
        <f>IF('[1]TCE - ANEXO III - Preencher'!AB2838="","",'[1]TCE - ANEXO III - Preencher'!AB2838)</f>
        <v/>
      </c>
      <c r="AB2829" s="15">
        <f t="shared" si="269"/>
        <v>0</v>
      </c>
    </row>
    <row r="2830" spans="1:28">
      <c r="A2830" s="6" t="str">
        <f>IFERROR(VLOOKUP(B2830,'[1]DADOS (OCULTAR)'!$Q$3:$S$136,3,0),"")</f>
        <v/>
      </c>
      <c r="B2830" s="7">
        <f>'[1]TCE - ANEXO III - Preencher'!C2839</f>
        <v>0</v>
      </c>
      <c r="C2830" s="8"/>
      <c r="D2830" s="9">
        <f>'[1]TCE - ANEXO III - Preencher'!E2839</f>
        <v>0</v>
      </c>
      <c r="E2830" s="7">
        <f>IF('[1]TCE - ANEXO III - Preencher'!F2839="4 - Assistência Odontológica","2 - Outros Profissionais da Saúde",'[1]TCE - ANEXO III - Preencher'!F2839)</f>
        <v>0</v>
      </c>
      <c r="F2830" s="10">
        <f>'[1]TCE - ANEXO III - Preencher'!G2839</f>
        <v>0</v>
      </c>
      <c r="G2830" s="11" t="str">
        <f>IF('[1]TCE - ANEXO III - Preencher'!H2839="","",'[1]TCE - ANEXO III - Preencher'!H2839)</f>
        <v/>
      </c>
      <c r="H2830" s="12">
        <f>'[1]TCE - ANEXO III - Preencher'!I2839</f>
        <v>0</v>
      </c>
      <c r="I2830" s="12">
        <f>'[1]TCE - ANEXO III - Preencher'!J2839</f>
        <v>0</v>
      </c>
      <c r="J2830" s="12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4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5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6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7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8"/>
        <v>0</v>
      </c>
      <c r="AA2830" s="17" t="str">
        <f>IF('[1]TCE - ANEXO III - Preencher'!AB2839="","",'[1]TCE - ANEXO III - Preencher'!AB2839)</f>
        <v/>
      </c>
      <c r="AB2830" s="15">
        <f t="shared" si="269"/>
        <v>0</v>
      </c>
    </row>
    <row r="2831" spans="1:28">
      <c r="A2831" s="6" t="str">
        <f>IFERROR(VLOOKUP(B2831,'[1]DADOS (OCULTAR)'!$Q$3:$S$136,3,0),"")</f>
        <v/>
      </c>
      <c r="B2831" s="7">
        <f>'[1]TCE - ANEXO III - Preencher'!C2840</f>
        <v>0</v>
      </c>
      <c r="C2831" s="8"/>
      <c r="D2831" s="9">
        <f>'[1]TCE - ANEXO III - Preencher'!E2840</f>
        <v>0</v>
      </c>
      <c r="E2831" s="7">
        <f>IF('[1]TCE - ANEXO III - Preencher'!F2840="4 - Assistência Odontológica","2 - Outros Profissionais da Saúde",'[1]TCE - ANEXO III - Preencher'!F2840)</f>
        <v>0</v>
      </c>
      <c r="F2831" s="10">
        <f>'[1]TCE - ANEXO III - Preencher'!G2840</f>
        <v>0</v>
      </c>
      <c r="G2831" s="11" t="str">
        <f>IF('[1]TCE - ANEXO III - Preencher'!H2840="","",'[1]TCE - ANEXO III - Preencher'!H2840)</f>
        <v/>
      </c>
      <c r="H2831" s="12">
        <f>'[1]TCE - ANEXO III - Preencher'!I2840</f>
        <v>0</v>
      </c>
      <c r="I2831" s="12">
        <f>'[1]TCE - ANEXO III - Preencher'!J2840</f>
        <v>0</v>
      </c>
      <c r="J2831" s="12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4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5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6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7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8"/>
        <v>0</v>
      </c>
      <c r="AA2831" s="17" t="str">
        <f>IF('[1]TCE - ANEXO III - Preencher'!AB2840="","",'[1]TCE - ANEXO III - Preencher'!AB2840)</f>
        <v/>
      </c>
      <c r="AB2831" s="15">
        <f t="shared" si="269"/>
        <v>0</v>
      </c>
    </row>
    <row r="2832" spans="1:28">
      <c r="A2832" s="6" t="str">
        <f>IFERROR(VLOOKUP(B2832,'[1]DADOS (OCULTAR)'!$Q$3:$S$136,3,0),"")</f>
        <v/>
      </c>
      <c r="B2832" s="7">
        <f>'[1]TCE - ANEXO III - Preencher'!C2841</f>
        <v>0</v>
      </c>
      <c r="C2832" s="8"/>
      <c r="D2832" s="9">
        <f>'[1]TCE - ANEXO III - Preencher'!E2841</f>
        <v>0</v>
      </c>
      <c r="E2832" s="7">
        <f>IF('[1]TCE - ANEXO III - Preencher'!F2841="4 - Assistência Odontológica","2 - Outros Profissionais da Saúde",'[1]TCE - ANEXO III - Preencher'!F2841)</f>
        <v>0</v>
      </c>
      <c r="F2832" s="10">
        <f>'[1]TCE - ANEXO III - Preencher'!G2841</f>
        <v>0</v>
      </c>
      <c r="G2832" s="11" t="str">
        <f>IF('[1]TCE - ANEXO III - Preencher'!H2841="","",'[1]TCE - ANEXO III - Preencher'!H2841)</f>
        <v/>
      </c>
      <c r="H2832" s="12">
        <f>'[1]TCE - ANEXO III - Preencher'!I2841</f>
        <v>0</v>
      </c>
      <c r="I2832" s="12">
        <f>'[1]TCE - ANEXO III - Preencher'!J2841</f>
        <v>0</v>
      </c>
      <c r="J2832" s="12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4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5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6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7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8"/>
        <v>0</v>
      </c>
      <c r="AA2832" s="17" t="str">
        <f>IF('[1]TCE - ANEXO III - Preencher'!AB2841="","",'[1]TCE - ANEXO III - Preencher'!AB2841)</f>
        <v/>
      </c>
      <c r="AB2832" s="15">
        <f t="shared" si="269"/>
        <v>0</v>
      </c>
    </row>
    <row r="2833" spans="1:28">
      <c r="A2833" s="6" t="str">
        <f>IFERROR(VLOOKUP(B2833,'[1]DADOS (OCULTAR)'!$Q$3:$S$136,3,0),"")</f>
        <v/>
      </c>
      <c r="B2833" s="7">
        <f>'[1]TCE - ANEXO III - Preencher'!C2842</f>
        <v>0</v>
      </c>
      <c r="C2833" s="8"/>
      <c r="D2833" s="9">
        <f>'[1]TCE - ANEXO III - Preencher'!E2842</f>
        <v>0</v>
      </c>
      <c r="E2833" s="7">
        <f>IF('[1]TCE - ANEXO III - Preencher'!F2842="4 - Assistência Odontológica","2 - Outros Profissionais da Saúde",'[1]TCE - ANEXO III - Preencher'!F2842)</f>
        <v>0</v>
      </c>
      <c r="F2833" s="10">
        <f>'[1]TCE - ANEXO III - Preencher'!G2842</f>
        <v>0</v>
      </c>
      <c r="G2833" s="11" t="str">
        <f>IF('[1]TCE - ANEXO III - Preencher'!H2842="","",'[1]TCE - ANEXO III - Preencher'!H2842)</f>
        <v/>
      </c>
      <c r="H2833" s="12">
        <f>'[1]TCE - ANEXO III - Preencher'!I2842</f>
        <v>0</v>
      </c>
      <c r="I2833" s="12">
        <f>'[1]TCE - ANEXO III - Preencher'!J2842</f>
        <v>0</v>
      </c>
      <c r="J2833" s="12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4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5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6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7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8"/>
        <v>0</v>
      </c>
      <c r="AA2833" s="17" t="str">
        <f>IF('[1]TCE - ANEXO III - Preencher'!AB2842="","",'[1]TCE - ANEXO III - Preencher'!AB2842)</f>
        <v/>
      </c>
      <c r="AB2833" s="15">
        <f t="shared" si="269"/>
        <v>0</v>
      </c>
    </row>
    <row r="2834" spans="1:28">
      <c r="A2834" s="6" t="str">
        <f>IFERROR(VLOOKUP(B2834,'[1]DADOS (OCULTAR)'!$Q$3:$S$136,3,0),"")</f>
        <v/>
      </c>
      <c r="B2834" s="7">
        <f>'[1]TCE - ANEXO III - Preencher'!C2843</f>
        <v>0</v>
      </c>
      <c r="C2834" s="8"/>
      <c r="D2834" s="9">
        <f>'[1]TCE - ANEXO III - Preencher'!E2843</f>
        <v>0</v>
      </c>
      <c r="E2834" s="7">
        <f>IF('[1]TCE - ANEXO III - Preencher'!F2843="4 - Assistência Odontológica","2 - Outros Profissionais da Saúde",'[1]TCE - ANEXO III - Preencher'!F2843)</f>
        <v>0</v>
      </c>
      <c r="F2834" s="10">
        <f>'[1]TCE - ANEXO III - Preencher'!G2843</f>
        <v>0</v>
      </c>
      <c r="G2834" s="11" t="str">
        <f>IF('[1]TCE - ANEXO III - Preencher'!H2843="","",'[1]TCE - ANEXO III - Preencher'!H2843)</f>
        <v/>
      </c>
      <c r="H2834" s="12">
        <f>'[1]TCE - ANEXO III - Preencher'!I2843</f>
        <v>0</v>
      </c>
      <c r="I2834" s="12">
        <f>'[1]TCE - ANEXO III - Preencher'!J2843</f>
        <v>0</v>
      </c>
      <c r="J2834" s="12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4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5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6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7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8"/>
        <v>0</v>
      </c>
      <c r="AA2834" s="17" t="str">
        <f>IF('[1]TCE - ANEXO III - Preencher'!AB2843="","",'[1]TCE - ANEXO III - Preencher'!AB2843)</f>
        <v/>
      </c>
      <c r="AB2834" s="15">
        <f t="shared" si="269"/>
        <v>0</v>
      </c>
    </row>
    <row r="2835" spans="1:28">
      <c r="A2835" s="6" t="str">
        <f>IFERROR(VLOOKUP(B2835,'[1]DADOS (OCULTAR)'!$Q$3:$S$136,3,0),"")</f>
        <v/>
      </c>
      <c r="B2835" s="7">
        <f>'[1]TCE - ANEXO III - Preencher'!C2844</f>
        <v>0</v>
      </c>
      <c r="C2835" s="8"/>
      <c r="D2835" s="9">
        <f>'[1]TCE - ANEXO III - Preencher'!E2844</f>
        <v>0</v>
      </c>
      <c r="E2835" s="7">
        <f>IF('[1]TCE - ANEXO III - Preencher'!F2844="4 - Assistência Odontológica","2 - Outros Profissionais da Saúde",'[1]TCE - ANEXO III - Preencher'!F2844)</f>
        <v>0</v>
      </c>
      <c r="F2835" s="10">
        <f>'[1]TCE - ANEXO III - Preencher'!G2844</f>
        <v>0</v>
      </c>
      <c r="G2835" s="11" t="str">
        <f>IF('[1]TCE - ANEXO III - Preencher'!H2844="","",'[1]TCE - ANEXO III - Preencher'!H2844)</f>
        <v/>
      </c>
      <c r="H2835" s="12">
        <f>'[1]TCE - ANEXO III - Preencher'!I2844</f>
        <v>0</v>
      </c>
      <c r="I2835" s="12">
        <f>'[1]TCE - ANEXO III - Preencher'!J2844</f>
        <v>0</v>
      </c>
      <c r="J2835" s="12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4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5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6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7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8"/>
        <v>0</v>
      </c>
      <c r="AA2835" s="17" t="str">
        <f>IF('[1]TCE - ANEXO III - Preencher'!AB2844="","",'[1]TCE - ANEXO III - Preencher'!AB2844)</f>
        <v/>
      </c>
      <c r="AB2835" s="15">
        <f t="shared" si="269"/>
        <v>0</v>
      </c>
    </row>
    <row r="2836" spans="1:28">
      <c r="A2836" s="6" t="str">
        <f>IFERROR(VLOOKUP(B2836,'[1]DADOS (OCULTAR)'!$Q$3:$S$136,3,0),"")</f>
        <v/>
      </c>
      <c r="B2836" s="7">
        <f>'[1]TCE - ANEXO III - Preencher'!C2845</f>
        <v>0</v>
      </c>
      <c r="C2836" s="8"/>
      <c r="D2836" s="9">
        <f>'[1]TCE - ANEXO III - Preencher'!E2845</f>
        <v>0</v>
      </c>
      <c r="E2836" s="7">
        <f>IF('[1]TCE - ANEXO III - Preencher'!F2845="4 - Assistência Odontológica","2 - Outros Profissionais da Saúde",'[1]TCE - ANEXO III - Preencher'!F2845)</f>
        <v>0</v>
      </c>
      <c r="F2836" s="10">
        <f>'[1]TCE - ANEXO III - Preencher'!G2845</f>
        <v>0</v>
      </c>
      <c r="G2836" s="11" t="str">
        <f>IF('[1]TCE - ANEXO III - Preencher'!H2845="","",'[1]TCE - ANEXO III - Preencher'!H2845)</f>
        <v/>
      </c>
      <c r="H2836" s="12">
        <f>'[1]TCE - ANEXO III - Preencher'!I2845</f>
        <v>0</v>
      </c>
      <c r="I2836" s="12">
        <f>'[1]TCE - ANEXO III - Preencher'!J2845</f>
        <v>0</v>
      </c>
      <c r="J2836" s="12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4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5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6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7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8"/>
        <v>0</v>
      </c>
      <c r="AA2836" s="17" t="str">
        <f>IF('[1]TCE - ANEXO III - Preencher'!AB2845="","",'[1]TCE - ANEXO III - Preencher'!AB2845)</f>
        <v/>
      </c>
      <c r="AB2836" s="15">
        <f t="shared" si="269"/>
        <v>0</v>
      </c>
    </row>
    <row r="2837" spans="1:28">
      <c r="A2837" s="6" t="str">
        <f>IFERROR(VLOOKUP(B2837,'[1]DADOS (OCULTAR)'!$Q$3:$S$136,3,0),"")</f>
        <v/>
      </c>
      <c r="B2837" s="7">
        <f>'[1]TCE - ANEXO III - Preencher'!C2846</f>
        <v>0</v>
      </c>
      <c r="C2837" s="8"/>
      <c r="D2837" s="9">
        <f>'[1]TCE - ANEXO III - Preencher'!E2846</f>
        <v>0</v>
      </c>
      <c r="E2837" s="7">
        <f>IF('[1]TCE - ANEXO III - Preencher'!F2846="4 - Assistência Odontológica","2 - Outros Profissionais da Saúde",'[1]TCE - ANEXO III - Preencher'!F2846)</f>
        <v>0</v>
      </c>
      <c r="F2837" s="10">
        <f>'[1]TCE - ANEXO III - Preencher'!G2846</f>
        <v>0</v>
      </c>
      <c r="G2837" s="11" t="str">
        <f>IF('[1]TCE - ANEXO III - Preencher'!H2846="","",'[1]TCE - ANEXO III - Preencher'!H2846)</f>
        <v/>
      </c>
      <c r="H2837" s="12">
        <f>'[1]TCE - ANEXO III - Preencher'!I2846</f>
        <v>0</v>
      </c>
      <c r="I2837" s="12">
        <f>'[1]TCE - ANEXO III - Preencher'!J2846</f>
        <v>0</v>
      </c>
      <c r="J2837" s="12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4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5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6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7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8"/>
        <v>0</v>
      </c>
      <c r="AA2837" s="17" t="str">
        <f>IF('[1]TCE - ANEXO III - Preencher'!AB2846="","",'[1]TCE - ANEXO III - Preencher'!AB2846)</f>
        <v/>
      </c>
      <c r="AB2837" s="15">
        <f t="shared" si="269"/>
        <v>0</v>
      </c>
    </row>
    <row r="2838" spans="1:28">
      <c r="A2838" s="6" t="str">
        <f>IFERROR(VLOOKUP(B2838,'[1]DADOS (OCULTAR)'!$Q$3:$S$136,3,0),"")</f>
        <v/>
      </c>
      <c r="B2838" s="7">
        <f>'[1]TCE - ANEXO III - Preencher'!C2847</f>
        <v>0</v>
      </c>
      <c r="C2838" s="8"/>
      <c r="D2838" s="9">
        <f>'[1]TCE - ANEXO III - Preencher'!E2847</f>
        <v>0</v>
      </c>
      <c r="E2838" s="7">
        <f>IF('[1]TCE - ANEXO III - Preencher'!F2847="4 - Assistência Odontológica","2 - Outros Profissionais da Saúde",'[1]TCE - ANEXO III - Preencher'!F2847)</f>
        <v>0</v>
      </c>
      <c r="F2838" s="10">
        <f>'[1]TCE - ANEXO III - Preencher'!G2847</f>
        <v>0</v>
      </c>
      <c r="G2838" s="11" t="str">
        <f>IF('[1]TCE - ANEXO III - Preencher'!H2847="","",'[1]TCE - ANEXO III - Preencher'!H2847)</f>
        <v/>
      </c>
      <c r="H2838" s="12">
        <f>'[1]TCE - ANEXO III - Preencher'!I2847</f>
        <v>0</v>
      </c>
      <c r="I2838" s="12">
        <f>'[1]TCE - ANEXO III - Preencher'!J2847</f>
        <v>0</v>
      </c>
      <c r="J2838" s="12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4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5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6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7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8"/>
        <v>0</v>
      </c>
      <c r="AA2838" s="17" t="str">
        <f>IF('[1]TCE - ANEXO III - Preencher'!AB2847="","",'[1]TCE - ANEXO III - Preencher'!AB2847)</f>
        <v/>
      </c>
      <c r="AB2838" s="15">
        <f t="shared" si="269"/>
        <v>0</v>
      </c>
    </row>
    <row r="2839" spans="1:28">
      <c r="A2839" s="6" t="str">
        <f>IFERROR(VLOOKUP(B2839,'[1]DADOS (OCULTAR)'!$Q$3:$S$136,3,0),"")</f>
        <v/>
      </c>
      <c r="B2839" s="7">
        <f>'[1]TCE - ANEXO III - Preencher'!C2848</f>
        <v>0</v>
      </c>
      <c r="C2839" s="8"/>
      <c r="D2839" s="9">
        <f>'[1]TCE - ANEXO III - Preencher'!E2848</f>
        <v>0</v>
      </c>
      <c r="E2839" s="7">
        <f>IF('[1]TCE - ANEXO III - Preencher'!F2848="4 - Assistência Odontológica","2 - Outros Profissionais da Saúde",'[1]TCE - ANEXO III - Preencher'!F2848)</f>
        <v>0</v>
      </c>
      <c r="F2839" s="10">
        <f>'[1]TCE - ANEXO III - Preencher'!G2848</f>
        <v>0</v>
      </c>
      <c r="G2839" s="11" t="str">
        <f>IF('[1]TCE - ANEXO III - Preencher'!H2848="","",'[1]TCE - ANEXO III - Preencher'!H2848)</f>
        <v/>
      </c>
      <c r="H2839" s="12">
        <f>'[1]TCE - ANEXO III - Preencher'!I2848</f>
        <v>0</v>
      </c>
      <c r="I2839" s="12">
        <f>'[1]TCE - ANEXO III - Preencher'!J2848</f>
        <v>0</v>
      </c>
      <c r="J2839" s="12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4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5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6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7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8"/>
        <v>0</v>
      </c>
      <c r="AA2839" s="17" t="str">
        <f>IF('[1]TCE - ANEXO III - Preencher'!AB2848="","",'[1]TCE - ANEXO III - Preencher'!AB2848)</f>
        <v/>
      </c>
      <c r="AB2839" s="15">
        <f t="shared" si="269"/>
        <v>0</v>
      </c>
    </row>
    <row r="2840" spans="1:28">
      <c r="A2840" s="6" t="str">
        <f>IFERROR(VLOOKUP(B2840,'[1]DADOS (OCULTAR)'!$Q$3:$S$136,3,0),"")</f>
        <v/>
      </c>
      <c r="B2840" s="7">
        <f>'[1]TCE - ANEXO III - Preencher'!C2849</f>
        <v>0</v>
      </c>
      <c r="C2840" s="8"/>
      <c r="D2840" s="9">
        <f>'[1]TCE - ANEXO III - Preencher'!E2849</f>
        <v>0</v>
      </c>
      <c r="E2840" s="7">
        <f>IF('[1]TCE - ANEXO III - Preencher'!F2849="4 - Assistência Odontológica","2 - Outros Profissionais da Saúde",'[1]TCE - ANEXO III - Preencher'!F2849)</f>
        <v>0</v>
      </c>
      <c r="F2840" s="10">
        <f>'[1]TCE - ANEXO III - Preencher'!G2849</f>
        <v>0</v>
      </c>
      <c r="G2840" s="11" t="str">
        <f>IF('[1]TCE - ANEXO III - Preencher'!H2849="","",'[1]TCE - ANEXO III - Preencher'!H2849)</f>
        <v/>
      </c>
      <c r="H2840" s="12">
        <f>'[1]TCE - ANEXO III - Preencher'!I2849</f>
        <v>0</v>
      </c>
      <c r="I2840" s="12">
        <f>'[1]TCE - ANEXO III - Preencher'!J2849</f>
        <v>0</v>
      </c>
      <c r="J2840" s="12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4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5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6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7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8"/>
        <v>0</v>
      </c>
      <c r="AA2840" s="17" t="str">
        <f>IF('[1]TCE - ANEXO III - Preencher'!AB2849="","",'[1]TCE - ANEXO III - Preencher'!AB2849)</f>
        <v/>
      </c>
      <c r="AB2840" s="15">
        <f t="shared" si="269"/>
        <v>0</v>
      </c>
    </row>
    <row r="2841" spans="1:28">
      <c r="A2841" s="6" t="str">
        <f>IFERROR(VLOOKUP(B2841,'[1]DADOS (OCULTAR)'!$Q$3:$S$136,3,0),"")</f>
        <v/>
      </c>
      <c r="B2841" s="7">
        <f>'[1]TCE - ANEXO III - Preencher'!C2850</f>
        <v>0</v>
      </c>
      <c r="C2841" s="8"/>
      <c r="D2841" s="9">
        <f>'[1]TCE - ANEXO III - Preencher'!E2850</f>
        <v>0</v>
      </c>
      <c r="E2841" s="7">
        <f>IF('[1]TCE - ANEXO III - Preencher'!F2850="4 - Assistência Odontológica","2 - Outros Profissionais da Saúde",'[1]TCE - ANEXO III - Preencher'!F2850)</f>
        <v>0</v>
      </c>
      <c r="F2841" s="10">
        <f>'[1]TCE - ANEXO III - Preencher'!G2850</f>
        <v>0</v>
      </c>
      <c r="G2841" s="11" t="str">
        <f>IF('[1]TCE - ANEXO III - Preencher'!H2850="","",'[1]TCE - ANEXO III - Preencher'!H2850)</f>
        <v/>
      </c>
      <c r="H2841" s="12">
        <f>'[1]TCE - ANEXO III - Preencher'!I2850</f>
        <v>0</v>
      </c>
      <c r="I2841" s="12">
        <f>'[1]TCE - ANEXO III - Preencher'!J2850</f>
        <v>0</v>
      </c>
      <c r="J2841" s="12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4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5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6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7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8"/>
        <v>0</v>
      </c>
      <c r="AA2841" s="17" t="str">
        <f>IF('[1]TCE - ANEXO III - Preencher'!AB2850="","",'[1]TCE - ANEXO III - Preencher'!AB2850)</f>
        <v/>
      </c>
      <c r="AB2841" s="15">
        <f t="shared" si="269"/>
        <v>0</v>
      </c>
    </row>
    <row r="2842" spans="1:28">
      <c r="A2842" s="6" t="str">
        <f>IFERROR(VLOOKUP(B2842,'[1]DADOS (OCULTAR)'!$Q$3:$S$136,3,0),"")</f>
        <v/>
      </c>
      <c r="B2842" s="7">
        <f>'[1]TCE - ANEXO III - Preencher'!C2851</f>
        <v>0</v>
      </c>
      <c r="C2842" s="8"/>
      <c r="D2842" s="9">
        <f>'[1]TCE - ANEXO III - Preencher'!E2851</f>
        <v>0</v>
      </c>
      <c r="E2842" s="7">
        <f>IF('[1]TCE - ANEXO III - Preencher'!F2851="4 - Assistência Odontológica","2 - Outros Profissionais da Saúde",'[1]TCE - ANEXO III - Preencher'!F2851)</f>
        <v>0</v>
      </c>
      <c r="F2842" s="10">
        <f>'[1]TCE - ANEXO III - Preencher'!G2851</f>
        <v>0</v>
      </c>
      <c r="G2842" s="11" t="str">
        <f>IF('[1]TCE - ANEXO III - Preencher'!H2851="","",'[1]TCE - ANEXO III - Preencher'!H2851)</f>
        <v/>
      </c>
      <c r="H2842" s="12">
        <f>'[1]TCE - ANEXO III - Preencher'!I2851</f>
        <v>0</v>
      </c>
      <c r="I2842" s="12">
        <f>'[1]TCE - ANEXO III - Preencher'!J2851</f>
        <v>0</v>
      </c>
      <c r="J2842" s="12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4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5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6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7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8"/>
        <v>0</v>
      </c>
      <c r="AA2842" s="17" t="str">
        <f>IF('[1]TCE - ANEXO III - Preencher'!AB2851="","",'[1]TCE - ANEXO III - Preencher'!AB2851)</f>
        <v/>
      </c>
      <c r="AB2842" s="15">
        <f t="shared" si="269"/>
        <v>0</v>
      </c>
    </row>
    <row r="2843" spans="1:28">
      <c r="A2843" s="6" t="str">
        <f>IFERROR(VLOOKUP(B2843,'[1]DADOS (OCULTAR)'!$Q$3:$S$136,3,0),"")</f>
        <v/>
      </c>
      <c r="B2843" s="7">
        <f>'[1]TCE - ANEXO III - Preencher'!C2852</f>
        <v>0</v>
      </c>
      <c r="C2843" s="8"/>
      <c r="D2843" s="9">
        <f>'[1]TCE - ANEXO III - Preencher'!E2852</f>
        <v>0</v>
      </c>
      <c r="E2843" s="7">
        <f>IF('[1]TCE - ANEXO III - Preencher'!F2852="4 - Assistência Odontológica","2 - Outros Profissionais da Saúde",'[1]TCE - ANEXO III - Preencher'!F2852)</f>
        <v>0</v>
      </c>
      <c r="F2843" s="10">
        <f>'[1]TCE - ANEXO III - Preencher'!G2852</f>
        <v>0</v>
      </c>
      <c r="G2843" s="11" t="str">
        <f>IF('[1]TCE - ANEXO III - Preencher'!H2852="","",'[1]TCE - ANEXO III - Preencher'!H2852)</f>
        <v/>
      </c>
      <c r="H2843" s="12">
        <f>'[1]TCE - ANEXO III - Preencher'!I2852</f>
        <v>0</v>
      </c>
      <c r="I2843" s="12">
        <f>'[1]TCE - ANEXO III - Preencher'!J2852</f>
        <v>0</v>
      </c>
      <c r="J2843" s="12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4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5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6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7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8"/>
        <v>0</v>
      </c>
      <c r="AA2843" s="17" t="str">
        <f>IF('[1]TCE - ANEXO III - Preencher'!AB2852="","",'[1]TCE - ANEXO III - Preencher'!AB2852)</f>
        <v/>
      </c>
      <c r="AB2843" s="15">
        <f t="shared" si="269"/>
        <v>0</v>
      </c>
    </row>
    <row r="2844" spans="1:28">
      <c r="A2844" s="6" t="str">
        <f>IFERROR(VLOOKUP(B2844,'[1]DADOS (OCULTAR)'!$Q$3:$S$136,3,0),"")</f>
        <v/>
      </c>
      <c r="B2844" s="7">
        <f>'[1]TCE - ANEXO III - Preencher'!C2853</f>
        <v>0</v>
      </c>
      <c r="C2844" s="8"/>
      <c r="D2844" s="9">
        <f>'[1]TCE - ANEXO III - Preencher'!E2853</f>
        <v>0</v>
      </c>
      <c r="E2844" s="7">
        <f>IF('[1]TCE - ANEXO III - Preencher'!F2853="4 - Assistência Odontológica","2 - Outros Profissionais da Saúde",'[1]TCE - ANEXO III - Preencher'!F2853)</f>
        <v>0</v>
      </c>
      <c r="F2844" s="10">
        <f>'[1]TCE - ANEXO III - Preencher'!G2853</f>
        <v>0</v>
      </c>
      <c r="G2844" s="11" t="str">
        <f>IF('[1]TCE - ANEXO III - Preencher'!H2853="","",'[1]TCE - ANEXO III - Preencher'!H2853)</f>
        <v/>
      </c>
      <c r="H2844" s="12">
        <f>'[1]TCE - ANEXO III - Preencher'!I2853</f>
        <v>0</v>
      </c>
      <c r="I2844" s="12">
        <f>'[1]TCE - ANEXO III - Preencher'!J2853</f>
        <v>0</v>
      </c>
      <c r="J2844" s="12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4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5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6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7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8"/>
        <v>0</v>
      </c>
      <c r="AA2844" s="17" t="str">
        <f>IF('[1]TCE - ANEXO III - Preencher'!AB2853="","",'[1]TCE - ANEXO III - Preencher'!AB2853)</f>
        <v/>
      </c>
      <c r="AB2844" s="15">
        <f t="shared" si="269"/>
        <v>0</v>
      </c>
    </row>
    <row r="2845" spans="1:28">
      <c r="A2845" s="6" t="str">
        <f>IFERROR(VLOOKUP(B2845,'[1]DADOS (OCULTAR)'!$Q$3:$S$136,3,0),"")</f>
        <v/>
      </c>
      <c r="B2845" s="7">
        <f>'[1]TCE - ANEXO III - Preencher'!C2854</f>
        <v>0</v>
      </c>
      <c r="C2845" s="8"/>
      <c r="D2845" s="9">
        <f>'[1]TCE - ANEXO III - Preencher'!E2854</f>
        <v>0</v>
      </c>
      <c r="E2845" s="7">
        <f>IF('[1]TCE - ANEXO III - Preencher'!F2854="4 - Assistência Odontológica","2 - Outros Profissionais da Saúde",'[1]TCE - ANEXO III - Preencher'!F2854)</f>
        <v>0</v>
      </c>
      <c r="F2845" s="10">
        <f>'[1]TCE - ANEXO III - Preencher'!G2854</f>
        <v>0</v>
      </c>
      <c r="G2845" s="11" t="str">
        <f>IF('[1]TCE - ANEXO III - Preencher'!H2854="","",'[1]TCE - ANEXO III - Preencher'!H2854)</f>
        <v/>
      </c>
      <c r="H2845" s="12">
        <f>'[1]TCE - ANEXO III - Preencher'!I2854</f>
        <v>0</v>
      </c>
      <c r="I2845" s="12">
        <f>'[1]TCE - ANEXO III - Preencher'!J2854</f>
        <v>0</v>
      </c>
      <c r="J2845" s="12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4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5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6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7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8"/>
        <v>0</v>
      </c>
      <c r="AA2845" s="17" t="str">
        <f>IF('[1]TCE - ANEXO III - Preencher'!AB2854="","",'[1]TCE - ANEXO III - Preencher'!AB2854)</f>
        <v/>
      </c>
      <c r="AB2845" s="15">
        <f t="shared" si="269"/>
        <v>0</v>
      </c>
    </row>
    <row r="2846" spans="1:28">
      <c r="A2846" s="6" t="str">
        <f>IFERROR(VLOOKUP(B2846,'[1]DADOS (OCULTAR)'!$Q$3:$S$136,3,0),"")</f>
        <v/>
      </c>
      <c r="B2846" s="7">
        <f>'[1]TCE - ANEXO III - Preencher'!C2855</f>
        <v>0</v>
      </c>
      <c r="C2846" s="8"/>
      <c r="D2846" s="9">
        <f>'[1]TCE - ANEXO III - Preencher'!E2855</f>
        <v>0</v>
      </c>
      <c r="E2846" s="7">
        <f>IF('[1]TCE - ANEXO III - Preencher'!F2855="4 - Assistência Odontológica","2 - Outros Profissionais da Saúde",'[1]TCE - ANEXO III - Preencher'!F2855)</f>
        <v>0</v>
      </c>
      <c r="F2846" s="10">
        <f>'[1]TCE - ANEXO III - Preencher'!G2855</f>
        <v>0</v>
      </c>
      <c r="G2846" s="11" t="str">
        <f>IF('[1]TCE - ANEXO III - Preencher'!H2855="","",'[1]TCE - ANEXO III - Preencher'!H2855)</f>
        <v/>
      </c>
      <c r="H2846" s="12">
        <f>'[1]TCE - ANEXO III - Preencher'!I2855</f>
        <v>0</v>
      </c>
      <c r="I2846" s="12">
        <f>'[1]TCE - ANEXO III - Preencher'!J2855</f>
        <v>0</v>
      </c>
      <c r="J2846" s="12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4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5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6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7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8"/>
        <v>0</v>
      </c>
      <c r="AA2846" s="17" t="str">
        <f>IF('[1]TCE - ANEXO III - Preencher'!AB2855="","",'[1]TCE - ANEXO III - Preencher'!AB2855)</f>
        <v/>
      </c>
      <c r="AB2846" s="15">
        <f t="shared" si="269"/>
        <v>0</v>
      </c>
    </row>
    <row r="2847" spans="1:28">
      <c r="A2847" s="6" t="str">
        <f>IFERROR(VLOOKUP(B2847,'[1]DADOS (OCULTAR)'!$Q$3:$S$136,3,0),"")</f>
        <v/>
      </c>
      <c r="B2847" s="7">
        <f>'[1]TCE - ANEXO III - Preencher'!C2856</f>
        <v>0</v>
      </c>
      <c r="C2847" s="8"/>
      <c r="D2847" s="9">
        <f>'[1]TCE - ANEXO III - Preencher'!E2856</f>
        <v>0</v>
      </c>
      <c r="E2847" s="7">
        <f>IF('[1]TCE - ANEXO III - Preencher'!F2856="4 - Assistência Odontológica","2 - Outros Profissionais da Saúde",'[1]TCE - ANEXO III - Preencher'!F2856)</f>
        <v>0</v>
      </c>
      <c r="F2847" s="10">
        <f>'[1]TCE - ANEXO III - Preencher'!G2856</f>
        <v>0</v>
      </c>
      <c r="G2847" s="11" t="str">
        <f>IF('[1]TCE - ANEXO III - Preencher'!H2856="","",'[1]TCE - ANEXO III - Preencher'!H2856)</f>
        <v/>
      </c>
      <c r="H2847" s="12">
        <f>'[1]TCE - ANEXO III - Preencher'!I2856</f>
        <v>0</v>
      </c>
      <c r="I2847" s="12">
        <f>'[1]TCE - ANEXO III - Preencher'!J2856</f>
        <v>0</v>
      </c>
      <c r="J2847" s="12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4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5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6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7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8"/>
        <v>0</v>
      </c>
      <c r="AA2847" s="17" t="str">
        <f>IF('[1]TCE - ANEXO III - Preencher'!AB2856="","",'[1]TCE - ANEXO III - Preencher'!AB2856)</f>
        <v/>
      </c>
      <c r="AB2847" s="15">
        <f t="shared" si="269"/>
        <v>0</v>
      </c>
    </row>
    <row r="2848" spans="1:28">
      <c r="A2848" s="6" t="str">
        <f>IFERROR(VLOOKUP(B2848,'[1]DADOS (OCULTAR)'!$Q$3:$S$136,3,0),"")</f>
        <v/>
      </c>
      <c r="B2848" s="7">
        <f>'[1]TCE - ANEXO III - Preencher'!C2857</f>
        <v>0</v>
      </c>
      <c r="C2848" s="8"/>
      <c r="D2848" s="9">
        <f>'[1]TCE - ANEXO III - Preencher'!E2857</f>
        <v>0</v>
      </c>
      <c r="E2848" s="7">
        <f>IF('[1]TCE - ANEXO III - Preencher'!F2857="4 - Assistência Odontológica","2 - Outros Profissionais da Saúde",'[1]TCE - ANEXO III - Preencher'!F2857)</f>
        <v>0</v>
      </c>
      <c r="F2848" s="10">
        <f>'[1]TCE - ANEXO III - Preencher'!G2857</f>
        <v>0</v>
      </c>
      <c r="G2848" s="11" t="str">
        <f>IF('[1]TCE - ANEXO III - Preencher'!H2857="","",'[1]TCE - ANEXO III - Preencher'!H2857)</f>
        <v/>
      </c>
      <c r="H2848" s="12">
        <f>'[1]TCE - ANEXO III - Preencher'!I2857</f>
        <v>0</v>
      </c>
      <c r="I2848" s="12">
        <f>'[1]TCE - ANEXO III - Preencher'!J2857</f>
        <v>0</v>
      </c>
      <c r="J2848" s="12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4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5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6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7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8"/>
        <v>0</v>
      </c>
      <c r="AA2848" s="17" t="str">
        <f>IF('[1]TCE - ANEXO III - Preencher'!AB2857="","",'[1]TCE - ANEXO III - Preencher'!AB2857)</f>
        <v/>
      </c>
      <c r="AB2848" s="15">
        <f t="shared" si="269"/>
        <v>0</v>
      </c>
    </row>
    <row r="2849" spans="1:28">
      <c r="A2849" s="6" t="str">
        <f>IFERROR(VLOOKUP(B2849,'[1]DADOS (OCULTAR)'!$Q$3:$S$136,3,0),"")</f>
        <v/>
      </c>
      <c r="B2849" s="7">
        <f>'[1]TCE - ANEXO III - Preencher'!C2858</f>
        <v>0</v>
      </c>
      <c r="C2849" s="8"/>
      <c r="D2849" s="9">
        <f>'[1]TCE - ANEXO III - Preencher'!E2858</f>
        <v>0</v>
      </c>
      <c r="E2849" s="7">
        <f>IF('[1]TCE - ANEXO III - Preencher'!F2858="4 - Assistência Odontológica","2 - Outros Profissionais da Saúde",'[1]TCE - ANEXO III - Preencher'!F2858)</f>
        <v>0</v>
      </c>
      <c r="F2849" s="10">
        <f>'[1]TCE - ANEXO III - Preencher'!G2858</f>
        <v>0</v>
      </c>
      <c r="G2849" s="11" t="str">
        <f>IF('[1]TCE - ANEXO III - Preencher'!H2858="","",'[1]TCE - ANEXO III - Preencher'!H2858)</f>
        <v/>
      </c>
      <c r="H2849" s="12">
        <f>'[1]TCE - ANEXO III - Preencher'!I2858</f>
        <v>0</v>
      </c>
      <c r="I2849" s="12">
        <f>'[1]TCE - ANEXO III - Preencher'!J2858</f>
        <v>0</v>
      </c>
      <c r="J2849" s="12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4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5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6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7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8"/>
        <v>0</v>
      </c>
      <c r="AA2849" s="17" t="str">
        <f>IF('[1]TCE - ANEXO III - Preencher'!AB2858="","",'[1]TCE - ANEXO III - Preencher'!AB2858)</f>
        <v/>
      </c>
      <c r="AB2849" s="15">
        <f t="shared" si="269"/>
        <v>0</v>
      </c>
    </row>
    <row r="2850" spans="1:28">
      <c r="A2850" s="6" t="str">
        <f>IFERROR(VLOOKUP(B2850,'[1]DADOS (OCULTAR)'!$Q$3:$S$136,3,0),"")</f>
        <v/>
      </c>
      <c r="B2850" s="7">
        <f>'[1]TCE - ANEXO III - Preencher'!C2859</f>
        <v>0</v>
      </c>
      <c r="C2850" s="8"/>
      <c r="D2850" s="9">
        <f>'[1]TCE - ANEXO III - Preencher'!E2859</f>
        <v>0</v>
      </c>
      <c r="E2850" s="7">
        <f>IF('[1]TCE - ANEXO III - Preencher'!F2859="4 - Assistência Odontológica","2 - Outros Profissionais da Saúde",'[1]TCE - ANEXO III - Preencher'!F2859)</f>
        <v>0</v>
      </c>
      <c r="F2850" s="10">
        <f>'[1]TCE - ANEXO III - Preencher'!G2859</f>
        <v>0</v>
      </c>
      <c r="G2850" s="11" t="str">
        <f>IF('[1]TCE - ANEXO III - Preencher'!H2859="","",'[1]TCE - ANEXO III - Preencher'!H2859)</f>
        <v/>
      </c>
      <c r="H2850" s="12">
        <f>'[1]TCE - ANEXO III - Preencher'!I2859</f>
        <v>0</v>
      </c>
      <c r="I2850" s="12">
        <f>'[1]TCE - ANEXO III - Preencher'!J2859</f>
        <v>0</v>
      </c>
      <c r="J2850" s="12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4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5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6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7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8"/>
        <v>0</v>
      </c>
      <c r="AA2850" s="17" t="str">
        <f>IF('[1]TCE - ANEXO III - Preencher'!AB2859="","",'[1]TCE - ANEXO III - Preencher'!AB2859)</f>
        <v/>
      </c>
      <c r="AB2850" s="15">
        <f t="shared" si="269"/>
        <v>0</v>
      </c>
    </row>
    <row r="2851" spans="1:28">
      <c r="A2851" s="6" t="str">
        <f>IFERROR(VLOOKUP(B2851,'[1]DADOS (OCULTAR)'!$Q$3:$S$136,3,0),"")</f>
        <v/>
      </c>
      <c r="B2851" s="7">
        <f>'[1]TCE - ANEXO III - Preencher'!C2860</f>
        <v>0</v>
      </c>
      <c r="C2851" s="8"/>
      <c r="D2851" s="9">
        <f>'[1]TCE - ANEXO III - Preencher'!E2860</f>
        <v>0</v>
      </c>
      <c r="E2851" s="7">
        <f>IF('[1]TCE - ANEXO III - Preencher'!F2860="4 - Assistência Odontológica","2 - Outros Profissionais da Saúde",'[1]TCE - ANEXO III - Preencher'!F2860)</f>
        <v>0</v>
      </c>
      <c r="F2851" s="10">
        <f>'[1]TCE - ANEXO III - Preencher'!G2860</f>
        <v>0</v>
      </c>
      <c r="G2851" s="11" t="str">
        <f>IF('[1]TCE - ANEXO III - Preencher'!H2860="","",'[1]TCE - ANEXO III - Preencher'!H2860)</f>
        <v/>
      </c>
      <c r="H2851" s="12">
        <f>'[1]TCE - ANEXO III - Preencher'!I2860</f>
        <v>0</v>
      </c>
      <c r="I2851" s="12">
        <f>'[1]TCE - ANEXO III - Preencher'!J2860</f>
        <v>0</v>
      </c>
      <c r="J2851" s="12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4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5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6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7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8"/>
        <v>0</v>
      </c>
      <c r="AA2851" s="17" t="str">
        <f>IF('[1]TCE - ANEXO III - Preencher'!AB2860="","",'[1]TCE - ANEXO III - Preencher'!AB2860)</f>
        <v/>
      </c>
      <c r="AB2851" s="15">
        <f t="shared" si="269"/>
        <v>0</v>
      </c>
    </row>
    <row r="2852" spans="1:28">
      <c r="A2852" s="6" t="str">
        <f>IFERROR(VLOOKUP(B2852,'[1]DADOS (OCULTAR)'!$Q$3:$S$136,3,0),"")</f>
        <v/>
      </c>
      <c r="B2852" s="7">
        <f>'[1]TCE - ANEXO III - Preencher'!C2861</f>
        <v>0</v>
      </c>
      <c r="C2852" s="8"/>
      <c r="D2852" s="9">
        <f>'[1]TCE - ANEXO III - Preencher'!E2861</f>
        <v>0</v>
      </c>
      <c r="E2852" s="7">
        <f>IF('[1]TCE - ANEXO III - Preencher'!F2861="4 - Assistência Odontológica","2 - Outros Profissionais da Saúde",'[1]TCE - ANEXO III - Preencher'!F2861)</f>
        <v>0</v>
      </c>
      <c r="F2852" s="10">
        <f>'[1]TCE - ANEXO III - Preencher'!G2861</f>
        <v>0</v>
      </c>
      <c r="G2852" s="11" t="str">
        <f>IF('[1]TCE - ANEXO III - Preencher'!H2861="","",'[1]TCE - ANEXO III - Preencher'!H2861)</f>
        <v/>
      </c>
      <c r="H2852" s="12">
        <f>'[1]TCE - ANEXO III - Preencher'!I2861</f>
        <v>0</v>
      </c>
      <c r="I2852" s="12">
        <f>'[1]TCE - ANEXO III - Preencher'!J2861</f>
        <v>0</v>
      </c>
      <c r="J2852" s="12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4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5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6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7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8"/>
        <v>0</v>
      </c>
      <c r="AA2852" s="17" t="str">
        <f>IF('[1]TCE - ANEXO III - Preencher'!AB2861="","",'[1]TCE - ANEXO III - Preencher'!AB2861)</f>
        <v/>
      </c>
      <c r="AB2852" s="15">
        <f t="shared" si="269"/>
        <v>0</v>
      </c>
    </row>
    <row r="2853" spans="1:28">
      <c r="A2853" s="6" t="str">
        <f>IFERROR(VLOOKUP(B2853,'[1]DADOS (OCULTAR)'!$Q$3:$S$136,3,0),"")</f>
        <v/>
      </c>
      <c r="B2853" s="7">
        <f>'[1]TCE - ANEXO III - Preencher'!C2862</f>
        <v>0</v>
      </c>
      <c r="C2853" s="8"/>
      <c r="D2853" s="9">
        <f>'[1]TCE - ANEXO III - Preencher'!E2862</f>
        <v>0</v>
      </c>
      <c r="E2853" s="7">
        <f>IF('[1]TCE - ANEXO III - Preencher'!F2862="4 - Assistência Odontológica","2 - Outros Profissionais da Saúde",'[1]TCE - ANEXO III - Preencher'!F2862)</f>
        <v>0</v>
      </c>
      <c r="F2853" s="10">
        <f>'[1]TCE - ANEXO III - Preencher'!G2862</f>
        <v>0</v>
      </c>
      <c r="G2853" s="11" t="str">
        <f>IF('[1]TCE - ANEXO III - Preencher'!H2862="","",'[1]TCE - ANEXO III - Preencher'!H2862)</f>
        <v/>
      </c>
      <c r="H2853" s="12">
        <f>'[1]TCE - ANEXO III - Preencher'!I2862</f>
        <v>0</v>
      </c>
      <c r="I2853" s="12">
        <f>'[1]TCE - ANEXO III - Preencher'!J2862</f>
        <v>0</v>
      </c>
      <c r="J2853" s="12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4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5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6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7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8"/>
        <v>0</v>
      </c>
      <c r="AA2853" s="17" t="str">
        <f>IF('[1]TCE - ANEXO III - Preencher'!AB2862="","",'[1]TCE - ANEXO III - Preencher'!AB2862)</f>
        <v/>
      </c>
      <c r="AB2853" s="15">
        <f t="shared" si="269"/>
        <v>0</v>
      </c>
    </row>
    <row r="2854" spans="1:28">
      <c r="A2854" s="6" t="str">
        <f>IFERROR(VLOOKUP(B2854,'[1]DADOS (OCULTAR)'!$Q$3:$S$136,3,0),"")</f>
        <v/>
      </c>
      <c r="B2854" s="7">
        <f>'[1]TCE - ANEXO III - Preencher'!C2863</f>
        <v>0</v>
      </c>
      <c r="C2854" s="8"/>
      <c r="D2854" s="9">
        <f>'[1]TCE - ANEXO III - Preencher'!E2863</f>
        <v>0</v>
      </c>
      <c r="E2854" s="7">
        <f>IF('[1]TCE - ANEXO III - Preencher'!F2863="4 - Assistência Odontológica","2 - Outros Profissionais da Saúde",'[1]TCE - ANEXO III - Preencher'!F2863)</f>
        <v>0</v>
      </c>
      <c r="F2854" s="10">
        <f>'[1]TCE - ANEXO III - Preencher'!G2863</f>
        <v>0</v>
      </c>
      <c r="G2854" s="11" t="str">
        <f>IF('[1]TCE - ANEXO III - Preencher'!H2863="","",'[1]TCE - ANEXO III - Preencher'!H2863)</f>
        <v/>
      </c>
      <c r="H2854" s="12">
        <f>'[1]TCE - ANEXO III - Preencher'!I2863</f>
        <v>0</v>
      </c>
      <c r="I2854" s="12">
        <f>'[1]TCE - ANEXO III - Preencher'!J2863</f>
        <v>0</v>
      </c>
      <c r="J2854" s="12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4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5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6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7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8"/>
        <v>0</v>
      </c>
      <c r="AA2854" s="17" t="str">
        <f>IF('[1]TCE - ANEXO III - Preencher'!AB2863="","",'[1]TCE - ANEXO III - Preencher'!AB2863)</f>
        <v/>
      </c>
      <c r="AB2854" s="15">
        <f t="shared" si="269"/>
        <v>0</v>
      </c>
    </row>
    <row r="2855" spans="1:28">
      <c r="A2855" s="6" t="str">
        <f>IFERROR(VLOOKUP(B2855,'[1]DADOS (OCULTAR)'!$Q$3:$S$136,3,0),"")</f>
        <v/>
      </c>
      <c r="B2855" s="7">
        <f>'[1]TCE - ANEXO III - Preencher'!C2864</f>
        <v>0</v>
      </c>
      <c r="C2855" s="8"/>
      <c r="D2855" s="9">
        <f>'[1]TCE - ANEXO III - Preencher'!E2864</f>
        <v>0</v>
      </c>
      <c r="E2855" s="7">
        <f>IF('[1]TCE - ANEXO III - Preencher'!F2864="4 - Assistência Odontológica","2 - Outros Profissionais da Saúde",'[1]TCE - ANEXO III - Preencher'!F2864)</f>
        <v>0</v>
      </c>
      <c r="F2855" s="10">
        <f>'[1]TCE - ANEXO III - Preencher'!G2864</f>
        <v>0</v>
      </c>
      <c r="G2855" s="11" t="str">
        <f>IF('[1]TCE - ANEXO III - Preencher'!H2864="","",'[1]TCE - ANEXO III - Preencher'!H2864)</f>
        <v/>
      </c>
      <c r="H2855" s="12">
        <f>'[1]TCE - ANEXO III - Preencher'!I2864</f>
        <v>0</v>
      </c>
      <c r="I2855" s="12">
        <f>'[1]TCE - ANEXO III - Preencher'!J2864</f>
        <v>0</v>
      </c>
      <c r="J2855" s="12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4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5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6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7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8"/>
        <v>0</v>
      </c>
      <c r="AA2855" s="17" t="str">
        <f>IF('[1]TCE - ANEXO III - Preencher'!AB2864="","",'[1]TCE - ANEXO III - Preencher'!AB2864)</f>
        <v/>
      </c>
      <c r="AB2855" s="15">
        <f t="shared" si="269"/>
        <v>0</v>
      </c>
    </row>
    <row r="2856" spans="1:28">
      <c r="A2856" s="6" t="str">
        <f>IFERROR(VLOOKUP(B2856,'[1]DADOS (OCULTAR)'!$Q$3:$S$136,3,0),"")</f>
        <v/>
      </c>
      <c r="B2856" s="7">
        <f>'[1]TCE - ANEXO III - Preencher'!C2865</f>
        <v>0</v>
      </c>
      <c r="C2856" s="8"/>
      <c r="D2856" s="9">
        <f>'[1]TCE - ANEXO III - Preencher'!E2865</f>
        <v>0</v>
      </c>
      <c r="E2856" s="7">
        <f>IF('[1]TCE - ANEXO III - Preencher'!F2865="4 - Assistência Odontológica","2 - Outros Profissionais da Saúde",'[1]TCE - ANEXO III - Preencher'!F2865)</f>
        <v>0</v>
      </c>
      <c r="F2856" s="10">
        <f>'[1]TCE - ANEXO III - Preencher'!G2865</f>
        <v>0</v>
      </c>
      <c r="G2856" s="11" t="str">
        <f>IF('[1]TCE - ANEXO III - Preencher'!H2865="","",'[1]TCE - ANEXO III - Preencher'!H2865)</f>
        <v/>
      </c>
      <c r="H2856" s="12">
        <f>'[1]TCE - ANEXO III - Preencher'!I2865</f>
        <v>0</v>
      </c>
      <c r="I2856" s="12">
        <f>'[1]TCE - ANEXO III - Preencher'!J2865</f>
        <v>0</v>
      </c>
      <c r="J2856" s="12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4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5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6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7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8"/>
        <v>0</v>
      </c>
      <c r="AA2856" s="17" t="str">
        <f>IF('[1]TCE - ANEXO III - Preencher'!AB2865="","",'[1]TCE - ANEXO III - Preencher'!AB2865)</f>
        <v/>
      </c>
      <c r="AB2856" s="15">
        <f t="shared" si="269"/>
        <v>0</v>
      </c>
    </row>
    <row r="2857" spans="1:28">
      <c r="A2857" s="6" t="str">
        <f>IFERROR(VLOOKUP(B2857,'[1]DADOS (OCULTAR)'!$Q$3:$S$136,3,0),"")</f>
        <v/>
      </c>
      <c r="B2857" s="7">
        <f>'[1]TCE - ANEXO III - Preencher'!C2866</f>
        <v>0</v>
      </c>
      <c r="C2857" s="8"/>
      <c r="D2857" s="9">
        <f>'[1]TCE - ANEXO III - Preencher'!E2866</f>
        <v>0</v>
      </c>
      <c r="E2857" s="7">
        <f>IF('[1]TCE - ANEXO III - Preencher'!F2866="4 - Assistência Odontológica","2 - Outros Profissionais da Saúde",'[1]TCE - ANEXO III - Preencher'!F2866)</f>
        <v>0</v>
      </c>
      <c r="F2857" s="10">
        <f>'[1]TCE - ANEXO III - Preencher'!G2866</f>
        <v>0</v>
      </c>
      <c r="G2857" s="11" t="str">
        <f>IF('[1]TCE - ANEXO III - Preencher'!H2866="","",'[1]TCE - ANEXO III - Preencher'!H2866)</f>
        <v/>
      </c>
      <c r="H2857" s="12">
        <f>'[1]TCE - ANEXO III - Preencher'!I2866</f>
        <v>0</v>
      </c>
      <c r="I2857" s="12">
        <f>'[1]TCE - ANEXO III - Preencher'!J2866</f>
        <v>0</v>
      </c>
      <c r="J2857" s="12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4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5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6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7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8"/>
        <v>0</v>
      </c>
      <c r="AA2857" s="17" t="str">
        <f>IF('[1]TCE - ANEXO III - Preencher'!AB2866="","",'[1]TCE - ANEXO III - Preencher'!AB2866)</f>
        <v/>
      </c>
      <c r="AB2857" s="15">
        <f t="shared" si="269"/>
        <v>0</v>
      </c>
    </row>
    <row r="2858" spans="1:28">
      <c r="A2858" s="6" t="str">
        <f>IFERROR(VLOOKUP(B2858,'[1]DADOS (OCULTAR)'!$Q$3:$S$136,3,0),"")</f>
        <v/>
      </c>
      <c r="B2858" s="7">
        <f>'[1]TCE - ANEXO III - Preencher'!C2867</f>
        <v>0</v>
      </c>
      <c r="C2858" s="8"/>
      <c r="D2858" s="9">
        <f>'[1]TCE - ANEXO III - Preencher'!E2867</f>
        <v>0</v>
      </c>
      <c r="E2858" s="7">
        <f>IF('[1]TCE - ANEXO III - Preencher'!F2867="4 - Assistência Odontológica","2 - Outros Profissionais da Saúde",'[1]TCE - ANEXO III - Preencher'!F2867)</f>
        <v>0</v>
      </c>
      <c r="F2858" s="10">
        <f>'[1]TCE - ANEXO III - Preencher'!G2867</f>
        <v>0</v>
      </c>
      <c r="G2858" s="11" t="str">
        <f>IF('[1]TCE - ANEXO III - Preencher'!H2867="","",'[1]TCE - ANEXO III - Preencher'!H2867)</f>
        <v/>
      </c>
      <c r="H2858" s="12">
        <f>'[1]TCE - ANEXO III - Preencher'!I2867</f>
        <v>0</v>
      </c>
      <c r="I2858" s="12">
        <f>'[1]TCE - ANEXO III - Preencher'!J2867</f>
        <v>0</v>
      </c>
      <c r="J2858" s="12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4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5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6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7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8"/>
        <v>0</v>
      </c>
      <c r="AA2858" s="17" t="str">
        <f>IF('[1]TCE - ANEXO III - Preencher'!AB2867="","",'[1]TCE - ANEXO III - Preencher'!AB2867)</f>
        <v/>
      </c>
      <c r="AB2858" s="15">
        <f t="shared" si="269"/>
        <v>0</v>
      </c>
    </row>
    <row r="2859" spans="1:28">
      <c r="A2859" s="6" t="str">
        <f>IFERROR(VLOOKUP(B2859,'[1]DADOS (OCULTAR)'!$Q$3:$S$136,3,0),"")</f>
        <v/>
      </c>
      <c r="B2859" s="7">
        <f>'[1]TCE - ANEXO III - Preencher'!C2868</f>
        <v>0</v>
      </c>
      <c r="C2859" s="8"/>
      <c r="D2859" s="9">
        <f>'[1]TCE - ANEXO III - Preencher'!E2868</f>
        <v>0</v>
      </c>
      <c r="E2859" s="7">
        <f>IF('[1]TCE - ANEXO III - Preencher'!F2868="4 - Assistência Odontológica","2 - Outros Profissionais da Saúde",'[1]TCE - ANEXO III - Preencher'!F2868)</f>
        <v>0</v>
      </c>
      <c r="F2859" s="10">
        <f>'[1]TCE - ANEXO III - Preencher'!G2868</f>
        <v>0</v>
      </c>
      <c r="G2859" s="11" t="str">
        <f>IF('[1]TCE - ANEXO III - Preencher'!H2868="","",'[1]TCE - ANEXO III - Preencher'!H2868)</f>
        <v/>
      </c>
      <c r="H2859" s="12">
        <f>'[1]TCE - ANEXO III - Preencher'!I2868</f>
        <v>0</v>
      </c>
      <c r="I2859" s="12">
        <f>'[1]TCE - ANEXO III - Preencher'!J2868</f>
        <v>0</v>
      </c>
      <c r="J2859" s="12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4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5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6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7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8"/>
        <v>0</v>
      </c>
      <c r="AA2859" s="17" t="str">
        <f>IF('[1]TCE - ANEXO III - Preencher'!AB2868="","",'[1]TCE - ANEXO III - Preencher'!AB2868)</f>
        <v/>
      </c>
      <c r="AB2859" s="15">
        <f t="shared" si="269"/>
        <v>0</v>
      </c>
    </row>
    <row r="2860" spans="1:28">
      <c r="A2860" s="6" t="str">
        <f>IFERROR(VLOOKUP(B2860,'[1]DADOS (OCULTAR)'!$Q$3:$S$136,3,0),"")</f>
        <v/>
      </c>
      <c r="B2860" s="7">
        <f>'[1]TCE - ANEXO III - Preencher'!C2869</f>
        <v>0</v>
      </c>
      <c r="C2860" s="8"/>
      <c r="D2860" s="9">
        <f>'[1]TCE - ANEXO III - Preencher'!E2869</f>
        <v>0</v>
      </c>
      <c r="E2860" s="7">
        <f>IF('[1]TCE - ANEXO III - Preencher'!F2869="4 - Assistência Odontológica","2 - Outros Profissionais da Saúde",'[1]TCE - ANEXO III - Preencher'!F2869)</f>
        <v>0</v>
      </c>
      <c r="F2860" s="10">
        <f>'[1]TCE - ANEXO III - Preencher'!G2869</f>
        <v>0</v>
      </c>
      <c r="G2860" s="11" t="str">
        <f>IF('[1]TCE - ANEXO III - Preencher'!H2869="","",'[1]TCE - ANEXO III - Preencher'!H2869)</f>
        <v/>
      </c>
      <c r="H2860" s="12">
        <f>'[1]TCE - ANEXO III - Preencher'!I2869</f>
        <v>0</v>
      </c>
      <c r="I2860" s="12">
        <f>'[1]TCE - ANEXO III - Preencher'!J2869</f>
        <v>0</v>
      </c>
      <c r="J2860" s="12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4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5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6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7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8"/>
        <v>0</v>
      </c>
      <c r="AA2860" s="17" t="str">
        <f>IF('[1]TCE - ANEXO III - Preencher'!AB2869="","",'[1]TCE - ANEXO III - Preencher'!AB2869)</f>
        <v/>
      </c>
      <c r="AB2860" s="15">
        <f t="shared" si="269"/>
        <v>0</v>
      </c>
    </row>
    <row r="2861" spans="1:28">
      <c r="A2861" s="6" t="str">
        <f>IFERROR(VLOOKUP(B2861,'[1]DADOS (OCULTAR)'!$Q$3:$S$136,3,0),"")</f>
        <v/>
      </c>
      <c r="B2861" s="7">
        <f>'[1]TCE - ANEXO III - Preencher'!C2870</f>
        <v>0</v>
      </c>
      <c r="C2861" s="8"/>
      <c r="D2861" s="9">
        <f>'[1]TCE - ANEXO III - Preencher'!E2870</f>
        <v>0</v>
      </c>
      <c r="E2861" s="7">
        <f>IF('[1]TCE - ANEXO III - Preencher'!F2870="4 - Assistência Odontológica","2 - Outros Profissionais da Saúde",'[1]TCE - ANEXO III - Preencher'!F2870)</f>
        <v>0</v>
      </c>
      <c r="F2861" s="10">
        <f>'[1]TCE - ANEXO III - Preencher'!G2870</f>
        <v>0</v>
      </c>
      <c r="G2861" s="11" t="str">
        <f>IF('[1]TCE - ANEXO III - Preencher'!H2870="","",'[1]TCE - ANEXO III - Preencher'!H2870)</f>
        <v/>
      </c>
      <c r="H2861" s="12">
        <f>'[1]TCE - ANEXO III - Preencher'!I2870</f>
        <v>0</v>
      </c>
      <c r="I2861" s="12">
        <f>'[1]TCE - ANEXO III - Preencher'!J2870</f>
        <v>0</v>
      </c>
      <c r="J2861" s="12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4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5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6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7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8"/>
        <v>0</v>
      </c>
      <c r="AA2861" s="17" t="str">
        <f>IF('[1]TCE - ANEXO III - Preencher'!AB2870="","",'[1]TCE - ANEXO III - Preencher'!AB2870)</f>
        <v/>
      </c>
      <c r="AB2861" s="15">
        <f t="shared" si="269"/>
        <v>0</v>
      </c>
    </row>
    <row r="2862" spans="1:28">
      <c r="A2862" s="6" t="str">
        <f>IFERROR(VLOOKUP(B2862,'[1]DADOS (OCULTAR)'!$Q$3:$S$136,3,0),"")</f>
        <v/>
      </c>
      <c r="B2862" s="7">
        <f>'[1]TCE - ANEXO III - Preencher'!C2871</f>
        <v>0</v>
      </c>
      <c r="C2862" s="8"/>
      <c r="D2862" s="9">
        <f>'[1]TCE - ANEXO III - Preencher'!E2871</f>
        <v>0</v>
      </c>
      <c r="E2862" s="7">
        <f>IF('[1]TCE - ANEXO III - Preencher'!F2871="4 - Assistência Odontológica","2 - Outros Profissionais da Saúde",'[1]TCE - ANEXO III - Preencher'!F2871)</f>
        <v>0</v>
      </c>
      <c r="F2862" s="10">
        <f>'[1]TCE - ANEXO III - Preencher'!G2871</f>
        <v>0</v>
      </c>
      <c r="G2862" s="11" t="str">
        <f>IF('[1]TCE - ANEXO III - Preencher'!H2871="","",'[1]TCE - ANEXO III - Preencher'!H2871)</f>
        <v/>
      </c>
      <c r="H2862" s="12">
        <f>'[1]TCE - ANEXO III - Preencher'!I2871</f>
        <v>0</v>
      </c>
      <c r="I2862" s="12">
        <f>'[1]TCE - ANEXO III - Preencher'!J2871</f>
        <v>0</v>
      </c>
      <c r="J2862" s="12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4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5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6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7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8"/>
        <v>0</v>
      </c>
      <c r="AA2862" s="17" t="str">
        <f>IF('[1]TCE - ANEXO III - Preencher'!AB2871="","",'[1]TCE - ANEXO III - Preencher'!AB2871)</f>
        <v/>
      </c>
      <c r="AB2862" s="15">
        <f t="shared" si="269"/>
        <v>0</v>
      </c>
    </row>
    <row r="2863" spans="1:28">
      <c r="A2863" s="6" t="str">
        <f>IFERROR(VLOOKUP(B2863,'[1]DADOS (OCULTAR)'!$Q$3:$S$136,3,0),"")</f>
        <v/>
      </c>
      <c r="B2863" s="7">
        <f>'[1]TCE - ANEXO III - Preencher'!C2872</f>
        <v>0</v>
      </c>
      <c r="C2863" s="8"/>
      <c r="D2863" s="9">
        <f>'[1]TCE - ANEXO III - Preencher'!E2872</f>
        <v>0</v>
      </c>
      <c r="E2863" s="7">
        <f>IF('[1]TCE - ANEXO III - Preencher'!F2872="4 - Assistência Odontológica","2 - Outros Profissionais da Saúde",'[1]TCE - ANEXO III - Preencher'!F2872)</f>
        <v>0</v>
      </c>
      <c r="F2863" s="10">
        <f>'[1]TCE - ANEXO III - Preencher'!G2872</f>
        <v>0</v>
      </c>
      <c r="G2863" s="11" t="str">
        <f>IF('[1]TCE - ANEXO III - Preencher'!H2872="","",'[1]TCE - ANEXO III - Preencher'!H2872)</f>
        <v/>
      </c>
      <c r="H2863" s="12">
        <f>'[1]TCE - ANEXO III - Preencher'!I2872</f>
        <v>0</v>
      </c>
      <c r="I2863" s="12">
        <f>'[1]TCE - ANEXO III - Preencher'!J2872</f>
        <v>0</v>
      </c>
      <c r="J2863" s="12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4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5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6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7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8"/>
        <v>0</v>
      </c>
      <c r="AA2863" s="17" t="str">
        <f>IF('[1]TCE - ANEXO III - Preencher'!AB2872="","",'[1]TCE - ANEXO III - Preencher'!AB2872)</f>
        <v/>
      </c>
      <c r="AB2863" s="15">
        <f t="shared" si="269"/>
        <v>0</v>
      </c>
    </row>
    <row r="2864" spans="1:28">
      <c r="A2864" s="6" t="str">
        <f>IFERROR(VLOOKUP(B2864,'[1]DADOS (OCULTAR)'!$Q$3:$S$136,3,0),"")</f>
        <v/>
      </c>
      <c r="B2864" s="7">
        <f>'[1]TCE - ANEXO III - Preencher'!C2873</f>
        <v>0</v>
      </c>
      <c r="C2864" s="8"/>
      <c r="D2864" s="9">
        <f>'[1]TCE - ANEXO III - Preencher'!E2873</f>
        <v>0</v>
      </c>
      <c r="E2864" s="7">
        <f>IF('[1]TCE - ANEXO III - Preencher'!F2873="4 - Assistência Odontológica","2 - Outros Profissionais da Saúde",'[1]TCE - ANEXO III - Preencher'!F2873)</f>
        <v>0</v>
      </c>
      <c r="F2864" s="10">
        <f>'[1]TCE - ANEXO III - Preencher'!G2873</f>
        <v>0</v>
      </c>
      <c r="G2864" s="11" t="str">
        <f>IF('[1]TCE - ANEXO III - Preencher'!H2873="","",'[1]TCE - ANEXO III - Preencher'!H2873)</f>
        <v/>
      </c>
      <c r="H2864" s="12">
        <f>'[1]TCE - ANEXO III - Preencher'!I2873</f>
        <v>0</v>
      </c>
      <c r="I2864" s="12">
        <f>'[1]TCE - ANEXO III - Preencher'!J2873</f>
        <v>0</v>
      </c>
      <c r="J2864" s="12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4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5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6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7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8"/>
        <v>0</v>
      </c>
      <c r="AA2864" s="17" t="str">
        <f>IF('[1]TCE - ANEXO III - Preencher'!AB2873="","",'[1]TCE - ANEXO III - Preencher'!AB2873)</f>
        <v/>
      </c>
      <c r="AB2864" s="15">
        <f t="shared" si="269"/>
        <v>0</v>
      </c>
    </row>
    <row r="2865" spans="1:28">
      <c r="A2865" s="6" t="str">
        <f>IFERROR(VLOOKUP(B2865,'[1]DADOS (OCULTAR)'!$Q$3:$S$136,3,0),"")</f>
        <v/>
      </c>
      <c r="B2865" s="7">
        <f>'[1]TCE - ANEXO III - Preencher'!C2874</f>
        <v>0</v>
      </c>
      <c r="C2865" s="8"/>
      <c r="D2865" s="9">
        <f>'[1]TCE - ANEXO III - Preencher'!E2874</f>
        <v>0</v>
      </c>
      <c r="E2865" s="7">
        <f>IF('[1]TCE - ANEXO III - Preencher'!F2874="4 - Assistência Odontológica","2 - Outros Profissionais da Saúde",'[1]TCE - ANEXO III - Preencher'!F2874)</f>
        <v>0</v>
      </c>
      <c r="F2865" s="10">
        <f>'[1]TCE - ANEXO III - Preencher'!G2874</f>
        <v>0</v>
      </c>
      <c r="G2865" s="11" t="str">
        <f>IF('[1]TCE - ANEXO III - Preencher'!H2874="","",'[1]TCE - ANEXO III - Preencher'!H2874)</f>
        <v/>
      </c>
      <c r="H2865" s="12">
        <f>'[1]TCE - ANEXO III - Preencher'!I2874</f>
        <v>0</v>
      </c>
      <c r="I2865" s="12">
        <f>'[1]TCE - ANEXO III - Preencher'!J2874</f>
        <v>0</v>
      </c>
      <c r="J2865" s="12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4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5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6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7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8"/>
        <v>0</v>
      </c>
      <c r="AA2865" s="17" t="str">
        <f>IF('[1]TCE - ANEXO III - Preencher'!AB2874="","",'[1]TCE - ANEXO III - Preencher'!AB2874)</f>
        <v/>
      </c>
      <c r="AB2865" s="15">
        <f t="shared" si="269"/>
        <v>0</v>
      </c>
    </row>
    <row r="2866" spans="1:28">
      <c r="A2866" s="6" t="str">
        <f>IFERROR(VLOOKUP(B2866,'[1]DADOS (OCULTAR)'!$Q$3:$S$136,3,0),"")</f>
        <v/>
      </c>
      <c r="B2866" s="7">
        <f>'[1]TCE - ANEXO III - Preencher'!C2875</f>
        <v>0</v>
      </c>
      <c r="C2866" s="8"/>
      <c r="D2866" s="9">
        <f>'[1]TCE - ANEXO III - Preencher'!E2875</f>
        <v>0</v>
      </c>
      <c r="E2866" s="7">
        <f>IF('[1]TCE - ANEXO III - Preencher'!F2875="4 - Assistência Odontológica","2 - Outros Profissionais da Saúde",'[1]TCE - ANEXO III - Preencher'!F2875)</f>
        <v>0</v>
      </c>
      <c r="F2866" s="10">
        <f>'[1]TCE - ANEXO III - Preencher'!G2875</f>
        <v>0</v>
      </c>
      <c r="G2866" s="11" t="str">
        <f>IF('[1]TCE - ANEXO III - Preencher'!H2875="","",'[1]TCE - ANEXO III - Preencher'!H2875)</f>
        <v/>
      </c>
      <c r="H2866" s="12">
        <f>'[1]TCE - ANEXO III - Preencher'!I2875</f>
        <v>0</v>
      </c>
      <c r="I2866" s="12">
        <f>'[1]TCE - ANEXO III - Preencher'!J2875</f>
        <v>0</v>
      </c>
      <c r="J2866" s="12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4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5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6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7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8"/>
        <v>0</v>
      </c>
      <c r="AA2866" s="17" t="str">
        <f>IF('[1]TCE - ANEXO III - Preencher'!AB2875="","",'[1]TCE - ANEXO III - Preencher'!AB2875)</f>
        <v/>
      </c>
      <c r="AB2866" s="15">
        <f t="shared" si="269"/>
        <v>0</v>
      </c>
    </row>
    <row r="2867" spans="1:28">
      <c r="A2867" s="6" t="str">
        <f>IFERROR(VLOOKUP(B2867,'[1]DADOS (OCULTAR)'!$Q$3:$S$136,3,0),"")</f>
        <v/>
      </c>
      <c r="B2867" s="7">
        <f>'[1]TCE - ANEXO III - Preencher'!C2876</f>
        <v>0</v>
      </c>
      <c r="C2867" s="8"/>
      <c r="D2867" s="9">
        <f>'[1]TCE - ANEXO III - Preencher'!E2876</f>
        <v>0</v>
      </c>
      <c r="E2867" s="7">
        <f>IF('[1]TCE - ANEXO III - Preencher'!F2876="4 - Assistência Odontológica","2 - Outros Profissionais da Saúde",'[1]TCE - ANEXO III - Preencher'!F2876)</f>
        <v>0</v>
      </c>
      <c r="F2867" s="10">
        <f>'[1]TCE - ANEXO III - Preencher'!G2876</f>
        <v>0</v>
      </c>
      <c r="G2867" s="11" t="str">
        <f>IF('[1]TCE - ANEXO III - Preencher'!H2876="","",'[1]TCE - ANEXO III - Preencher'!H2876)</f>
        <v/>
      </c>
      <c r="H2867" s="12">
        <f>'[1]TCE - ANEXO III - Preencher'!I2876</f>
        <v>0</v>
      </c>
      <c r="I2867" s="12">
        <f>'[1]TCE - ANEXO III - Preencher'!J2876</f>
        <v>0</v>
      </c>
      <c r="J2867" s="12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4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5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6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7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8"/>
        <v>0</v>
      </c>
      <c r="AA2867" s="17" t="str">
        <f>IF('[1]TCE - ANEXO III - Preencher'!AB2876="","",'[1]TCE - ANEXO III - Preencher'!AB2876)</f>
        <v/>
      </c>
      <c r="AB2867" s="15">
        <f t="shared" si="269"/>
        <v>0</v>
      </c>
    </row>
    <row r="2868" spans="1:28">
      <c r="A2868" s="6" t="str">
        <f>IFERROR(VLOOKUP(B2868,'[1]DADOS (OCULTAR)'!$Q$3:$S$136,3,0),"")</f>
        <v/>
      </c>
      <c r="B2868" s="7">
        <f>'[1]TCE - ANEXO III - Preencher'!C2877</f>
        <v>0</v>
      </c>
      <c r="C2868" s="8"/>
      <c r="D2868" s="9">
        <f>'[1]TCE - ANEXO III - Preencher'!E2877</f>
        <v>0</v>
      </c>
      <c r="E2868" s="7">
        <f>IF('[1]TCE - ANEXO III - Preencher'!F2877="4 - Assistência Odontológica","2 - Outros Profissionais da Saúde",'[1]TCE - ANEXO III - Preencher'!F2877)</f>
        <v>0</v>
      </c>
      <c r="F2868" s="10">
        <f>'[1]TCE - ANEXO III - Preencher'!G2877</f>
        <v>0</v>
      </c>
      <c r="G2868" s="11" t="str">
        <f>IF('[1]TCE - ANEXO III - Preencher'!H2877="","",'[1]TCE - ANEXO III - Preencher'!H2877)</f>
        <v/>
      </c>
      <c r="H2868" s="12">
        <f>'[1]TCE - ANEXO III - Preencher'!I2877</f>
        <v>0</v>
      </c>
      <c r="I2868" s="12">
        <f>'[1]TCE - ANEXO III - Preencher'!J2877</f>
        <v>0</v>
      </c>
      <c r="J2868" s="12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4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5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6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7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8"/>
        <v>0</v>
      </c>
      <c r="AA2868" s="17" t="str">
        <f>IF('[1]TCE - ANEXO III - Preencher'!AB2877="","",'[1]TCE - ANEXO III - Preencher'!AB2877)</f>
        <v/>
      </c>
      <c r="AB2868" s="15">
        <f t="shared" si="269"/>
        <v>0</v>
      </c>
    </row>
    <row r="2869" spans="1:28">
      <c r="A2869" s="6" t="str">
        <f>IFERROR(VLOOKUP(B2869,'[1]DADOS (OCULTAR)'!$Q$3:$S$136,3,0),"")</f>
        <v/>
      </c>
      <c r="B2869" s="7">
        <f>'[1]TCE - ANEXO III - Preencher'!C2878</f>
        <v>0</v>
      </c>
      <c r="C2869" s="8"/>
      <c r="D2869" s="9">
        <f>'[1]TCE - ANEXO III - Preencher'!E2878</f>
        <v>0</v>
      </c>
      <c r="E2869" s="7">
        <f>IF('[1]TCE - ANEXO III - Preencher'!F2878="4 - Assistência Odontológica","2 - Outros Profissionais da Saúde",'[1]TCE - ANEXO III - Preencher'!F2878)</f>
        <v>0</v>
      </c>
      <c r="F2869" s="10">
        <f>'[1]TCE - ANEXO III - Preencher'!G2878</f>
        <v>0</v>
      </c>
      <c r="G2869" s="11" t="str">
        <f>IF('[1]TCE - ANEXO III - Preencher'!H2878="","",'[1]TCE - ANEXO III - Preencher'!H2878)</f>
        <v/>
      </c>
      <c r="H2869" s="12">
        <f>'[1]TCE - ANEXO III - Preencher'!I2878</f>
        <v>0</v>
      </c>
      <c r="I2869" s="12">
        <f>'[1]TCE - ANEXO III - Preencher'!J2878</f>
        <v>0</v>
      </c>
      <c r="J2869" s="12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4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5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6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7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8"/>
        <v>0</v>
      </c>
      <c r="AA2869" s="17" t="str">
        <f>IF('[1]TCE - ANEXO III - Preencher'!AB2878="","",'[1]TCE - ANEXO III - Preencher'!AB2878)</f>
        <v/>
      </c>
      <c r="AB2869" s="15">
        <f t="shared" si="269"/>
        <v>0</v>
      </c>
    </row>
    <row r="2870" spans="1:28">
      <c r="A2870" s="6" t="str">
        <f>IFERROR(VLOOKUP(B2870,'[1]DADOS (OCULTAR)'!$Q$3:$S$136,3,0),"")</f>
        <v/>
      </c>
      <c r="B2870" s="7">
        <f>'[1]TCE - ANEXO III - Preencher'!C2879</f>
        <v>0</v>
      </c>
      <c r="C2870" s="8"/>
      <c r="D2870" s="9">
        <f>'[1]TCE - ANEXO III - Preencher'!E2879</f>
        <v>0</v>
      </c>
      <c r="E2870" s="7">
        <f>IF('[1]TCE - ANEXO III - Preencher'!F2879="4 - Assistência Odontológica","2 - Outros Profissionais da Saúde",'[1]TCE - ANEXO III - Preencher'!F2879)</f>
        <v>0</v>
      </c>
      <c r="F2870" s="10">
        <f>'[1]TCE - ANEXO III - Preencher'!G2879</f>
        <v>0</v>
      </c>
      <c r="G2870" s="11" t="str">
        <f>IF('[1]TCE - ANEXO III - Preencher'!H2879="","",'[1]TCE - ANEXO III - Preencher'!H2879)</f>
        <v/>
      </c>
      <c r="H2870" s="12">
        <f>'[1]TCE - ANEXO III - Preencher'!I2879</f>
        <v>0</v>
      </c>
      <c r="I2870" s="12">
        <f>'[1]TCE - ANEXO III - Preencher'!J2879</f>
        <v>0</v>
      </c>
      <c r="J2870" s="12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4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5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6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7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8"/>
        <v>0</v>
      </c>
      <c r="AA2870" s="17" t="str">
        <f>IF('[1]TCE - ANEXO III - Preencher'!AB2879="","",'[1]TCE - ANEXO III - Preencher'!AB2879)</f>
        <v/>
      </c>
      <c r="AB2870" s="15">
        <f t="shared" si="269"/>
        <v>0</v>
      </c>
    </row>
    <row r="2871" spans="1:28">
      <c r="A2871" s="6" t="str">
        <f>IFERROR(VLOOKUP(B2871,'[1]DADOS (OCULTAR)'!$Q$3:$S$136,3,0),"")</f>
        <v/>
      </c>
      <c r="B2871" s="7">
        <f>'[1]TCE - ANEXO III - Preencher'!C2880</f>
        <v>0</v>
      </c>
      <c r="C2871" s="8"/>
      <c r="D2871" s="9">
        <f>'[1]TCE - ANEXO III - Preencher'!E2880</f>
        <v>0</v>
      </c>
      <c r="E2871" s="7">
        <f>IF('[1]TCE - ANEXO III - Preencher'!F2880="4 - Assistência Odontológica","2 - Outros Profissionais da Saúde",'[1]TCE - ANEXO III - Preencher'!F2880)</f>
        <v>0</v>
      </c>
      <c r="F2871" s="10">
        <f>'[1]TCE - ANEXO III - Preencher'!G2880</f>
        <v>0</v>
      </c>
      <c r="G2871" s="11" t="str">
        <f>IF('[1]TCE - ANEXO III - Preencher'!H2880="","",'[1]TCE - ANEXO III - Preencher'!H2880)</f>
        <v/>
      </c>
      <c r="H2871" s="12">
        <f>'[1]TCE - ANEXO III - Preencher'!I2880</f>
        <v>0</v>
      </c>
      <c r="I2871" s="12">
        <f>'[1]TCE - ANEXO III - Preencher'!J2880</f>
        <v>0</v>
      </c>
      <c r="J2871" s="12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4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5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6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7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8"/>
        <v>0</v>
      </c>
      <c r="AA2871" s="17" t="str">
        <f>IF('[1]TCE - ANEXO III - Preencher'!AB2880="","",'[1]TCE - ANEXO III - Preencher'!AB2880)</f>
        <v/>
      </c>
      <c r="AB2871" s="15">
        <f t="shared" si="269"/>
        <v>0</v>
      </c>
    </row>
    <row r="2872" spans="1:28">
      <c r="A2872" s="6" t="str">
        <f>IFERROR(VLOOKUP(B2872,'[1]DADOS (OCULTAR)'!$Q$3:$S$136,3,0),"")</f>
        <v/>
      </c>
      <c r="B2872" s="7">
        <f>'[1]TCE - ANEXO III - Preencher'!C2881</f>
        <v>0</v>
      </c>
      <c r="C2872" s="8"/>
      <c r="D2872" s="9">
        <f>'[1]TCE - ANEXO III - Preencher'!E2881</f>
        <v>0</v>
      </c>
      <c r="E2872" s="7">
        <f>IF('[1]TCE - ANEXO III - Preencher'!F2881="4 - Assistência Odontológica","2 - Outros Profissionais da Saúde",'[1]TCE - ANEXO III - Preencher'!F2881)</f>
        <v>0</v>
      </c>
      <c r="F2872" s="10">
        <f>'[1]TCE - ANEXO III - Preencher'!G2881</f>
        <v>0</v>
      </c>
      <c r="G2872" s="11" t="str">
        <f>IF('[1]TCE - ANEXO III - Preencher'!H2881="","",'[1]TCE - ANEXO III - Preencher'!H2881)</f>
        <v/>
      </c>
      <c r="H2872" s="12">
        <f>'[1]TCE - ANEXO III - Preencher'!I2881</f>
        <v>0</v>
      </c>
      <c r="I2872" s="12">
        <f>'[1]TCE - ANEXO III - Preencher'!J2881</f>
        <v>0</v>
      </c>
      <c r="J2872" s="12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4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5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6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7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8"/>
        <v>0</v>
      </c>
      <c r="AA2872" s="17" t="str">
        <f>IF('[1]TCE - ANEXO III - Preencher'!AB2881="","",'[1]TCE - ANEXO III - Preencher'!AB2881)</f>
        <v/>
      </c>
      <c r="AB2872" s="15">
        <f t="shared" si="269"/>
        <v>0</v>
      </c>
    </row>
    <row r="2873" spans="1:28">
      <c r="A2873" s="6" t="str">
        <f>IFERROR(VLOOKUP(B2873,'[1]DADOS (OCULTAR)'!$Q$3:$S$136,3,0),"")</f>
        <v/>
      </c>
      <c r="B2873" s="7">
        <f>'[1]TCE - ANEXO III - Preencher'!C2882</f>
        <v>0</v>
      </c>
      <c r="C2873" s="8"/>
      <c r="D2873" s="9">
        <f>'[1]TCE - ANEXO III - Preencher'!E2882</f>
        <v>0</v>
      </c>
      <c r="E2873" s="7">
        <f>IF('[1]TCE - ANEXO III - Preencher'!F2882="4 - Assistência Odontológica","2 - Outros Profissionais da Saúde",'[1]TCE - ANEXO III - Preencher'!F2882)</f>
        <v>0</v>
      </c>
      <c r="F2873" s="10">
        <f>'[1]TCE - ANEXO III - Preencher'!G2882</f>
        <v>0</v>
      </c>
      <c r="G2873" s="11" t="str">
        <f>IF('[1]TCE - ANEXO III - Preencher'!H2882="","",'[1]TCE - ANEXO III - Preencher'!H2882)</f>
        <v/>
      </c>
      <c r="H2873" s="12">
        <f>'[1]TCE - ANEXO III - Preencher'!I2882</f>
        <v>0</v>
      </c>
      <c r="I2873" s="12">
        <f>'[1]TCE - ANEXO III - Preencher'!J2882</f>
        <v>0</v>
      </c>
      <c r="J2873" s="12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4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5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6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7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8"/>
        <v>0</v>
      </c>
      <c r="AA2873" s="17" t="str">
        <f>IF('[1]TCE - ANEXO III - Preencher'!AB2882="","",'[1]TCE - ANEXO III - Preencher'!AB2882)</f>
        <v/>
      </c>
      <c r="AB2873" s="15">
        <f t="shared" si="269"/>
        <v>0</v>
      </c>
    </row>
    <row r="2874" spans="1:28">
      <c r="A2874" s="6" t="str">
        <f>IFERROR(VLOOKUP(B2874,'[1]DADOS (OCULTAR)'!$Q$3:$S$136,3,0),"")</f>
        <v/>
      </c>
      <c r="B2874" s="7">
        <f>'[1]TCE - ANEXO III - Preencher'!C2883</f>
        <v>0</v>
      </c>
      <c r="C2874" s="8"/>
      <c r="D2874" s="9">
        <f>'[1]TCE - ANEXO III - Preencher'!E2883</f>
        <v>0</v>
      </c>
      <c r="E2874" s="7">
        <f>IF('[1]TCE - ANEXO III - Preencher'!F2883="4 - Assistência Odontológica","2 - Outros Profissionais da Saúde",'[1]TCE - ANEXO III - Preencher'!F2883)</f>
        <v>0</v>
      </c>
      <c r="F2874" s="10">
        <f>'[1]TCE - ANEXO III - Preencher'!G2883</f>
        <v>0</v>
      </c>
      <c r="G2874" s="11" t="str">
        <f>IF('[1]TCE - ANEXO III - Preencher'!H2883="","",'[1]TCE - ANEXO III - Preencher'!H2883)</f>
        <v/>
      </c>
      <c r="H2874" s="12">
        <f>'[1]TCE - ANEXO III - Preencher'!I2883</f>
        <v>0</v>
      </c>
      <c r="I2874" s="12">
        <f>'[1]TCE - ANEXO III - Preencher'!J2883</f>
        <v>0</v>
      </c>
      <c r="J2874" s="12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4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5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6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7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8"/>
        <v>0</v>
      </c>
      <c r="AA2874" s="17" t="str">
        <f>IF('[1]TCE - ANEXO III - Preencher'!AB2883="","",'[1]TCE - ANEXO III - Preencher'!AB2883)</f>
        <v/>
      </c>
      <c r="AB2874" s="15">
        <f t="shared" si="269"/>
        <v>0</v>
      </c>
    </row>
    <row r="2875" spans="1:28">
      <c r="A2875" s="6" t="str">
        <f>IFERROR(VLOOKUP(B2875,'[1]DADOS (OCULTAR)'!$Q$3:$S$136,3,0),"")</f>
        <v/>
      </c>
      <c r="B2875" s="7">
        <f>'[1]TCE - ANEXO III - Preencher'!C2884</f>
        <v>0</v>
      </c>
      <c r="C2875" s="8"/>
      <c r="D2875" s="9">
        <f>'[1]TCE - ANEXO III - Preencher'!E2884</f>
        <v>0</v>
      </c>
      <c r="E2875" s="7">
        <f>IF('[1]TCE - ANEXO III - Preencher'!F2884="4 - Assistência Odontológica","2 - Outros Profissionais da Saúde",'[1]TCE - ANEXO III - Preencher'!F2884)</f>
        <v>0</v>
      </c>
      <c r="F2875" s="10">
        <f>'[1]TCE - ANEXO III - Preencher'!G2884</f>
        <v>0</v>
      </c>
      <c r="G2875" s="11" t="str">
        <f>IF('[1]TCE - ANEXO III - Preencher'!H2884="","",'[1]TCE - ANEXO III - Preencher'!H2884)</f>
        <v/>
      </c>
      <c r="H2875" s="12">
        <f>'[1]TCE - ANEXO III - Preencher'!I2884</f>
        <v>0</v>
      </c>
      <c r="I2875" s="12">
        <f>'[1]TCE - ANEXO III - Preencher'!J2884</f>
        <v>0</v>
      </c>
      <c r="J2875" s="12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4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5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6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7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8"/>
        <v>0</v>
      </c>
      <c r="AA2875" s="17" t="str">
        <f>IF('[1]TCE - ANEXO III - Preencher'!AB2884="","",'[1]TCE - ANEXO III - Preencher'!AB2884)</f>
        <v/>
      </c>
      <c r="AB2875" s="15">
        <f t="shared" si="269"/>
        <v>0</v>
      </c>
    </row>
    <row r="2876" spans="1:28">
      <c r="A2876" s="6" t="str">
        <f>IFERROR(VLOOKUP(B2876,'[1]DADOS (OCULTAR)'!$Q$3:$S$136,3,0),"")</f>
        <v/>
      </c>
      <c r="B2876" s="7">
        <f>'[1]TCE - ANEXO III - Preencher'!C2885</f>
        <v>0</v>
      </c>
      <c r="C2876" s="8"/>
      <c r="D2876" s="9">
        <f>'[1]TCE - ANEXO III - Preencher'!E2885</f>
        <v>0</v>
      </c>
      <c r="E2876" s="7">
        <f>IF('[1]TCE - ANEXO III - Preencher'!F2885="4 - Assistência Odontológica","2 - Outros Profissionais da Saúde",'[1]TCE - ANEXO III - Preencher'!F2885)</f>
        <v>0</v>
      </c>
      <c r="F2876" s="10">
        <f>'[1]TCE - ANEXO III - Preencher'!G2885</f>
        <v>0</v>
      </c>
      <c r="G2876" s="11" t="str">
        <f>IF('[1]TCE - ANEXO III - Preencher'!H2885="","",'[1]TCE - ANEXO III - Preencher'!H2885)</f>
        <v/>
      </c>
      <c r="H2876" s="12">
        <f>'[1]TCE - ANEXO III - Preencher'!I2885</f>
        <v>0</v>
      </c>
      <c r="I2876" s="12">
        <f>'[1]TCE - ANEXO III - Preencher'!J2885</f>
        <v>0</v>
      </c>
      <c r="J2876" s="12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4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5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6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7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8"/>
        <v>0</v>
      </c>
      <c r="AA2876" s="17" t="str">
        <f>IF('[1]TCE - ANEXO III - Preencher'!AB2885="","",'[1]TCE - ANEXO III - Preencher'!AB2885)</f>
        <v/>
      </c>
      <c r="AB2876" s="15">
        <f t="shared" si="269"/>
        <v>0</v>
      </c>
    </row>
    <row r="2877" spans="1:28">
      <c r="A2877" s="6" t="str">
        <f>IFERROR(VLOOKUP(B2877,'[1]DADOS (OCULTAR)'!$Q$3:$S$136,3,0),"")</f>
        <v/>
      </c>
      <c r="B2877" s="7">
        <f>'[1]TCE - ANEXO III - Preencher'!C2886</f>
        <v>0</v>
      </c>
      <c r="C2877" s="8"/>
      <c r="D2877" s="9">
        <f>'[1]TCE - ANEXO III - Preencher'!E2886</f>
        <v>0</v>
      </c>
      <c r="E2877" s="7">
        <f>IF('[1]TCE - ANEXO III - Preencher'!F2886="4 - Assistência Odontológica","2 - Outros Profissionais da Saúde",'[1]TCE - ANEXO III - Preencher'!F2886)</f>
        <v>0</v>
      </c>
      <c r="F2877" s="10">
        <f>'[1]TCE - ANEXO III - Preencher'!G2886</f>
        <v>0</v>
      </c>
      <c r="G2877" s="11" t="str">
        <f>IF('[1]TCE - ANEXO III - Preencher'!H2886="","",'[1]TCE - ANEXO III - Preencher'!H2886)</f>
        <v/>
      </c>
      <c r="H2877" s="12">
        <f>'[1]TCE - ANEXO III - Preencher'!I2886</f>
        <v>0</v>
      </c>
      <c r="I2877" s="12">
        <f>'[1]TCE - ANEXO III - Preencher'!J2886</f>
        <v>0</v>
      </c>
      <c r="J2877" s="12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4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5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6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7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8"/>
        <v>0</v>
      </c>
      <c r="AA2877" s="17" t="str">
        <f>IF('[1]TCE - ANEXO III - Preencher'!AB2886="","",'[1]TCE - ANEXO III - Preencher'!AB2886)</f>
        <v/>
      </c>
      <c r="AB2877" s="15">
        <f t="shared" si="269"/>
        <v>0</v>
      </c>
    </row>
    <row r="2878" spans="1:28">
      <c r="A2878" s="6" t="str">
        <f>IFERROR(VLOOKUP(B2878,'[1]DADOS (OCULTAR)'!$Q$3:$S$136,3,0),"")</f>
        <v/>
      </c>
      <c r="B2878" s="7">
        <f>'[1]TCE - ANEXO III - Preencher'!C2887</f>
        <v>0</v>
      </c>
      <c r="C2878" s="8"/>
      <c r="D2878" s="9">
        <f>'[1]TCE - ANEXO III - Preencher'!E2887</f>
        <v>0</v>
      </c>
      <c r="E2878" s="7">
        <f>IF('[1]TCE - ANEXO III - Preencher'!F2887="4 - Assistência Odontológica","2 - Outros Profissionais da Saúde",'[1]TCE - ANEXO III - Preencher'!F2887)</f>
        <v>0</v>
      </c>
      <c r="F2878" s="10">
        <f>'[1]TCE - ANEXO III - Preencher'!G2887</f>
        <v>0</v>
      </c>
      <c r="G2878" s="11" t="str">
        <f>IF('[1]TCE - ANEXO III - Preencher'!H2887="","",'[1]TCE - ANEXO III - Preencher'!H2887)</f>
        <v/>
      </c>
      <c r="H2878" s="12">
        <f>'[1]TCE - ANEXO III - Preencher'!I2887</f>
        <v>0</v>
      </c>
      <c r="I2878" s="12">
        <f>'[1]TCE - ANEXO III - Preencher'!J2887</f>
        <v>0</v>
      </c>
      <c r="J2878" s="12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4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5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6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7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8"/>
        <v>0</v>
      </c>
      <c r="AA2878" s="17" t="str">
        <f>IF('[1]TCE - ANEXO III - Preencher'!AB2887="","",'[1]TCE - ANEXO III - Preencher'!AB2887)</f>
        <v/>
      </c>
      <c r="AB2878" s="15">
        <f t="shared" si="269"/>
        <v>0</v>
      </c>
    </row>
    <row r="2879" spans="1:28">
      <c r="A2879" s="6" t="str">
        <f>IFERROR(VLOOKUP(B2879,'[1]DADOS (OCULTAR)'!$Q$3:$S$136,3,0),"")</f>
        <v/>
      </c>
      <c r="B2879" s="7">
        <f>'[1]TCE - ANEXO III - Preencher'!C2888</f>
        <v>0</v>
      </c>
      <c r="C2879" s="8"/>
      <c r="D2879" s="9">
        <f>'[1]TCE - ANEXO III - Preencher'!E2888</f>
        <v>0</v>
      </c>
      <c r="E2879" s="7">
        <f>IF('[1]TCE - ANEXO III - Preencher'!F2888="4 - Assistência Odontológica","2 - Outros Profissionais da Saúde",'[1]TCE - ANEXO III - Preencher'!F2888)</f>
        <v>0</v>
      </c>
      <c r="F2879" s="10">
        <f>'[1]TCE - ANEXO III - Preencher'!G2888</f>
        <v>0</v>
      </c>
      <c r="G2879" s="11" t="str">
        <f>IF('[1]TCE - ANEXO III - Preencher'!H2888="","",'[1]TCE - ANEXO III - Preencher'!H2888)</f>
        <v/>
      </c>
      <c r="H2879" s="12">
        <f>'[1]TCE - ANEXO III - Preencher'!I2888</f>
        <v>0</v>
      </c>
      <c r="I2879" s="12">
        <f>'[1]TCE - ANEXO III - Preencher'!J2888</f>
        <v>0</v>
      </c>
      <c r="J2879" s="12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4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5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6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7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8"/>
        <v>0</v>
      </c>
      <c r="AA2879" s="17" t="str">
        <f>IF('[1]TCE - ANEXO III - Preencher'!AB2888="","",'[1]TCE - ANEXO III - Preencher'!AB2888)</f>
        <v/>
      </c>
      <c r="AB2879" s="15">
        <f t="shared" si="269"/>
        <v>0</v>
      </c>
    </row>
    <row r="2880" spans="1:28">
      <c r="A2880" s="6" t="str">
        <f>IFERROR(VLOOKUP(B2880,'[1]DADOS (OCULTAR)'!$Q$3:$S$136,3,0),"")</f>
        <v/>
      </c>
      <c r="B2880" s="7">
        <f>'[1]TCE - ANEXO III - Preencher'!C2889</f>
        <v>0</v>
      </c>
      <c r="C2880" s="8"/>
      <c r="D2880" s="9">
        <f>'[1]TCE - ANEXO III - Preencher'!E2889</f>
        <v>0</v>
      </c>
      <c r="E2880" s="7">
        <f>IF('[1]TCE - ANEXO III - Preencher'!F2889="4 - Assistência Odontológica","2 - Outros Profissionais da Saúde",'[1]TCE - ANEXO III - Preencher'!F2889)</f>
        <v>0</v>
      </c>
      <c r="F2880" s="10">
        <f>'[1]TCE - ANEXO III - Preencher'!G2889</f>
        <v>0</v>
      </c>
      <c r="G2880" s="11" t="str">
        <f>IF('[1]TCE - ANEXO III - Preencher'!H2889="","",'[1]TCE - ANEXO III - Preencher'!H2889)</f>
        <v/>
      </c>
      <c r="H2880" s="12">
        <f>'[1]TCE - ANEXO III - Preencher'!I2889</f>
        <v>0</v>
      </c>
      <c r="I2880" s="12">
        <f>'[1]TCE - ANEXO III - Preencher'!J2889</f>
        <v>0</v>
      </c>
      <c r="J2880" s="12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4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5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6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7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8"/>
        <v>0</v>
      </c>
      <c r="AA2880" s="17" t="str">
        <f>IF('[1]TCE - ANEXO III - Preencher'!AB2889="","",'[1]TCE - ANEXO III - Preencher'!AB2889)</f>
        <v/>
      </c>
      <c r="AB2880" s="15">
        <f t="shared" si="269"/>
        <v>0</v>
      </c>
    </row>
    <row r="2881" spans="1:28">
      <c r="A2881" s="6" t="str">
        <f>IFERROR(VLOOKUP(B2881,'[1]DADOS (OCULTAR)'!$Q$3:$S$136,3,0),"")</f>
        <v/>
      </c>
      <c r="B2881" s="7">
        <f>'[1]TCE - ANEXO III - Preencher'!C2890</f>
        <v>0</v>
      </c>
      <c r="C2881" s="8"/>
      <c r="D2881" s="9">
        <f>'[1]TCE - ANEXO III - Preencher'!E2890</f>
        <v>0</v>
      </c>
      <c r="E2881" s="7">
        <f>IF('[1]TCE - ANEXO III - Preencher'!F2890="4 - Assistência Odontológica","2 - Outros Profissionais da Saúde",'[1]TCE - ANEXO III - Preencher'!F2890)</f>
        <v>0</v>
      </c>
      <c r="F2881" s="10">
        <f>'[1]TCE - ANEXO III - Preencher'!G2890</f>
        <v>0</v>
      </c>
      <c r="G2881" s="11" t="str">
        <f>IF('[1]TCE - ANEXO III - Preencher'!H2890="","",'[1]TCE - ANEXO III - Preencher'!H2890)</f>
        <v/>
      </c>
      <c r="H2881" s="12">
        <f>'[1]TCE - ANEXO III - Preencher'!I2890</f>
        <v>0</v>
      </c>
      <c r="I2881" s="12">
        <f>'[1]TCE - ANEXO III - Preencher'!J2890</f>
        <v>0</v>
      </c>
      <c r="J2881" s="12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4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5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6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7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8"/>
        <v>0</v>
      </c>
      <c r="AA2881" s="17" t="str">
        <f>IF('[1]TCE - ANEXO III - Preencher'!AB2890="","",'[1]TCE - ANEXO III - Preencher'!AB2890)</f>
        <v/>
      </c>
      <c r="AB2881" s="15">
        <f t="shared" si="269"/>
        <v>0</v>
      </c>
    </row>
    <row r="2882" spans="1:28">
      <c r="A2882" s="6" t="str">
        <f>IFERROR(VLOOKUP(B2882,'[1]DADOS (OCULTAR)'!$Q$3:$S$136,3,0),"")</f>
        <v/>
      </c>
      <c r="B2882" s="7">
        <f>'[1]TCE - ANEXO III - Preencher'!C2891</f>
        <v>0</v>
      </c>
      <c r="C2882" s="8"/>
      <c r="D2882" s="9">
        <f>'[1]TCE - ANEXO III - Preencher'!E2891</f>
        <v>0</v>
      </c>
      <c r="E2882" s="7">
        <f>IF('[1]TCE - ANEXO III - Preencher'!F2891="4 - Assistência Odontológica","2 - Outros Profissionais da Saúde",'[1]TCE - ANEXO III - Preencher'!F2891)</f>
        <v>0</v>
      </c>
      <c r="F2882" s="10">
        <f>'[1]TCE - ANEXO III - Preencher'!G2891</f>
        <v>0</v>
      </c>
      <c r="G2882" s="11" t="str">
        <f>IF('[1]TCE - ANEXO III - Preencher'!H2891="","",'[1]TCE - ANEXO III - Preencher'!H2891)</f>
        <v/>
      </c>
      <c r="H2882" s="12">
        <f>'[1]TCE - ANEXO III - Preencher'!I2891</f>
        <v>0</v>
      </c>
      <c r="I2882" s="12">
        <f>'[1]TCE - ANEXO III - Preencher'!J2891</f>
        <v>0</v>
      </c>
      <c r="J2882" s="12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4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5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6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7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8"/>
        <v>0</v>
      </c>
      <c r="AA2882" s="17" t="str">
        <f>IF('[1]TCE - ANEXO III - Preencher'!AB2891="","",'[1]TCE - ANEXO III - Preencher'!AB2891)</f>
        <v/>
      </c>
      <c r="AB2882" s="15">
        <f t="shared" si="269"/>
        <v>0</v>
      </c>
    </row>
    <row r="2883" spans="1:28">
      <c r="A2883" s="6" t="str">
        <f>IFERROR(VLOOKUP(B2883,'[1]DADOS (OCULTAR)'!$Q$3:$S$136,3,0),"")</f>
        <v/>
      </c>
      <c r="B2883" s="7">
        <f>'[1]TCE - ANEXO III - Preencher'!C2892</f>
        <v>0</v>
      </c>
      <c r="C2883" s="8"/>
      <c r="D2883" s="9">
        <f>'[1]TCE - ANEXO III - Preencher'!E2892</f>
        <v>0</v>
      </c>
      <c r="E2883" s="7">
        <f>IF('[1]TCE - ANEXO III - Preencher'!F2892="4 - Assistência Odontológica","2 - Outros Profissionais da Saúde",'[1]TCE - ANEXO III - Preencher'!F2892)</f>
        <v>0</v>
      </c>
      <c r="F2883" s="10">
        <f>'[1]TCE - ANEXO III - Preencher'!G2892</f>
        <v>0</v>
      </c>
      <c r="G2883" s="11" t="str">
        <f>IF('[1]TCE - ANEXO III - Preencher'!H2892="","",'[1]TCE - ANEXO III - Preencher'!H2892)</f>
        <v/>
      </c>
      <c r="H2883" s="12">
        <f>'[1]TCE - ANEXO III - Preencher'!I2892</f>
        <v>0</v>
      </c>
      <c r="I2883" s="12">
        <f>'[1]TCE - ANEXO III - Preencher'!J2892</f>
        <v>0</v>
      </c>
      <c r="J2883" s="12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ref="M2883:M2946" si="270">K2883-L2883</f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ref="P2883:P2946" si="271">N2883-O2883</f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ref="S2883:S2946" si="272">Q2883-R2883</f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ref="V2883:V2946" si="273">T2883-U2883</f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ref="Z2883:Z2946" si="274">X2883-Y2883</f>
        <v>0</v>
      </c>
      <c r="AA2883" s="17" t="str">
        <f>IF('[1]TCE - ANEXO III - Preencher'!AB2892="","",'[1]TCE - ANEXO III - Preencher'!AB2892)</f>
        <v/>
      </c>
      <c r="AB2883" s="15">
        <f t="shared" ref="AB2883:AB2946" si="275">H2883+I2883+J2883+M2883+P2883+S2883+V2883+Z2883</f>
        <v>0</v>
      </c>
    </row>
    <row r="2884" spans="1:28">
      <c r="A2884" s="6" t="str">
        <f>IFERROR(VLOOKUP(B2884,'[1]DADOS (OCULTAR)'!$Q$3:$S$136,3,0),"")</f>
        <v/>
      </c>
      <c r="B2884" s="7">
        <f>'[1]TCE - ANEXO III - Preencher'!C2893</f>
        <v>0</v>
      </c>
      <c r="C2884" s="8"/>
      <c r="D2884" s="9">
        <f>'[1]TCE - ANEXO III - Preencher'!E2893</f>
        <v>0</v>
      </c>
      <c r="E2884" s="7">
        <f>IF('[1]TCE - ANEXO III - Preencher'!F2893="4 - Assistência Odontológica","2 - Outros Profissionais da Saúde",'[1]TCE - ANEXO III - Preencher'!F2893)</f>
        <v>0</v>
      </c>
      <c r="F2884" s="10">
        <f>'[1]TCE - ANEXO III - Preencher'!G2893</f>
        <v>0</v>
      </c>
      <c r="G2884" s="11" t="str">
        <f>IF('[1]TCE - ANEXO III - Preencher'!H2893="","",'[1]TCE - ANEXO III - Preencher'!H2893)</f>
        <v/>
      </c>
      <c r="H2884" s="12">
        <f>'[1]TCE - ANEXO III - Preencher'!I2893</f>
        <v>0</v>
      </c>
      <c r="I2884" s="12">
        <f>'[1]TCE - ANEXO III - Preencher'!J2893</f>
        <v>0</v>
      </c>
      <c r="J2884" s="12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si="270"/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si="271"/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si="272"/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si="273"/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si="274"/>
        <v>0</v>
      </c>
      <c r="AA2884" s="17" t="str">
        <f>IF('[1]TCE - ANEXO III - Preencher'!AB2893="","",'[1]TCE - ANEXO III - Preencher'!AB2893)</f>
        <v/>
      </c>
      <c r="AB2884" s="15">
        <f t="shared" si="275"/>
        <v>0</v>
      </c>
    </row>
    <row r="2885" spans="1:28">
      <c r="A2885" s="6" t="str">
        <f>IFERROR(VLOOKUP(B2885,'[1]DADOS (OCULTAR)'!$Q$3:$S$136,3,0),"")</f>
        <v/>
      </c>
      <c r="B2885" s="7">
        <f>'[1]TCE - ANEXO III - Preencher'!C2894</f>
        <v>0</v>
      </c>
      <c r="C2885" s="8"/>
      <c r="D2885" s="9">
        <f>'[1]TCE - ANEXO III - Preencher'!E2894</f>
        <v>0</v>
      </c>
      <c r="E2885" s="7">
        <f>IF('[1]TCE - ANEXO III - Preencher'!F2894="4 - Assistência Odontológica","2 - Outros Profissionais da Saúde",'[1]TCE - ANEXO III - Preencher'!F2894)</f>
        <v>0</v>
      </c>
      <c r="F2885" s="10">
        <f>'[1]TCE - ANEXO III - Preencher'!G2894</f>
        <v>0</v>
      </c>
      <c r="G2885" s="11" t="str">
        <f>IF('[1]TCE - ANEXO III - Preencher'!H2894="","",'[1]TCE - ANEXO III - Preencher'!H2894)</f>
        <v/>
      </c>
      <c r="H2885" s="12">
        <f>'[1]TCE - ANEXO III - Preencher'!I2894</f>
        <v>0</v>
      </c>
      <c r="I2885" s="12">
        <f>'[1]TCE - ANEXO III - Preencher'!J2894</f>
        <v>0</v>
      </c>
      <c r="J2885" s="12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0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1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2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3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4"/>
        <v>0</v>
      </c>
      <c r="AA2885" s="17" t="str">
        <f>IF('[1]TCE - ANEXO III - Preencher'!AB2894="","",'[1]TCE - ANEXO III - Preencher'!AB2894)</f>
        <v/>
      </c>
      <c r="AB2885" s="15">
        <f t="shared" si="275"/>
        <v>0</v>
      </c>
    </row>
    <row r="2886" spans="1:28">
      <c r="A2886" s="6" t="str">
        <f>IFERROR(VLOOKUP(B2886,'[1]DADOS (OCULTAR)'!$Q$3:$S$136,3,0),"")</f>
        <v/>
      </c>
      <c r="B2886" s="7">
        <f>'[1]TCE - ANEXO III - Preencher'!C2895</f>
        <v>0</v>
      </c>
      <c r="C2886" s="8"/>
      <c r="D2886" s="9">
        <f>'[1]TCE - ANEXO III - Preencher'!E2895</f>
        <v>0</v>
      </c>
      <c r="E2886" s="7">
        <f>IF('[1]TCE - ANEXO III - Preencher'!F2895="4 - Assistência Odontológica","2 - Outros Profissionais da Saúde",'[1]TCE - ANEXO III - Preencher'!F2895)</f>
        <v>0</v>
      </c>
      <c r="F2886" s="10">
        <f>'[1]TCE - ANEXO III - Preencher'!G2895</f>
        <v>0</v>
      </c>
      <c r="G2886" s="11" t="str">
        <f>IF('[1]TCE - ANEXO III - Preencher'!H2895="","",'[1]TCE - ANEXO III - Preencher'!H2895)</f>
        <v/>
      </c>
      <c r="H2886" s="12">
        <f>'[1]TCE - ANEXO III - Preencher'!I2895</f>
        <v>0</v>
      </c>
      <c r="I2886" s="12">
        <f>'[1]TCE - ANEXO III - Preencher'!J2895</f>
        <v>0</v>
      </c>
      <c r="J2886" s="12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0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1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2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3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4"/>
        <v>0</v>
      </c>
      <c r="AA2886" s="17" t="str">
        <f>IF('[1]TCE - ANEXO III - Preencher'!AB2895="","",'[1]TCE - ANEXO III - Preencher'!AB2895)</f>
        <v/>
      </c>
      <c r="AB2886" s="15">
        <f t="shared" si="275"/>
        <v>0</v>
      </c>
    </row>
    <row r="2887" spans="1:28">
      <c r="A2887" s="6" t="str">
        <f>IFERROR(VLOOKUP(B2887,'[1]DADOS (OCULTAR)'!$Q$3:$S$136,3,0),"")</f>
        <v/>
      </c>
      <c r="B2887" s="7">
        <f>'[1]TCE - ANEXO III - Preencher'!C2896</f>
        <v>0</v>
      </c>
      <c r="C2887" s="8"/>
      <c r="D2887" s="9">
        <f>'[1]TCE - ANEXO III - Preencher'!E2896</f>
        <v>0</v>
      </c>
      <c r="E2887" s="7">
        <f>IF('[1]TCE - ANEXO III - Preencher'!F2896="4 - Assistência Odontológica","2 - Outros Profissionais da Saúde",'[1]TCE - ANEXO III - Preencher'!F2896)</f>
        <v>0</v>
      </c>
      <c r="F2887" s="10">
        <f>'[1]TCE - ANEXO III - Preencher'!G2896</f>
        <v>0</v>
      </c>
      <c r="G2887" s="11" t="str">
        <f>IF('[1]TCE - ANEXO III - Preencher'!H2896="","",'[1]TCE - ANEXO III - Preencher'!H2896)</f>
        <v/>
      </c>
      <c r="H2887" s="12">
        <f>'[1]TCE - ANEXO III - Preencher'!I2896</f>
        <v>0</v>
      </c>
      <c r="I2887" s="12">
        <f>'[1]TCE - ANEXO III - Preencher'!J2896</f>
        <v>0</v>
      </c>
      <c r="J2887" s="12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0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1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2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3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4"/>
        <v>0</v>
      </c>
      <c r="AA2887" s="17" t="str">
        <f>IF('[1]TCE - ANEXO III - Preencher'!AB2896="","",'[1]TCE - ANEXO III - Preencher'!AB2896)</f>
        <v/>
      </c>
      <c r="AB2887" s="15">
        <f t="shared" si="275"/>
        <v>0</v>
      </c>
    </row>
    <row r="2888" spans="1:28">
      <c r="A2888" s="6" t="str">
        <f>IFERROR(VLOOKUP(B2888,'[1]DADOS (OCULTAR)'!$Q$3:$S$136,3,0),"")</f>
        <v/>
      </c>
      <c r="B2888" s="7">
        <f>'[1]TCE - ANEXO III - Preencher'!C2897</f>
        <v>0</v>
      </c>
      <c r="C2888" s="8"/>
      <c r="D2888" s="9">
        <f>'[1]TCE - ANEXO III - Preencher'!E2897</f>
        <v>0</v>
      </c>
      <c r="E2888" s="7">
        <f>IF('[1]TCE - ANEXO III - Preencher'!F2897="4 - Assistência Odontológica","2 - Outros Profissionais da Saúde",'[1]TCE - ANEXO III - Preencher'!F2897)</f>
        <v>0</v>
      </c>
      <c r="F2888" s="10">
        <f>'[1]TCE - ANEXO III - Preencher'!G2897</f>
        <v>0</v>
      </c>
      <c r="G2888" s="11" t="str">
        <f>IF('[1]TCE - ANEXO III - Preencher'!H2897="","",'[1]TCE - ANEXO III - Preencher'!H2897)</f>
        <v/>
      </c>
      <c r="H2888" s="12">
        <f>'[1]TCE - ANEXO III - Preencher'!I2897</f>
        <v>0</v>
      </c>
      <c r="I2888" s="12">
        <f>'[1]TCE - ANEXO III - Preencher'!J2897</f>
        <v>0</v>
      </c>
      <c r="J2888" s="12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0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1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2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3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4"/>
        <v>0</v>
      </c>
      <c r="AA2888" s="17" t="str">
        <f>IF('[1]TCE - ANEXO III - Preencher'!AB2897="","",'[1]TCE - ANEXO III - Preencher'!AB2897)</f>
        <v/>
      </c>
      <c r="AB2888" s="15">
        <f t="shared" si="275"/>
        <v>0</v>
      </c>
    </row>
    <row r="2889" spans="1:28">
      <c r="A2889" s="6" t="str">
        <f>IFERROR(VLOOKUP(B2889,'[1]DADOS (OCULTAR)'!$Q$3:$S$136,3,0),"")</f>
        <v/>
      </c>
      <c r="B2889" s="7">
        <f>'[1]TCE - ANEXO III - Preencher'!C2898</f>
        <v>0</v>
      </c>
      <c r="C2889" s="8"/>
      <c r="D2889" s="9">
        <f>'[1]TCE - ANEXO III - Preencher'!E2898</f>
        <v>0</v>
      </c>
      <c r="E2889" s="7">
        <f>IF('[1]TCE - ANEXO III - Preencher'!F2898="4 - Assistência Odontológica","2 - Outros Profissionais da Saúde",'[1]TCE - ANEXO III - Preencher'!F2898)</f>
        <v>0</v>
      </c>
      <c r="F2889" s="10">
        <f>'[1]TCE - ANEXO III - Preencher'!G2898</f>
        <v>0</v>
      </c>
      <c r="G2889" s="11" t="str">
        <f>IF('[1]TCE - ANEXO III - Preencher'!H2898="","",'[1]TCE - ANEXO III - Preencher'!H2898)</f>
        <v/>
      </c>
      <c r="H2889" s="12">
        <f>'[1]TCE - ANEXO III - Preencher'!I2898</f>
        <v>0</v>
      </c>
      <c r="I2889" s="12">
        <f>'[1]TCE - ANEXO III - Preencher'!J2898</f>
        <v>0</v>
      </c>
      <c r="J2889" s="12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0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1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2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3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4"/>
        <v>0</v>
      </c>
      <c r="AA2889" s="17" t="str">
        <f>IF('[1]TCE - ANEXO III - Preencher'!AB2898="","",'[1]TCE - ANEXO III - Preencher'!AB2898)</f>
        <v/>
      </c>
      <c r="AB2889" s="15">
        <f t="shared" si="275"/>
        <v>0</v>
      </c>
    </row>
    <row r="2890" spans="1:28">
      <c r="A2890" s="6" t="str">
        <f>IFERROR(VLOOKUP(B2890,'[1]DADOS (OCULTAR)'!$Q$3:$S$136,3,0),"")</f>
        <v/>
      </c>
      <c r="B2890" s="7">
        <f>'[1]TCE - ANEXO III - Preencher'!C2899</f>
        <v>0</v>
      </c>
      <c r="C2890" s="8"/>
      <c r="D2890" s="9">
        <f>'[1]TCE - ANEXO III - Preencher'!E2899</f>
        <v>0</v>
      </c>
      <c r="E2890" s="7">
        <f>IF('[1]TCE - ANEXO III - Preencher'!F2899="4 - Assistência Odontológica","2 - Outros Profissionais da Saúde",'[1]TCE - ANEXO III - Preencher'!F2899)</f>
        <v>0</v>
      </c>
      <c r="F2890" s="10">
        <f>'[1]TCE - ANEXO III - Preencher'!G2899</f>
        <v>0</v>
      </c>
      <c r="G2890" s="11" t="str">
        <f>IF('[1]TCE - ANEXO III - Preencher'!H2899="","",'[1]TCE - ANEXO III - Preencher'!H2899)</f>
        <v/>
      </c>
      <c r="H2890" s="12">
        <f>'[1]TCE - ANEXO III - Preencher'!I2899</f>
        <v>0</v>
      </c>
      <c r="I2890" s="12">
        <f>'[1]TCE - ANEXO III - Preencher'!J2899</f>
        <v>0</v>
      </c>
      <c r="J2890" s="12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0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1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2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3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4"/>
        <v>0</v>
      </c>
      <c r="AA2890" s="17" t="str">
        <f>IF('[1]TCE - ANEXO III - Preencher'!AB2899="","",'[1]TCE - ANEXO III - Preencher'!AB2899)</f>
        <v/>
      </c>
      <c r="AB2890" s="15">
        <f t="shared" si="275"/>
        <v>0</v>
      </c>
    </row>
    <row r="2891" spans="1:28">
      <c r="A2891" s="6" t="str">
        <f>IFERROR(VLOOKUP(B2891,'[1]DADOS (OCULTAR)'!$Q$3:$S$136,3,0),"")</f>
        <v/>
      </c>
      <c r="B2891" s="7">
        <f>'[1]TCE - ANEXO III - Preencher'!C2900</f>
        <v>0</v>
      </c>
      <c r="C2891" s="8"/>
      <c r="D2891" s="9">
        <f>'[1]TCE - ANEXO III - Preencher'!E2900</f>
        <v>0</v>
      </c>
      <c r="E2891" s="7">
        <f>IF('[1]TCE - ANEXO III - Preencher'!F2900="4 - Assistência Odontológica","2 - Outros Profissionais da Saúde",'[1]TCE - ANEXO III - Preencher'!F2900)</f>
        <v>0</v>
      </c>
      <c r="F2891" s="10">
        <f>'[1]TCE - ANEXO III - Preencher'!G2900</f>
        <v>0</v>
      </c>
      <c r="G2891" s="11" t="str">
        <f>IF('[1]TCE - ANEXO III - Preencher'!H2900="","",'[1]TCE - ANEXO III - Preencher'!H2900)</f>
        <v/>
      </c>
      <c r="H2891" s="12">
        <f>'[1]TCE - ANEXO III - Preencher'!I2900</f>
        <v>0</v>
      </c>
      <c r="I2891" s="12">
        <f>'[1]TCE - ANEXO III - Preencher'!J2900</f>
        <v>0</v>
      </c>
      <c r="J2891" s="12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0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1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2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3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4"/>
        <v>0</v>
      </c>
      <c r="AA2891" s="17" t="str">
        <f>IF('[1]TCE - ANEXO III - Preencher'!AB2900="","",'[1]TCE - ANEXO III - Preencher'!AB2900)</f>
        <v/>
      </c>
      <c r="AB2891" s="15">
        <f t="shared" si="275"/>
        <v>0</v>
      </c>
    </row>
    <row r="2892" spans="1:28">
      <c r="A2892" s="6" t="str">
        <f>IFERROR(VLOOKUP(B2892,'[1]DADOS (OCULTAR)'!$Q$3:$S$136,3,0),"")</f>
        <v/>
      </c>
      <c r="B2892" s="7">
        <f>'[1]TCE - ANEXO III - Preencher'!C2901</f>
        <v>0</v>
      </c>
      <c r="C2892" s="8"/>
      <c r="D2892" s="9">
        <f>'[1]TCE - ANEXO III - Preencher'!E2901</f>
        <v>0</v>
      </c>
      <c r="E2892" s="7">
        <f>IF('[1]TCE - ANEXO III - Preencher'!F2901="4 - Assistência Odontológica","2 - Outros Profissionais da Saúde",'[1]TCE - ANEXO III - Preencher'!F2901)</f>
        <v>0</v>
      </c>
      <c r="F2892" s="10">
        <f>'[1]TCE - ANEXO III - Preencher'!G2901</f>
        <v>0</v>
      </c>
      <c r="G2892" s="11" t="str">
        <f>IF('[1]TCE - ANEXO III - Preencher'!H2901="","",'[1]TCE - ANEXO III - Preencher'!H2901)</f>
        <v/>
      </c>
      <c r="H2892" s="12">
        <f>'[1]TCE - ANEXO III - Preencher'!I2901</f>
        <v>0</v>
      </c>
      <c r="I2892" s="12">
        <f>'[1]TCE - ANEXO III - Preencher'!J2901</f>
        <v>0</v>
      </c>
      <c r="J2892" s="12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0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1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2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3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4"/>
        <v>0</v>
      </c>
      <c r="AA2892" s="17" t="str">
        <f>IF('[1]TCE - ANEXO III - Preencher'!AB2901="","",'[1]TCE - ANEXO III - Preencher'!AB2901)</f>
        <v/>
      </c>
      <c r="AB2892" s="15">
        <f t="shared" si="275"/>
        <v>0</v>
      </c>
    </row>
    <row r="2893" spans="1:28">
      <c r="A2893" s="6" t="str">
        <f>IFERROR(VLOOKUP(B2893,'[1]DADOS (OCULTAR)'!$Q$3:$S$136,3,0),"")</f>
        <v/>
      </c>
      <c r="B2893" s="7">
        <f>'[1]TCE - ANEXO III - Preencher'!C2902</f>
        <v>0</v>
      </c>
      <c r="C2893" s="8"/>
      <c r="D2893" s="9">
        <f>'[1]TCE - ANEXO III - Preencher'!E2902</f>
        <v>0</v>
      </c>
      <c r="E2893" s="7">
        <f>IF('[1]TCE - ANEXO III - Preencher'!F2902="4 - Assistência Odontológica","2 - Outros Profissionais da Saúde",'[1]TCE - ANEXO III - Preencher'!F2902)</f>
        <v>0</v>
      </c>
      <c r="F2893" s="10">
        <f>'[1]TCE - ANEXO III - Preencher'!G2902</f>
        <v>0</v>
      </c>
      <c r="G2893" s="11" t="str">
        <f>IF('[1]TCE - ANEXO III - Preencher'!H2902="","",'[1]TCE - ANEXO III - Preencher'!H2902)</f>
        <v/>
      </c>
      <c r="H2893" s="12">
        <f>'[1]TCE - ANEXO III - Preencher'!I2902</f>
        <v>0</v>
      </c>
      <c r="I2893" s="12">
        <f>'[1]TCE - ANEXO III - Preencher'!J2902</f>
        <v>0</v>
      </c>
      <c r="J2893" s="12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0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1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2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3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4"/>
        <v>0</v>
      </c>
      <c r="AA2893" s="17" t="str">
        <f>IF('[1]TCE - ANEXO III - Preencher'!AB2902="","",'[1]TCE - ANEXO III - Preencher'!AB2902)</f>
        <v/>
      </c>
      <c r="AB2893" s="15">
        <f t="shared" si="275"/>
        <v>0</v>
      </c>
    </row>
    <row r="2894" spans="1:28">
      <c r="A2894" s="6" t="str">
        <f>IFERROR(VLOOKUP(B2894,'[1]DADOS (OCULTAR)'!$Q$3:$S$136,3,0),"")</f>
        <v/>
      </c>
      <c r="B2894" s="7">
        <f>'[1]TCE - ANEXO III - Preencher'!C2903</f>
        <v>0</v>
      </c>
      <c r="C2894" s="8"/>
      <c r="D2894" s="9">
        <f>'[1]TCE - ANEXO III - Preencher'!E2903</f>
        <v>0</v>
      </c>
      <c r="E2894" s="7">
        <f>IF('[1]TCE - ANEXO III - Preencher'!F2903="4 - Assistência Odontológica","2 - Outros Profissionais da Saúde",'[1]TCE - ANEXO III - Preencher'!F2903)</f>
        <v>0</v>
      </c>
      <c r="F2894" s="10">
        <f>'[1]TCE - ANEXO III - Preencher'!G2903</f>
        <v>0</v>
      </c>
      <c r="G2894" s="11" t="str">
        <f>IF('[1]TCE - ANEXO III - Preencher'!H2903="","",'[1]TCE - ANEXO III - Preencher'!H2903)</f>
        <v/>
      </c>
      <c r="H2894" s="12">
        <f>'[1]TCE - ANEXO III - Preencher'!I2903</f>
        <v>0</v>
      </c>
      <c r="I2894" s="12">
        <f>'[1]TCE - ANEXO III - Preencher'!J2903</f>
        <v>0</v>
      </c>
      <c r="J2894" s="12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0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1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2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3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4"/>
        <v>0</v>
      </c>
      <c r="AA2894" s="17" t="str">
        <f>IF('[1]TCE - ANEXO III - Preencher'!AB2903="","",'[1]TCE - ANEXO III - Preencher'!AB2903)</f>
        <v/>
      </c>
      <c r="AB2894" s="15">
        <f t="shared" si="275"/>
        <v>0</v>
      </c>
    </row>
    <row r="2895" spans="1:28">
      <c r="A2895" s="6" t="str">
        <f>IFERROR(VLOOKUP(B2895,'[1]DADOS (OCULTAR)'!$Q$3:$S$136,3,0),"")</f>
        <v/>
      </c>
      <c r="B2895" s="7">
        <f>'[1]TCE - ANEXO III - Preencher'!C2904</f>
        <v>0</v>
      </c>
      <c r="C2895" s="8"/>
      <c r="D2895" s="9">
        <f>'[1]TCE - ANEXO III - Preencher'!E2904</f>
        <v>0</v>
      </c>
      <c r="E2895" s="7">
        <f>IF('[1]TCE - ANEXO III - Preencher'!F2904="4 - Assistência Odontológica","2 - Outros Profissionais da Saúde",'[1]TCE - ANEXO III - Preencher'!F2904)</f>
        <v>0</v>
      </c>
      <c r="F2895" s="10">
        <f>'[1]TCE - ANEXO III - Preencher'!G2904</f>
        <v>0</v>
      </c>
      <c r="G2895" s="11" t="str">
        <f>IF('[1]TCE - ANEXO III - Preencher'!H2904="","",'[1]TCE - ANEXO III - Preencher'!H2904)</f>
        <v/>
      </c>
      <c r="H2895" s="12">
        <f>'[1]TCE - ANEXO III - Preencher'!I2904</f>
        <v>0</v>
      </c>
      <c r="I2895" s="12">
        <f>'[1]TCE - ANEXO III - Preencher'!J2904</f>
        <v>0</v>
      </c>
      <c r="J2895" s="12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0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1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2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3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4"/>
        <v>0</v>
      </c>
      <c r="AA2895" s="17" t="str">
        <f>IF('[1]TCE - ANEXO III - Preencher'!AB2904="","",'[1]TCE - ANEXO III - Preencher'!AB2904)</f>
        <v/>
      </c>
      <c r="AB2895" s="15">
        <f t="shared" si="275"/>
        <v>0</v>
      </c>
    </row>
    <row r="2896" spans="1:28">
      <c r="A2896" s="6" t="str">
        <f>IFERROR(VLOOKUP(B2896,'[1]DADOS (OCULTAR)'!$Q$3:$S$136,3,0),"")</f>
        <v/>
      </c>
      <c r="B2896" s="7">
        <f>'[1]TCE - ANEXO III - Preencher'!C2905</f>
        <v>0</v>
      </c>
      <c r="C2896" s="8"/>
      <c r="D2896" s="9">
        <f>'[1]TCE - ANEXO III - Preencher'!E2905</f>
        <v>0</v>
      </c>
      <c r="E2896" s="7">
        <f>IF('[1]TCE - ANEXO III - Preencher'!F2905="4 - Assistência Odontológica","2 - Outros Profissionais da Saúde",'[1]TCE - ANEXO III - Preencher'!F2905)</f>
        <v>0</v>
      </c>
      <c r="F2896" s="10">
        <f>'[1]TCE - ANEXO III - Preencher'!G2905</f>
        <v>0</v>
      </c>
      <c r="G2896" s="11" t="str">
        <f>IF('[1]TCE - ANEXO III - Preencher'!H2905="","",'[1]TCE - ANEXO III - Preencher'!H2905)</f>
        <v/>
      </c>
      <c r="H2896" s="12">
        <f>'[1]TCE - ANEXO III - Preencher'!I2905</f>
        <v>0</v>
      </c>
      <c r="I2896" s="12">
        <f>'[1]TCE - ANEXO III - Preencher'!J2905</f>
        <v>0</v>
      </c>
      <c r="J2896" s="12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0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1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2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3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4"/>
        <v>0</v>
      </c>
      <c r="AA2896" s="17" t="str">
        <f>IF('[1]TCE - ANEXO III - Preencher'!AB2905="","",'[1]TCE - ANEXO III - Preencher'!AB2905)</f>
        <v/>
      </c>
      <c r="AB2896" s="15">
        <f t="shared" si="275"/>
        <v>0</v>
      </c>
    </row>
    <row r="2897" spans="1:28">
      <c r="A2897" s="6" t="str">
        <f>IFERROR(VLOOKUP(B2897,'[1]DADOS (OCULTAR)'!$Q$3:$S$136,3,0),"")</f>
        <v/>
      </c>
      <c r="B2897" s="7">
        <f>'[1]TCE - ANEXO III - Preencher'!C2906</f>
        <v>0</v>
      </c>
      <c r="C2897" s="8"/>
      <c r="D2897" s="9">
        <f>'[1]TCE - ANEXO III - Preencher'!E2906</f>
        <v>0</v>
      </c>
      <c r="E2897" s="7">
        <f>IF('[1]TCE - ANEXO III - Preencher'!F2906="4 - Assistência Odontológica","2 - Outros Profissionais da Saúde",'[1]TCE - ANEXO III - Preencher'!F2906)</f>
        <v>0</v>
      </c>
      <c r="F2897" s="10">
        <f>'[1]TCE - ANEXO III - Preencher'!G2906</f>
        <v>0</v>
      </c>
      <c r="G2897" s="11" t="str">
        <f>IF('[1]TCE - ANEXO III - Preencher'!H2906="","",'[1]TCE - ANEXO III - Preencher'!H2906)</f>
        <v/>
      </c>
      <c r="H2897" s="12">
        <f>'[1]TCE - ANEXO III - Preencher'!I2906</f>
        <v>0</v>
      </c>
      <c r="I2897" s="12">
        <f>'[1]TCE - ANEXO III - Preencher'!J2906</f>
        <v>0</v>
      </c>
      <c r="J2897" s="12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0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1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2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3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4"/>
        <v>0</v>
      </c>
      <c r="AA2897" s="17" t="str">
        <f>IF('[1]TCE - ANEXO III - Preencher'!AB2906="","",'[1]TCE - ANEXO III - Preencher'!AB2906)</f>
        <v/>
      </c>
      <c r="AB2897" s="15">
        <f t="shared" si="275"/>
        <v>0</v>
      </c>
    </row>
    <row r="2898" spans="1:28">
      <c r="A2898" s="6" t="str">
        <f>IFERROR(VLOOKUP(B2898,'[1]DADOS (OCULTAR)'!$Q$3:$S$136,3,0),"")</f>
        <v/>
      </c>
      <c r="B2898" s="7">
        <f>'[1]TCE - ANEXO III - Preencher'!C2907</f>
        <v>0</v>
      </c>
      <c r="C2898" s="8"/>
      <c r="D2898" s="9">
        <f>'[1]TCE - ANEXO III - Preencher'!E2907</f>
        <v>0</v>
      </c>
      <c r="E2898" s="7">
        <f>IF('[1]TCE - ANEXO III - Preencher'!F2907="4 - Assistência Odontológica","2 - Outros Profissionais da Saúde",'[1]TCE - ANEXO III - Preencher'!F2907)</f>
        <v>0</v>
      </c>
      <c r="F2898" s="10">
        <f>'[1]TCE - ANEXO III - Preencher'!G2907</f>
        <v>0</v>
      </c>
      <c r="G2898" s="11" t="str">
        <f>IF('[1]TCE - ANEXO III - Preencher'!H2907="","",'[1]TCE - ANEXO III - Preencher'!H2907)</f>
        <v/>
      </c>
      <c r="H2898" s="12">
        <f>'[1]TCE - ANEXO III - Preencher'!I2907</f>
        <v>0</v>
      </c>
      <c r="I2898" s="12">
        <f>'[1]TCE - ANEXO III - Preencher'!J2907</f>
        <v>0</v>
      </c>
      <c r="J2898" s="12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0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1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2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3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4"/>
        <v>0</v>
      </c>
      <c r="AA2898" s="17" t="str">
        <f>IF('[1]TCE - ANEXO III - Preencher'!AB2907="","",'[1]TCE - ANEXO III - Preencher'!AB2907)</f>
        <v/>
      </c>
      <c r="AB2898" s="15">
        <f t="shared" si="275"/>
        <v>0</v>
      </c>
    </row>
    <row r="2899" spans="1:28">
      <c r="A2899" s="6" t="str">
        <f>IFERROR(VLOOKUP(B2899,'[1]DADOS (OCULTAR)'!$Q$3:$S$136,3,0),"")</f>
        <v/>
      </c>
      <c r="B2899" s="7">
        <f>'[1]TCE - ANEXO III - Preencher'!C2908</f>
        <v>0</v>
      </c>
      <c r="C2899" s="8"/>
      <c r="D2899" s="9">
        <f>'[1]TCE - ANEXO III - Preencher'!E2908</f>
        <v>0</v>
      </c>
      <c r="E2899" s="7">
        <f>IF('[1]TCE - ANEXO III - Preencher'!F2908="4 - Assistência Odontológica","2 - Outros Profissionais da Saúde",'[1]TCE - ANEXO III - Preencher'!F2908)</f>
        <v>0</v>
      </c>
      <c r="F2899" s="10">
        <f>'[1]TCE - ANEXO III - Preencher'!G2908</f>
        <v>0</v>
      </c>
      <c r="G2899" s="11" t="str">
        <f>IF('[1]TCE - ANEXO III - Preencher'!H2908="","",'[1]TCE - ANEXO III - Preencher'!H2908)</f>
        <v/>
      </c>
      <c r="H2899" s="12">
        <f>'[1]TCE - ANEXO III - Preencher'!I2908</f>
        <v>0</v>
      </c>
      <c r="I2899" s="12">
        <f>'[1]TCE - ANEXO III - Preencher'!J2908</f>
        <v>0</v>
      </c>
      <c r="J2899" s="12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0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1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2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3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4"/>
        <v>0</v>
      </c>
      <c r="AA2899" s="17" t="str">
        <f>IF('[1]TCE - ANEXO III - Preencher'!AB2908="","",'[1]TCE - ANEXO III - Preencher'!AB2908)</f>
        <v/>
      </c>
      <c r="AB2899" s="15">
        <f t="shared" si="275"/>
        <v>0</v>
      </c>
    </row>
    <row r="2900" spans="1:28">
      <c r="A2900" s="6" t="str">
        <f>IFERROR(VLOOKUP(B2900,'[1]DADOS (OCULTAR)'!$Q$3:$S$136,3,0),"")</f>
        <v/>
      </c>
      <c r="B2900" s="7">
        <f>'[1]TCE - ANEXO III - Preencher'!C2909</f>
        <v>0</v>
      </c>
      <c r="C2900" s="8"/>
      <c r="D2900" s="9">
        <f>'[1]TCE - ANEXO III - Preencher'!E2909</f>
        <v>0</v>
      </c>
      <c r="E2900" s="7">
        <f>IF('[1]TCE - ANEXO III - Preencher'!F2909="4 - Assistência Odontológica","2 - Outros Profissionais da Saúde",'[1]TCE - ANEXO III - Preencher'!F2909)</f>
        <v>0</v>
      </c>
      <c r="F2900" s="10">
        <f>'[1]TCE - ANEXO III - Preencher'!G2909</f>
        <v>0</v>
      </c>
      <c r="G2900" s="11" t="str">
        <f>IF('[1]TCE - ANEXO III - Preencher'!H2909="","",'[1]TCE - ANEXO III - Preencher'!H2909)</f>
        <v/>
      </c>
      <c r="H2900" s="12">
        <f>'[1]TCE - ANEXO III - Preencher'!I2909</f>
        <v>0</v>
      </c>
      <c r="I2900" s="12">
        <f>'[1]TCE - ANEXO III - Preencher'!J2909</f>
        <v>0</v>
      </c>
      <c r="J2900" s="12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0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1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2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3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4"/>
        <v>0</v>
      </c>
      <c r="AA2900" s="17" t="str">
        <f>IF('[1]TCE - ANEXO III - Preencher'!AB2909="","",'[1]TCE - ANEXO III - Preencher'!AB2909)</f>
        <v/>
      </c>
      <c r="AB2900" s="15">
        <f t="shared" si="275"/>
        <v>0</v>
      </c>
    </row>
    <row r="2901" spans="1:28">
      <c r="A2901" s="6" t="str">
        <f>IFERROR(VLOOKUP(B2901,'[1]DADOS (OCULTAR)'!$Q$3:$S$136,3,0),"")</f>
        <v/>
      </c>
      <c r="B2901" s="7">
        <f>'[1]TCE - ANEXO III - Preencher'!C2910</f>
        <v>0</v>
      </c>
      <c r="C2901" s="8"/>
      <c r="D2901" s="9">
        <f>'[1]TCE - ANEXO III - Preencher'!E2910</f>
        <v>0</v>
      </c>
      <c r="E2901" s="7">
        <f>IF('[1]TCE - ANEXO III - Preencher'!F2910="4 - Assistência Odontológica","2 - Outros Profissionais da Saúde",'[1]TCE - ANEXO III - Preencher'!F2910)</f>
        <v>0</v>
      </c>
      <c r="F2901" s="10">
        <f>'[1]TCE - ANEXO III - Preencher'!G2910</f>
        <v>0</v>
      </c>
      <c r="G2901" s="11" t="str">
        <f>IF('[1]TCE - ANEXO III - Preencher'!H2910="","",'[1]TCE - ANEXO III - Preencher'!H2910)</f>
        <v/>
      </c>
      <c r="H2901" s="12">
        <f>'[1]TCE - ANEXO III - Preencher'!I2910</f>
        <v>0</v>
      </c>
      <c r="I2901" s="12">
        <f>'[1]TCE - ANEXO III - Preencher'!J2910</f>
        <v>0</v>
      </c>
      <c r="J2901" s="12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0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1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2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3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4"/>
        <v>0</v>
      </c>
      <c r="AA2901" s="17" t="str">
        <f>IF('[1]TCE - ANEXO III - Preencher'!AB2910="","",'[1]TCE - ANEXO III - Preencher'!AB2910)</f>
        <v/>
      </c>
      <c r="AB2901" s="15">
        <f t="shared" si="275"/>
        <v>0</v>
      </c>
    </row>
    <row r="2902" spans="1:28">
      <c r="A2902" s="6" t="str">
        <f>IFERROR(VLOOKUP(B2902,'[1]DADOS (OCULTAR)'!$Q$3:$S$136,3,0),"")</f>
        <v/>
      </c>
      <c r="B2902" s="7">
        <f>'[1]TCE - ANEXO III - Preencher'!C2911</f>
        <v>0</v>
      </c>
      <c r="C2902" s="8"/>
      <c r="D2902" s="9">
        <f>'[1]TCE - ANEXO III - Preencher'!E2911</f>
        <v>0</v>
      </c>
      <c r="E2902" s="7">
        <f>IF('[1]TCE - ANEXO III - Preencher'!F2911="4 - Assistência Odontológica","2 - Outros Profissionais da Saúde",'[1]TCE - ANEXO III - Preencher'!F2911)</f>
        <v>0</v>
      </c>
      <c r="F2902" s="10">
        <f>'[1]TCE - ANEXO III - Preencher'!G2911</f>
        <v>0</v>
      </c>
      <c r="G2902" s="11" t="str">
        <f>IF('[1]TCE - ANEXO III - Preencher'!H2911="","",'[1]TCE - ANEXO III - Preencher'!H2911)</f>
        <v/>
      </c>
      <c r="H2902" s="12">
        <f>'[1]TCE - ANEXO III - Preencher'!I2911</f>
        <v>0</v>
      </c>
      <c r="I2902" s="12">
        <f>'[1]TCE - ANEXO III - Preencher'!J2911</f>
        <v>0</v>
      </c>
      <c r="J2902" s="12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0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1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2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3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4"/>
        <v>0</v>
      </c>
      <c r="AA2902" s="17" t="str">
        <f>IF('[1]TCE - ANEXO III - Preencher'!AB2911="","",'[1]TCE - ANEXO III - Preencher'!AB2911)</f>
        <v/>
      </c>
      <c r="AB2902" s="15">
        <f t="shared" si="275"/>
        <v>0</v>
      </c>
    </row>
    <row r="2903" spans="1:28">
      <c r="A2903" s="6" t="str">
        <f>IFERROR(VLOOKUP(B2903,'[1]DADOS (OCULTAR)'!$Q$3:$S$136,3,0),"")</f>
        <v/>
      </c>
      <c r="B2903" s="7">
        <f>'[1]TCE - ANEXO III - Preencher'!C2912</f>
        <v>0</v>
      </c>
      <c r="C2903" s="8"/>
      <c r="D2903" s="9">
        <f>'[1]TCE - ANEXO III - Preencher'!E2912</f>
        <v>0</v>
      </c>
      <c r="E2903" s="7">
        <f>IF('[1]TCE - ANEXO III - Preencher'!F2912="4 - Assistência Odontológica","2 - Outros Profissionais da Saúde",'[1]TCE - ANEXO III - Preencher'!F2912)</f>
        <v>0</v>
      </c>
      <c r="F2903" s="10">
        <f>'[1]TCE - ANEXO III - Preencher'!G2912</f>
        <v>0</v>
      </c>
      <c r="G2903" s="11" t="str">
        <f>IF('[1]TCE - ANEXO III - Preencher'!H2912="","",'[1]TCE - ANEXO III - Preencher'!H2912)</f>
        <v/>
      </c>
      <c r="H2903" s="12">
        <f>'[1]TCE - ANEXO III - Preencher'!I2912</f>
        <v>0</v>
      </c>
      <c r="I2903" s="12">
        <f>'[1]TCE - ANEXO III - Preencher'!J2912</f>
        <v>0</v>
      </c>
      <c r="J2903" s="12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0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1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2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3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4"/>
        <v>0</v>
      </c>
      <c r="AA2903" s="17" t="str">
        <f>IF('[1]TCE - ANEXO III - Preencher'!AB2912="","",'[1]TCE - ANEXO III - Preencher'!AB2912)</f>
        <v/>
      </c>
      <c r="AB2903" s="15">
        <f t="shared" si="275"/>
        <v>0</v>
      </c>
    </row>
    <row r="2904" spans="1:28">
      <c r="A2904" s="6" t="str">
        <f>IFERROR(VLOOKUP(B2904,'[1]DADOS (OCULTAR)'!$Q$3:$S$136,3,0),"")</f>
        <v/>
      </c>
      <c r="B2904" s="7">
        <f>'[1]TCE - ANEXO III - Preencher'!C2913</f>
        <v>0</v>
      </c>
      <c r="C2904" s="8"/>
      <c r="D2904" s="9">
        <f>'[1]TCE - ANEXO III - Preencher'!E2913</f>
        <v>0</v>
      </c>
      <c r="E2904" s="7">
        <f>IF('[1]TCE - ANEXO III - Preencher'!F2913="4 - Assistência Odontológica","2 - Outros Profissionais da Saúde",'[1]TCE - ANEXO III - Preencher'!F2913)</f>
        <v>0</v>
      </c>
      <c r="F2904" s="10">
        <f>'[1]TCE - ANEXO III - Preencher'!G2913</f>
        <v>0</v>
      </c>
      <c r="G2904" s="11" t="str">
        <f>IF('[1]TCE - ANEXO III - Preencher'!H2913="","",'[1]TCE - ANEXO III - Preencher'!H2913)</f>
        <v/>
      </c>
      <c r="H2904" s="12">
        <f>'[1]TCE - ANEXO III - Preencher'!I2913</f>
        <v>0</v>
      </c>
      <c r="I2904" s="12">
        <f>'[1]TCE - ANEXO III - Preencher'!J2913</f>
        <v>0</v>
      </c>
      <c r="J2904" s="12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0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1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2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3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4"/>
        <v>0</v>
      </c>
      <c r="AA2904" s="17" t="str">
        <f>IF('[1]TCE - ANEXO III - Preencher'!AB2913="","",'[1]TCE - ANEXO III - Preencher'!AB2913)</f>
        <v/>
      </c>
      <c r="AB2904" s="15">
        <f t="shared" si="275"/>
        <v>0</v>
      </c>
    </row>
    <row r="2905" spans="1:28">
      <c r="A2905" s="6" t="str">
        <f>IFERROR(VLOOKUP(B2905,'[1]DADOS (OCULTAR)'!$Q$3:$S$136,3,0),"")</f>
        <v/>
      </c>
      <c r="B2905" s="7">
        <f>'[1]TCE - ANEXO III - Preencher'!C2914</f>
        <v>0</v>
      </c>
      <c r="C2905" s="8"/>
      <c r="D2905" s="9">
        <f>'[1]TCE - ANEXO III - Preencher'!E2914</f>
        <v>0</v>
      </c>
      <c r="E2905" s="7">
        <f>IF('[1]TCE - ANEXO III - Preencher'!F2914="4 - Assistência Odontológica","2 - Outros Profissionais da Saúde",'[1]TCE - ANEXO III - Preencher'!F2914)</f>
        <v>0</v>
      </c>
      <c r="F2905" s="10">
        <f>'[1]TCE - ANEXO III - Preencher'!G2914</f>
        <v>0</v>
      </c>
      <c r="G2905" s="11" t="str">
        <f>IF('[1]TCE - ANEXO III - Preencher'!H2914="","",'[1]TCE - ANEXO III - Preencher'!H2914)</f>
        <v/>
      </c>
      <c r="H2905" s="12">
        <f>'[1]TCE - ANEXO III - Preencher'!I2914</f>
        <v>0</v>
      </c>
      <c r="I2905" s="12">
        <f>'[1]TCE - ANEXO III - Preencher'!J2914</f>
        <v>0</v>
      </c>
      <c r="J2905" s="12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0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1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2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3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4"/>
        <v>0</v>
      </c>
      <c r="AA2905" s="17" t="str">
        <f>IF('[1]TCE - ANEXO III - Preencher'!AB2914="","",'[1]TCE - ANEXO III - Preencher'!AB2914)</f>
        <v/>
      </c>
      <c r="AB2905" s="15">
        <f t="shared" si="275"/>
        <v>0</v>
      </c>
    </row>
    <row r="2906" spans="1:28">
      <c r="A2906" s="6" t="str">
        <f>IFERROR(VLOOKUP(B2906,'[1]DADOS (OCULTAR)'!$Q$3:$S$136,3,0),"")</f>
        <v/>
      </c>
      <c r="B2906" s="7">
        <f>'[1]TCE - ANEXO III - Preencher'!C2915</f>
        <v>0</v>
      </c>
      <c r="C2906" s="8"/>
      <c r="D2906" s="9">
        <f>'[1]TCE - ANEXO III - Preencher'!E2915</f>
        <v>0</v>
      </c>
      <c r="E2906" s="7">
        <f>IF('[1]TCE - ANEXO III - Preencher'!F2915="4 - Assistência Odontológica","2 - Outros Profissionais da Saúde",'[1]TCE - ANEXO III - Preencher'!F2915)</f>
        <v>0</v>
      </c>
      <c r="F2906" s="10">
        <f>'[1]TCE - ANEXO III - Preencher'!G2915</f>
        <v>0</v>
      </c>
      <c r="G2906" s="11" t="str">
        <f>IF('[1]TCE - ANEXO III - Preencher'!H2915="","",'[1]TCE - ANEXO III - Preencher'!H2915)</f>
        <v/>
      </c>
      <c r="H2906" s="12">
        <f>'[1]TCE - ANEXO III - Preencher'!I2915</f>
        <v>0</v>
      </c>
      <c r="I2906" s="12">
        <f>'[1]TCE - ANEXO III - Preencher'!J2915</f>
        <v>0</v>
      </c>
      <c r="J2906" s="12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0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1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2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3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4"/>
        <v>0</v>
      </c>
      <c r="AA2906" s="17" t="str">
        <f>IF('[1]TCE - ANEXO III - Preencher'!AB2915="","",'[1]TCE - ANEXO III - Preencher'!AB2915)</f>
        <v/>
      </c>
      <c r="AB2906" s="15">
        <f t="shared" si="275"/>
        <v>0</v>
      </c>
    </row>
    <row r="2907" spans="1:28">
      <c r="A2907" s="6" t="str">
        <f>IFERROR(VLOOKUP(B2907,'[1]DADOS (OCULTAR)'!$Q$3:$S$136,3,0),"")</f>
        <v/>
      </c>
      <c r="B2907" s="7">
        <f>'[1]TCE - ANEXO III - Preencher'!C2916</f>
        <v>0</v>
      </c>
      <c r="C2907" s="8"/>
      <c r="D2907" s="9">
        <f>'[1]TCE - ANEXO III - Preencher'!E2916</f>
        <v>0</v>
      </c>
      <c r="E2907" s="7">
        <f>IF('[1]TCE - ANEXO III - Preencher'!F2916="4 - Assistência Odontológica","2 - Outros Profissionais da Saúde",'[1]TCE - ANEXO III - Preencher'!F2916)</f>
        <v>0</v>
      </c>
      <c r="F2907" s="10">
        <f>'[1]TCE - ANEXO III - Preencher'!G2916</f>
        <v>0</v>
      </c>
      <c r="G2907" s="11" t="str">
        <f>IF('[1]TCE - ANEXO III - Preencher'!H2916="","",'[1]TCE - ANEXO III - Preencher'!H2916)</f>
        <v/>
      </c>
      <c r="H2907" s="12">
        <f>'[1]TCE - ANEXO III - Preencher'!I2916</f>
        <v>0</v>
      </c>
      <c r="I2907" s="12">
        <f>'[1]TCE - ANEXO III - Preencher'!J2916</f>
        <v>0</v>
      </c>
      <c r="J2907" s="12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0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1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2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3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4"/>
        <v>0</v>
      </c>
      <c r="AA2907" s="17" t="str">
        <f>IF('[1]TCE - ANEXO III - Preencher'!AB2916="","",'[1]TCE - ANEXO III - Preencher'!AB2916)</f>
        <v/>
      </c>
      <c r="AB2907" s="15">
        <f t="shared" si="275"/>
        <v>0</v>
      </c>
    </row>
    <row r="2908" spans="1:28">
      <c r="A2908" s="6" t="str">
        <f>IFERROR(VLOOKUP(B2908,'[1]DADOS (OCULTAR)'!$Q$3:$S$136,3,0),"")</f>
        <v/>
      </c>
      <c r="B2908" s="7">
        <f>'[1]TCE - ANEXO III - Preencher'!C2917</f>
        <v>0</v>
      </c>
      <c r="C2908" s="8"/>
      <c r="D2908" s="9">
        <f>'[1]TCE - ANEXO III - Preencher'!E2917</f>
        <v>0</v>
      </c>
      <c r="E2908" s="7">
        <f>IF('[1]TCE - ANEXO III - Preencher'!F2917="4 - Assistência Odontológica","2 - Outros Profissionais da Saúde",'[1]TCE - ANEXO III - Preencher'!F2917)</f>
        <v>0</v>
      </c>
      <c r="F2908" s="10">
        <f>'[1]TCE - ANEXO III - Preencher'!G2917</f>
        <v>0</v>
      </c>
      <c r="G2908" s="11" t="str">
        <f>IF('[1]TCE - ANEXO III - Preencher'!H2917="","",'[1]TCE - ANEXO III - Preencher'!H2917)</f>
        <v/>
      </c>
      <c r="H2908" s="12">
        <f>'[1]TCE - ANEXO III - Preencher'!I2917</f>
        <v>0</v>
      </c>
      <c r="I2908" s="12">
        <f>'[1]TCE - ANEXO III - Preencher'!J2917</f>
        <v>0</v>
      </c>
      <c r="J2908" s="12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0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1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2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3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4"/>
        <v>0</v>
      </c>
      <c r="AA2908" s="17" t="str">
        <f>IF('[1]TCE - ANEXO III - Preencher'!AB2917="","",'[1]TCE - ANEXO III - Preencher'!AB2917)</f>
        <v/>
      </c>
      <c r="AB2908" s="15">
        <f t="shared" si="275"/>
        <v>0</v>
      </c>
    </row>
    <row r="2909" spans="1:28">
      <c r="A2909" s="6" t="str">
        <f>IFERROR(VLOOKUP(B2909,'[1]DADOS (OCULTAR)'!$Q$3:$S$136,3,0),"")</f>
        <v/>
      </c>
      <c r="B2909" s="7">
        <f>'[1]TCE - ANEXO III - Preencher'!C2918</f>
        <v>0</v>
      </c>
      <c r="C2909" s="8"/>
      <c r="D2909" s="9">
        <f>'[1]TCE - ANEXO III - Preencher'!E2918</f>
        <v>0</v>
      </c>
      <c r="E2909" s="7">
        <f>IF('[1]TCE - ANEXO III - Preencher'!F2918="4 - Assistência Odontológica","2 - Outros Profissionais da Saúde",'[1]TCE - ANEXO III - Preencher'!F2918)</f>
        <v>0</v>
      </c>
      <c r="F2909" s="10">
        <f>'[1]TCE - ANEXO III - Preencher'!G2918</f>
        <v>0</v>
      </c>
      <c r="G2909" s="11" t="str">
        <f>IF('[1]TCE - ANEXO III - Preencher'!H2918="","",'[1]TCE - ANEXO III - Preencher'!H2918)</f>
        <v/>
      </c>
      <c r="H2909" s="12">
        <f>'[1]TCE - ANEXO III - Preencher'!I2918</f>
        <v>0</v>
      </c>
      <c r="I2909" s="12">
        <f>'[1]TCE - ANEXO III - Preencher'!J2918</f>
        <v>0</v>
      </c>
      <c r="J2909" s="12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0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1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2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3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4"/>
        <v>0</v>
      </c>
      <c r="AA2909" s="17" t="str">
        <f>IF('[1]TCE - ANEXO III - Preencher'!AB2918="","",'[1]TCE - ANEXO III - Preencher'!AB2918)</f>
        <v/>
      </c>
      <c r="AB2909" s="15">
        <f t="shared" si="275"/>
        <v>0</v>
      </c>
    </row>
    <row r="2910" spans="1:28">
      <c r="A2910" s="6" t="str">
        <f>IFERROR(VLOOKUP(B2910,'[1]DADOS (OCULTAR)'!$Q$3:$S$136,3,0),"")</f>
        <v/>
      </c>
      <c r="B2910" s="7">
        <f>'[1]TCE - ANEXO III - Preencher'!C2919</f>
        <v>0</v>
      </c>
      <c r="C2910" s="8"/>
      <c r="D2910" s="9">
        <f>'[1]TCE - ANEXO III - Preencher'!E2919</f>
        <v>0</v>
      </c>
      <c r="E2910" s="7">
        <f>IF('[1]TCE - ANEXO III - Preencher'!F2919="4 - Assistência Odontológica","2 - Outros Profissionais da Saúde",'[1]TCE - ANEXO III - Preencher'!F2919)</f>
        <v>0</v>
      </c>
      <c r="F2910" s="10">
        <f>'[1]TCE - ANEXO III - Preencher'!G2919</f>
        <v>0</v>
      </c>
      <c r="G2910" s="11" t="str">
        <f>IF('[1]TCE - ANEXO III - Preencher'!H2919="","",'[1]TCE - ANEXO III - Preencher'!H2919)</f>
        <v/>
      </c>
      <c r="H2910" s="12">
        <f>'[1]TCE - ANEXO III - Preencher'!I2919</f>
        <v>0</v>
      </c>
      <c r="I2910" s="12">
        <f>'[1]TCE - ANEXO III - Preencher'!J2919</f>
        <v>0</v>
      </c>
      <c r="J2910" s="12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0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1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2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3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4"/>
        <v>0</v>
      </c>
      <c r="AA2910" s="17" t="str">
        <f>IF('[1]TCE - ANEXO III - Preencher'!AB2919="","",'[1]TCE - ANEXO III - Preencher'!AB2919)</f>
        <v/>
      </c>
      <c r="AB2910" s="15">
        <f t="shared" si="275"/>
        <v>0</v>
      </c>
    </row>
    <row r="2911" spans="1:28">
      <c r="A2911" s="6" t="str">
        <f>IFERROR(VLOOKUP(B2911,'[1]DADOS (OCULTAR)'!$Q$3:$S$136,3,0),"")</f>
        <v/>
      </c>
      <c r="B2911" s="7">
        <f>'[1]TCE - ANEXO III - Preencher'!C2920</f>
        <v>0</v>
      </c>
      <c r="C2911" s="8"/>
      <c r="D2911" s="9">
        <f>'[1]TCE - ANEXO III - Preencher'!E2920</f>
        <v>0</v>
      </c>
      <c r="E2911" s="7">
        <f>IF('[1]TCE - ANEXO III - Preencher'!F2920="4 - Assistência Odontológica","2 - Outros Profissionais da Saúde",'[1]TCE - ANEXO III - Preencher'!F2920)</f>
        <v>0</v>
      </c>
      <c r="F2911" s="10">
        <f>'[1]TCE - ANEXO III - Preencher'!G2920</f>
        <v>0</v>
      </c>
      <c r="G2911" s="11" t="str">
        <f>IF('[1]TCE - ANEXO III - Preencher'!H2920="","",'[1]TCE - ANEXO III - Preencher'!H2920)</f>
        <v/>
      </c>
      <c r="H2911" s="12">
        <f>'[1]TCE - ANEXO III - Preencher'!I2920</f>
        <v>0</v>
      </c>
      <c r="I2911" s="12">
        <f>'[1]TCE - ANEXO III - Preencher'!J2920</f>
        <v>0</v>
      </c>
      <c r="J2911" s="12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0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1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2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3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4"/>
        <v>0</v>
      </c>
      <c r="AA2911" s="17" t="str">
        <f>IF('[1]TCE - ANEXO III - Preencher'!AB2920="","",'[1]TCE - ANEXO III - Preencher'!AB2920)</f>
        <v/>
      </c>
      <c r="AB2911" s="15">
        <f t="shared" si="275"/>
        <v>0</v>
      </c>
    </row>
    <row r="2912" spans="1:28">
      <c r="A2912" s="6" t="str">
        <f>IFERROR(VLOOKUP(B2912,'[1]DADOS (OCULTAR)'!$Q$3:$S$136,3,0),"")</f>
        <v/>
      </c>
      <c r="B2912" s="7">
        <f>'[1]TCE - ANEXO III - Preencher'!C2921</f>
        <v>0</v>
      </c>
      <c r="C2912" s="8"/>
      <c r="D2912" s="9">
        <f>'[1]TCE - ANEXO III - Preencher'!E2921</f>
        <v>0</v>
      </c>
      <c r="E2912" s="7">
        <f>IF('[1]TCE - ANEXO III - Preencher'!F2921="4 - Assistência Odontológica","2 - Outros Profissionais da Saúde",'[1]TCE - ANEXO III - Preencher'!F2921)</f>
        <v>0</v>
      </c>
      <c r="F2912" s="10">
        <f>'[1]TCE - ANEXO III - Preencher'!G2921</f>
        <v>0</v>
      </c>
      <c r="G2912" s="11" t="str">
        <f>IF('[1]TCE - ANEXO III - Preencher'!H2921="","",'[1]TCE - ANEXO III - Preencher'!H2921)</f>
        <v/>
      </c>
      <c r="H2912" s="12">
        <f>'[1]TCE - ANEXO III - Preencher'!I2921</f>
        <v>0</v>
      </c>
      <c r="I2912" s="12">
        <f>'[1]TCE - ANEXO III - Preencher'!J2921</f>
        <v>0</v>
      </c>
      <c r="J2912" s="12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0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1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2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3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4"/>
        <v>0</v>
      </c>
      <c r="AA2912" s="17" t="str">
        <f>IF('[1]TCE - ANEXO III - Preencher'!AB2921="","",'[1]TCE - ANEXO III - Preencher'!AB2921)</f>
        <v/>
      </c>
      <c r="AB2912" s="15">
        <f t="shared" si="275"/>
        <v>0</v>
      </c>
    </row>
    <row r="2913" spans="1:28">
      <c r="A2913" s="6" t="str">
        <f>IFERROR(VLOOKUP(B2913,'[1]DADOS (OCULTAR)'!$Q$3:$S$136,3,0),"")</f>
        <v/>
      </c>
      <c r="B2913" s="7">
        <f>'[1]TCE - ANEXO III - Preencher'!C2922</f>
        <v>0</v>
      </c>
      <c r="C2913" s="8"/>
      <c r="D2913" s="9">
        <f>'[1]TCE - ANEXO III - Preencher'!E2922</f>
        <v>0</v>
      </c>
      <c r="E2913" s="7">
        <f>IF('[1]TCE - ANEXO III - Preencher'!F2922="4 - Assistência Odontológica","2 - Outros Profissionais da Saúde",'[1]TCE - ANEXO III - Preencher'!F2922)</f>
        <v>0</v>
      </c>
      <c r="F2913" s="10">
        <f>'[1]TCE - ANEXO III - Preencher'!G2922</f>
        <v>0</v>
      </c>
      <c r="G2913" s="11" t="str">
        <f>IF('[1]TCE - ANEXO III - Preencher'!H2922="","",'[1]TCE - ANEXO III - Preencher'!H2922)</f>
        <v/>
      </c>
      <c r="H2913" s="12">
        <f>'[1]TCE - ANEXO III - Preencher'!I2922</f>
        <v>0</v>
      </c>
      <c r="I2913" s="12">
        <f>'[1]TCE - ANEXO III - Preencher'!J2922</f>
        <v>0</v>
      </c>
      <c r="J2913" s="12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0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1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2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3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4"/>
        <v>0</v>
      </c>
      <c r="AA2913" s="17" t="str">
        <f>IF('[1]TCE - ANEXO III - Preencher'!AB2922="","",'[1]TCE - ANEXO III - Preencher'!AB2922)</f>
        <v/>
      </c>
      <c r="AB2913" s="15">
        <f t="shared" si="275"/>
        <v>0</v>
      </c>
    </row>
    <row r="2914" spans="1:28">
      <c r="A2914" s="6" t="str">
        <f>IFERROR(VLOOKUP(B2914,'[1]DADOS (OCULTAR)'!$Q$3:$S$136,3,0),"")</f>
        <v/>
      </c>
      <c r="B2914" s="7">
        <f>'[1]TCE - ANEXO III - Preencher'!C2923</f>
        <v>0</v>
      </c>
      <c r="C2914" s="8"/>
      <c r="D2914" s="9">
        <f>'[1]TCE - ANEXO III - Preencher'!E2923</f>
        <v>0</v>
      </c>
      <c r="E2914" s="7">
        <f>IF('[1]TCE - ANEXO III - Preencher'!F2923="4 - Assistência Odontológica","2 - Outros Profissionais da Saúde",'[1]TCE - ANEXO III - Preencher'!F2923)</f>
        <v>0</v>
      </c>
      <c r="F2914" s="10">
        <f>'[1]TCE - ANEXO III - Preencher'!G2923</f>
        <v>0</v>
      </c>
      <c r="G2914" s="11" t="str">
        <f>IF('[1]TCE - ANEXO III - Preencher'!H2923="","",'[1]TCE - ANEXO III - Preencher'!H2923)</f>
        <v/>
      </c>
      <c r="H2914" s="12">
        <f>'[1]TCE - ANEXO III - Preencher'!I2923</f>
        <v>0</v>
      </c>
      <c r="I2914" s="12">
        <f>'[1]TCE - ANEXO III - Preencher'!J2923</f>
        <v>0</v>
      </c>
      <c r="J2914" s="12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0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1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2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3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4"/>
        <v>0</v>
      </c>
      <c r="AA2914" s="17" t="str">
        <f>IF('[1]TCE - ANEXO III - Preencher'!AB2923="","",'[1]TCE - ANEXO III - Preencher'!AB2923)</f>
        <v/>
      </c>
      <c r="AB2914" s="15">
        <f t="shared" si="275"/>
        <v>0</v>
      </c>
    </row>
    <row r="2915" spans="1:28">
      <c r="A2915" s="6" t="str">
        <f>IFERROR(VLOOKUP(B2915,'[1]DADOS (OCULTAR)'!$Q$3:$S$136,3,0),"")</f>
        <v/>
      </c>
      <c r="B2915" s="7">
        <f>'[1]TCE - ANEXO III - Preencher'!C2924</f>
        <v>0</v>
      </c>
      <c r="C2915" s="8"/>
      <c r="D2915" s="9">
        <f>'[1]TCE - ANEXO III - Preencher'!E2924</f>
        <v>0</v>
      </c>
      <c r="E2915" s="7">
        <f>IF('[1]TCE - ANEXO III - Preencher'!F2924="4 - Assistência Odontológica","2 - Outros Profissionais da Saúde",'[1]TCE - ANEXO III - Preencher'!F2924)</f>
        <v>0</v>
      </c>
      <c r="F2915" s="10">
        <f>'[1]TCE - ANEXO III - Preencher'!G2924</f>
        <v>0</v>
      </c>
      <c r="G2915" s="11" t="str">
        <f>IF('[1]TCE - ANEXO III - Preencher'!H2924="","",'[1]TCE - ANEXO III - Preencher'!H2924)</f>
        <v/>
      </c>
      <c r="H2915" s="12">
        <f>'[1]TCE - ANEXO III - Preencher'!I2924</f>
        <v>0</v>
      </c>
      <c r="I2915" s="12">
        <f>'[1]TCE - ANEXO III - Preencher'!J2924</f>
        <v>0</v>
      </c>
      <c r="J2915" s="12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0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1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2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3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4"/>
        <v>0</v>
      </c>
      <c r="AA2915" s="17" t="str">
        <f>IF('[1]TCE - ANEXO III - Preencher'!AB2924="","",'[1]TCE - ANEXO III - Preencher'!AB2924)</f>
        <v/>
      </c>
      <c r="AB2915" s="15">
        <f t="shared" si="275"/>
        <v>0</v>
      </c>
    </row>
    <row r="2916" spans="1:28">
      <c r="A2916" s="6" t="str">
        <f>IFERROR(VLOOKUP(B2916,'[1]DADOS (OCULTAR)'!$Q$3:$S$136,3,0),"")</f>
        <v/>
      </c>
      <c r="B2916" s="7">
        <f>'[1]TCE - ANEXO III - Preencher'!C2925</f>
        <v>0</v>
      </c>
      <c r="C2916" s="8"/>
      <c r="D2916" s="9">
        <f>'[1]TCE - ANEXO III - Preencher'!E2925</f>
        <v>0</v>
      </c>
      <c r="E2916" s="7">
        <f>IF('[1]TCE - ANEXO III - Preencher'!F2925="4 - Assistência Odontológica","2 - Outros Profissionais da Saúde",'[1]TCE - ANEXO III - Preencher'!F2925)</f>
        <v>0</v>
      </c>
      <c r="F2916" s="10">
        <f>'[1]TCE - ANEXO III - Preencher'!G2925</f>
        <v>0</v>
      </c>
      <c r="G2916" s="11" t="str">
        <f>IF('[1]TCE - ANEXO III - Preencher'!H2925="","",'[1]TCE - ANEXO III - Preencher'!H2925)</f>
        <v/>
      </c>
      <c r="H2916" s="12">
        <f>'[1]TCE - ANEXO III - Preencher'!I2925</f>
        <v>0</v>
      </c>
      <c r="I2916" s="12">
        <f>'[1]TCE - ANEXO III - Preencher'!J2925</f>
        <v>0</v>
      </c>
      <c r="J2916" s="12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0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1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2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3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4"/>
        <v>0</v>
      </c>
      <c r="AA2916" s="17" t="str">
        <f>IF('[1]TCE - ANEXO III - Preencher'!AB2925="","",'[1]TCE - ANEXO III - Preencher'!AB2925)</f>
        <v/>
      </c>
      <c r="AB2916" s="15">
        <f t="shared" si="275"/>
        <v>0</v>
      </c>
    </row>
    <row r="2917" spans="1:28">
      <c r="A2917" s="6" t="str">
        <f>IFERROR(VLOOKUP(B2917,'[1]DADOS (OCULTAR)'!$Q$3:$S$136,3,0),"")</f>
        <v/>
      </c>
      <c r="B2917" s="7">
        <f>'[1]TCE - ANEXO III - Preencher'!C2926</f>
        <v>0</v>
      </c>
      <c r="C2917" s="8"/>
      <c r="D2917" s="9">
        <f>'[1]TCE - ANEXO III - Preencher'!E2926</f>
        <v>0</v>
      </c>
      <c r="E2917" s="7">
        <f>IF('[1]TCE - ANEXO III - Preencher'!F2926="4 - Assistência Odontológica","2 - Outros Profissionais da Saúde",'[1]TCE - ANEXO III - Preencher'!F2926)</f>
        <v>0</v>
      </c>
      <c r="F2917" s="10">
        <f>'[1]TCE - ANEXO III - Preencher'!G2926</f>
        <v>0</v>
      </c>
      <c r="G2917" s="11" t="str">
        <f>IF('[1]TCE - ANEXO III - Preencher'!H2926="","",'[1]TCE - ANEXO III - Preencher'!H2926)</f>
        <v/>
      </c>
      <c r="H2917" s="12">
        <f>'[1]TCE - ANEXO III - Preencher'!I2926</f>
        <v>0</v>
      </c>
      <c r="I2917" s="12">
        <f>'[1]TCE - ANEXO III - Preencher'!J2926</f>
        <v>0</v>
      </c>
      <c r="J2917" s="12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0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1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2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3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4"/>
        <v>0</v>
      </c>
      <c r="AA2917" s="17" t="str">
        <f>IF('[1]TCE - ANEXO III - Preencher'!AB2926="","",'[1]TCE - ANEXO III - Preencher'!AB2926)</f>
        <v/>
      </c>
      <c r="AB2917" s="15">
        <f t="shared" si="275"/>
        <v>0</v>
      </c>
    </row>
    <row r="2918" spans="1:28">
      <c r="A2918" s="6" t="str">
        <f>IFERROR(VLOOKUP(B2918,'[1]DADOS (OCULTAR)'!$Q$3:$S$136,3,0),"")</f>
        <v/>
      </c>
      <c r="B2918" s="7">
        <f>'[1]TCE - ANEXO III - Preencher'!C2927</f>
        <v>0</v>
      </c>
      <c r="C2918" s="8"/>
      <c r="D2918" s="9">
        <f>'[1]TCE - ANEXO III - Preencher'!E2927</f>
        <v>0</v>
      </c>
      <c r="E2918" s="7">
        <f>IF('[1]TCE - ANEXO III - Preencher'!F2927="4 - Assistência Odontológica","2 - Outros Profissionais da Saúde",'[1]TCE - ANEXO III - Preencher'!F2927)</f>
        <v>0</v>
      </c>
      <c r="F2918" s="10">
        <f>'[1]TCE - ANEXO III - Preencher'!G2927</f>
        <v>0</v>
      </c>
      <c r="G2918" s="11" t="str">
        <f>IF('[1]TCE - ANEXO III - Preencher'!H2927="","",'[1]TCE - ANEXO III - Preencher'!H2927)</f>
        <v/>
      </c>
      <c r="H2918" s="12">
        <f>'[1]TCE - ANEXO III - Preencher'!I2927</f>
        <v>0</v>
      </c>
      <c r="I2918" s="12">
        <f>'[1]TCE - ANEXO III - Preencher'!J2927</f>
        <v>0</v>
      </c>
      <c r="J2918" s="12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0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1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2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3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4"/>
        <v>0</v>
      </c>
      <c r="AA2918" s="17" t="str">
        <f>IF('[1]TCE - ANEXO III - Preencher'!AB2927="","",'[1]TCE - ANEXO III - Preencher'!AB2927)</f>
        <v/>
      </c>
      <c r="AB2918" s="15">
        <f t="shared" si="275"/>
        <v>0</v>
      </c>
    </row>
    <row r="2919" spans="1:28">
      <c r="A2919" s="6" t="str">
        <f>IFERROR(VLOOKUP(B2919,'[1]DADOS (OCULTAR)'!$Q$3:$S$136,3,0),"")</f>
        <v/>
      </c>
      <c r="B2919" s="7">
        <f>'[1]TCE - ANEXO III - Preencher'!C2928</f>
        <v>0</v>
      </c>
      <c r="C2919" s="8"/>
      <c r="D2919" s="9">
        <f>'[1]TCE - ANEXO III - Preencher'!E2928</f>
        <v>0</v>
      </c>
      <c r="E2919" s="7">
        <f>IF('[1]TCE - ANEXO III - Preencher'!F2928="4 - Assistência Odontológica","2 - Outros Profissionais da Saúde",'[1]TCE - ANEXO III - Preencher'!F2928)</f>
        <v>0</v>
      </c>
      <c r="F2919" s="10">
        <f>'[1]TCE - ANEXO III - Preencher'!G2928</f>
        <v>0</v>
      </c>
      <c r="G2919" s="11" t="str">
        <f>IF('[1]TCE - ANEXO III - Preencher'!H2928="","",'[1]TCE - ANEXO III - Preencher'!H2928)</f>
        <v/>
      </c>
      <c r="H2919" s="12">
        <f>'[1]TCE - ANEXO III - Preencher'!I2928</f>
        <v>0</v>
      </c>
      <c r="I2919" s="12">
        <f>'[1]TCE - ANEXO III - Preencher'!J2928</f>
        <v>0</v>
      </c>
      <c r="J2919" s="12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0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1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2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3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4"/>
        <v>0</v>
      </c>
      <c r="AA2919" s="17" t="str">
        <f>IF('[1]TCE - ANEXO III - Preencher'!AB2928="","",'[1]TCE - ANEXO III - Preencher'!AB2928)</f>
        <v/>
      </c>
      <c r="AB2919" s="15">
        <f t="shared" si="275"/>
        <v>0</v>
      </c>
    </row>
    <row r="2920" spans="1:28">
      <c r="A2920" s="6" t="str">
        <f>IFERROR(VLOOKUP(B2920,'[1]DADOS (OCULTAR)'!$Q$3:$S$136,3,0),"")</f>
        <v/>
      </c>
      <c r="B2920" s="7">
        <f>'[1]TCE - ANEXO III - Preencher'!C2929</f>
        <v>0</v>
      </c>
      <c r="C2920" s="8"/>
      <c r="D2920" s="9">
        <f>'[1]TCE - ANEXO III - Preencher'!E2929</f>
        <v>0</v>
      </c>
      <c r="E2920" s="7">
        <f>IF('[1]TCE - ANEXO III - Preencher'!F2929="4 - Assistência Odontológica","2 - Outros Profissionais da Saúde",'[1]TCE - ANEXO III - Preencher'!F2929)</f>
        <v>0</v>
      </c>
      <c r="F2920" s="10">
        <f>'[1]TCE - ANEXO III - Preencher'!G2929</f>
        <v>0</v>
      </c>
      <c r="G2920" s="11" t="str">
        <f>IF('[1]TCE - ANEXO III - Preencher'!H2929="","",'[1]TCE - ANEXO III - Preencher'!H2929)</f>
        <v/>
      </c>
      <c r="H2920" s="12">
        <f>'[1]TCE - ANEXO III - Preencher'!I2929</f>
        <v>0</v>
      </c>
      <c r="I2920" s="12">
        <f>'[1]TCE - ANEXO III - Preencher'!J2929</f>
        <v>0</v>
      </c>
      <c r="J2920" s="12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0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1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2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3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4"/>
        <v>0</v>
      </c>
      <c r="AA2920" s="17" t="str">
        <f>IF('[1]TCE - ANEXO III - Preencher'!AB2929="","",'[1]TCE - ANEXO III - Preencher'!AB2929)</f>
        <v/>
      </c>
      <c r="AB2920" s="15">
        <f t="shared" si="275"/>
        <v>0</v>
      </c>
    </row>
    <row r="2921" spans="1:28">
      <c r="A2921" s="6" t="str">
        <f>IFERROR(VLOOKUP(B2921,'[1]DADOS (OCULTAR)'!$Q$3:$S$136,3,0),"")</f>
        <v/>
      </c>
      <c r="B2921" s="7">
        <f>'[1]TCE - ANEXO III - Preencher'!C2930</f>
        <v>0</v>
      </c>
      <c r="C2921" s="8"/>
      <c r="D2921" s="9">
        <f>'[1]TCE - ANEXO III - Preencher'!E2930</f>
        <v>0</v>
      </c>
      <c r="E2921" s="7">
        <f>IF('[1]TCE - ANEXO III - Preencher'!F2930="4 - Assistência Odontológica","2 - Outros Profissionais da Saúde",'[1]TCE - ANEXO III - Preencher'!F2930)</f>
        <v>0</v>
      </c>
      <c r="F2921" s="10">
        <f>'[1]TCE - ANEXO III - Preencher'!G2930</f>
        <v>0</v>
      </c>
      <c r="G2921" s="11" t="str">
        <f>IF('[1]TCE - ANEXO III - Preencher'!H2930="","",'[1]TCE - ANEXO III - Preencher'!H2930)</f>
        <v/>
      </c>
      <c r="H2921" s="12">
        <f>'[1]TCE - ANEXO III - Preencher'!I2930</f>
        <v>0</v>
      </c>
      <c r="I2921" s="12">
        <f>'[1]TCE - ANEXO III - Preencher'!J2930</f>
        <v>0</v>
      </c>
      <c r="J2921" s="12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0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1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2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3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4"/>
        <v>0</v>
      </c>
      <c r="AA2921" s="17" t="str">
        <f>IF('[1]TCE - ANEXO III - Preencher'!AB2930="","",'[1]TCE - ANEXO III - Preencher'!AB2930)</f>
        <v/>
      </c>
      <c r="AB2921" s="15">
        <f t="shared" si="275"/>
        <v>0</v>
      </c>
    </row>
    <row r="2922" spans="1:28">
      <c r="A2922" s="6" t="str">
        <f>IFERROR(VLOOKUP(B2922,'[1]DADOS (OCULTAR)'!$Q$3:$S$136,3,0),"")</f>
        <v/>
      </c>
      <c r="B2922" s="7">
        <f>'[1]TCE - ANEXO III - Preencher'!C2931</f>
        <v>0</v>
      </c>
      <c r="C2922" s="8"/>
      <c r="D2922" s="9">
        <f>'[1]TCE - ANEXO III - Preencher'!E2931</f>
        <v>0</v>
      </c>
      <c r="E2922" s="7">
        <f>IF('[1]TCE - ANEXO III - Preencher'!F2931="4 - Assistência Odontológica","2 - Outros Profissionais da Saúde",'[1]TCE - ANEXO III - Preencher'!F2931)</f>
        <v>0</v>
      </c>
      <c r="F2922" s="10">
        <f>'[1]TCE - ANEXO III - Preencher'!G2931</f>
        <v>0</v>
      </c>
      <c r="G2922" s="11" t="str">
        <f>IF('[1]TCE - ANEXO III - Preencher'!H2931="","",'[1]TCE - ANEXO III - Preencher'!H2931)</f>
        <v/>
      </c>
      <c r="H2922" s="12">
        <f>'[1]TCE - ANEXO III - Preencher'!I2931</f>
        <v>0</v>
      </c>
      <c r="I2922" s="12">
        <f>'[1]TCE - ANEXO III - Preencher'!J2931</f>
        <v>0</v>
      </c>
      <c r="J2922" s="12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0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1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2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3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4"/>
        <v>0</v>
      </c>
      <c r="AA2922" s="17" t="str">
        <f>IF('[1]TCE - ANEXO III - Preencher'!AB2931="","",'[1]TCE - ANEXO III - Preencher'!AB2931)</f>
        <v/>
      </c>
      <c r="AB2922" s="15">
        <f t="shared" si="275"/>
        <v>0</v>
      </c>
    </row>
    <row r="2923" spans="1:28">
      <c r="A2923" s="6" t="str">
        <f>IFERROR(VLOOKUP(B2923,'[1]DADOS (OCULTAR)'!$Q$3:$S$136,3,0),"")</f>
        <v/>
      </c>
      <c r="B2923" s="7">
        <f>'[1]TCE - ANEXO III - Preencher'!C2932</f>
        <v>0</v>
      </c>
      <c r="C2923" s="8"/>
      <c r="D2923" s="9">
        <f>'[1]TCE - ANEXO III - Preencher'!E2932</f>
        <v>0</v>
      </c>
      <c r="E2923" s="7">
        <f>IF('[1]TCE - ANEXO III - Preencher'!F2932="4 - Assistência Odontológica","2 - Outros Profissionais da Saúde",'[1]TCE - ANEXO III - Preencher'!F2932)</f>
        <v>0</v>
      </c>
      <c r="F2923" s="10">
        <f>'[1]TCE - ANEXO III - Preencher'!G2932</f>
        <v>0</v>
      </c>
      <c r="G2923" s="11" t="str">
        <f>IF('[1]TCE - ANEXO III - Preencher'!H2932="","",'[1]TCE - ANEXO III - Preencher'!H2932)</f>
        <v/>
      </c>
      <c r="H2923" s="12">
        <f>'[1]TCE - ANEXO III - Preencher'!I2932</f>
        <v>0</v>
      </c>
      <c r="I2923" s="12">
        <f>'[1]TCE - ANEXO III - Preencher'!J2932</f>
        <v>0</v>
      </c>
      <c r="J2923" s="12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0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1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2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3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4"/>
        <v>0</v>
      </c>
      <c r="AA2923" s="17" t="str">
        <f>IF('[1]TCE - ANEXO III - Preencher'!AB2932="","",'[1]TCE - ANEXO III - Preencher'!AB2932)</f>
        <v/>
      </c>
      <c r="AB2923" s="15">
        <f t="shared" si="275"/>
        <v>0</v>
      </c>
    </row>
    <row r="2924" spans="1:28">
      <c r="A2924" s="6" t="str">
        <f>IFERROR(VLOOKUP(B2924,'[1]DADOS (OCULTAR)'!$Q$3:$S$136,3,0),"")</f>
        <v/>
      </c>
      <c r="B2924" s="7">
        <f>'[1]TCE - ANEXO III - Preencher'!C2933</f>
        <v>0</v>
      </c>
      <c r="C2924" s="8"/>
      <c r="D2924" s="9">
        <f>'[1]TCE - ANEXO III - Preencher'!E2933</f>
        <v>0</v>
      </c>
      <c r="E2924" s="7">
        <f>IF('[1]TCE - ANEXO III - Preencher'!F2933="4 - Assistência Odontológica","2 - Outros Profissionais da Saúde",'[1]TCE - ANEXO III - Preencher'!F2933)</f>
        <v>0</v>
      </c>
      <c r="F2924" s="10">
        <f>'[1]TCE - ANEXO III - Preencher'!G2933</f>
        <v>0</v>
      </c>
      <c r="G2924" s="11" t="str">
        <f>IF('[1]TCE - ANEXO III - Preencher'!H2933="","",'[1]TCE - ANEXO III - Preencher'!H2933)</f>
        <v/>
      </c>
      <c r="H2924" s="12">
        <f>'[1]TCE - ANEXO III - Preencher'!I2933</f>
        <v>0</v>
      </c>
      <c r="I2924" s="12">
        <f>'[1]TCE - ANEXO III - Preencher'!J2933</f>
        <v>0</v>
      </c>
      <c r="J2924" s="12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0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1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2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3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4"/>
        <v>0</v>
      </c>
      <c r="AA2924" s="17" t="str">
        <f>IF('[1]TCE - ANEXO III - Preencher'!AB2933="","",'[1]TCE - ANEXO III - Preencher'!AB2933)</f>
        <v/>
      </c>
      <c r="AB2924" s="15">
        <f t="shared" si="275"/>
        <v>0</v>
      </c>
    </row>
    <row r="2925" spans="1:28">
      <c r="A2925" s="6" t="str">
        <f>IFERROR(VLOOKUP(B2925,'[1]DADOS (OCULTAR)'!$Q$3:$S$136,3,0),"")</f>
        <v/>
      </c>
      <c r="B2925" s="7">
        <f>'[1]TCE - ANEXO III - Preencher'!C2934</f>
        <v>0</v>
      </c>
      <c r="C2925" s="8"/>
      <c r="D2925" s="9">
        <f>'[1]TCE - ANEXO III - Preencher'!E2934</f>
        <v>0</v>
      </c>
      <c r="E2925" s="7">
        <f>IF('[1]TCE - ANEXO III - Preencher'!F2934="4 - Assistência Odontológica","2 - Outros Profissionais da Saúde",'[1]TCE - ANEXO III - Preencher'!F2934)</f>
        <v>0</v>
      </c>
      <c r="F2925" s="10">
        <f>'[1]TCE - ANEXO III - Preencher'!G2934</f>
        <v>0</v>
      </c>
      <c r="G2925" s="11" t="str">
        <f>IF('[1]TCE - ANEXO III - Preencher'!H2934="","",'[1]TCE - ANEXO III - Preencher'!H2934)</f>
        <v/>
      </c>
      <c r="H2925" s="12">
        <f>'[1]TCE - ANEXO III - Preencher'!I2934</f>
        <v>0</v>
      </c>
      <c r="I2925" s="12">
        <f>'[1]TCE - ANEXO III - Preencher'!J2934</f>
        <v>0</v>
      </c>
      <c r="J2925" s="12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0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1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2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3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4"/>
        <v>0</v>
      </c>
      <c r="AA2925" s="17" t="str">
        <f>IF('[1]TCE - ANEXO III - Preencher'!AB2934="","",'[1]TCE - ANEXO III - Preencher'!AB2934)</f>
        <v/>
      </c>
      <c r="AB2925" s="15">
        <f t="shared" si="275"/>
        <v>0</v>
      </c>
    </row>
    <row r="2926" spans="1:28">
      <c r="A2926" s="6" t="str">
        <f>IFERROR(VLOOKUP(B2926,'[1]DADOS (OCULTAR)'!$Q$3:$S$136,3,0),"")</f>
        <v/>
      </c>
      <c r="B2926" s="7">
        <f>'[1]TCE - ANEXO III - Preencher'!C2935</f>
        <v>0</v>
      </c>
      <c r="C2926" s="8"/>
      <c r="D2926" s="9">
        <f>'[1]TCE - ANEXO III - Preencher'!E2935</f>
        <v>0</v>
      </c>
      <c r="E2926" s="7">
        <f>IF('[1]TCE - ANEXO III - Preencher'!F2935="4 - Assistência Odontológica","2 - Outros Profissionais da Saúde",'[1]TCE - ANEXO III - Preencher'!F2935)</f>
        <v>0</v>
      </c>
      <c r="F2926" s="10">
        <f>'[1]TCE - ANEXO III - Preencher'!G2935</f>
        <v>0</v>
      </c>
      <c r="G2926" s="11" t="str">
        <f>IF('[1]TCE - ANEXO III - Preencher'!H2935="","",'[1]TCE - ANEXO III - Preencher'!H2935)</f>
        <v/>
      </c>
      <c r="H2926" s="12">
        <f>'[1]TCE - ANEXO III - Preencher'!I2935</f>
        <v>0</v>
      </c>
      <c r="I2926" s="12">
        <f>'[1]TCE - ANEXO III - Preencher'!J2935</f>
        <v>0</v>
      </c>
      <c r="J2926" s="12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0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1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2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3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4"/>
        <v>0</v>
      </c>
      <c r="AA2926" s="17" t="str">
        <f>IF('[1]TCE - ANEXO III - Preencher'!AB2935="","",'[1]TCE - ANEXO III - Preencher'!AB2935)</f>
        <v/>
      </c>
      <c r="AB2926" s="15">
        <f t="shared" si="275"/>
        <v>0</v>
      </c>
    </row>
    <row r="2927" spans="1:28">
      <c r="A2927" s="6" t="str">
        <f>IFERROR(VLOOKUP(B2927,'[1]DADOS (OCULTAR)'!$Q$3:$S$136,3,0),"")</f>
        <v/>
      </c>
      <c r="B2927" s="7">
        <f>'[1]TCE - ANEXO III - Preencher'!C2936</f>
        <v>0</v>
      </c>
      <c r="C2927" s="8"/>
      <c r="D2927" s="9">
        <f>'[1]TCE - ANEXO III - Preencher'!E2936</f>
        <v>0</v>
      </c>
      <c r="E2927" s="7">
        <f>IF('[1]TCE - ANEXO III - Preencher'!F2936="4 - Assistência Odontológica","2 - Outros Profissionais da Saúde",'[1]TCE - ANEXO III - Preencher'!F2936)</f>
        <v>0</v>
      </c>
      <c r="F2927" s="10">
        <f>'[1]TCE - ANEXO III - Preencher'!G2936</f>
        <v>0</v>
      </c>
      <c r="G2927" s="11" t="str">
        <f>IF('[1]TCE - ANEXO III - Preencher'!H2936="","",'[1]TCE - ANEXO III - Preencher'!H2936)</f>
        <v/>
      </c>
      <c r="H2927" s="12">
        <f>'[1]TCE - ANEXO III - Preencher'!I2936</f>
        <v>0</v>
      </c>
      <c r="I2927" s="12">
        <f>'[1]TCE - ANEXO III - Preencher'!J2936</f>
        <v>0</v>
      </c>
      <c r="J2927" s="12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0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1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2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3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4"/>
        <v>0</v>
      </c>
      <c r="AA2927" s="17" t="str">
        <f>IF('[1]TCE - ANEXO III - Preencher'!AB2936="","",'[1]TCE - ANEXO III - Preencher'!AB2936)</f>
        <v/>
      </c>
      <c r="AB2927" s="15">
        <f t="shared" si="275"/>
        <v>0</v>
      </c>
    </row>
    <row r="2928" spans="1:28">
      <c r="A2928" s="6" t="str">
        <f>IFERROR(VLOOKUP(B2928,'[1]DADOS (OCULTAR)'!$Q$3:$S$136,3,0),"")</f>
        <v/>
      </c>
      <c r="B2928" s="7">
        <f>'[1]TCE - ANEXO III - Preencher'!C2937</f>
        <v>0</v>
      </c>
      <c r="C2928" s="8"/>
      <c r="D2928" s="9">
        <f>'[1]TCE - ANEXO III - Preencher'!E2937</f>
        <v>0</v>
      </c>
      <c r="E2928" s="7">
        <f>IF('[1]TCE - ANEXO III - Preencher'!F2937="4 - Assistência Odontológica","2 - Outros Profissionais da Saúde",'[1]TCE - ANEXO III - Preencher'!F2937)</f>
        <v>0</v>
      </c>
      <c r="F2928" s="10">
        <f>'[1]TCE - ANEXO III - Preencher'!G2937</f>
        <v>0</v>
      </c>
      <c r="G2928" s="11" t="str">
        <f>IF('[1]TCE - ANEXO III - Preencher'!H2937="","",'[1]TCE - ANEXO III - Preencher'!H2937)</f>
        <v/>
      </c>
      <c r="H2928" s="12">
        <f>'[1]TCE - ANEXO III - Preencher'!I2937</f>
        <v>0</v>
      </c>
      <c r="I2928" s="12">
        <f>'[1]TCE - ANEXO III - Preencher'!J2937</f>
        <v>0</v>
      </c>
      <c r="J2928" s="12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0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1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2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3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4"/>
        <v>0</v>
      </c>
      <c r="AA2928" s="17" t="str">
        <f>IF('[1]TCE - ANEXO III - Preencher'!AB2937="","",'[1]TCE - ANEXO III - Preencher'!AB2937)</f>
        <v/>
      </c>
      <c r="AB2928" s="15">
        <f t="shared" si="275"/>
        <v>0</v>
      </c>
    </row>
    <row r="2929" spans="1:28">
      <c r="A2929" s="6" t="str">
        <f>IFERROR(VLOOKUP(B2929,'[1]DADOS (OCULTAR)'!$Q$3:$S$136,3,0),"")</f>
        <v/>
      </c>
      <c r="B2929" s="7">
        <f>'[1]TCE - ANEXO III - Preencher'!C2938</f>
        <v>0</v>
      </c>
      <c r="C2929" s="8"/>
      <c r="D2929" s="9">
        <f>'[1]TCE - ANEXO III - Preencher'!E2938</f>
        <v>0</v>
      </c>
      <c r="E2929" s="7">
        <f>IF('[1]TCE - ANEXO III - Preencher'!F2938="4 - Assistência Odontológica","2 - Outros Profissionais da Saúde",'[1]TCE - ANEXO III - Preencher'!F2938)</f>
        <v>0</v>
      </c>
      <c r="F2929" s="10">
        <f>'[1]TCE - ANEXO III - Preencher'!G2938</f>
        <v>0</v>
      </c>
      <c r="G2929" s="11" t="str">
        <f>IF('[1]TCE - ANEXO III - Preencher'!H2938="","",'[1]TCE - ANEXO III - Preencher'!H2938)</f>
        <v/>
      </c>
      <c r="H2929" s="12">
        <f>'[1]TCE - ANEXO III - Preencher'!I2938</f>
        <v>0</v>
      </c>
      <c r="I2929" s="12">
        <f>'[1]TCE - ANEXO III - Preencher'!J2938</f>
        <v>0</v>
      </c>
      <c r="J2929" s="12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0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1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2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3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4"/>
        <v>0</v>
      </c>
      <c r="AA2929" s="17" t="str">
        <f>IF('[1]TCE - ANEXO III - Preencher'!AB2938="","",'[1]TCE - ANEXO III - Preencher'!AB2938)</f>
        <v/>
      </c>
      <c r="AB2929" s="15">
        <f t="shared" si="275"/>
        <v>0</v>
      </c>
    </row>
    <row r="2930" spans="1:28">
      <c r="A2930" s="6" t="str">
        <f>IFERROR(VLOOKUP(B2930,'[1]DADOS (OCULTAR)'!$Q$3:$S$136,3,0),"")</f>
        <v/>
      </c>
      <c r="B2930" s="7">
        <f>'[1]TCE - ANEXO III - Preencher'!C2939</f>
        <v>0</v>
      </c>
      <c r="C2930" s="8"/>
      <c r="D2930" s="9">
        <f>'[1]TCE - ANEXO III - Preencher'!E2939</f>
        <v>0</v>
      </c>
      <c r="E2930" s="7">
        <f>IF('[1]TCE - ANEXO III - Preencher'!F2939="4 - Assistência Odontológica","2 - Outros Profissionais da Saúde",'[1]TCE - ANEXO III - Preencher'!F2939)</f>
        <v>0</v>
      </c>
      <c r="F2930" s="10">
        <f>'[1]TCE - ANEXO III - Preencher'!G2939</f>
        <v>0</v>
      </c>
      <c r="G2930" s="11" t="str">
        <f>IF('[1]TCE - ANEXO III - Preencher'!H2939="","",'[1]TCE - ANEXO III - Preencher'!H2939)</f>
        <v/>
      </c>
      <c r="H2930" s="12">
        <f>'[1]TCE - ANEXO III - Preencher'!I2939</f>
        <v>0</v>
      </c>
      <c r="I2930" s="12">
        <f>'[1]TCE - ANEXO III - Preencher'!J2939</f>
        <v>0</v>
      </c>
      <c r="J2930" s="12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0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1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2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3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4"/>
        <v>0</v>
      </c>
      <c r="AA2930" s="17" t="str">
        <f>IF('[1]TCE - ANEXO III - Preencher'!AB2939="","",'[1]TCE - ANEXO III - Preencher'!AB2939)</f>
        <v/>
      </c>
      <c r="AB2930" s="15">
        <f t="shared" si="275"/>
        <v>0</v>
      </c>
    </row>
    <row r="2931" spans="1:28">
      <c r="A2931" s="6" t="str">
        <f>IFERROR(VLOOKUP(B2931,'[1]DADOS (OCULTAR)'!$Q$3:$S$136,3,0),"")</f>
        <v/>
      </c>
      <c r="B2931" s="7">
        <f>'[1]TCE - ANEXO III - Preencher'!C2940</f>
        <v>0</v>
      </c>
      <c r="C2931" s="8"/>
      <c r="D2931" s="9">
        <f>'[1]TCE - ANEXO III - Preencher'!E2940</f>
        <v>0</v>
      </c>
      <c r="E2931" s="7">
        <f>IF('[1]TCE - ANEXO III - Preencher'!F2940="4 - Assistência Odontológica","2 - Outros Profissionais da Saúde",'[1]TCE - ANEXO III - Preencher'!F2940)</f>
        <v>0</v>
      </c>
      <c r="F2931" s="10">
        <f>'[1]TCE - ANEXO III - Preencher'!G2940</f>
        <v>0</v>
      </c>
      <c r="G2931" s="11" t="str">
        <f>IF('[1]TCE - ANEXO III - Preencher'!H2940="","",'[1]TCE - ANEXO III - Preencher'!H2940)</f>
        <v/>
      </c>
      <c r="H2931" s="12">
        <f>'[1]TCE - ANEXO III - Preencher'!I2940</f>
        <v>0</v>
      </c>
      <c r="I2931" s="12">
        <f>'[1]TCE - ANEXO III - Preencher'!J2940</f>
        <v>0</v>
      </c>
      <c r="J2931" s="12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0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1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2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3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4"/>
        <v>0</v>
      </c>
      <c r="AA2931" s="17" t="str">
        <f>IF('[1]TCE - ANEXO III - Preencher'!AB2940="","",'[1]TCE - ANEXO III - Preencher'!AB2940)</f>
        <v/>
      </c>
      <c r="AB2931" s="15">
        <f t="shared" si="275"/>
        <v>0</v>
      </c>
    </row>
    <row r="2932" spans="1:28">
      <c r="A2932" s="6" t="str">
        <f>IFERROR(VLOOKUP(B2932,'[1]DADOS (OCULTAR)'!$Q$3:$S$136,3,0),"")</f>
        <v/>
      </c>
      <c r="B2932" s="7">
        <f>'[1]TCE - ANEXO III - Preencher'!C2941</f>
        <v>0</v>
      </c>
      <c r="C2932" s="8"/>
      <c r="D2932" s="9">
        <f>'[1]TCE - ANEXO III - Preencher'!E2941</f>
        <v>0</v>
      </c>
      <c r="E2932" s="7">
        <f>IF('[1]TCE - ANEXO III - Preencher'!F2941="4 - Assistência Odontológica","2 - Outros Profissionais da Saúde",'[1]TCE - ANEXO III - Preencher'!F2941)</f>
        <v>0</v>
      </c>
      <c r="F2932" s="10">
        <f>'[1]TCE - ANEXO III - Preencher'!G2941</f>
        <v>0</v>
      </c>
      <c r="G2932" s="11" t="str">
        <f>IF('[1]TCE - ANEXO III - Preencher'!H2941="","",'[1]TCE - ANEXO III - Preencher'!H2941)</f>
        <v/>
      </c>
      <c r="H2932" s="12">
        <f>'[1]TCE - ANEXO III - Preencher'!I2941</f>
        <v>0</v>
      </c>
      <c r="I2932" s="12">
        <f>'[1]TCE - ANEXO III - Preencher'!J2941</f>
        <v>0</v>
      </c>
      <c r="J2932" s="12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0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1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2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3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4"/>
        <v>0</v>
      </c>
      <c r="AA2932" s="17" t="str">
        <f>IF('[1]TCE - ANEXO III - Preencher'!AB2941="","",'[1]TCE - ANEXO III - Preencher'!AB2941)</f>
        <v/>
      </c>
      <c r="AB2932" s="15">
        <f t="shared" si="275"/>
        <v>0</v>
      </c>
    </row>
    <row r="2933" spans="1:28">
      <c r="A2933" s="6" t="str">
        <f>IFERROR(VLOOKUP(B2933,'[1]DADOS (OCULTAR)'!$Q$3:$S$136,3,0),"")</f>
        <v/>
      </c>
      <c r="B2933" s="7">
        <f>'[1]TCE - ANEXO III - Preencher'!C2942</f>
        <v>0</v>
      </c>
      <c r="C2933" s="8"/>
      <c r="D2933" s="9">
        <f>'[1]TCE - ANEXO III - Preencher'!E2942</f>
        <v>0</v>
      </c>
      <c r="E2933" s="7">
        <f>IF('[1]TCE - ANEXO III - Preencher'!F2942="4 - Assistência Odontológica","2 - Outros Profissionais da Saúde",'[1]TCE - ANEXO III - Preencher'!F2942)</f>
        <v>0</v>
      </c>
      <c r="F2933" s="10">
        <f>'[1]TCE - ANEXO III - Preencher'!G2942</f>
        <v>0</v>
      </c>
      <c r="G2933" s="11" t="str">
        <f>IF('[1]TCE - ANEXO III - Preencher'!H2942="","",'[1]TCE - ANEXO III - Preencher'!H2942)</f>
        <v/>
      </c>
      <c r="H2933" s="12">
        <f>'[1]TCE - ANEXO III - Preencher'!I2942</f>
        <v>0</v>
      </c>
      <c r="I2933" s="12">
        <f>'[1]TCE - ANEXO III - Preencher'!J2942</f>
        <v>0</v>
      </c>
      <c r="J2933" s="12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0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1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2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3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4"/>
        <v>0</v>
      </c>
      <c r="AA2933" s="17" t="str">
        <f>IF('[1]TCE - ANEXO III - Preencher'!AB2942="","",'[1]TCE - ANEXO III - Preencher'!AB2942)</f>
        <v/>
      </c>
      <c r="AB2933" s="15">
        <f t="shared" si="275"/>
        <v>0</v>
      </c>
    </row>
    <row r="2934" spans="1:28">
      <c r="A2934" s="6" t="str">
        <f>IFERROR(VLOOKUP(B2934,'[1]DADOS (OCULTAR)'!$Q$3:$S$136,3,0),"")</f>
        <v/>
      </c>
      <c r="B2934" s="7">
        <f>'[1]TCE - ANEXO III - Preencher'!C2943</f>
        <v>0</v>
      </c>
      <c r="C2934" s="8"/>
      <c r="D2934" s="9">
        <f>'[1]TCE - ANEXO III - Preencher'!E2943</f>
        <v>0</v>
      </c>
      <c r="E2934" s="7">
        <f>IF('[1]TCE - ANEXO III - Preencher'!F2943="4 - Assistência Odontológica","2 - Outros Profissionais da Saúde",'[1]TCE - ANEXO III - Preencher'!F2943)</f>
        <v>0</v>
      </c>
      <c r="F2934" s="10">
        <f>'[1]TCE - ANEXO III - Preencher'!G2943</f>
        <v>0</v>
      </c>
      <c r="G2934" s="11" t="str">
        <f>IF('[1]TCE - ANEXO III - Preencher'!H2943="","",'[1]TCE - ANEXO III - Preencher'!H2943)</f>
        <v/>
      </c>
      <c r="H2934" s="12">
        <f>'[1]TCE - ANEXO III - Preencher'!I2943</f>
        <v>0</v>
      </c>
      <c r="I2934" s="12">
        <f>'[1]TCE - ANEXO III - Preencher'!J2943</f>
        <v>0</v>
      </c>
      <c r="J2934" s="12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0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1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2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3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4"/>
        <v>0</v>
      </c>
      <c r="AA2934" s="17" t="str">
        <f>IF('[1]TCE - ANEXO III - Preencher'!AB2943="","",'[1]TCE - ANEXO III - Preencher'!AB2943)</f>
        <v/>
      </c>
      <c r="AB2934" s="15">
        <f t="shared" si="275"/>
        <v>0</v>
      </c>
    </row>
    <row r="2935" spans="1:28">
      <c r="A2935" s="6" t="str">
        <f>IFERROR(VLOOKUP(B2935,'[1]DADOS (OCULTAR)'!$Q$3:$S$136,3,0),"")</f>
        <v/>
      </c>
      <c r="B2935" s="7">
        <f>'[1]TCE - ANEXO III - Preencher'!C2944</f>
        <v>0</v>
      </c>
      <c r="C2935" s="8"/>
      <c r="D2935" s="9">
        <f>'[1]TCE - ANEXO III - Preencher'!E2944</f>
        <v>0</v>
      </c>
      <c r="E2935" s="7">
        <f>IF('[1]TCE - ANEXO III - Preencher'!F2944="4 - Assistência Odontológica","2 - Outros Profissionais da Saúde",'[1]TCE - ANEXO III - Preencher'!F2944)</f>
        <v>0</v>
      </c>
      <c r="F2935" s="10">
        <f>'[1]TCE - ANEXO III - Preencher'!G2944</f>
        <v>0</v>
      </c>
      <c r="G2935" s="11" t="str">
        <f>IF('[1]TCE - ANEXO III - Preencher'!H2944="","",'[1]TCE - ANEXO III - Preencher'!H2944)</f>
        <v/>
      </c>
      <c r="H2935" s="12">
        <f>'[1]TCE - ANEXO III - Preencher'!I2944</f>
        <v>0</v>
      </c>
      <c r="I2935" s="12">
        <f>'[1]TCE - ANEXO III - Preencher'!J2944</f>
        <v>0</v>
      </c>
      <c r="J2935" s="12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0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1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2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3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4"/>
        <v>0</v>
      </c>
      <c r="AA2935" s="17" t="str">
        <f>IF('[1]TCE - ANEXO III - Preencher'!AB2944="","",'[1]TCE - ANEXO III - Preencher'!AB2944)</f>
        <v/>
      </c>
      <c r="AB2935" s="15">
        <f t="shared" si="275"/>
        <v>0</v>
      </c>
    </row>
    <row r="2936" spans="1:28">
      <c r="A2936" s="6" t="str">
        <f>IFERROR(VLOOKUP(B2936,'[1]DADOS (OCULTAR)'!$Q$3:$S$136,3,0),"")</f>
        <v/>
      </c>
      <c r="B2936" s="7">
        <f>'[1]TCE - ANEXO III - Preencher'!C2945</f>
        <v>0</v>
      </c>
      <c r="C2936" s="8"/>
      <c r="D2936" s="9">
        <f>'[1]TCE - ANEXO III - Preencher'!E2945</f>
        <v>0</v>
      </c>
      <c r="E2936" s="7">
        <f>IF('[1]TCE - ANEXO III - Preencher'!F2945="4 - Assistência Odontológica","2 - Outros Profissionais da Saúde",'[1]TCE - ANEXO III - Preencher'!F2945)</f>
        <v>0</v>
      </c>
      <c r="F2936" s="10">
        <f>'[1]TCE - ANEXO III - Preencher'!G2945</f>
        <v>0</v>
      </c>
      <c r="G2936" s="11" t="str">
        <f>IF('[1]TCE - ANEXO III - Preencher'!H2945="","",'[1]TCE - ANEXO III - Preencher'!H2945)</f>
        <v/>
      </c>
      <c r="H2936" s="12">
        <f>'[1]TCE - ANEXO III - Preencher'!I2945</f>
        <v>0</v>
      </c>
      <c r="I2936" s="12">
        <f>'[1]TCE - ANEXO III - Preencher'!J2945</f>
        <v>0</v>
      </c>
      <c r="J2936" s="12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0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1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2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3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4"/>
        <v>0</v>
      </c>
      <c r="AA2936" s="17" t="str">
        <f>IF('[1]TCE - ANEXO III - Preencher'!AB2945="","",'[1]TCE - ANEXO III - Preencher'!AB2945)</f>
        <v/>
      </c>
      <c r="AB2936" s="15">
        <f t="shared" si="275"/>
        <v>0</v>
      </c>
    </row>
    <row r="2937" spans="1:28">
      <c r="A2937" s="6" t="str">
        <f>IFERROR(VLOOKUP(B2937,'[1]DADOS (OCULTAR)'!$Q$3:$S$136,3,0),"")</f>
        <v/>
      </c>
      <c r="B2937" s="7">
        <f>'[1]TCE - ANEXO III - Preencher'!C2946</f>
        <v>0</v>
      </c>
      <c r="C2937" s="8"/>
      <c r="D2937" s="9">
        <f>'[1]TCE - ANEXO III - Preencher'!E2946</f>
        <v>0</v>
      </c>
      <c r="E2937" s="7">
        <f>IF('[1]TCE - ANEXO III - Preencher'!F2946="4 - Assistência Odontológica","2 - Outros Profissionais da Saúde",'[1]TCE - ANEXO III - Preencher'!F2946)</f>
        <v>0</v>
      </c>
      <c r="F2937" s="10">
        <f>'[1]TCE - ANEXO III - Preencher'!G2946</f>
        <v>0</v>
      </c>
      <c r="G2937" s="11" t="str">
        <f>IF('[1]TCE - ANEXO III - Preencher'!H2946="","",'[1]TCE - ANEXO III - Preencher'!H2946)</f>
        <v/>
      </c>
      <c r="H2937" s="12">
        <f>'[1]TCE - ANEXO III - Preencher'!I2946</f>
        <v>0</v>
      </c>
      <c r="I2937" s="12">
        <f>'[1]TCE - ANEXO III - Preencher'!J2946</f>
        <v>0</v>
      </c>
      <c r="J2937" s="12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0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1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2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3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4"/>
        <v>0</v>
      </c>
      <c r="AA2937" s="17" t="str">
        <f>IF('[1]TCE - ANEXO III - Preencher'!AB2946="","",'[1]TCE - ANEXO III - Preencher'!AB2946)</f>
        <v/>
      </c>
      <c r="AB2937" s="15">
        <f t="shared" si="275"/>
        <v>0</v>
      </c>
    </row>
    <row r="2938" spans="1:28">
      <c r="A2938" s="6" t="str">
        <f>IFERROR(VLOOKUP(B2938,'[1]DADOS (OCULTAR)'!$Q$3:$S$136,3,0),"")</f>
        <v/>
      </c>
      <c r="B2938" s="7">
        <f>'[1]TCE - ANEXO III - Preencher'!C2947</f>
        <v>0</v>
      </c>
      <c r="C2938" s="8"/>
      <c r="D2938" s="9">
        <f>'[1]TCE - ANEXO III - Preencher'!E2947</f>
        <v>0</v>
      </c>
      <c r="E2938" s="7">
        <f>IF('[1]TCE - ANEXO III - Preencher'!F2947="4 - Assistência Odontológica","2 - Outros Profissionais da Saúde",'[1]TCE - ANEXO III - Preencher'!F2947)</f>
        <v>0</v>
      </c>
      <c r="F2938" s="10">
        <f>'[1]TCE - ANEXO III - Preencher'!G2947</f>
        <v>0</v>
      </c>
      <c r="G2938" s="11" t="str">
        <f>IF('[1]TCE - ANEXO III - Preencher'!H2947="","",'[1]TCE - ANEXO III - Preencher'!H2947)</f>
        <v/>
      </c>
      <c r="H2938" s="12">
        <f>'[1]TCE - ANEXO III - Preencher'!I2947</f>
        <v>0</v>
      </c>
      <c r="I2938" s="12">
        <f>'[1]TCE - ANEXO III - Preencher'!J2947</f>
        <v>0</v>
      </c>
      <c r="J2938" s="12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0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1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2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3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4"/>
        <v>0</v>
      </c>
      <c r="AA2938" s="17" t="str">
        <f>IF('[1]TCE - ANEXO III - Preencher'!AB2947="","",'[1]TCE - ANEXO III - Preencher'!AB2947)</f>
        <v/>
      </c>
      <c r="AB2938" s="15">
        <f t="shared" si="275"/>
        <v>0</v>
      </c>
    </row>
    <row r="2939" spans="1:28">
      <c r="A2939" s="6" t="str">
        <f>IFERROR(VLOOKUP(B2939,'[1]DADOS (OCULTAR)'!$Q$3:$S$136,3,0),"")</f>
        <v/>
      </c>
      <c r="B2939" s="7">
        <f>'[1]TCE - ANEXO III - Preencher'!C2948</f>
        <v>0</v>
      </c>
      <c r="C2939" s="8"/>
      <c r="D2939" s="9">
        <f>'[1]TCE - ANEXO III - Preencher'!E2948</f>
        <v>0</v>
      </c>
      <c r="E2939" s="7">
        <f>IF('[1]TCE - ANEXO III - Preencher'!F2948="4 - Assistência Odontológica","2 - Outros Profissionais da Saúde",'[1]TCE - ANEXO III - Preencher'!F2948)</f>
        <v>0</v>
      </c>
      <c r="F2939" s="10">
        <f>'[1]TCE - ANEXO III - Preencher'!G2948</f>
        <v>0</v>
      </c>
      <c r="G2939" s="11" t="str">
        <f>IF('[1]TCE - ANEXO III - Preencher'!H2948="","",'[1]TCE - ANEXO III - Preencher'!H2948)</f>
        <v/>
      </c>
      <c r="H2939" s="12">
        <f>'[1]TCE - ANEXO III - Preencher'!I2948</f>
        <v>0</v>
      </c>
      <c r="I2939" s="12">
        <f>'[1]TCE - ANEXO III - Preencher'!J2948</f>
        <v>0</v>
      </c>
      <c r="J2939" s="12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0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1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2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3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4"/>
        <v>0</v>
      </c>
      <c r="AA2939" s="17" t="str">
        <f>IF('[1]TCE - ANEXO III - Preencher'!AB2948="","",'[1]TCE - ANEXO III - Preencher'!AB2948)</f>
        <v/>
      </c>
      <c r="AB2939" s="15">
        <f t="shared" si="275"/>
        <v>0</v>
      </c>
    </row>
    <row r="2940" spans="1:28">
      <c r="A2940" s="6" t="str">
        <f>IFERROR(VLOOKUP(B2940,'[1]DADOS (OCULTAR)'!$Q$3:$S$136,3,0),"")</f>
        <v/>
      </c>
      <c r="B2940" s="7">
        <f>'[1]TCE - ANEXO III - Preencher'!C2949</f>
        <v>0</v>
      </c>
      <c r="C2940" s="8"/>
      <c r="D2940" s="9">
        <f>'[1]TCE - ANEXO III - Preencher'!E2949</f>
        <v>0</v>
      </c>
      <c r="E2940" s="7">
        <f>IF('[1]TCE - ANEXO III - Preencher'!F2949="4 - Assistência Odontológica","2 - Outros Profissionais da Saúde",'[1]TCE - ANEXO III - Preencher'!F2949)</f>
        <v>0</v>
      </c>
      <c r="F2940" s="10">
        <f>'[1]TCE - ANEXO III - Preencher'!G2949</f>
        <v>0</v>
      </c>
      <c r="G2940" s="11" t="str">
        <f>IF('[1]TCE - ANEXO III - Preencher'!H2949="","",'[1]TCE - ANEXO III - Preencher'!H2949)</f>
        <v/>
      </c>
      <c r="H2940" s="12">
        <f>'[1]TCE - ANEXO III - Preencher'!I2949</f>
        <v>0</v>
      </c>
      <c r="I2940" s="12">
        <f>'[1]TCE - ANEXO III - Preencher'!J2949</f>
        <v>0</v>
      </c>
      <c r="J2940" s="12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0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1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2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3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4"/>
        <v>0</v>
      </c>
      <c r="AA2940" s="17" t="str">
        <f>IF('[1]TCE - ANEXO III - Preencher'!AB2949="","",'[1]TCE - ANEXO III - Preencher'!AB2949)</f>
        <v/>
      </c>
      <c r="AB2940" s="15">
        <f t="shared" si="275"/>
        <v>0</v>
      </c>
    </row>
    <row r="2941" spans="1:28">
      <c r="A2941" s="6" t="str">
        <f>IFERROR(VLOOKUP(B2941,'[1]DADOS (OCULTAR)'!$Q$3:$S$136,3,0),"")</f>
        <v/>
      </c>
      <c r="B2941" s="7">
        <f>'[1]TCE - ANEXO III - Preencher'!C2950</f>
        <v>0</v>
      </c>
      <c r="C2941" s="8"/>
      <c r="D2941" s="9">
        <f>'[1]TCE - ANEXO III - Preencher'!E2950</f>
        <v>0</v>
      </c>
      <c r="E2941" s="7">
        <f>IF('[1]TCE - ANEXO III - Preencher'!F2950="4 - Assistência Odontológica","2 - Outros Profissionais da Saúde",'[1]TCE - ANEXO III - Preencher'!F2950)</f>
        <v>0</v>
      </c>
      <c r="F2941" s="10">
        <f>'[1]TCE - ANEXO III - Preencher'!G2950</f>
        <v>0</v>
      </c>
      <c r="G2941" s="11" t="str">
        <f>IF('[1]TCE - ANEXO III - Preencher'!H2950="","",'[1]TCE - ANEXO III - Preencher'!H2950)</f>
        <v/>
      </c>
      <c r="H2941" s="12">
        <f>'[1]TCE - ANEXO III - Preencher'!I2950</f>
        <v>0</v>
      </c>
      <c r="I2941" s="12">
        <f>'[1]TCE - ANEXO III - Preencher'!J2950</f>
        <v>0</v>
      </c>
      <c r="J2941" s="12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0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1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2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3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4"/>
        <v>0</v>
      </c>
      <c r="AA2941" s="17" t="str">
        <f>IF('[1]TCE - ANEXO III - Preencher'!AB2950="","",'[1]TCE - ANEXO III - Preencher'!AB2950)</f>
        <v/>
      </c>
      <c r="AB2941" s="15">
        <f t="shared" si="275"/>
        <v>0</v>
      </c>
    </row>
    <row r="2942" spans="1:28">
      <c r="A2942" s="6" t="str">
        <f>IFERROR(VLOOKUP(B2942,'[1]DADOS (OCULTAR)'!$Q$3:$S$136,3,0),"")</f>
        <v/>
      </c>
      <c r="B2942" s="7">
        <f>'[1]TCE - ANEXO III - Preencher'!C2951</f>
        <v>0</v>
      </c>
      <c r="C2942" s="8"/>
      <c r="D2942" s="9">
        <f>'[1]TCE - ANEXO III - Preencher'!E2951</f>
        <v>0</v>
      </c>
      <c r="E2942" s="7">
        <f>IF('[1]TCE - ANEXO III - Preencher'!F2951="4 - Assistência Odontológica","2 - Outros Profissionais da Saúde",'[1]TCE - ANEXO III - Preencher'!F2951)</f>
        <v>0</v>
      </c>
      <c r="F2942" s="10">
        <f>'[1]TCE - ANEXO III - Preencher'!G2951</f>
        <v>0</v>
      </c>
      <c r="G2942" s="11" t="str">
        <f>IF('[1]TCE - ANEXO III - Preencher'!H2951="","",'[1]TCE - ANEXO III - Preencher'!H2951)</f>
        <v/>
      </c>
      <c r="H2942" s="12">
        <f>'[1]TCE - ANEXO III - Preencher'!I2951</f>
        <v>0</v>
      </c>
      <c r="I2942" s="12">
        <f>'[1]TCE - ANEXO III - Preencher'!J2951</f>
        <v>0</v>
      </c>
      <c r="J2942" s="12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0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1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2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3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4"/>
        <v>0</v>
      </c>
      <c r="AA2942" s="17" t="str">
        <f>IF('[1]TCE - ANEXO III - Preencher'!AB2951="","",'[1]TCE - ANEXO III - Preencher'!AB2951)</f>
        <v/>
      </c>
      <c r="AB2942" s="15">
        <f t="shared" si="275"/>
        <v>0</v>
      </c>
    </row>
    <row r="2943" spans="1:28">
      <c r="A2943" s="6" t="str">
        <f>IFERROR(VLOOKUP(B2943,'[1]DADOS (OCULTAR)'!$Q$3:$S$136,3,0),"")</f>
        <v/>
      </c>
      <c r="B2943" s="7">
        <f>'[1]TCE - ANEXO III - Preencher'!C2952</f>
        <v>0</v>
      </c>
      <c r="C2943" s="8"/>
      <c r="D2943" s="9">
        <f>'[1]TCE - ANEXO III - Preencher'!E2952</f>
        <v>0</v>
      </c>
      <c r="E2943" s="7">
        <f>IF('[1]TCE - ANEXO III - Preencher'!F2952="4 - Assistência Odontológica","2 - Outros Profissionais da Saúde",'[1]TCE - ANEXO III - Preencher'!F2952)</f>
        <v>0</v>
      </c>
      <c r="F2943" s="10">
        <f>'[1]TCE - ANEXO III - Preencher'!G2952</f>
        <v>0</v>
      </c>
      <c r="G2943" s="11" t="str">
        <f>IF('[1]TCE - ANEXO III - Preencher'!H2952="","",'[1]TCE - ANEXO III - Preencher'!H2952)</f>
        <v/>
      </c>
      <c r="H2943" s="12">
        <f>'[1]TCE - ANEXO III - Preencher'!I2952</f>
        <v>0</v>
      </c>
      <c r="I2943" s="12">
        <f>'[1]TCE - ANEXO III - Preencher'!J2952</f>
        <v>0</v>
      </c>
      <c r="J2943" s="12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0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1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2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3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4"/>
        <v>0</v>
      </c>
      <c r="AA2943" s="17" t="str">
        <f>IF('[1]TCE - ANEXO III - Preencher'!AB2952="","",'[1]TCE - ANEXO III - Preencher'!AB2952)</f>
        <v/>
      </c>
      <c r="AB2943" s="15">
        <f t="shared" si="275"/>
        <v>0</v>
      </c>
    </row>
    <row r="2944" spans="1:28">
      <c r="A2944" s="6" t="str">
        <f>IFERROR(VLOOKUP(B2944,'[1]DADOS (OCULTAR)'!$Q$3:$S$136,3,0),"")</f>
        <v/>
      </c>
      <c r="B2944" s="7">
        <f>'[1]TCE - ANEXO III - Preencher'!C2953</f>
        <v>0</v>
      </c>
      <c r="C2944" s="8"/>
      <c r="D2944" s="9">
        <f>'[1]TCE - ANEXO III - Preencher'!E2953</f>
        <v>0</v>
      </c>
      <c r="E2944" s="7">
        <f>IF('[1]TCE - ANEXO III - Preencher'!F2953="4 - Assistência Odontológica","2 - Outros Profissionais da Saúde",'[1]TCE - ANEXO III - Preencher'!F2953)</f>
        <v>0</v>
      </c>
      <c r="F2944" s="10">
        <f>'[1]TCE - ANEXO III - Preencher'!G2953</f>
        <v>0</v>
      </c>
      <c r="G2944" s="11" t="str">
        <f>IF('[1]TCE - ANEXO III - Preencher'!H2953="","",'[1]TCE - ANEXO III - Preencher'!H2953)</f>
        <v/>
      </c>
      <c r="H2944" s="12">
        <f>'[1]TCE - ANEXO III - Preencher'!I2953</f>
        <v>0</v>
      </c>
      <c r="I2944" s="12">
        <f>'[1]TCE - ANEXO III - Preencher'!J2953</f>
        <v>0</v>
      </c>
      <c r="J2944" s="12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0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1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2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3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4"/>
        <v>0</v>
      </c>
      <c r="AA2944" s="17" t="str">
        <f>IF('[1]TCE - ANEXO III - Preencher'!AB2953="","",'[1]TCE - ANEXO III - Preencher'!AB2953)</f>
        <v/>
      </c>
      <c r="AB2944" s="15">
        <f t="shared" si="275"/>
        <v>0</v>
      </c>
    </row>
    <row r="2945" spans="1:28">
      <c r="A2945" s="6" t="str">
        <f>IFERROR(VLOOKUP(B2945,'[1]DADOS (OCULTAR)'!$Q$3:$S$136,3,0),"")</f>
        <v/>
      </c>
      <c r="B2945" s="7">
        <f>'[1]TCE - ANEXO III - Preencher'!C2954</f>
        <v>0</v>
      </c>
      <c r="C2945" s="8"/>
      <c r="D2945" s="9">
        <f>'[1]TCE - ANEXO III - Preencher'!E2954</f>
        <v>0</v>
      </c>
      <c r="E2945" s="7">
        <f>IF('[1]TCE - ANEXO III - Preencher'!F2954="4 - Assistência Odontológica","2 - Outros Profissionais da Saúde",'[1]TCE - ANEXO III - Preencher'!F2954)</f>
        <v>0</v>
      </c>
      <c r="F2945" s="10">
        <f>'[1]TCE - ANEXO III - Preencher'!G2954</f>
        <v>0</v>
      </c>
      <c r="G2945" s="11" t="str">
        <f>IF('[1]TCE - ANEXO III - Preencher'!H2954="","",'[1]TCE - ANEXO III - Preencher'!H2954)</f>
        <v/>
      </c>
      <c r="H2945" s="12">
        <f>'[1]TCE - ANEXO III - Preencher'!I2954</f>
        <v>0</v>
      </c>
      <c r="I2945" s="12">
        <f>'[1]TCE - ANEXO III - Preencher'!J2954</f>
        <v>0</v>
      </c>
      <c r="J2945" s="12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0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1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2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3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4"/>
        <v>0</v>
      </c>
      <c r="AA2945" s="17" t="str">
        <f>IF('[1]TCE - ANEXO III - Preencher'!AB2954="","",'[1]TCE - ANEXO III - Preencher'!AB2954)</f>
        <v/>
      </c>
      <c r="AB2945" s="15">
        <f t="shared" si="275"/>
        <v>0</v>
      </c>
    </row>
    <row r="2946" spans="1:28">
      <c r="A2946" s="6" t="str">
        <f>IFERROR(VLOOKUP(B2946,'[1]DADOS (OCULTAR)'!$Q$3:$S$136,3,0),"")</f>
        <v/>
      </c>
      <c r="B2946" s="7">
        <f>'[1]TCE - ANEXO III - Preencher'!C2955</f>
        <v>0</v>
      </c>
      <c r="C2946" s="8"/>
      <c r="D2946" s="9">
        <f>'[1]TCE - ANEXO III - Preencher'!E2955</f>
        <v>0</v>
      </c>
      <c r="E2946" s="7">
        <f>IF('[1]TCE - ANEXO III - Preencher'!F2955="4 - Assistência Odontológica","2 - Outros Profissionais da Saúde",'[1]TCE - ANEXO III - Preencher'!F2955)</f>
        <v>0</v>
      </c>
      <c r="F2946" s="10">
        <f>'[1]TCE - ANEXO III - Preencher'!G2955</f>
        <v>0</v>
      </c>
      <c r="G2946" s="11" t="str">
        <f>IF('[1]TCE - ANEXO III - Preencher'!H2955="","",'[1]TCE - ANEXO III - Preencher'!H2955)</f>
        <v/>
      </c>
      <c r="H2946" s="12">
        <f>'[1]TCE - ANEXO III - Preencher'!I2955</f>
        <v>0</v>
      </c>
      <c r="I2946" s="12">
        <f>'[1]TCE - ANEXO III - Preencher'!J2955</f>
        <v>0</v>
      </c>
      <c r="J2946" s="12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0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1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2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3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4"/>
        <v>0</v>
      </c>
      <c r="AA2946" s="17" t="str">
        <f>IF('[1]TCE - ANEXO III - Preencher'!AB2955="","",'[1]TCE - ANEXO III - Preencher'!AB2955)</f>
        <v/>
      </c>
      <c r="AB2946" s="15">
        <f t="shared" si="275"/>
        <v>0</v>
      </c>
    </row>
    <row r="2947" spans="1:28">
      <c r="A2947" s="6" t="str">
        <f>IFERROR(VLOOKUP(B2947,'[1]DADOS (OCULTAR)'!$Q$3:$S$136,3,0),"")</f>
        <v/>
      </c>
      <c r="B2947" s="7">
        <f>'[1]TCE - ANEXO III - Preencher'!C2956</f>
        <v>0</v>
      </c>
      <c r="C2947" s="8"/>
      <c r="D2947" s="9">
        <f>'[1]TCE - ANEXO III - Preencher'!E2956</f>
        <v>0</v>
      </c>
      <c r="E2947" s="7">
        <f>IF('[1]TCE - ANEXO III - Preencher'!F2956="4 - Assistência Odontológica","2 - Outros Profissionais da Saúde",'[1]TCE - ANEXO III - Preencher'!F2956)</f>
        <v>0</v>
      </c>
      <c r="F2947" s="10">
        <f>'[1]TCE - ANEXO III - Preencher'!G2956</f>
        <v>0</v>
      </c>
      <c r="G2947" s="11" t="str">
        <f>IF('[1]TCE - ANEXO III - Preencher'!H2956="","",'[1]TCE - ANEXO III - Preencher'!H2956)</f>
        <v/>
      </c>
      <c r="H2947" s="12">
        <f>'[1]TCE - ANEXO III - Preencher'!I2956</f>
        <v>0</v>
      </c>
      <c r="I2947" s="12">
        <f>'[1]TCE - ANEXO III - Preencher'!J2956</f>
        <v>0</v>
      </c>
      <c r="J2947" s="12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ref="M2947:M3010" si="276">K2947-L2947</f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ref="P2947:P3010" si="277">N2947-O2947</f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ref="S2947:S3010" si="278">Q2947-R2947</f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ref="V2947:V3010" si="279">T2947-U2947</f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ref="Z2947:Z3010" si="280">X2947-Y2947</f>
        <v>0</v>
      </c>
      <c r="AA2947" s="17" t="str">
        <f>IF('[1]TCE - ANEXO III - Preencher'!AB2956="","",'[1]TCE - ANEXO III - Preencher'!AB2956)</f>
        <v/>
      </c>
      <c r="AB2947" s="15">
        <f t="shared" ref="AB2947:AB3010" si="281">H2947+I2947+J2947+M2947+P2947+S2947+V2947+Z2947</f>
        <v>0</v>
      </c>
    </row>
    <row r="2948" spans="1:28">
      <c r="A2948" s="6" t="str">
        <f>IFERROR(VLOOKUP(B2948,'[1]DADOS (OCULTAR)'!$Q$3:$S$136,3,0),"")</f>
        <v/>
      </c>
      <c r="B2948" s="7">
        <f>'[1]TCE - ANEXO III - Preencher'!C2957</f>
        <v>0</v>
      </c>
      <c r="C2948" s="8"/>
      <c r="D2948" s="9">
        <f>'[1]TCE - ANEXO III - Preencher'!E2957</f>
        <v>0</v>
      </c>
      <c r="E2948" s="7">
        <f>IF('[1]TCE - ANEXO III - Preencher'!F2957="4 - Assistência Odontológica","2 - Outros Profissionais da Saúde",'[1]TCE - ANEXO III - Preencher'!F2957)</f>
        <v>0</v>
      </c>
      <c r="F2948" s="10">
        <f>'[1]TCE - ANEXO III - Preencher'!G2957</f>
        <v>0</v>
      </c>
      <c r="G2948" s="11" t="str">
        <f>IF('[1]TCE - ANEXO III - Preencher'!H2957="","",'[1]TCE - ANEXO III - Preencher'!H2957)</f>
        <v/>
      </c>
      <c r="H2948" s="12">
        <f>'[1]TCE - ANEXO III - Preencher'!I2957</f>
        <v>0</v>
      </c>
      <c r="I2948" s="12">
        <f>'[1]TCE - ANEXO III - Preencher'!J2957</f>
        <v>0</v>
      </c>
      <c r="J2948" s="12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si="276"/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si="277"/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si="278"/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si="279"/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si="280"/>
        <v>0</v>
      </c>
      <c r="AA2948" s="17" t="str">
        <f>IF('[1]TCE - ANEXO III - Preencher'!AB2957="","",'[1]TCE - ANEXO III - Preencher'!AB2957)</f>
        <v/>
      </c>
      <c r="AB2948" s="15">
        <f t="shared" si="281"/>
        <v>0</v>
      </c>
    </row>
    <row r="2949" spans="1:28">
      <c r="A2949" s="6" t="str">
        <f>IFERROR(VLOOKUP(B2949,'[1]DADOS (OCULTAR)'!$Q$3:$S$136,3,0),"")</f>
        <v/>
      </c>
      <c r="B2949" s="7">
        <f>'[1]TCE - ANEXO III - Preencher'!C2958</f>
        <v>0</v>
      </c>
      <c r="C2949" s="8"/>
      <c r="D2949" s="9">
        <f>'[1]TCE - ANEXO III - Preencher'!E2958</f>
        <v>0</v>
      </c>
      <c r="E2949" s="7">
        <f>IF('[1]TCE - ANEXO III - Preencher'!F2958="4 - Assistência Odontológica","2 - Outros Profissionais da Saúde",'[1]TCE - ANEXO III - Preencher'!F2958)</f>
        <v>0</v>
      </c>
      <c r="F2949" s="10">
        <f>'[1]TCE - ANEXO III - Preencher'!G2958</f>
        <v>0</v>
      </c>
      <c r="G2949" s="11" t="str">
        <f>IF('[1]TCE - ANEXO III - Preencher'!H2958="","",'[1]TCE - ANEXO III - Preencher'!H2958)</f>
        <v/>
      </c>
      <c r="H2949" s="12">
        <f>'[1]TCE - ANEXO III - Preencher'!I2958</f>
        <v>0</v>
      </c>
      <c r="I2949" s="12">
        <f>'[1]TCE - ANEXO III - Preencher'!J2958</f>
        <v>0</v>
      </c>
      <c r="J2949" s="12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6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7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8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79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0"/>
        <v>0</v>
      </c>
      <c r="AA2949" s="17" t="str">
        <f>IF('[1]TCE - ANEXO III - Preencher'!AB2958="","",'[1]TCE - ANEXO III - Preencher'!AB2958)</f>
        <v/>
      </c>
      <c r="AB2949" s="15">
        <f t="shared" si="281"/>
        <v>0</v>
      </c>
    </row>
    <row r="2950" spans="1:28">
      <c r="A2950" s="6" t="str">
        <f>IFERROR(VLOOKUP(B2950,'[1]DADOS (OCULTAR)'!$Q$3:$S$136,3,0),"")</f>
        <v/>
      </c>
      <c r="B2950" s="7">
        <f>'[1]TCE - ANEXO III - Preencher'!C2959</f>
        <v>0</v>
      </c>
      <c r="C2950" s="8"/>
      <c r="D2950" s="9">
        <f>'[1]TCE - ANEXO III - Preencher'!E2959</f>
        <v>0</v>
      </c>
      <c r="E2950" s="7">
        <f>IF('[1]TCE - ANEXO III - Preencher'!F2959="4 - Assistência Odontológica","2 - Outros Profissionais da Saúde",'[1]TCE - ANEXO III - Preencher'!F2959)</f>
        <v>0</v>
      </c>
      <c r="F2950" s="10">
        <f>'[1]TCE - ANEXO III - Preencher'!G2959</f>
        <v>0</v>
      </c>
      <c r="G2950" s="11" t="str">
        <f>IF('[1]TCE - ANEXO III - Preencher'!H2959="","",'[1]TCE - ANEXO III - Preencher'!H2959)</f>
        <v/>
      </c>
      <c r="H2950" s="12">
        <f>'[1]TCE - ANEXO III - Preencher'!I2959</f>
        <v>0</v>
      </c>
      <c r="I2950" s="12">
        <f>'[1]TCE - ANEXO III - Preencher'!J2959</f>
        <v>0</v>
      </c>
      <c r="J2950" s="12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6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7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8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79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0"/>
        <v>0</v>
      </c>
      <c r="AA2950" s="17" t="str">
        <f>IF('[1]TCE - ANEXO III - Preencher'!AB2959="","",'[1]TCE - ANEXO III - Preencher'!AB2959)</f>
        <v/>
      </c>
      <c r="AB2950" s="15">
        <f t="shared" si="281"/>
        <v>0</v>
      </c>
    </row>
    <row r="2951" spans="1:28">
      <c r="A2951" s="6" t="str">
        <f>IFERROR(VLOOKUP(B2951,'[1]DADOS (OCULTAR)'!$Q$3:$S$136,3,0),"")</f>
        <v/>
      </c>
      <c r="B2951" s="7">
        <f>'[1]TCE - ANEXO III - Preencher'!C2960</f>
        <v>0</v>
      </c>
      <c r="C2951" s="8"/>
      <c r="D2951" s="9">
        <f>'[1]TCE - ANEXO III - Preencher'!E2960</f>
        <v>0</v>
      </c>
      <c r="E2951" s="7">
        <f>IF('[1]TCE - ANEXO III - Preencher'!F2960="4 - Assistência Odontológica","2 - Outros Profissionais da Saúde",'[1]TCE - ANEXO III - Preencher'!F2960)</f>
        <v>0</v>
      </c>
      <c r="F2951" s="10">
        <f>'[1]TCE - ANEXO III - Preencher'!G2960</f>
        <v>0</v>
      </c>
      <c r="G2951" s="11" t="str">
        <f>IF('[1]TCE - ANEXO III - Preencher'!H2960="","",'[1]TCE - ANEXO III - Preencher'!H2960)</f>
        <v/>
      </c>
      <c r="H2951" s="12">
        <f>'[1]TCE - ANEXO III - Preencher'!I2960</f>
        <v>0</v>
      </c>
      <c r="I2951" s="12">
        <f>'[1]TCE - ANEXO III - Preencher'!J2960</f>
        <v>0</v>
      </c>
      <c r="J2951" s="12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6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7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8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79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0"/>
        <v>0</v>
      </c>
      <c r="AA2951" s="17" t="str">
        <f>IF('[1]TCE - ANEXO III - Preencher'!AB2960="","",'[1]TCE - ANEXO III - Preencher'!AB2960)</f>
        <v/>
      </c>
      <c r="AB2951" s="15">
        <f t="shared" si="281"/>
        <v>0</v>
      </c>
    </row>
    <row r="2952" spans="1:28">
      <c r="A2952" s="6" t="str">
        <f>IFERROR(VLOOKUP(B2952,'[1]DADOS (OCULTAR)'!$Q$3:$S$136,3,0),"")</f>
        <v/>
      </c>
      <c r="B2952" s="7">
        <f>'[1]TCE - ANEXO III - Preencher'!C2961</f>
        <v>0</v>
      </c>
      <c r="C2952" s="8"/>
      <c r="D2952" s="9">
        <f>'[1]TCE - ANEXO III - Preencher'!E2961</f>
        <v>0</v>
      </c>
      <c r="E2952" s="7">
        <f>IF('[1]TCE - ANEXO III - Preencher'!F2961="4 - Assistência Odontológica","2 - Outros Profissionais da Saúde",'[1]TCE - ANEXO III - Preencher'!F2961)</f>
        <v>0</v>
      </c>
      <c r="F2952" s="10">
        <f>'[1]TCE - ANEXO III - Preencher'!G2961</f>
        <v>0</v>
      </c>
      <c r="G2952" s="11" t="str">
        <f>IF('[1]TCE - ANEXO III - Preencher'!H2961="","",'[1]TCE - ANEXO III - Preencher'!H2961)</f>
        <v/>
      </c>
      <c r="H2952" s="12">
        <f>'[1]TCE - ANEXO III - Preencher'!I2961</f>
        <v>0</v>
      </c>
      <c r="I2952" s="12">
        <f>'[1]TCE - ANEXO III - Preencher'!J2961</f>
        <v>0</v>
      </c>
      <c r="J2952" s="12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6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7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8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79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0"/>
        <v>0</v>
      </c>
      <c r="AA2952" s="17" t="str">
        <f>IF('[1]TCE - ANEXO III - Preencher'!AB2961="","",'[1]TCE - ANEXO III - Preencher'!AB2961)</f>
        <v/>
      </c>
      <c r="AB2952" s="15">
        <f t="shared" si="281"/>
        <v>0</v>
      </c>
    </row>
    <row r="2953" spans="1:28">
      <c r="A2953" s="6" t="str">
        <f>IFERROR(VLOOKUP(B2953,'[1]DADOS (OCULTAR)'!$Q$3:$S$136,3,0),"")</f>
        <v/>
      </c>
      <c r="B2953" s="7">
        <f>'[1]TCE - ANEXO III - Preencher'!C2962</f>
        <v>0</v>
      </c>
      <c r="C2953" s="8"/>
      <c r="D2953" s="9">
        <f>'[1]TCE - ANEXO III - Preencher'!E2962</f>
        <v>0</v>
      </c>
      <c r="E2953" s="7">
        <f>IF('[1]TCE - ANEXO III - Preencher'!F2962="4 - Assistência Odontológica","2 - Outros Profissionais da Saúde",'[1]TCE - ANEXO III - Preencher'!F2962)</f>
        <v>0</v>
      </c>
      <c r="F2953" s="10">
        <f>'[1]TCE - ANEXO III - Preencher'!G2962</f>
        <v>0</v>
      </c>
      <c r="G2953" s="11" t="str">
        <f>IF('[1]TCE - ANEXO III - Preencher'!H2962="","",'[1]TCE - ANEXO III - Preencher'!H2962)</f>
        <v/>
      </c>
      <c r="H2953" s="12">
        <f>'[1]TCE - ANEXO III - Preencher'!I2962</f>
        <v>0</v>
      </c>
      <c r="I2953" s="12">
        <f>'[1]TCE - ANEXO III - Preencher'!J2962</f>
        <v>0</v>
      </c>
      <c r="J2953" s="12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6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7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8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79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0"/>
        <v>0</v>
      </c>
      <c r="AA2953" s="17" t="str">
        <f>IF('[1]TCE - ANEXO III - Preencher'!AB2962="","",'[1]TCE - ANEXO III - Preencher'!AB2962)</f>
        <v/>
      </c>
      <c r="AB2953" s="15">
        <f t="shared" si="281"/>
        <v>0</v>
      </c>
    </row>
    <row r="2954" spans="1:28">
      <c r="A2954" s="6" t="str">
        <f>IFERROR(VLOOKUP(B2954,'[1]DADOS (OCULTAR)'!$Q$3:$S$136,3,0),"")</f>
        <v/>
      </c>
      <c r="B2954" s="7">
        <f>'[1]TCE - ANEXO III - Preencher'!C2963</f>
        <v>0</v>
      </c>
      <c r="C2954" s="8"/>
      <c r="D2954" s="9">
        <f>'[1]TCE - ANEXO III - Preencher'!E2963</f>
        <v>0</v>
      </c>
      <c r="E2954" s="7">
        <f>IF('[1]TCE - ANEXO III - Preencher'!F2963="4 - Assistência Odontológica","2 - Outros Profissionais da Saúde",'[1]TCE - ANEXO III - Preencher'!F2963)</f>
        <v>0</v>
      </c>
      <c r="F2954" s="10">
        <f>'[1]TCE - ANEXO III - Preencher'!G2963</f>
        <v>0</v>
      </c>
      <c r="G2954" s="11" t="str">
        <f>IF('[1]TCE - ANEXO III - Preencher'!H2963="","",'[1]TCE - ANEXO III - Preencher'!H2963)</f>
        <v/>
      </c>
      <c r="H2954" s="12">
        <f>'[1]TCE - ANEXO III - Preencher'!I2963</f>
        <v>0</v>
      </c>
      <c r="I2954" s="12">
        <f>'[1]TCE - ANEXO III - Preencher'!J2963</f>
        <v>0</v>
      </c>
      <c r="J2954" s="12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6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7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8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79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0"/>
        <v>0</v>
      </c>
      <c r="AA2954" s="17" t="str">
        <f>IF('[1]TCE - ANEXO III - Preencher'!AB2963="","",'[1]TCE - ANEXO III - Preencher'!AB2963)</f>
        <v/>
      </c>
      <c r="AB2954" s="15">
        <f t="shared" si="281"/>
        <v>0</v>
      </c>
    </row>
    <row r="2955" spans="1:28">
      <c r="A2955" s="6" t="str">
        <f>IFERROR(VLOOKUP(B2955,'[1]DADOS (OCULTAR)'!$Q$3:$S$136,3,0),"")</f>
        <v/>
      </c>
      <c r="B2955" s="7">
        <f>'[1]TCE - ANEXO III - Preencher'!C2964</f>
        <v>0</v>
      </c>
      <c r="C2955" s="8"/>
      <c r="D2955" s="9">
        <f>'[1]TCE - ANEXO III - Preencher'!E2964</f>
        <v>0</v>
      </c>
      <c r="E2955" s="7">
        <f>IF('[1]TCE - ANEXO III - Preencher'!F2964="4 - Assistência Odontológica","2 - Outros Profissionais da Saúde",'[1]TCE - ANEXO III - Preencher'!F2964)</f>
        <v>0</v>
      </c>
      <c r="F2955" s="10">
        <f>'[1]TCE - ANEXO III - Preencher'!G2964</f>
        <v>0</v>
      </c>
      <c r="G2955" s="11" t="str">
        <f>IF('[1]TCE - ANEXO III - Preencher'!H2964="","",'[1]TCE - ANEXO III - Preencher'!H2964)</f>
        <v/>
      </c>
      <c r="H2955" s="12">
        <f>'[1]TCE - ANEXO III - Preencher'!I2964</f>
        <v>0</v>
      </c>
      <c r="I2955" s="12">
        <f>'[1]TCE - ANEXO III - Preencher'!J2964</f>
        <v>0</v>
      </c>
      <c r="J2955" s="12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6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7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8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79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0"/>
        <v>0</v>
      </c>
      <c r="AA2955" s="17" t="str">
        <f>IF('[1]TCE - ANEXO III - Preencher'!AB2964="","",'[1]TCE - ANEXO III - Preencher'!AB2964)</f>
        <v/>
      </c>
      <c r="AB2955" s="15">
        <f t="shared" si="281"/>
        <v>0</v>
      </c>
    </row>
    <row r="2956" spans="1:28">
      <c r="A2956" s="6" t="str">
        <f>IFERROR(VLOOKUP(B2956,'[1]DADOS (OCULTAR)'!$Q$3:$S$136,3,0),"")</f>
        <v/>
      </c>
      <c r="B2956" s="7">
        <f>'[1]TCE - ANEXO III - Preencher'!C2965</f>
        <v>0</v>
      </c>
      <c r="C2956" s="8"/>
      <c r="D2956" s="9">
        <f>'[1]TCE - ANEXO III - Preencher'!E2965</f>
        <v>0</v>
      </c>
      <c r="E2956" s="7">
        <f>IF('[1]TCE - ANEXO III - Preencher'!F2965="4 - Assistência Odontológica","2 - Outros Profissionais da Saúde",'[1]TCE - ANEXO III - Preencher'!F2965)</f>
        <v>0</v>
      </c>
      <c r="F2956" s="10">
        <f>'[1]TCE - ANEXO III - Preencher'!G2965</f>
        <v>0</v>
      </c>
      <c r="G2956" s="11" t="str">
        <f>IF('[1]TCE - ANEXO III - Preencher'!H2965="","",'[1]TCE - ANEXO III - Preencher'!H2965)</f>
        <v/>
      </c>
      <c r="H2956" s="12">
        <f>'[1]TCE - ANEXO III - Preencher'!I2965</f>
        <v>0</v>
      </c>
      <c r="I2956" s="12">
        <f>'[1]TCE - ANEXO III - Preencher'!J2965</f>
        <v>0</v>
      </c>
      <c r="J2956" s="12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6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7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8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79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0"/>
        <v>0</v>
      </c>
      <c r="AA2956" s="17" t="str">
        <f>IF('[1]TCE - ANEXO III - Preencher'!AB2965="","",'[1]TCE - ANEXO III - Preencher'!AB2965)</f>
        <v/>
      </c>
      <c r="AB2956" s="15">
        <f t="shared" si="281"/>
        <v>0</v>
      </c>
    </row>
    <row r="2957" spans="1:28">
      <c r="A2957" s="6" t="str">
        <f>IFERROR(VLOOKUP(B2957,'[1]DADOS (OCULTAR)'!$Q$3:$S$136,3,0),"")</f>
        <v/>
      </c>
      <c r="B2957" s="7">
        <f>'[1]TCE - ANEXO III - Preencher'!C2966</f>
        <v>0</v>
      </c>
      <c r="C2957" s="8"/>
      <c r="D2957" s="9">
        <f>'[1]TCE - ANEXO III - Preencher'!E2966</f>
        <v>0</v>
      </c>
      <c r="E2957" s="7">
        <f>IF('[1]TCE - ANEXO III - Preencher'!F2966="4 - Assistência Odontológica","2 - Outros Profissionais da Saúde",'[1]TCE - ANEXO III - Preencher'!F2966)</f>
        <v>0</v>
      </c>
      <c r="F2957" s="10">
        <f>'[1]TCE - ANEXO III - Preencher'!G2966</f>
        <v>0</v>
      </c>
      <c r="G2957" s="11" t="str">
        <f>IF('[1]TCE - ANEXO III - Preencher'!H2966="","",'[1]TCE - ANEXO III - Preencher'!H2966)</f>
        <v/>
      </c>
      <c r="H2957" s="12">
        <f>'[1]TCE - ANEXO III - Preencher'!I2966</f>
        <v>0</v>
      </c>
      <c r="I2957" s="12">
        <f>'[1]TCE - ANEXO III - Preencher'!J2966</f>
        <v>0</v>
      </c>
      <c r="J2957" s="12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6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7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8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79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0"/>
        <v>0</v>
      </c>
      <c r="AA2957" s="17" t="str">
        <f>IF('[1]TCE - ANEXO III - Preencher'!AB2966="","",'[1]TCE - ANEXO III - Preencher'!AB2966)</f>
        <v/>
      </c>
      <c r="AB2957" s="15">
        <f t="shared" si="281"/>
        <v>0</v>
      </c>
    </row>
    <row r="2958" spans="1:28">
      <c r="A2958" s="6" t="str">
        <f>IFERROR(VLOOKUP(B2958,'[1]DADOS (OCULTAR)'!$Q$3:$S$136,3,0),"")</f>
        <v/>
      </c>
      <c r="B2958" s="7">
        <f>'[1]TCE - ANEXO III - Preencher'!C2967</f>
        <v>0</v>
      </c>
      <c r="C2958" s="8"/>
      <c r="D2958" s="9">
        <f>'[1]TCE - ANEXO III - Preencher'!E2967</f>
        <v>0</v>
      </c>
      <c r="E2958" s="7">
        <f>IF('[1]TCE - ANEXO III - Preencher'!F2967="4 - Assistência Odontológica","2 - Outros Profissionais da Saúde",'[1]TCE - ANEXO III - Preencher'!F2967)</f>
        <v>0</v>
      </c>
      <c r="F2958" s="10">
        <f>'[1]TCE - ANEXO III - Preencher'!G2967</f>
        <v>0</v>
      </c>
      <c r="G2958" s="11" t="str">
        <f>IF('[1]TCE - ANEXO III - Preencher'!H2967="","",'[1]TCE - ANEXO III - Preencher'!H2967)</f>
        <v/>
      </c>
      <c r="H2958" s="12">
        <f>'[1]TCE - ANEXO III - Preencher'!I2967</f>
        <v>0</v>
      </c>
      <c r="I2958" s="12">
        <f>'[1]TCE - ANEXO III - Preencher'!J2967</f>
        <v>0</v>
      </c>
      <c r="J2958" s="12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6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7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8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79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0"/>
        <v>0</v>
      </c>
      <c r="AA2958" s="17" t="str">
        <f>IF('[1]TCE - ANEXO III - Preencher'!AB2967="","",'[1]TCE - ANEXO III - Preencher'!AB2967)</f>
        <v/>
      </c>
      <c r="AB2958" s="15">
        <f t="shared" si="281"/>
        <v>0</v>
      </c>
    </row>
    <row r="2959" spans="1:28">
      <c r="A2959" s="6" t="str">
        <f>IFERROR(VLOOKUP(B2959,'[1]DADOS (OCULTAR)'!$Q$3:$S$136,3,0),"")</f>
        <v/>
      </c>
      <c r="B2959" s="7">
        <f>'[1]TCE - ANEXO III - Preencher'!C2968</f>
        <v>0</v>
      </c>
      <c r="C2959" s="8"/>
      <c r="D2959" s="9">
        <f>'[1]TCE - ANEXO III - Preencher'!E2968</f>
        <v>0</v>
      </c>
      <c r="E2959" s="7">
        <f>IF('[1]TCE - ANEXO III - Preencher'!F2968="4 - Assistência Odontológica","2 - Outros Profissionais da Saúde",'[1]TCE - ANEXO III - Preencher'!F2968)</f>
        <v>0</v>
      </c>
      <c r="F2959" s="10">
        <f>'[1]TCE - ANEXO III - Preencher'!G2968</f>
        <v>0</v>
      </c>
      <c r="G2959" s="11" t="str">
        <f>IF('[1]TCE - ANEXO III - Preencher'!H2968="","",'[1]TCE - ANEXO III - Preencher'!H2968)</f>
        <v/>
      </c>
      <c r="H2959" s="12">
        <f>'[1]TCE - ANEXO III - Preencher'!I2968</f>
        <v>0</v>
      </c>
      <c r="I2959" s="12">
        <f>'[1]TCE - ANEXO III - Preencher'!J2968</f>
        <v>0</v>
      </c>
      <c r="J2959" s="12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6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7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8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79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0"/>
        <v>0</v>
      </c>
      <c r="AA2959" s="17" t="str">
        <f>IF('[1]TCE - ANEXO III - Preencher'!AB2968="","",'[1]TCE - ANEXO III - Preencher'!AB2968)</f>
        <v/>
      </c>
      <c r="AB2959" s="15">
        <f t="shared" si="281"/>
        <v>0</v>
      </c>
    </row>
    <row r="2960" spans="1:28">
      <c r="A2960" s="6" t="str">
        <f>IFERROR(VLOOKUP(B2960,'[1]DADOS (OCULTAR)'!$Q$3:$S$136,3,0),"")</f>
        <v/>
      </c>
      <c r="B2960" s="7">
        <f>'[1]TCE - ANEXO III - Preencher'!C2969</f>
        <v>0</v>
      </c>
      <c r="C2960" s="8"/>
      <c r="D2960" s="9">
        <f>'[1]TCE - ANEXO III - Preencher'!E2969</f>
        <v>0</v>
      </c>
      <c r="E2960" s="7">
        <f>IF('[1]TCE - ANEXO III - Preencher'!F2969="4 - Assistência Odontológica","2 - Outros Profissionais da Saúde",'[1]TCE - ANEXO III - Preencher'!F2969)</f>
        <v>0</v>
      </c>
      <c r="F2960" s="10">
        <f>'[1]TCE - ANEXO III - Preencher'!G2969</f>
        <v>0</v>
      </c>
      <c r="G2960" s="11" t="str">
        <f>IF('[1]TCE - ANEXO III - Preencher'!H2969="","",'[1]TCE - ANEXO III - Preencher'!H2969)</f>
        <v/>
      </c>
      <c r="H2960" s="12">
        <f>'[1]TCE - ANEXO III - Preencher'!I2969</f>
        <v>0</v>
      </c>
      <c r="I2960" s="12">
        <f>'[1]TCE - ANEXO III - Preencher'!J2969</f>
        <v>0</v>
      </c>
      <c r="J2960" s="12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6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7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8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79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0"/>
        <v>0</v>
      </c>
      <c r="AA2960" s="17" t="str">
        <f>IF('[1]TCE - ANEXO III - Preencher'!AB2969="","",'[1]TCE - ANEXO III - Preencher'!AB2969)</f>
        <v/>
      </c>
      <c r="AB2960" s="15">
        <f t="shared" si="281"/>
        <v>0</v>
      </c>
    </row>
    <row r="2961" spans="1:28">
      <c r="A2961" s="6" t="str">
        <f>IFERROR(VLOOKUP(B2961,'[1]DADOS (OCULTAR)'!$Q$3:$S$136,3,0),"")</f>
        <v/>
      </c>
      <c r="B2961" s="7">
        <f>'[1]TCE - ANEXO III - Preencher'!C2970</f>
        <v>0</v>
      </c>
      <c r="C2961" s="8"/>
      <c r="D2961" s="9">
        <f>'[1]TCE - ANEXO III - Preencher'!E2970</f>
        <v>0</v>
      </c>
      <c r="E2961" s="7">
        <f>IF('[1]TCE - ANEXO III - Preencher'!F2970="4 - Assistência Odontológica","2 - Outros Profissionais da Saúde",'[1]TCE - ANEXO III - Preencher'!F2970)</f>
        <v>0</v>
      </c>
      <c r="F2961" s="10">
        <f>'[1]TCE - ANEXO III - Preencher'!G2970</f>
        <v>0</v>
      </c>
      <c r="G2961" s="11" t="str">
        <f>IF('[1]TCE - ANEXO III - Preencher'!H2970="","",'[1]TCE - ANEXO III - Preencher'!H2970)</f>
        <v/>
      </c>
      <c r="H2961" s="12">
        <f>'[1]TCE - ANEXO III - Preencher'!I2970</f>
        <v>0</v>
      </c>
      <c r="I2961" s="12">
        <f>'[1]TCE - ANEXO III - Preencher'!J2970</f>
        <v>0</v>
      </c>
      <c r="J2961" s="12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6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7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8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79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0"/>
        <v>0</v>
      </c>
      <c r="AA2961" s="17" t="str">
        <f>IF('[1]TCE - ANEXO III - Preencher'!AB2970="","",'[1]TCE - ANEXO III - Preencher'!AB2970)</f>
        <v/>
      </c>
      <c r="AB2961" s="15">
        <f t="shared" si="281"/>
        <v>0</v>
      </c>
    </row>
    <row r="2962" spans="1:28">
      <c r="A2962" s="6" t="str">
        <f>IFERROR(VLOOKUP(B2962,'[1]DADOS (OCULTAR)'!$Q$3:$S$136,3,0),"")</f>
        <v/>
      </c>
      <c r="B2962" s="7">
        <f>'[1]TCE - ANEXO III - Preencher'!C2971</f>
        <v>0</v>
      </c>
      <c r="C2962" s="8"/>
      <c r="D2962" s="9">
        <f>'[1]TCE - ANEXO III - Preencher'!E2971</f>
        <v>0</v>
      </c>
      <c r="E2962" s="7">
        <f>IF('[1]TCE - ANEXO III - Preencher'!F2971="4 - Assistência Odontológica","2 - Outros Profissionais da Saúde",'[1]TCE - ANEXO III - Preencher'!F2971)</f>
        <v>0</v>
      </c>
      <c r="F2962" s="10">
        <f>'[1]TCE - ANEXO III - Preencher'!G2971</f>
        <v>0</v>
      </c>
      <c r="G2962" s="11" t="str">
        <f>IF('[1]TCE - ANEXO III - Preencher'!H2971="","",'[1]TCE - ANEXO III - Preencher'!H2971)</f>
        <v/>
      </c>
      <c r="H2962" s="12">
        <f>'[1]TCE - ANEXO III - Preencher'!I2971</f>
        <v>0</v>
      </c>
      <c r="I2962" s="12">
        <f>'[1]TCE - ANEXO III - Preencher'!J2971</f>
        <v>0</v>
      </c>
      <c r="J2962" s="12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6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7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8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79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0"/>
        <v>0</v>
      </c>
      <c r="AA2962" s="17" t="str">
        <f>IF('[1]TCE - ANEXO III - Preencher'!AB2971="","",'[1]TCE - ANEXO III - Preencher'!AB2971)</f>
        <v/>
      </c>
      <c r="AB2962" s="15">
        <f t="shared" si="281"/>
        <v>0</v>
      </c>
    </row>
    <row r="2963" spans="1:28">
      <c r="A2963" s="6" t="str">
        <f>IFERROR(VLOOKUP(B2963,'[1]DADOS (OCULTAR)'!$Q$3:$S$136,3,0),"")</f>
        <v/>
      </c>
      <c r="B2963" s="7">
        <f>'[1]TCE - ANEXO III - Preencher'!C2972</f>
        <v>0</v>
      </c>
      <c r="C2963" s="8"/>
      <c r="D2963" s="9">
        <f>'[1]TCE - ANEXO III - Preencher'!E2972</f>
        <v>0</v>
      </c>
      <c r="E2963" s="7">
        <f>IF('[1]TCE - ANEXO III - Preencher'!F2972="4 - Assistência Odontológica","2 - Outros Profissionais da Saúde",'[1]TCE - ANEXO III - Preencher'!F2972)</f>
        <v>0</v>
      </c>
      <c r="F2963" s="10">
        <f>'[1]TCE - ANEXO III - Preencher'!G2972</f>
        <v>0</v>
      </c>
      <c r="G2963" s="11" t="str">
        <f>IF('[1]TCE - ANEXO III - Preencher'!H2972="","",'[1]TCE - ANEXO III - Preencher'!H2972)</f>
        <v/>
      </c>
      <c r="H2963" s="12">
        <f>'[1]TCE - ANEXO III - Preencher'!I2972</f>
        <v>0</v>
      </c>
      <c r="I2963" s="12">
        <f>'[1]TCE - ANEXO III - Preencher'!J2972</f>
        <v>0</v>
      </c>
      <c r="J2963" s="12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6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7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8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79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0"/>
        <v>0</v>
      </c>
      <c r="AA2963" s="17" t="str">
        <f>IF('[1]TCE - ANEXO III - Preencher'!AB2972="","",'[1]TCE - ANEXO III - Preencher'!AB2972)</f>
        <v/>
      </c>
      <c r="AB2963" s="15">
        <f t="shared" si="281"/>
        <v>0</v>
      </c>
    </row>
    <row r="2964" spans="1:28">
      <c r="A2964" s="6" t="str">
        <f>IFERROR(VLOOKUP(B2964,'[1]DADOS (OCULTAR)'!$Q$3:$S$136,3,0),"")</f>
        <v/>
      </c>
      <c r="B2964" s="7">
        <f>'[1]TCE - ANEXO III - Preencher'!C2973</f>
        <v>0</v>
      </c>
      <c r="C2964" s="8"/>
      <c r="D2964" s="9">
        <f>'[1]TCE - ANEXO III - Preencher'!E2973</f>
        <v>0</v>
      </c>
      <c r="E2964" s="7">
        <f>IF('[1]TCE - ANEXO III - Preencher'!F2973="4 - Assistência Odontológica","2 - Outros Profissionais da Saúde",'[1]TCE - ANEXO III - Preencher'!F2973)</f>
        <v>0</v>
      </c>
      <c r="F2964" s="10">
        <f>'[1]TCE - ANEXO III - Preencher'!G2973</f>
        <v>0</v>
      </c>
      <c r="G2964" s="11" t="str">
        <f>IF('[1]TCE - ANEXO III - Preencher'!H2973="","",'[1]TCE - ANEXO III - Preencher'!H2973)</f>
        <v/>
      </c>
      <c r="H2964" s="12">
        <f>'[1]TCE - ANEXO III - Preencher'!I2973</f>
        <v>0</v>
      </c>
      <c r="I2964" s="12">
        <f>'[1]TCE - ANEXO III - Preencher'!J2973</f>
        <v>0</v>
      </c>
      <c r="J2964" s="12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6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7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8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79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0"/>
        <v>0</v>
      </c>
      <c r="AA2964" s="17" t="str">
        <f>IF('[1]TCE - ANEXO III - Preencher'!AB2973="","",'[1]TCE - ANEXO III - Preencher'!AB2973)</f>
        <v/>
      </c>
      <c r="AB2964" s="15">
        <f t="shared" si="281"/>
        <v>0</v>
      </c>
    </row>
    <row r="2965" spans="1:28">
      <c r="A2965" s="6" t="str">
        <f>IFERROR(VLOOKUP(B2965,'[1]DADOS (OCULTAR)'!$Q$3:$S$136,3,0),"")</f>
        <v/>
      </c>
      <c r="B2965" s="7">
        <f>'[1]TCE - ANEXO III - Preencher'!C2974</f>
        <v>0</v>
      </c>
      <c r="C2965" s="8"/>
      <c r="D2965" s="9">
        <f>'[1]TCE - ANEXO III - Preencher'!E2974</f>
        <v>0</v>
      </c>
      <c r="E2965" s="7">
        <f>IF('[1]TCE - ANEXO III - Preencher'!F2974="4 - Assistência Odontológica","2 - Outros Profissionais da Saúde",'[1]TCE - ANEXO III - Preencher'!F2974)</f>
        <v>0</v>
      </c>
      <c r="F2965" s="10">
        <f>'[1]TCE - ANEXO III - Preencher'!G2974</f>
        <v>0</v>
      </c>
      <c r="G2965" s="11" t="str">
        <f>IF('[1]TCE - ANEXO III - Preencher'!H2974="","",'[1]TCE - ANEXO III - Preencher'!H2974)</f>
        <v/>
      </c>
      <c r="H2965" s="12">
        <f>'[1]TCE - ANEXO III - Preencher'!I2974</f>
        <v>0</v>
      </c>
      <c r="I2965" s="12">
        <f>'[1]TCE - ANEXO III - Preencher'!J2974</f>
        <v>0</v>
      </c>
      <c r="J2965" s="12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6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7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8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79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0"/>
        <v>0</v>
      </c>
      <c r="AA2965" s="17" t="str">
        <f>IF('[1]TCE - ANEXO III - Preencher'!AB2974="","",'[1]TCE - ANEXO III - Preencher'!AB2974)</f>
        <v/>
      </c>
      <c r="AB2965" s="15">
        <f t="shared" si="281"/>
        <v>0</v>
      </c>
    </row>
    <row r="2966" spans="1:28">
      <c r="A2966" s="6" t="str">
        <f>IFERROR(VLOOKUP(B2966,'[1]DADOS (OCULTAR)'!$Q$3:$S$136,3,0),"")</f>
        <v/>
      </c>
      <c r="B2966" s="7">
        <f>'[1]TCE - ANEXO III - Preencher'!C2975</f>
        <v>0</v>
      </c>
      <c r="C2966" s="8"/>
      <c r="D2966" s="9">
        <f>'[1]TCE - ANEXO III - Preencher'!E2975</f>
        <v>0</v>
      </c>
      <c r="E2966" s="7">
        <f>IF('[1]TCE - ANEXO III - Preencher'!F2975="4 - Assistência Odontológica","2 - Outros Profissionais da Saúde",'[1]TCE - ANEXO III - Preencher'!F2975)</f>
        <v>0</v>
      </c>
      <c r="F2966" s="10">
        <f>'[1]TCE - ANEXO III - Preencher'!G2975</f>
        <v>0</v>
      </c>
      <c r="G2966" s="11" t="str">
        <f>IF('[1]TCE - ANEXO III - Preencher'!H2975="","",'[1]TCE - ANEXO III - Preencher'!H2975)</f>
        <v/>
      </c>
      <c r="H2966" s="12">
        <f>'[1]TCE - ANEXO III - Preencher'!I2975</f>
        <v>0</v>
      </c>
      <c r="I2966" s="12">
        <f>'[1]TCE - ANEXO III - Preencher'!J2975</f>
        <v>0</v>
      </c>
      <c r="J2966" s="12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6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7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8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79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0"/>
        <v>0</v>
      </c>
      <c r="AA2966" s="17" t="str">
        <f>IF('[1]TCE - ANEXO III - Preencher'!AB2975="","",'[1]TCE - ANEXO III - Preencher'!AB2975)</f>
        <v/>
      </c>
      <c r="AB2966" s="15">
        <f t="shared" si="281"/>
        <v>0</v>
      </c>
    </row>
    <row r="2967" spans="1:28">
      <c r="A2967" s="6" t="str">
        <f>IFERROR(VLOOKUP(B2967,'[1]DADOS (OCULTAR)'!$Q$3:$S$136,3,0),"")</f>
        <v/>
      </c>
      <c r="B2967" s="7">
        <f>'[1]TCE - ANEXO III - Preencher'!C2976</f>
        <v>0</v>
      </c>
      <c r="C2967" s="8"/>
      <c r="D2967" s="9">
        <f>'[1]TCE - ANEXO III - Preencher'!E2976</f>
        <v>0</v>
      </c>
      <c r="E2967" s="7">
        <f>IF('[1]TCE - ANEXO III - Preencher'!F2976="4 - Assistência Odontológica","2 - Outros Profissionais da Saúde",'[1]TCE - ANEXO III - Preencher'!F2976)</f>
        <v>0</v>
      </c>
      <c r="F2967" s="10">
        <f>'[1]TCE - ANEXO III - Preencher'!G2976</f>
        <v>0</v>
      </c>
      <c r="G2967" s="11" t="str">
        <f>IF('[1]TCE - ANEXO III - Preencher'!H2976="","",'[1]TCE - ANEXO III - Preencher'!H2976)</f>
        <v/>
      </c>
      <c r="H2967" s="12">
        <f>'[1]TCE - ANEXO III - Preencher'!I2976</f>
        <v>0</v>
      </c>
      <c r="I2967" s="12">
        <f>'[1]TCE - ANEXO III - Preencher'!J2976</f>
        <v>0</v>
      </c>
      <c r="J2967" s="12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6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7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8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79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0"/>
        <v>0</v>
      </c>
      <c r="AA2967" s="17" t="str">
        <f>IF('[1]TCE - ANEXO III - Preencher'!AB2976="","",'[1]TCE - ANEXO III - Preencher'!AB2976)</f>
        <v/>
      </c>
      <c r="AB2967" s="15">
        <f t="shared" si="281"/>
        <v>0</v>
      </c>
    </row>
    <row r="2968" spans="1:28">
      <c r="A2968" s="6" t="str">
        <f>IFERROR(VLOOKUP(B2968,'[1]DADOS (OCULTAR)'!$Q$3:$S$136,3,0),"")</f>
        <v/>
      </c>
      <c r="B2968" s="7">
        <f>'[1]TCE - ANEXO III - Preencher'!C2977</f>
        <v>0</v>
      </c>
      <c r="C2968" s="8"/>
      <c r="D2968" s="9">
        <f>'[1]TCE - ANEXO III - Preencher'!E2977</f>
        <v>0</v>
      </c>
      <c r="E2968" s="7">
        <f>IF('[1]TCE - ANEXO III - Preencher'!F2977="4 - Assistência Odontológica","2 - Outros Profissionais da Saúde",'[1]TCE - ANEXO III - Preencher'!F2977)</f>
        <v>0</v>
      </c>
      <c r="F2968" s="10">
        <f>'[1]TCE - ANEXO III - Preencher'!G2977</f>
        <v>0</v>
      </c>
      <c r="G2968" s="11" t="str">
        <f>IF('[1]TCE - ANEXO III - Preencher'!H2977="","",'[1]TCE - ANEXO III - Preencher'!H2977)</f>
        <v/>
      </c>
      <c r="H2968" s="12">
        <f>'[1]TCE - ANEXO III - Preencher'!I2977</f>
        <v>0</v>
      </c>
      <c r="I2968" s="12">
        <f>'[1]TCE - ANEXO III - Preencher'!J2977</f>
        <v>0</v>
      </c>
      <c r="J2968" s="12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6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7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8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79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0"/>
        <v>0</v>
      </c>
      <c r="AA2968" s="17" t="str">
        <f>IF('[1]TCE - ANEXO III - Preencher'!AB2977="","",'[1]TCE - ANEXO III - Preencher'!AB2977)</f>
        <v/>
      </c>
      <c r="AB2968" s="15">
        <f t="shared" si="281"/>
        <v>0</v>
      </c>
    </row>
    <row r="2969" spans="1:28">
      <c r="A2969" s="6" t="str">
        <f>IFERROR(VLOOKUP(B2969,'[1]DADOS (OCULTAR)'!$Q$3:$S$136,3,0),"")</f>
        <v/>
      </c>
      <c r="B2969" s="7">
        <f>'[1]TCE - ANEXO III - Preencher'!C2978</f>
        <v>0</v>
      </c>
      <c r="C2969" s="8"/>
      <c r="D2969" s="9">
        <f>'[1]TCE - ANEXO III - Preencher'!E2978</f>
        <v>0</v>
      </c>
      <c r="E2969" s="7">
        <f>IF('[1]TCE - ANEXO III - Preencher'!F2978="4 - Assistência Odontológica","2 - Outros Profissionais da Saúde",'[1]TCE - ANEXO III - Preencher'!F2978)</f>
        <v>0</v>
      </c>
      <c r="F2969" s="10">
        <f>'[1]TCE - ANEXO III - Preencher'!G2978</f>
        <v>0</v>
      </c>
      <c r="G2969" s="11" t="str">
        <f>IF('[1]TCE - ANEXO III - Preencher'!H2978="","",'[1]TCE - ANEXO III - Preencher'!H2978)</f>
        <v/>
      </c>
      <c r="H2969" s="12">
        <f>'[1]TCE - ANEXO III - Preencher'!I2978</f>
        <v>0</v>
      </c>
      <c r="I2969" s="12">
        <f>'[1]TCE - ANEXO III - Preencher'!J2978</f>
        <v>0</v>
      </c>
      <c r="J2969" s="12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6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7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8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79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0"/>
        <v>0</v>
      </c>
      <c r="AA2969" s="17" t="str">
        <f>IF('[1]TCE - ANEXO III - Preencher'!AB2978="","",'[1]TCE - ANEXO III - Preencher'!AB2978)</f>
        <v/>
      </c>
      <c r="AB2969" s="15">
        <f t="shared" si="281"/>
        <v>0</v>
      </c>
    </row>
    <row r="2970" spans="1:28">
      <c r="A2970" s="6" t="str">
        <f>IFERROR(VLOOKUP(B2970,'[1]DADOS (OCULTAR)'!$Q$3:$S$136,3,0),"")</f>
        <v/>
      </c>
      <c r="B2970" s="7">
        <f>'[1]TCE - ANEXO III - Preencher'!C2979</f>
        <v>0</v>
      </c>
      <c r="C2970" s="8"/>
      <c r="D2970" s="9">
        <f>'[1]TCE - ANEXO III - Preencher'!E2979</f>
        <v>0</v>
      </c>
      <c r="E2970" s="7">
        <f>IF('[1]TCE - ANEXO III - Preencher'!F2979="4 - Assistência Odontológica","2 - Outros Profissionais da Saúde",'[1]TCE - ANEXO III - Preencher'!F2979)</f>
        <v>0</v>
      </c>
      <c r="F2970" s="10">
        <f>'[1]TCE - ANEXO III - Preencher'!G2979</f>
        <v>0</v>
      </c>
      <c r="G2970" s="11" t="str">
        <f>IF('[1]TCE - ANEXO III - Preencher'!H2979="","",'[1]TCE - ANEXO III - Preencher'!H2979)</f>
        <v/>
      </c>
      <c r="H2970" s="12">
        <f>'[1]TCE - ANEXO III - Preencher'!I2979</f>
        <v>0</v>
      </c>
      <c r="I2970" s="12">
        <f>'[1]TCE - ANEXO III - Preencher'!J2979</f>
        <v>0</v>
      </c>
      <c r="J2970" s="12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6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7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8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79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0"/>
        <v>0</v>
      </c>
      <c r="AA2970" s="17" t="str">
        <f>IF('[1]TCE - ANEXO III - Preencher'!AB2979="","",'[1]TCE - ANEXO III - Preencher'!AB2979)</f>
        <v/>
      </c>
      <c r="AB2970" s="15">
        <f t="shared" si="281"/>
        <v>0</v>
      </c>
    </row>
    <row r="2971" spans="1:28">
      <c r="A2971" s="6" t="str">
        <f>IFERROR(VLOOKUP(B2971,'[1]DADOS (OCULTAR)'!$Q$3:$S$136,3,0),"")</f>
        <v/>
      </c>
      <c r="B2971" s="7">
        <f>'[1]TCE - ANEXO III - Preencher'!C2980</f>
        <v>0</v>
      </c>
      <c r="C2971" s="8"/>
      <c r="D2971" s="9">
        <f>'[1]TCE - ANEXO III - Preencher'!E2980</f>
        <v>0</v>
      </c>
      <c r="E2971" s="7">
        <f>IF('[1]TCE - ANEXO III - Preencher'!F2980="4 - Assistência Odontológica","2 - Outros Profissionais da Saúde",'[1]TCE - ANEXO III - Preencher'!F2980)</f>
        <v>0</v>
      </c>
      <c r="F2971" s="10">
        <f>'[1]TCE - ANEXO III - Preencher'!G2980</f>
        <v>0</v>
      </c>
      <c r="G2971" s="11" t="str">
        <f>IF('[1]TCE - ANEXO III - Preencher'!H2980="","",'[1]TCE - ANEXO III - Preencher'!H2980)</f>
        <v/>
      </c>
      <c r="H2971" s="12">
        <f>'[1]TCE - ANEXO III - Preencher'!I2980</f>
        <v>0</v>
      </c>
      <c r="I2971" s="12">
        <f>'[1]TCE - ANEXO III - Preencher'!J2980</f>
        <v>0</v>
      </c>
      <c r="J2971" s="12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6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7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8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79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0"/>
        <v>0</v>
      </c>
      <c r="AA2971" s="17" t="str">
        <f>IF('[1]TCE - ANEXO III - Preencher'!AB2980="","",'[1]TCE - ANEXO III - Preencher'!AB2980)</f>
        <v/>
      </c>
      <c r="AB2971" s="15">
        <f t="shared" si="281"/>
        <v>0</v>
      </c>
    </row>
    <row r="2972" spans="1:28">
      <c r="A2972" s="6" t="str">
        <f>IFERROR(VLOOKUP(B2972,'[1]DADOS (OCULTAR)'!$Q$3:$S$136,3,0),"")</f>
        <v/>
      </c>
      <c r="B2972" s="7">
        <f>'[1]TCE - ANEXO III - Preencher'!C2981</f>
        <v>0</v>
      </c>
      <c r="C2972" s="8"/>
      <c r="D2972" s="9">
        <f>'[1]TCE - ANEXO III - Preencher'!E2981</f>
        <v>0</v>
      </c>
      <c r="E2972" s="7">
        <f>IF('[1]TCE - ANEXO III - Preencher'!F2981="4 - Assistência Odontológica","2 - Outros Profissionais da Saúde",'[1]TCE - ANEXO III - Preencher'!F2981)</f>
        <v>0</v>
      </c>
      <c r="F2972" s="10">
        <f>'[1]TCE - ANEXO III - Preencher'!G2981</f>
        <v>0</v>
      </c>
      <c r="G2972" s="11" t="str">
        <f>IF('[1]TCE - ANEXO III - Preencher'!H2981="","",'[1]TCE - ANEXO III - Preencher'!H2981)</f>
        <v/>
      </c>
      <c r="H2972" s="12">
        <f>'[1]TCE - ANEXO III - Preencher'!I2981</f>
        <v>0</v>
      </c>
      <c r="I2972" s="12">
        <f>'[1]TCE - ANEXO III - Preencher'!J2981</f>
        <v>0</v>
      </c>
      <c r="J2972" s="12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6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7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8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79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0"/>
        <v>0</v>
      </c>
      <c r="AA2972" s="17" t="str">
        <f>IF('[1]TCE - ANEXO III - Preencher'!AB2981="","",'[1]TCE - ANEXO III - Preencher'!AB2981)</f>
        <v/>
      </c>
      <c r="AB2972" s="15">
        <f t="shared" si="281"/>
        <v>0</v>
      </c>
    </row>
    <row r="2973" spans="1:28">
      <c r="A2973" s="6" t="str">
        <f>IFERROR(VLOOKUP(B2973,'[1]DADOS (OCULTAR)'!$Q$3:$S$136,3,0),"")</f>
        <v/>
      </c>
      <c r="B2973" s="7">
        <f>'[1]TCE - ANEXO III - Preencher'!C2982</f>
        <v>0</v>
      </c>
      <c r="C2973" s="8"/>
      <c r="D2973" s="9">
        <f>'[1]TCE - ANEXO III - Preencher'!E2982</f>
        <v>0</v>
      </c>
      <c r="E2973" s="7">
        <f>IF('[1]TCE - ANEXO III - Preencher'!F2982="4 - Assistência Odontológica","2 - Outros Profissionais da Saúde",'[1]TCE - ANEXO III - Preencher'!F2982)</f>
        <v>0</v>
      </c>
      <c r="F2973" s="10">
        <f>'[1]TCE - ANEXO III - Preencher'!G2982</f>
        <v>0</v>
      </c>
      <c r="G2973" s="11" t="str">
        <f>IF('[1]TCE - ANEXO III - Preencher'!H2982="","",'[1]TCE - ANEXO III - Preencher'!H2982)</f>
        <v/>
      </c>
      <c r="H2973" s="12">
        <f>'[1]TCE - ANEXO III - Preencher'!I2982</f>
        <v>0</v>
      </c>
      <c r="I2973" s="12">
        <f>'[1]TCE - ANEXO III - Preencher'!J2982</f>
        <v>0</v>
      </c>
      <c r="J2973" s="12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6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7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8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79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0"/>
        <v>0</v>
      </c>
      <c r="AA2973" s="17" t="str">
        <f>IF('[1]TCE - ANEXO III - Preencher'!AB2982="","",'[1]TCE - ANEXO III - Preencher'!AB2982)</f>
        <v/>
      </c>
      <c r="AB2973" s="15">
        <f t="shared" si="281"/>
        <v>0</v>
      </c>
    </row>
    <row r="2974" spans="1:28">
      <c r="A2974" s="6" t="str">
        <f>IFERROR(VLOOKUP(B2974,'[1]DADOS (OCULTAR)'!$Q$3:$S$136,3,0),"")</f>
        <v/>
      </c>
      <c r="B2974" s="7">
        <f>'[1]TCE - ANEXO III - Preencher'!C2983</f>
        <v>0</v>
      </c>
      <c r="C2974" s="8"/>
      <c r="D2974" s="9">
        <f>'[1]TCE - ANEXO III - Preencher'!E2983</f>
        <v>0</v>
      </c>
      <c r="E2974" s="7">
        <f>IF('[1]TCE - ANEXO III - Preencher'!F2983="4 - Assistência Odontológica","2 - Outros Profissionais da Saúde",'[1]TCE - ANEXO III - Preencher'!F2983)</f>
        <v>0</v>
      </c>
      <c r="F2974" s="10">
        <f>'[1]TCE - ANEXO III - Preencher'!G2983</f>
        <v>0</v>
      </c>
      <c r="G2974" s="11" t="str">
        <f>IF('[1]TCE - ANEXO III - Preencher'!H2983="","",'[1]TCE - ANEXO III - Preencher'!H2983)</f>
        <v/>
      </c>
      <c r="H2974" s="12">
        <f>'[1]TCE - ANEXO III - Preencher'!I2983</f>
        <v>0</v>
      </c>
      <c r="I2974" s="12">
        <f>'[1]TCE - ANEXO III - Preencher'!J2983</f>
        <v>0</v>
      </c>
      <c r="J2974" s="12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6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7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8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79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0"/>
        <v>0</v>
      </c>
      <c r="AA2974" s="17" t="str">
        <f>IF('[1]TCE - ANEXO III - Preencher'!AB2983="","",'[1]TCE - ANEXO III - Preencher'!AB2983)</f>
        <v/>
      </c>
      <c r="AB2974" s="15">
        <f t="shared" si="281"/>
        <v>0</v>
      </c>
    </row>
    <row r="2975" spans="1:28">
      <c r="A2975" s="6" t="str">
        <f>IFERROR(VLOOKUP(B2975,'[1]DADOS (OCULTAR)'!$Q$3:$S$136,3,0),"")</f>
        <v/>
      </c>
      <c r="B2975" s="7">
        <f>'[1]TCE - ANEXO III - Preencher'!C2984</f>
        <v>0</v>
      </c>
      <c r="C2975" s="8"/>
      <c r="D2975" s="9">
        <f>'[1]TCE - ANEXO III - Preencher'!E2984</f>
        <v>0</v>
      </c>
      <c r="E2975" s="7">
        <f>IF('[1]TCE - ANEXO III - Preencher'!F2984="4 - Assistência Odontológica","2 - Outros Profissionais da Saúde",'[1]TCE - ANEXO III - Preencher'!F2984)</f>
        <v>0</v>
      </c>
      <c r="F2975" s="10">
        <f>'[1]TCE - ANEXO III - Preencher'!G2984</f>
        <v>0</v>
      </c>
      <c r="G2975" s="11" t="str">
        <f>IF('[1]TCE - ANEXO III - Preencher'!H2984="","",'[1]TCE - ANEXO III - Preencher'!H2984)</f>
        <v/>
      </c>
      <c r="H2975" s="12">
        <f>'[1]TCE - ANEXO III - Preencher'!I2984</f>
        <v>0</v>
      </c>
      <c r="I2975" s="12">
        <f>'[1]TCE - ANEXO III - Preencher'!J2984</f>
        <v>0</v>
      </c>
      <c r="J2975" s="12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6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7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8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79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0"/>
        <v>0</v>
      </c>
      <c r="AA2975" s="17" t="str">
        <f>IF('[1]TCE - ANEXO III - Preencher'!AB2984="","",'[1]TCE - ANEXO III - Preencher'!AB2984)</f>
        <v/>
      </c>
      <c r="AB2975" s="15">
        <f t="shared" si="281"/>
        <v>0</v>
      </c>
    </row>
    <row r="2976" spans="1:28">
      <c r="A2976" s="6" t="str">
        <f>IFERROR(VLOOKUP(B2976,'[1]DADOS (OCULTAR)'!$Q$3:$S$136,3,0),"")</f>
        <v/>
      </c>
      <c r="B2976" s="7">
        <f>'[1]TCE - ANEXO III - Preencher'!C2985</f>
        <v>0</v>
      </c>
      <c r="C2976" s="8"/>
      <c r="D2976" s="9">
        <f>'[1]TCE - ANEXO III - Preencher'!E2985</f>
        <v>0</v>
      </c>
      <c r="E2976" s="7">
        <f>IF('[1]TCE - ANEXO III - Preencher'!F2985="4 - Assistência Odontológica","2 - Outros Profissionais da Saúde",'[1]TCE - ANEXO III - Preencher'!F2985)</f>
        <v>0</v>
      </c>
      <c r="F2976" s="10">
        <f>'[1]TCE - ANEXO III - Preencher'!G2985</f>
        <v>0</v>
      </c>
      <c r="G2976" s="11" t="str">
        <f>IF('[1]TCE - ANEXO III - Preencher'!H2985="","",'[1]TCE - ANEXO III - Preencher'!H2985)</f>
        <v/>
      </c>
      <c r="H2976" s="12">
        <f>'[1]TCE - ANEXO III - Preencher'!I2985</f>
        <v>0</v>
      </c>
      <c r="I2976" s="12">
        <f>'[1]TCE - ANEXO III - Preencher'!J2985</f>
        <v>0</v>
      </c>
      <c r="J2976" s="12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6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7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8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79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0"/>
        <v>0</v>
      </c>
      <c r="AA2976" s="17" t="str">
        <f>IF('[1]TCE - ANEXO III - Preencher'!AB2985="","",'[1]TCE - ANEXO III - Preencher'!AB2985)</f>
        <v/>
      </c>
      <c r="AB2976" s="15">
        <f t="shared" si="281"/>
        <v>0</v>
      </c>
    </row>
    <row r="2977" spans="1:28">
      <c r="A2977" s="6" t="str">
        <f>IFERROR(VLOOKUP(B2977,'[1]DADOS (OCULTAR)'!$Q$3:$S$136,3,0),"")</f>
        <v/>
      </c>
      <c r="B2977" s="7">
        <f>'[1]TCE - ANEXO III - Preencher'!C2986</f>
        <v>0</v>
      </c>
      <c r="C2977" s="8"/>
      <c r="D2977" s="9">
        <f>'[1]TCE - ANEXO III - Preencher'!E2986</f>
        <v>0</v>
      </c>
      <c r="E2977" s="7">
        <f>IF('[1]TCE - ANEXO III - Preencher'!F2986="4 - Assistência Odontológica","2 - Outros Profissionais da Saúde",'[1]TCE - ANEXO III - Preencher'!F2986)</f>
        <v>0</v>
      </c>
      <c r="F2977" s="10">
        <f>'[1]TCE - ANEXO III - Preencher'!G2986</f>
        <v>0</v>
      </c>
      <c r="G2977" s="11" t="str">
        <f>IF('[1]TCE - ANEXO III - Preencher'!H2986="","",'[1]TCE - ANEXO III - Preencher'!H2986)</f>
        <v/>
      </c>
      <c r="H2977" s="12">
        <f>'[1]TCE - ANEXO III - Preencher'!I2986</f>
        <v>0</v>
      </c>
      <c r="I2977" s="12">
        <f>'[1]TCE - ANEXO III - Preencher'!J2986</f>
        <v>0</v>
      </c>
      <c r="J2977" s="12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6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7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8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79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0"/>
        <v>0</v>
      </c>
      <c r="AA2977" s="17" t="str">
        <f>IF('[1]TCE - ANEXO III - Preencher'!AB2986="","",'[1]TCE - ANEXO III - Preencher'!AB2986)</f>
        <v/>
      </c>
      <c r="AB2977" s="15">
        <f t="shared" si="281"/>
        <v>0</v>
      </c>
    </row>
    <row r="2978" spans="1:28">
      <c r="A2978" s="6" t="str">
        <f>IFERROR(VLOOKUP(B2978,'[1]DADOS (OCULTAR)'!$Q$3:$S$136,3,0),"")</f>
        <v/>
      </c>
      <c r="B2978" s="7">
        <f>'[1]TCE - ANEXO III - Preencher'!C2987</f>
        <v>0</v>
      </c>
      <c r="C2978" s="8"/>
      <c r="D2978" s="9">
        <f>'[1]TCE - ANEXO III - Preencher'!E2987</f>
        <v>0</v>
      </c>
      <c r="E2978" s="7">
        <f>IF('[1]TCE - ANEXO III - Preencher'!F2987="4 - Assistência Odontológica","2 - Outros Profissionais da Saúde",'[1]TCE - ANEXO III - Preencher'!F2987)</f>
        <v>0</v>
      </c>
      <c r="F2978" s="10">
        <f>'[1]TCE - ANEXO III - Preencher'!G2987</f>
        <v>0</v>
      </c>
      <c r="G2978" s="11" t="str">
        <f>IF('[1]TCE - ANEXO III - Preencher'!H2987="","",'[1]TCE - ANEXO III - Preencher'!H2987)</f>
        <v/>
      </c>
      <c r="H2978" s="12">
        <f>'[1]TCE - ANEXO III - Preencher'!I2987</f>
        <v>0</v>
      </c>
      <c r="I2978" s="12">
        <f>'[1]TCE - ANEXO III - Preencher'!J2987</f>
        <v>0</v>
      </c>
      <c r="J2978" s="12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6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7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8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79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0"/>
        <v>0</v>
      </c>
      <c r="AA2978" s="17" t="str">
        <f>IF('[1]TCE - ANEXO III - Preencher'!AB2987="","",'[1]TCE - ANEXO III - Preencher'!AB2987)</f>
        <v/>
      </c>
      <c r="AB2978" s="15">
        <f t="shared" si="281"/>
        <v>0</v>
      </c>
    </row>
    <row r="2979" spans="1:28">
      <c r="A2979" s="6" t="str">
        <f>IFERROR(VLOOKUP(B2979,'[1]DADOS (OCULTAR)'!$Q$3:$S$136,3,0),"")</f>
        <v/>
      </c>
      <c r="B2979" s="7">
        <f>'[1]TCE - ANEXO III - Preencher'!C2988</f>
        <v>0</v>
      </c>
      <c r="C2979" s="8"/>
      <c r="D2979" s="9">
        <f>'[1]TCE - ANEXO III - Preencher'!E2988</f>
        <v>0</v>
      </c>
      <c r="E2979" s="7">
        <f>IF('[1]TCE - ANEXO III - Preencher'!F2988="4 - Assistência Odontológica","2 - Outros Profissionais da Saúde",'[1]TCE - ANEXO III - Preencher'!F2988)</f>
        <v>0</v>
      </c>
      <c r="F2979" s="10">
        <f>'[1]TCE - ANEXO III - Preencher'!G2988</f>
        <v>0</v>
      </c>
      <c r="G2979" s="11" t="str">
        <f>IF('[1]TCE - ANEXO III - Preencher'!H2988="","",'[1]TCE - ANEXO III - Preencher'!H2988)</f>
        <v/>
      </c>
      <c r="H2979" s="12">
        <f>'[1]TCE - ANEXO III - Preencher'!I2988</f>
        <v>0</v>
      </c>
      <c r="I2979" s="12">
        <f>'[1]TCE - ANEXO III - Preencher'!J2988</f>
        <v>0</v>
      </c>
      <c r="J2979" s="12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6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7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8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79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0"/>
        <v>0</v>
      </c>
      <c r="AA2979" s="17" t="str">
        <f>IF('[1]TCE - ANEXO III - Preencher'!AB2988="","",'[1]TCE - ANEXO III - Preencher'!AB2988)</f>
        <v/>
      </c>
      <c r="AB2979" s="15">
        <f t="shared" si="281"/>
        <v>0</v>
      </c>
    </row>
    <row r="2980" spans="1:28">
      <c r="A2980" s="6" t="str">
        <f>IFERROR(VLOOKUP(B2980,'[1]DADOS (OCULTAR)'!$Q$3:$S$136,3,0),"")</f>
        <v/>
      </c>
      <c r="B2980" s="7">
        <f>'[1]TCE - ANEXO III - Preencher'!C2989</f>
        <v>0</v>
      </c>
      <c r="C2980" s="8"/>
      <c r="D2980" s="9">
        <f>'[1]TCE - ANEXO III - Preencher'!E2989</f>
        <v>0</v>
      </c>
      <c r="E2980" s="7">
        <f>IF('[1]TCE - ANEXO III - Preencher'!F2989="4 - Assistência Odontológica","2 - Outros Profissionais da Saúde",'[1]TCE - ANEXO III - Preencher'!F2989)</f>
        <v>0</v>
      </c>
      <c r="F2980" s="10">
        <f>'[1]TCE - ANEXO III - Preencher'!G2989</f>
        <v>0</v>
      </c>
      <c r="G2980" s="11" t="str">
        <f>IF('[1]TCE - ANEXO III - Preencher'!H2989="","",'[1]TCE - ANEXO III - Preencher'!H2989)</f>
        <v/>
      </c>
      <c r="H2980" s="12">
        <f>'[1]TCE - ANEXO III - Preencher'!I2989</f>
        <v>0</v>
      </c>
      <c r="I2980" s="12">
        <f>'[1]TCE - ANEXO III - Preencher'!J2989</f>
        <v>0</v>
      </c>
      <c r="J2980" s="12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6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7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8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79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0"/>
        <v>0</v>
      </c>
      <c r="AA2980" s="17" t="str">
        <f>IF('[1]TCE - ANEXO III - Preencher'!AB2989="","",'[1]TCE - ANEXO III - Preencher'!AB2989)</f>
        <v/>
      </c>
      <c r="AB2980" s="15">
        <f t="shared" si="281"/>
        <v>0</v>
      </c>
    </row>
    <row r="2981" spans="1:28">
      <c r="A2981" s="6" t="str">
        <f>IFERROR(VLOOKUP(B2981,'[1]DADOS (OCULTAR)'!$Q$3:$S$136,3,0),"")</f>
        <v/>
      </c>
      <c r="B2981" s="7">
        <f>'[1]TCE - ANEXO III - Preencher'!C2990</f>
        <v>0</v>
      </c>
      <c r="C2981" s="8"/>
      <c r="D2981" s="9">
        <f>'[1]TCE - ANEXO III - Preencher'!E2990</f>
        <v>0</v>
      </c>
      <c r="E2981" s="7">
        <f>IF('[1]TCE - ANEXO III - Preencher'!F2990="4 - Assistência Odontológica","2 - Outros Profissionais da Saúde",'[1]TCE - ANEXO III - Preencher'!F2990)</f>
        <v>0</v>
      </c>
      <c r="F2981" s="10">
        <f>'[1]TCE - ANEXO III - Preencher'!G2990</f>
        <v>0</v>
      </c>
      <c r="G2981" s="11" t="str">
        <f>IF('[1]TCE - ANEXO III - Preencher'!H2990="","",'[1]TCE - ANEXO III - Preencher'!H2990)</f>
        <v/>
      </c>
      <c r="H2981" s="12">
        <f>'[1]TCE - ANEXO III - Preencher'!I2990</f>
        <v>0</v>
      </c>
      <c r="I2981" s="12">
        <f>'[1]TCE - ANEXO III - Preencher'!J2990</f>
        <v>0</v>
      </c>
      <c r="J2981" s="12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6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7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8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79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0"/>
        <v>0</v>
      </c>
      <c r="AA2981" s="17" t="str">
        <f>IF('[1]TCE - ANEXO III - Preencher'!AB2990="","",'[1]TCE - ANEXO III - Preencher'!AB2990)</f>
        <v/>
      </c>
      <c r="AB2981" s="15">
        <f t="shared" si="281"/>
        <v>0</v>
      </c>
    </row>
    <row r="2982" spans="1:28">
      <c r="A2982" s="6" t="str">
        <f>IFERROR(VLOOKUP(B2982,'[1]DADOS (OCULTAR)'!$Q$3:$S$136,3,0),"")</f>
        <v/>
      </c>
      <c r="B2982" s="7">
        <f>'[1]TCE - ANEXO III - Preencher'!C2991</f>
        <v>0</v>
      </c>
      <c r="C2982" s="8"/>
      <c r="D2982" s="9">
        <f>'[1]TCE - ANEXO III - Preencher'!E2991</f>
        <v>0</v>
      </c>
      <c r="E2982" s="7">
        <f>IF('[1]TCE - ANEXO III - Preencher'!F2991="4 - Assistência Odontológica","2 - Outros Profissionais da Saúde",'[1]TCE - ANEXO III - Preencher'!F2991)</f>
        <v>0</v>
      </c>
      <c r="F2982" s="10">
        <f>'[1]TCE - ANEXO III - Preencher'!G2991</f>
        <v>0</v>
      </c>
      <c r="G2982" s="11" t="str">
        <f>IF('[1]TCE - ANEXO III - Preencher'!H2991="","",'[1]TCE - ANEXO III - Preencher'!H2991)</f>
        <v/>
      </c>
      <c r="H2982" s="12">
        <f>'[1]TCE - ANEXO III - Preencher'!I2991</f>
        <v>0</v>
      </c>
      <c r="I2982" s="12">
        <f>'[1]TCE - ANEXO III - Preencher'!J2991</f>
        <v>0</v>
      </c>
      <c r="J2982" s="12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6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7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8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79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0"/>
        <v>0</v>
      </c>
      <c r="AA2982" s="17" t="str">
        <f>IF('[1]TCE - ANEXO III - Preencher'!AB2991="","",'[1]TCE - ANEXO III - Preencher'!AB2991)</f>
        <v/>
      </c>
      <c r="AB2982" s="15">
        <f t="shared" si="281"/>
        <v>0</v>
      </c>
    </row>
    <row r="2983" spans="1:28">
      <c r="A2983" s="6" t="str">
        <f>IFERROR(VLOOKUP(B2983,'[1]DADOS (OCULTAR)'!$Q$3:$S$136,3,0),"")</f>
        <v/>
      </c>
      <c r="B2983" s="7">
        <f>'[1]TCE - ANEXO III - Preencher'!C2992</f>
        <v>0</v>
      </c>
      <c r="C2983" s="8"/>
      <c r="D2983" s="9">
        <f>'[1]TCE - ANEXO III - Preencher'!E2992</f>
        <v>0</v>
      </c>
      <c r="E2983" s="7">
        <f>IF('[1]TCE - ANEXO III - Preencher'!F2992="4 - Assistência Odontológica","2 - Outros Profissionais da Saúde",'[1]TCE - ANEXO III - Preencher'!F2992)</f>
        <v>0</v>
      </c>
      <c r="F2983" s="10">
        <f>'[1]TCE - ANEXO III - Preencher'!G2992</f>
        <v>0</v>
      </c>
      <c r="G2983" s="11" t="str">
        <f>IF('[1]TCE - ANEXO III - Preencher'!H2992="","",'[1]TCE - ANEXO III - Preencher'!H2992)</f>
        <v/>
      </c>
      <c r="H2983" s="12">
        <f>'[1]TCE - ANEXO III - Preencher'!I2992</f>
        <v>0</v>
      </c>
      <c r="I2983" s="12">
        <f>'[1]TCE - ANEXO III - Preencher'!J2992</f>
        <v>0</v>
      </c>
      <c r="J2983" s="12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6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7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8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79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0"/>
        <v>0</v>
      </c>
      <c r="AA2983" s="17" t="str">
        <f>IF('[1]TCE - ANEXO III - Preencher'!AB2992="","",'[1]TCE - ANEXO III - Preencher'!AB2992)</f>
        <v/>
      </c>
      <c r="AB2983" s="15">
        <f t="shared" si="281"/>
        <v>0</v>
      </c>
    </row>
    <row r="2984" spans="1:28">
      <c r="A2984" s="6" t="str">
        <f>IFERROR(VLOOKUP(B2984,'[1]DADOS (OCULTAR)'!$Q$3:$S$136,3,0),"")</f>
        <v/>
      </c>
      <c r="B2984" s="7">
        <f>'[1]TCE - ANEXO III - Preencher'!C2993</f>
        <v>0</v>
      </c>
      <c r="C2984" s="8"/>
      <c r="D2984" s="9">
        <f>'[1]TCE - ANEXO III - Preencher'!E2993</f>
        <v>0</v>
      </c>
      <c r="E2984" s="7">
        <f>IF('[1]TCE - ANEXO III - Preencher'!F2993="4 - Assistência Odontológica","2 - Outros Profissionais da Saúde",'[1]TCE - ANEXO III - Preencher'!F2993)</f>
        <v>0</v>
      </c>
      <c r="F2984" s="10">
        <f>'[1]TCE - ANEXO III - Preencher'!G2993</f>
        <v>0</v>
      </c>
      <c r="G2984" s="11" t="str">
        <f>IF('[1]TCE - ANEXO III - Preencher'!H2993="","",'[1]TCE - ANEXO III - Preencher'!H2993)</f>
        <v/>
      </c>
      <c r="H2984" s="12">
        <f>'[1]TCE - ANEXO III - Preencher'!I2993</f>
        <v>0</v>
      </c>
      <c r="I2984" s="12">
        <f>'[1]TCE - ANEXO III - Preencher'!J2993</f>
        <v>0</v>
      </c>
      <c r="J2984" s="12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6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7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8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79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0"/>
        <v>0</v>
      </c>
      <c r="AA2984" s="17" t="str">
        <f>IF('[1]TCE - ANEXO III - Preencher'!AB2993="","",'[1]TCE - ANEXO III - Preencher'!AB2993)</f>
        <v/>
      </c>
      <c r="AB2984" s="15">
        <f t="shared" si="281"/>
        <v>0</v>
      </c>
    </row>
    <row r="2985" spans="1:28">
      <c r="A2985" s="6" t="str">
        <f>IFERROR(VLOOKUP(B2985,'[1]DADOS (OCULTAR)'!$Q$3:$S$136,3,0),"")</f>
        <v/>
      </c>
      <c r="B2985" s="7">
        <f>'[1]TCE - ANEXO III - Preencher'!C2994</f>
        <v>0</v>
      </c>
      <c r="C2985" s="8"/>
      <c r="D2985" s="9">
        <f>'[1]TCE - ANEXO III - Preencher'!E2994</f>
        <v>0</v>
      </c>
      <c r="E2985" s="7">
        <f>IF('[1]TCE - ANEXO III - Preencher'!F2994="4 - Assistência Odontológica","2 - Outros Profissionais da Saúde",'[1]TCE - ANEXO III - Preencher'!F2994)</f>
        <v>0</v>
      </c>
      <c r="F2985" s="10">
        <f>'[1]TCE - ANEXO III - Preencher'!G2994</f>
        <v>0</v>
      </c>
      <c r="G2985" s="11" t="str">
        <f>IF('[1]TCE - ANEXO III - Preencher'!H2994="","",'[1]TCE - ANEXO III - Preencher'!H2994)</f>
        <v/>
      </c>
      <c r="H2985" s="12">
        <f>'[1]TCE - ANEXO III - Preencher'!I2994</f>
        <v>0</v>
      </c>
      <c r="I2985" s="12">
        <f>'[1]TCE - ANEXO III - Preencher'!J2994</f>
        <v>0</v>
      </c>
      <c r="J2985" s="12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6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7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8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79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0"/>
        <v>0</v>
      </c>
      <c r="AA2985" s="17" t="str">
        <f>IF('[1]TCE - ANEXO III - Preencher'!AB2994="","",'[1]TCE - ANEXO III - Preencher'!AB2994)</f>
        <v/>
      </c>
      <c r="AB2985" s="15">
        <f t="shared" si="281"/>
        <v>0</v>
      </c>
    </row>
    <row r="2986" spans="1:28">
      <c r="A2986" s="6" t="str">
        <f>IFERROR(VLOOKUP(B2986,'[1]DADOS (OCULTAR)'!$Q$3:$S$136,3,0),"")</f>
        <v/>
      </c>
      <c r="B2986" s="7">
        <f>'[1]TCE - ANEXO III - Preencher'!C2995</f>
        <v>0</v>
      </c>
      <c r="C2986" s="8"/>
      <c r="D2986" s="9">
        <f>'[1]TCE - ANEXO III - Preencher'!E2995</f>
        <v>0</v>
      </c>
      <c r="E2986" s="7">
        <f>IF('[1]TCE - ANEXO III - Preencher'!F2995="4 - Assistência Odontológica","2 - Outros Profissionais da Saúde",'[1]TCE - ANEXO III - Preencher'!F2995)</f>
        <v>0</v>
      </c>
      <c r="F2986" s="10">
        <f>'[1]TCE - ANEXO III - Preencher'!G2995</f>
        <v>0</v>
      </c>
      <c r="G2986" s="11" t="str">
        <f>IF('[1]TCE - ANEXO III - Preencher'!H2995="","",'[1]TCE - ANEXO III - Preencher'!H2995)</f>
        <v/>
      </c>
      <c r="H2986" s="12">
        <f>'[1]TCE - ANEXO III - Preencher'!I2995</f>
        <v>0</v>
      </c>
      <c r="I2986" s="12">
        <f>'[1]TCE - ANEXO III - Preencher'!J2995</f>
        <v>0</v>
      </c>
      <c r="J2986" s="12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6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7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8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79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0"/>
        <v>0</v>
      </c>
      <c r="AA2986" s="17" t="str">
        <f>IF('[1]TCE - ANEXO III - Preencher'!AB2995="","",'[1]TCE - ANEXO III - Preencher'!AB2995)</f>
        <v/>
      </c>
      <c r="AB2986" s="15">
        <f t="shared" si="281"/>
        <v>0</v>
      </c>
    </row>
    <row r="2987" spans="1:28">
      <c r="A2987" s="6" t="str">
        <f>IFERROR(VLOOKUP(B2987,'[1]DADOS (OCULTAR)'!$Q$3:$S$136,3,0),"")</f>
        <v/>
      </c>
      <c r="B2987" s="7">
        <f>'[1]TCE - ANEXO III - Preencher'!C2996</f>
        <v>0</v>
      </c>
      <c r="C2987" s="8"/>
      <c r="D2987" s="9">
        <f>'[1]TCE - ANEXO III - Preencher'!E2996</f>
        <v>0</v>
      </c>
      <c r="E2987" s="7">
        <f>IF('[1]TCE - ANEXO III - Preencher'!F2996="4 - Assistência Odontológica","2 - Outros Profissionais da Saúde",'[1]TCE - ANEXO III - Preencher'!F2996)</f>
        <v>0</v>
      </c>
      <c r="F2987" s="10">
        <f>'[1]TCE - ANEXO III - Preencher'!G2996</f>
        <v>0</v>
      </c>
      <c r="G2987" s="11" t="str">
        <f>IF('[1]TCE - ANEXO III - Preencher'!H2996="","",'[1]TCE - ANEXO III - Preencher'!H2996)</f>
        <v/>
      </c>
      <c r="H2987" s="12">
        <f>'[1]TCE - ANEXO III - Preencher'!I2996</f>
        <v>0</v>
      </c>
      <c r="I2987" s="12">
        <f>'[1]TCE - ANEXO III - Preencher'!J2996</f>
        <v>0</v>
      </c>
      <c r="J2987" s="12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6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7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8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79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0"/>
        <v>0</v>
      </c>
      <c r="AA2987" s="17" t="str">
        <f>IF('[1]TCE - ANEXO III - Preencher'!AB2996="","",'[1]TCE - ANEXO III - Preencher'!AB2996)</f>
        <v/>
      </c>
      <c r="AB2987" s="15">
        <f t="shared" si="281"/>
        <v>0</v>
      </c>
    </row>
    <row r="2988" spans="1:28">
      <c r="A2988" s="6" t="str">
        <f>IFERROR(VLOOKUP(B2988,'[1]DADOS (OCULTAR)'!$Q$3:$S$136,3,0),"")</f>
        <v/>
      </c>
      <c r="B2988" s="7">
        <f>'[1]TCE - ANEXO III - Preencher'!C2997</f>
        <v>0</v>
      </c>
      <c r="C2988" s="8"/>
      <c r="D2988" s="9">
        <f>'[1]TCE - ANEXO III - Preencher'!E2997</f>
        <v>0</v>
      </c>
      <c r="E2988" s="7">
        <f>IF('[1]TCE - ANEXO III - Preencher'!F2997="4 - Assistência Odontológica","2 - Outros Profissionais da Saúde",'[1]TCE - ANEXO III - Preencher'!F2997)</f>
        <v>0</v>
      </c>
      <c r="F2988" s="10">
        <f>'[1]TCE - ANEXO III - Preencher'!G2997</f>
        <v>0</v>
      </c>
      <c r="G2988" s="11" t="str">
        <f>IF('[1]TCE - ANEXO III - Preencher'!H2997="","",'[1]TCE - ANEXO III - Preencher'!H2997)</f>
        <v/>
      </c>
      <c r="H2988" s="12">
        <f>'[1]TCE - ANEXO III - Preencher'!I2997</f>
        <v>0</v>
      </c>
      <c r="I2988" s="12">
        <f>'[1]TCE - ANEXO III - Preencher'!J2997</f>
        <v>0</v>
      </c>
      <c r="J2988" s="12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6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7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8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79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0"/>
        <v>0</v>
      </c>
      <c r="AA2988" s="17" t="str">
        <f>IF('[1]TCE - ANEXO III - Preencher'!AB2997="","",'[1]TCE - ANEXO III - Preencher'!AB2997)</f>
        <v/>
      </c>
      <c r="AB2988" s="15">
        <f t="shared" si="281"/>
        <v>0</v>
      </c>
    </row>
    <row r="2989" spans="1:28">
      <c r="A2989" s="6" t="str">
        <f>IFERROR(VLOOKUP(B2989,'[1]DADOS (OCULTAR)'!$Q$3:$S$136,3,0),"")</f>
        <v/>
      </c>
      <c r="B2989" s="7">
        <f>'[1]TCE - ANEXO III - Preencher'!C2998</f>
        <v>0</v>
      </c>
      <c r="C2989" s="8"/>
      <c r="D2989" s="9">
        <f>'[1]TCE - ANEXO III - Preencher'!E2998</f>
        <v>0</v>
      </c>
      <c r="E2989" s="7">
        <f>IF('[1]TCE - ANEXO III - Preencher'!F2998="4 - Assistência Odontológica","2 - Outros Profissionais da Saúde",'[1]TCE - ANEXO III - Preencher'!F2998)</f>
        <v>0</v>
      </c>
      <c r="F2989" s="10">
        <f>'[1]TCE - ANEXO III - Preencher'!G2998</f>
        <v>0</v>
      </c>
      <c r="G2989" s="11" t="str">
        <f>IF('[1]TCE - ANEXO III - Preencher'!H2998="","",'[1]TCE - ANEXO III - Preencher'!H2998)</f>
        <v/>
      </c>
      <c r="H2989" s="12">
        <f>'[1]TCE - ANEXO III - Preencher'!I2998</f>
        <v>0</v>
      </c>
      <c r="I2989" s="12">
        <f>'[1]TCE - ANEXO III - Preencher'!J2998</f>
        <v>0</v>
      </c>
      <c r="J2989" s="12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6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7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8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79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0"/>
        <v>0</v>
      </c>
      <c r="AA2989" s="17" t="str">
        <f>IF('[1]TCE - ANEXO III - Preencher'!AB2998="","",'[1]TCE - ANEXO III - Preencher'!AB2998)</f>
        <v/>
      </c>
      <c r="AB2989" s="15">
        <f t="shared" si="281"/>
        <v>0</v>
      </c>
    </row>
    <row r="2990" spans="1:28">
      <c r="A2990" s="6" t="str">
        <f>IFERROR(VLOOKUP(B2990,'[1]DADOS (OCULTAR)'!$Q$3:$S$136,3,0),"")</f>
        <v/>
      </c>
      <c r="B2990" s="7">
        <f>'[1]TCE - ANEXO III - Preencher'!C2999</f>
        <v>0</v>
      </c>
      <c r="C2990" s="8"/>
      <c r="D2990" s="9">
        <f>'[1]TCE - ANEXO III - Preencher'!E2999</f>
        <v>0</v>
      </c>
      <c r="E2990" s="7">
        <f>IF('[1]TCE - ANEXO III - Preencher'!F2999="4 - Assistência Odontológica","2 - Outros Profissionais da Saúde",'[1]TCE - ANEXO III - Preencher'!F2999)</f>
        <v>0</v>
      </c>
      <c r="F2990" s="10">
        <f>'[1]TCE - ANEXO III - Preencher'!G2999</f>
        <v>0</v>
      </c>
      <c r="G2990" s="11" t="str">
        <f>IF('[1]TCE - ANEXO III - Preencher'!H2999="","",'[1]TCE - ANEXO III - Preencher'!H2999)</f>
        <v/>
      </c>
      <c r="H2990" s="12">
        <f>'[1]TCE - ANEXO III - Preencher'!I2999</f>
        <v>0</v>
      </c>
      <c r="I2990" s="12">
        <f>'[1]TCE - ANEXO III - Preencher'!J2999</f>
        <v>0</v>
      </c>
      <c r="J2990" s="12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6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7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8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79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0"/>
        <v>0</v>
      </c>
      <c r="AA2990" s="17" t="str">
        <f>IF('[1]TCE - ANEXO III - Preencher'!AB2999="","",'[1]TCE - ANEXO III - Preencher'!AB2999)</f>
        <v/>
      </c>
      <c r="AB2990" s="15">
        <f t="shared" si="281"/>
        <v>0</v>
      </c>
    </row>
    <row r="2991" spans="1:28">
      <c r="A2991" s="6" t="str">
        <f>IFERROR(VLOOKUP(B2991,'[1]DADOS (OCULTAR)'!$Q$3:$S$136,3,0),"")</f>
        <v/>
      </c>
      <c r="B2991" s="7">
        <f>'[1]TCE - ANEXO III - Preencher'!C3000</f>
        <v>0</v>
      </c>
      <c r="C2991" s="8"/>
      <c r="D2991" s="9">
        <f>'[1]TCE - ANEXO III - Preencher'!E3000</f>
        <v>0</v>
      </c>
      <c r="E2991" s="7">
        <f>IF('[1]TCE - ANEXO III - Preencher'!F3000="4 - Assistência Odontológica","2 - Outros Profissionais da Saúde",'[1]TCE - ANEXO III - Preencher'!F3000)</f>
        <v>0</v>
      </c>
      <c r="F2991" s="10">
        <f>'[1]TCE - ANEXO III - Preencher'!G3000</f>
        <v>0</v>
      </c>
      <c r="G2991" s="11" t="str">
        <f>IF('[1]TCE - ANEXO III - Preencher'!H3000="","",'[1]TCE - ANEXO III - Preencher'!H3000)</f>
        <v/>
      </c>
      <c r="H2991" s="12">
        <f>'[1]TCE - ANEXO III - Preencher'!I3000</f>
        <v>0</v>
      </c>
      <c r="I2991" s="12">
        <f>'[1]TCE - ANEXO III - Preencher'!J3000</f>
        <v>0</v>
      </c>
      <c r="J2991" s="12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6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7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8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79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0"/>
        <v>0</v>
      </c>
      <c r="AA2991" s="17" t="str">
        <f>IF('[1]TCE - ANEXO III - Preencher'!AB3000="","",'[1]TCE - ANEXO III - Preencher'!AB3000)</f>
        <v/>
      </c>
      <c r="AB2991" s="15">
        <f t="shared" si="281"/>
        <v>0</v>
      </c>
    </row>
    <row r="2992" spans="1:28">
      <c r="A2992" s="6" t="str">
        <f>IFERROR(VLOOKUP(B2992,'[1]DADOS (OCULTAR)'!$Q$3:$S$136,3,0),"")</f>
        <v/>
      </c>
      <c r="B2992" s="7">
        <f>'[1]TCE - ANEXO III - Preencher'!C3001</f>
        <v>0</v>
      </c>
      <c r="C2992" s="8"/>
      <c r="D2992" s="9">
        <f>'[1]TCE - ANEXO III - Preencher'!E3001</f>
        <v>0</v>
      </c>
      <c r="E2992" s="7">
        <f>IF('[1]TCE - ANEXO III - Preencher'!F3001="4 - Assistência Odontológica","2 - Outros Profissionais da Saúde",'[1]TCE - ANEXO III - Preencher'!F3001)</f>
        <v>0</v>
      </c>
      <c r="F2992" s="10">
        <f>'[1]TCE - ANEXO III - Preencher'!G3001</f>
        <v>0</v>
      </c>
      <c r="G2992" s="11" t="str">
        <f>IF('[1]TCE - ANEXO III - Preencher'!H3001="","",'[1]TCE - ANEXO III - Preencher'!H3001)</f>
        <v/>
      </c>
      <c r="H2992" s="12">
        <f>'[1]TCE - ANEXO III - Preencher'!I3001</f>
        <v>0</v>
      </c>
      <c r="I2992" s="12">
        <f>'[1]TCE - ANEXO III - Preencher'!J3001</f>
        <v>0</v>
      </c>
      <c r="J2992" s="12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6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7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8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79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0"/>
        <v>0</v>
      </c>
      <c r="AA2992" s="17" t="str">
        <f>IF('[1]TCE - ANEXO III - Preencher'!AB3001="","",'[1]TCE - ANEXO III - Preencher'!AB3001)</f>
        <v/>
      </c>
      <c r="AB2992" s="15">
        <f t="shared" si="281"/>
        <v>0</v>
      </c>
    </row>
    <row r="2993" spans="1:28">
      <c r="A2993" s="6" t="str">
        <f>IFERROR(VLOOKUP(B2993,'[1]DADOS (OCULTAR)'!$Q$3:$S$136,3,0),"")</f>
        <v/>
      </c>
      <c r="B2993" s="7">
        <f>'[1]TCE - ANEXO III - Preencher'!C3002</f>
        <v>0</v>
      </c>
      <c r="C2993" s="8"/>
      <c r="D2993" s="9">
        <f>'[1]TCE - ANEXO III - Preencher'!E3002</f>
        <v>0</v>
      </c>
      <c r="E2993" s="7">
        <f>IF('[1]TCE - ANEXO III - Preencher'!F3002="4 - Assistência Odontológica","2 - Outros Profissionais da Saúde",'[1]TCE - ANEXO III - Preencher'!F3002)</f>
        <v>0</v>
      </c>
      <c r="F2993" s="10">
        <f>'[1]TCE - ANEXO III - Preencher'!G3002</f>
        <v>0</v>
      </c>
      <c r="G2993" s="11" t="str">
        <f>IF('[1]TCE - ANEXO III - Preencher'!H3002="","",'[1]TCE - ANEXO III - Preencher'!H3002)</f>
        <v/>
      </c>
      <c r="H2993" s="12">
        <f>'[1]TCE - ANEXO III - Preencher'!I3002</f>
        <v>0</v>
      </c>
      <c r="I2993" s="12">
        <f>'[1]TCE - ANEXO III - Preencher'!J3002</f>
        <v>0</v>
      </c>
      <c r="J2993" s="12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6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7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8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79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0"/>
        <v>0</v>
      </c>
      <c r="AA2993" s="17" t="str">
        <f>IF('[1]TCE - ANEXO III - Preencher'!AB3002="","",'[1]TCE - ANEXO III - Preencher'!AB3002)</f>
        <v/>
      </c>
      <c r="AB2993" s="15">
        <f t="shared" si="281"/>
        <v>0</v>
      </c>
    </row>
    <row r="2994" spans="1:28">
      <c r="A2994" s="6" t="str">
        <f>IFERROR(VLOOKUP(B2994,'[1]DADOS (OCULTAR)'!$Q$3:$S$136,3,0),"")</f>
        <v/>
      </c>
      <c r="B2994" s="7">
        <f>'[1]TCE - ANEXO III - Preencher'!C3003</f>
        <v>0</v>
      </c>
      <c r="C2994" s="8"/>
      <c r="D2994" s="9">
        <f>'[1]TCE - ANEXO III - Preencher'!E3003</f>
        <v>0</v>
      </c>
      <c r="E2994" s="7">
        <f>IF('[1]TCE - ANEXO III - Preencher'!F3003="4 - Assistência Odontológica","2 - Outros Profissionais da Saúde",'[1]TCE - ANEXO III - Preencher'!F3003)</f>
        <v>0</v>
      </c>
      <c r="F2994" s="10">
        <f>'[1]TCE - ANEXO III - Preencher'!G3003</f>
        <v>0</v>
      </c>
      <c r="G2994" s="11" t="str">
        <f>IF('[1]TCE - ANEXO III - Preencher'!H3003="","",'[1]TCE - ANEXO III - Preencher'!H3003)</f>
        <v/>
      </c>
      <c r="H2994" s="12">
        <f>'[1]TCE - ANEXO III - Preencher'!I3003</f>
        <v>0</v>
      </c>
      <c r="I2994" s="12">
        <f>'[1]TCE - ANEXO III - Preencher'!J3003</f>
        <v>0</v>
      </c>
      <c r="J2994" s="12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6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7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8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79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0"/>
        <v>0</v>
      </c>
      <c r="AA2994" s="17" t="str">
        <f>IF('[1]TCE - ANEXO III - Preencher'!AB3003="","",'[1]TCE - ANEXO III - Preencher'!AB3003)</f>
        <v/>
      </c>
      <c r="AB2994" s="15">
        <f t="shared" si="281"/>
        <v>0</v>
      </c>
    </row>
    <row r="2995" spans="1:28">
      <c r="A2995" s="6" t="str">
        <f>IFERROR(VLOOKUP(B2995,'[1]DADOS (OCULTAR)'!$Q$3:$S$136,3,0),"")</f>
        <v/>
      </c>
      <c r="B2995" s="7">
        <f>'[1]TCE - ANEXO III - Preencher'!C3004</f>
        <v>0</v>
      </c>
      <c r="C2995" s="8"/>
      <c r="D2995" s="9">
        <f>'[1]TCE - ANEXO III - Preencher'!E3004</f>
        <v>0</v>
      </c>
      <c r="E2995" s="7">
        <f>IF('[1]TCE - ANEXO III - Preencher'!F3004="4 - Assistência Odontológica","2 - Outros Profissionais da Saúde",'[1]TCE - ANEXO III - Preencher'!F3004)</f>
        <v>0</v>
      </c>
      <c r="F2995" s="10">
        <f>'[1]TCE - ANEXO III - Preencher'!G3004</f>
        <v>0</v>
      </c>
      <c r="G2995" s="11" t="str">
        <f>IF('[1]TCE - ANEXO III - Preencher'!H3004="","",'[1]TCE - ANEXO III - Preencher'!H3004)</f>
        <v/>
      </c>
      <c r="H2995" s="12">
        <f>'[1]TCE - ANEXO III - Preencher'!I3004</f>
        <v>0</v>
      </c>
      <c r="I2995" s="12">
        <f>'[1]TCE - ANEXO III - Preencher'!J3004</f>
        <v>0</v>
      </c>
      <c r="J2995" s="12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6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7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8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79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0"/>
        <v>0</v>
      </c>
      <c r="AA2995" s="17" t="str">
        <f>IF('[1]TCE - ANEXO III - Preencher'!AB3004="","",'[1]TCE - ANEXO III - Preencher'!AB3004)</f>
        <v/>
      </c>
      <c r="AB2995" s="15">
        <f t="shared" si="281"/>
        <v>0</v>
      </c>
    </row>
    <row r="2996" spans="1:28">
      <c r="A2996" s="6" t="str">
        <f>IFERROR(VLOOKUP(B2996,'[1]DADOS (OCULTAR)'!$Q$3:$S$136,3,0),"")</f>
        <v/>
      </c>
      <c r="B2996" s="7">
        <f>'[1]TCE - ANEXO III - Preencher'!C3005</f>
        <v>0</v>
      </c>
      <c r="C2996" s="8"/>
      <c r="D2996" s="9">
        <f>'[1]TCE - ANEXO III - Preencher'!E3005</f>
        <v>0</v>
      </c>
      <c r="E2996" s="7">
        <f>IF('[1]TCE - ANEXO III - Preencher'!F3005="4 - Assistência Odontológica","2 - Outros Profissionais da Saúde",'[1]TCE - ANEXO III - Preencher'!F3005)</f>
        <v>0</v>
      </c>
      <c r="F2996" s="10">
        <f>'[1]TCE - ANEXO III - Preencher'!G3005</f>
        <v>0</v>
      </c>
      <c r="G2996" s="11" t="str">
        <f>IF('[1]TCE - ANEXO III - Preencher'!H3005="","",'[1]TCE - ANEXO III - Preencher'!H3005)</f>
        <v/>
      </c>
      <c r="H2996" s="12">
        <f>'[1]TCE - ANEXO III - Preencher'!I3005</f>
        <v>0</v>
      </c>
      <c r="I2996" s="12">
        <f>'[1]TCE - ANEXO III - Preencher'!J3005</f>
        <v>0</v>
      </c>
      <c r="J2996" s="12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6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7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8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79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0"/>
        <v>0</v>
      </c>
      <c r="AA2996" s="17" t="str">
        <f>IF('[1]TCE - ANEXO III - Preencher'!AB3005="","",'[1]TCE - ANEXO III - Preencher'!AB3005)</f>
        <v/>
      </c>
      <c r="AB2996" s="15">
        <f t="shared" si="281"/>
        <v>0</v>
      </c>
    </row>
    <row r="2997" spans="1:28">
      <c r="A2997" s="6" t="str">
        <f>IFERROR(VLOOKUP(B2997,'[1]DADOS (OCULTAR)'!$Q$3:$S$136,3,0),"")</f>
        <v/>
      </c>
      <c r="B2997" s="7">
        <f>'[1]TCE - ANEXO III - Preencher'!C3006</f>
        <v>0</v>
      </c>
      <c r="C2997" s="8"/>
      <c r="D2997" s="9">
        <f>'[1]TCE - ANEXO III - Preencher'!E3006</f>
        <v>0</v>
      </c>
      <c r="E2997" s="7">
        <f>IF('[1]TCE - ANEXO III - Preencher'!F3006="4 - Assistência Odontológica","2 - Outros Profissionais da Saúde",'[1]TCE - ANEXO III - Preencher'!F3006)</f>
        <v>0</v>
      </c>
      <c r="F2997" s="10">
        <f>'[1]TCE - ANEXO III - Preencher'!G3006</f>
        <v>0</v>
      </c>
      <c r="G2997" s="11" t="str">
        <f>IF('[1]TCE - ANEXO III - Preencher'!H3006="","",'[1]TCE - ANEXO III - Preencher'!H3006)</f>
        <v/>
      </c>
      <c r="H2997" s="12">
        <f>'[1]TCE - ANEXO III - Preencher'!I3006</f>
        <v>0</v>
      </c>
      <c r="I2997" s="12">
        <f>'[1]TCE - ANEXO III - Preencher'!J3006</f>
        <v>0</v>
      </c>
      <c r="J2997" s="12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6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7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8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79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0"/>
        <v>0</v>
      </c>
      <c r="AA2997" s="17" t="str">
        <f>IF('[1]TCE - ANEXO III - Preencher'!AB3006="","",'[1]TCE - ANEXO III - Preencher'!AB3006)</f>
        <v/>
      </c>
      <c r="AB2997" s="15">
        <f t="shared" si="281"/>
        <v>0</v>
      </c>
    </row>
    <row r="2998" spans="1:28">
      <c r="A2998" s="6" t="str">
        <f>IFERROR(VLOOKUP(B2998,'[1]DADOS (OCULTAR)'!$Q$3:$S$136,3,0),"")</f>
        <v/>
      </c>
      <c r="B2998" s="7">
        <f>'[1]TCE - ANEXO III - Preencher'!C3007</f>
        <v>0</v>
      </c>
      <c r="C2998" s="8"/>
      <c r="D2998" s="9">
        <f>'[1]TCE - ANEXO III - Preencher'!E3007</f>
        <v>0</v>
      </c>
      <c r="E2998" s="7">
        <f>IF('[1]TCE - ANEXO III - Preencher'!F3007="4 - Assistência Odontológica","2 - Outros Profissionais da Saúde",'[1]TCE - ANEXO III - Preencher'!F3007)</f>
        <v>0</v>
      </c>
      <c r="F2998" s="10">
        <f>'[1]TCE - ANEXO III - Preencher'!G3007</f>
        <v>0</v>
      </c>
      <c r="G2998" s="11" t="str">
        <f>IF('[1]TCE - ANEXO III - Preencher'!H3007="","",'[1]TCE - ANEXO III - Preencher'!H3007)</f>
        <v/>
      </c>
      <c r="H2998" s="12">
        <f>'[1]TCE - ANEXO III - Preencher'!I3007</f>
        <v>0</v>
      </c>
      <c r="I2998" s="12">
        <f>'[1]TCE - ANEXO III - Preencher'!J3007</f>
        <v>0</v>
      </c>
      <c r="J2998" s="12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6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7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8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79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0"/>
        <v>0</v>
      </c>
      <c r="AA2998" s="17" t="str">
        <f>IF('[1]TCE - ANEXO III - Preencher'!AB3007="","",'[1]TCE - ANEXO III - Preencher'!AB3007)</f>
        <v/>
      </c>
      <c r="AB2998" s="15">
        <f t="shared" si="281"/>
        <v>0</v>
      </c>
    </row>
    <row r="2999" spans="1:28">
      <c r="A2999" s="6" t="str">
        <f>IFERROR(VLOOKUP(B2999,'[1]DADOS (OCULTAR)'!$Q$3:$S$136,3,0),"")</f>
        <v/>
      </c>
      <c r="B2999" s="7">
        <f>'[1]TCE - ANEXO III - Preencher'!C3008</f>
        <v>0</v>
      </c>
      <c r="C2999" s="8"/>
      <c r="D2999" s="9">
        <f>'[1]TCE - ANEXO III - Preencher'!E3008</f>
        <v>0</v>
      </c>
      <c r="E2999" s="7">
        <f>IF('[1]TCE - ANEXO III - Preencher'!F3008="4 - Assistência Odontológica","2 - Outros Profissionais da Saúde",'[1]TCE - ANEXO III - Preencher'!F3008)</f>
        <v>0</v>
      </c>
      <c r="F2999" s="10">
        <f>'[1]TCE - ANEXO III - Preencher'!G3008</f>
        <v>0</v>
      </c>
      <c r="G2999" s="11" t="str">
        <f>IF('[1]TCE - ANEXO III - Preencher'!H3008="","",'[1]TCE - ANEXO III - Preencher'!H3008)</f>
        <v/>
      </c>
      <c r="H2999" s="12">
        <f>'[1]TCE - ANEXO III - Preencher'!I3008</f>
        <v>0</v>
      </c>
      <c r="I2999" s="12">
        <f>'[1]TCE - ANEXO III - Preencher'!J3008</f>
        <v>0</v>
      </c>
      <c r="J2999" s="12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6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7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8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79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0"/>
        <v>0</v>
      </c>
      <c r="AA2999" s="17" t="str">
        <f>IF('[1]TCE - ANEXO III - Preencher'!AB3008="","",'[1]TCE - ANEXO III - Preencher'!AB3008)</f>
        <v/>
      </c>
      <c r="AB2999" s="15">
        <f t="shared" si="281"/>
        <v>0</v>
      </c>
    </row>
    <row r="3000" spans="1:28">
      <c r="A3000" s="6" t="str">
        <f>IFERROR(VLOOKUP(B3000,'[1]DADOS (OCULTAR)'!$Q$3:$S$136,3,0),"")</f>
        <v/>
      </c>
      <c r="B3000" s="7">
        <f>'[1]TCE - ANEXO III - Preencher'!C3009</f>
        <v>0</v>
      </c>
      <c r="C3000" s="8"/>
      <c r="D3000" s="9">
        <f>'[1]TCE - ANEXO III - Preencher'!E3009</f>
        <v>0</v>
      </c>
      <c r="E3000" s="7">
        <f>IF('[1]TCE - ANEXO III - Preencher'!F3009="4 - Assistência Odontológica","2 - Outros Profissionais da Saúde",'[1]TCE - ANEXO III - Preencher'!F3009)</f>
        <v>0</v>
      </c>
      <c r="F3000" s="10">
        <f>'[1]TCE - ANEXO III - Preencher'!G3009</f>
        <v>0</v>
      </c>
      <c r="G3000" s="11" t="str">
        <f>IF('[1]TCE - ANEXO III - Preencher'!H3009="","",'[1]TCE - ANEXO III - Preencher'!H3009)</f>
        <v/>
      </c>
      <c r="H3000" s="12">
        <f>'[1]TCE - ANEXO III - Preencher'!I3009</f>
        <v>0</v>
      </c>
      <c r="I3000" s="12">
        <f>'[1]TCE - ANEXO III - Preencher'!J3009</f>
        <v>0</v>
      </c>
      <c r="J3000" s="12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6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7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8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79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0"/>
        <v>0</v>
      </c>
      <c r="AA3000" s="17" t="str">
        <f>IF('[1]TCE - ANEXO III - Preencher'!AB3009="","",'[1]TCE - ANEXO III - Preencher'!AB3009)</f>
        <v/>
      </c>
      <c r="AB3000" s="15">
        <f t="shared" si="281"/>
        <v>0</v>
      </c>
    </row>
    <row r="3001" spans="1:28">
      <c r="A3001" s="6" t="str">
        <f>IFERROR(VLOOKUP(B3001,'[1]DADOS (OCULTAR)'!$Q$3:$S$136,3,0),"")</f>
        <v/>
      </c>
      <c r="B3001" s="7">
        <f>'[1]TCE - ANEXO III - Preencher'!C3010</f>
        <v>0</v>
      </c>
      <c r="C3001" s="8"/>
      <c r="D3001" s="9">
        <f>'[1]TCE - ANEXO III - Preencher'!E3010</f>
        <v>0</v>
      </c>
      <c r="E3001" s="7">
        <f>IF('[1]TCE - ANEXO III - Preencher'!F3010="4 - Assistência Odontológica","2 - Outros Profissionais da Saúde",'[1]TCE - ANEXO III - Preencher'!F3010)</f>
        <v>0</v>
      </c>
      <c r="F3001" s="10">
        <f>'[1]TCE - ANEXO III - Preencher'!G3010</f>
        <v>0</v>
      </c>
      <c r="G3001" s="11" t="str">
        <f>IF('[1]TCE - ANEXO III - Preencher'!H3010="","",'[1]TCE - ANEXO III - Preencher'!H3010)</f>
        <v/>
      </c>
      <c r="H3001" s="12">
        <f>'[1]TCE - ANEXO III - Preencher'!I3010</f>
        <v>0</v>
      </c>
      <c r="I3001" s="12">
        <f>'[1]TCE - ANEXO III - Preencher'!J3010</f>
        <v>0</v>
      </c>
      <c r="J3001" s="12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6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7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8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79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0"/>
        <v>0</v>
      </c>
      <c r="AA3001" s="17" t="str">
        <f>IF('[1]TCE - ANEXO III - Preencher'!AB3010="","",'[1]TCE - ANEXO III - Preencher'!AB3010)</f>
        <v/>
      </c>
      <c r="AB3001" s="15">
        <f t="shared" si="281"/>
        <v>0</v>
      </c>
    </row>
    <row r="3002" spans="1:28">
      <c r="A3002" s="6" t="str">
        <f>IFERROR(VLOOKUP(B3002,'[1]DADOS (OCULTAR)'!$Q$3:$S$136,3,0),"")</f>
        <v/>
      </c>
      <c r="B3002" s="7">
        <f>'[1]TCE - ANEXO III - Preencher'!C3011</f>
        <v>0</v>
      </c>
      <c r="C3002" s="8"/>
      <c r="D3002" s="9">
        <f>'[1]TCE - ANEXO III - Preencher'!E3011</f>
        <v>0</v>
      </c>
      <c r="E3002" s="7">
        <f>IF('[1]TCE - ANEXO III - Preencher'!F3011="4 - Assistência Odontológica","2 - Outros Profissionais da Saúde",'[1]TCE - ANEXO III - Preencher'!F3011)</f>
        <v>0</v>
      </c>
      <c r="F3002" s="10">
        <f>'[1]TCE - ANEXO III - Preencher'!G3011</f>
        <v>0</v>
      </c>
      <c r="G3002" s="11" t="str">
        <f>IF('[1]TCE - ANEXO III - Preencher'!H3011="","",'[1]TCE - ANEXO III - Preencher'!H3011)</f>
        <v/>
      </c>
      <c r="H3002" s="12">
        <f>'[1]TCE - ANEXO III - Preencher'!I3011</f>
        <v>0</v>
      </c>
      <c r="I3002" s="12">
        <f>'[1]TCE - ANEXO III - Preencher'!J3011</f>
        <v>0</v>
      </c>
      <c r="J3002" s="12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6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7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8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79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0"/>
        <v>0</v>
      </c>
      <c r="AA3002" s="17" t="str">
        <f>IF('[1]TCE - ANEXO III - Preencher'!AB3011="","",'[1]TCE - ANEXO III - Preencher'!AB3011)</f>
        <v/>
      </c>
      <c r="AB3002" s="15">
        <f t="shared" si="281"/>
        <v>0</v>
      </c>
    </row>
    <row r="3003" spans="1:28">
      <c r="A3003" s="6" t="str">
        <f>IFERROR(VLOOKUP(B3003,'[1]DADOS (OCULTAR)'!$Q$3:$S$136,3,0),"")</f>
        <v/>
      </c>
      <c r="B3003" s="7">
        <f>'[1]TCE - ANEXO III - Preencher'!C3012</f>
        <v>0</v>
      </c>
      <c r="C3003" s="8"/>
      <c r="D3003" s="9">
        <f>'[1]TCE - ANEXO III - Preencher'!E3012</f>
        <v>0</v>
      </c>
      <c r="E3003" s="7">
        <f>IF('[1]TCE - ANEXO III - Preencher'!F3012="4 - Assistência Odontológica","2 - Outros Profissionais da Saúde",'[1]TCE - ANEXO III - Preencher'!F3012)</f>
        <v>0</v>
      </c>
      <c r="F3003" s="10">
        <f>'[1]TCE - ANEXO III - Preencher'!G3012</f>
        <v>0</v>
      </c>
      <c r="G3003" s="11" t="str">
        <f>IF('[1]TCE - ANEXO III - Preencher'!H3012="","",'[1]TCE - ANEXO III - Preencher'!H3012)</f>
        <v/>
      </c>
      <c r="H3003" s="12">
        <f>'[1]TCE - ANEXO III - Preencher'!I3012</f>
        <v>0</v>
      </c>
      <c r="I3003" s="12">
        <f>'[1]TCE - ANEXO III - Preencher'!J3012</f>
        <v>0</v>
      </c>
      <c r="J3003" s="12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6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7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8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79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0"/>
        <v>0</v>
      </c>
      <c r="AA3003" s="17" t="str">
        <f>IF('[1]TCE - ANEXO III - Preencher'!AB3012="","",'[1]TCE - ANEXO III - Preencher'!AB3012)</f>
        <v/>
      </c>
      <c r="AB3003" s="15">
        <f t="shared" si="281"/>
        <v>0</v>
      </c>
    </row>
    <row r="3004" spans="1:28">
      <c r="A3004" s="6" t="str">
        <f>IFERROR(VLOOKUP(B3004,'[1]DADOS (OCULTAR)'!$Q$3:$S$136,3,0),"")</f>
        <v/>
      </c>
      <c r="B3004" s="7">
        <f>'[1]TCE - ANEXO III - Preencher'!C3013</f>
        <v>0</v>
      </c>
      <c r="C3004" s="8"/>
      <c r="D3004" s="9">
        <f>'[1]TCE - ANEXO III - Preencher'!E3013</f>
        <v>0</v>
      </c>
      <c r="E3004" s="7">
        <f>IF('[1]TCE - ANEXO III - Preencher'!F3013="4 - Assistência Odontológica","2 - Outros Profissionais da Saúde",'[1]TCE - ANEXO III - Preencher'!F3013)</f>
        <v>0</v>
      </c>
      <c r="F3004" s="10">
        <f>'[1]TCE - ANEXO III - Preencher'!G3013</f>
        <v>0</v>
      </c>
      <c r="G3004" s="11" t="str">
        <f>IF('[1]TCE - ANEXO III - Preencher'!H3013="","",'[1]TCE - ANEXO III - Preencher'!H3013)</f>
        <v/>
      </c>
      <c r="H3004" s="12">
        <f>'[1]TCE - ANEXO III - Preencher'!I3013</f>
        <v>0</v>
      </c>
      <c r="I3004" s="12">
        <f>'[1]TCE - ANEXO III - Preencher'!J3013</f>
        <v>0</v>
      </c>
      <c r="J3004" s="12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6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7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8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79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0"/>
        <v>0</v>
      </c>
      <c r="AA3004" s="17" t="str">
        <f>IF('[1]TCE - ANEXO III - Preencher'!AB3013="","",'[1]TCE - ANEXO III - Preencher'!AB3013)</f>
        <v/>
      </c>
      <c r="AB3004" s="15">
        <f t="shared" si="281"/>
        <v>0</v>
      </c>
    </row>
    <row r="3005" spans="1:28">
      <c r="A3005" s="6" t="str">
        <f>IFERROR(VLOOKUP(B3005,'[1]DADOS (OCULTAR)'!$Q$3:$S$136,3,0),"")</f>
        <v/>
      </c>
      <c r="B3005" s="7">
        <f>'[1]TCE - ANEXO III - Preencher'!C3014</f>
        <v>0</v>
      </c>
      <c r="C3005" s="8"/>
      <c r="D3005" s="9">
        <f>'[1]TCE - ANEXO III - Preencher'!E3014</f>
        <v>0</v>
      </c>
      <c r="E3005" s="7">
        <f>IF('[1]TCE - ANEXO III - Preencher'!F3014="4 - Assistência Odontológica","2 - Outros Profissionais da Saúde",'[1]TCE - ANEXO III - Preencher'!F3014)</f>
        <v>0</v>
      </c>
      <c r="F3005" s="10">
        <f>'[1]TCE - ANEXO III - Preencher'!G3014</f>
        <v>0</v>
      </c>
      <c r="G3005" s="11" t="str">
        <f>IF('[1]TCE - ANEXO III - Preencher'!H3014="","",'[1]TCE - ANEXO III - Preencher'!H3014)</f>
        <v/>
      </c>
      <c r="H3005" s="12">
        <f>'[1]TCE - ANEXO III - Preencher'!I3014</f>
        <v>0</v>
      </c>
      <c r="I3005" s="12">
        <f>'[1]TCE - ANEXO III - Preencher'!J3014</f>
        <v>0</v>
      </c>
      <c r="J3005" s="12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6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7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8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79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0"/>
        <v>0</v>
      </c>
      <c r="AA3005" s="17" t="str">
        <f>IF('[1]TCE - ANEXO III - Preencher'!AB3014="","",'[1]TCE - ANEXO III - Preencher'!AB3014)</f>
        <v/>
      </c>
      <c r="AB3005" s="15">
        <f t="shared" si="281"/>
        <v>0</v>
      </c>
    </row>
    <row r="3006" spans="1:28">
      <c r="A3006" s="6" t="str">
        <f>IFERROR(VLOOKUP(B3006,'[1]DADOS (OCULTAR)'!$Q$3:$S$136,3,0),"")</f>
        <v/>
      </c>
      <c r="B3006" s="7">
        <f>'[1]TCE - ANEXO III - Preencher'!C3015</f>
        <v>0</v>
      </c>
      <c r="C3006" s="8"/>
      <c r="D3006" s="9">
        <f>'[1]TCE - ANEXO III - Preencher'!E3015</f>
        <v>0</v>
      </c>
      <c r="E3006" s="7">
        <f>IF('[1]TCE - ANEXO III - Preencher'!F3015="4 - Assistência Odontológica","2 - Outros Profissionais da Saúde",'[1]TCE - ANEXO III - Preencher'!F3015)</f>
        <v>0</v>
      </c>
      <c r="F3006" s="10">
        <f>'[1]TCE - ANEXO III - Preencher'!G3015</f>
        <v>0</v>
      </c>
      <c r="G3006" s="11" t="str">
        <f>IF('[1]TCE - ANEXO III - Preencher'!H3015="","",'[1]TCE - ANEXO III - Preencher'!H3015)</f>
        <v/>
      </c>
      <c r="H3006" s="12">
        <f>'[1]TCE - ANEXO III - Preencher'!I3015</f>
        <v>0</v>
      </c>
      <c r="I3006" s="12">
        <f>'[1]TCE - ANEXO III - Preencher'!J3015</f>
        <v>0</v>
      </c>
      <c r="J3006" s="12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6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7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8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79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0"/>
        <v>0</v>
      </c>
      <c r="AA3006" s="17" t="str">
        <f>IF('[1]TCE - ANEXO III - Preencher'!AB3015="","",'[1]TCE - ANEXO III - Preencher'!AB3015)</f>
        <v/>
      </c>
      <c r="AB3006" s="15">
        <f t="shared" si="281"/>
        <v>0</v>
      </c>
    </row>
    <row r="3007" spans="1:28">
      <c r="A3007" s="6" t="str">
        <f>IFERROR(VLOOKUP(B3007,'[1]DADOS (OCULTAR)'!$Q$3:$S$136,3,0),"")</f>
        <v/>
      </c>
      <c r="B3007" s="7">
        <f>'[1]TCE - ANEXO III - Preencher'!C3016</f>
        <v>0</v>
      </c>
      <c r="C3007" s="8"/>
      <c r="D3007" s="9">
        <f>'[1]TCE - ANEXO III - Preencher'!E3016</f>
        <v>0</v>
      </c>
      <c r="E3007" s="7">
        <f>IF('[1]TCE - ANEXO III - Preencher'!F3016="4 - Assistência Odontológica","2 - Outros Profissionais da Saúde",'[1]TCE - ANEXO III - Preencher'!F3016)</f>
        <v>0</v>
      </c>
      <c r="F3007" s="10">
        <f>'[1]TCE - ANEXO III - Preencher'!G3016</f>
        <v>0</v>
      </c>
      <c r="G3007" s="11" t="str">
        <f>IF('[1]TCE - ANEXO III - Preencher'!H3016="","",'[1]TCE - ANEXO III - Preencher'!H3016)</f>
        <v/>
      </c>
      <c r="H3007" s="12">
        <f>'[1]TCE - ANEXO III - Preencher'!I3016</f>
        <v>0</v>
      </c>
      <c r="I3007" s="12">
        <f>'[1]TCE - ANEXO III - Preencher'!J3016</f>
        <v>0</v>
      </c>
      <c r="J3007" s="12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6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7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8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79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0"/>
        <v>0</v>
      </c>
      <c r="AA3007" s="17" t="str">
        <f>IF('[1]TCE - ANEXO III - Preencher'!AB3016="","",'[1]TCE - ANEXO III - Preencher'!AB3016)</f>
        <v/>
      </c>
      <c r="AB3007" s="15">
        <f t="shared" si="281"/>
        <v>0</v>
      </c>
    </row>
    <row r="3008" spans="1:28">
      <c r="A3008" s="6" t="str">
        <f>IFERROR(VLOOKUP(B3008,'[1]DADOS (OCULTAR)'!$Q$3:$S$136,3,0),"")</f>
        <v/>
      </c>
      <c r="B3008" s="7">
        <f>'[1]TCE - ANEXO III - Preencher'!C3017</f>
        <v>0</v>
      </c>
      <c r="C3008" s="8"/>
      <c r="D3008" s="9">
        <f>'[1]TCE - ANEXO III - Preencher'!E3017</f>
        <v>0</v>
      </c>
      <c r="E3008" s="7">
        <f>IF('[1]TCE - ANEXO III - Preencher'!F3017="4 - Assistência Odontológica","2 - Outros Profissionais da Saúde",'[1]TCE - ANEXO III - Preencher'!F3017)</f>
        <v>0</v>
      </c>
      <c r="F3008" s="10">
        <f>'[1]TCE - ANEXO III - Preencher'!G3017</f>
        <v>0</v>
      </c>
      <c r="G3008" s="11" t="str">
        <f>IF('[1]TCE - ANEXO III - Preencher'!H3017="","",'[1]TCE - ANEXO III - Preencher'!H3017)</f>
        <v/>
      </c>
      <c r="H3008" s="12">
        <f>'[1]TCE - ANEXO III - Preencher'!I3017</f>
        <v>0</v>
      </c>
      <c r="I3008" s="12">
        <f>'[1]TCE - ANEXO III - Preencher'!J3017</f>
        <v>0</v>
      </c>
      <c r="J3008" s="12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6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7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8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79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0"/>
        <v>0</v>
      </c>
      <c r="AA3008" s="17" t="str">
        <f>IF('[1]TCE - ANEXO III - Preencher'!AB3017="","",'[1]TCE - ANEXO III - Preencher'!AB3017)</f>
        <v/>
      </c>
      <c r="AB3008" s="15">
        <f t="shared" si="281"/>
        <v>0</v>
      </c>
    </row>
    <row r="3009" spans="1:28">
      <c r="A3009" s="6" t="str">
        <f>IFERROR(VLOOKUP(B3009,'[1]DADOS (OCULTAR)'!$Q$3:$S$136,3,0),"")</f>
        <v/>
      </c>
      <c r="B3009" s="7">
        <f>'[1]TCE - ANEXO III - Preencher'!C3018</f>
        <v>0</v>
      </c>
      <c r="C3009" s="8"/>
      <c r="D3009" s="9">
        <f>'[1]TCE - ANEXO III - Preencher'!E3018</f>
        <v>0</v>
      </c>
      <c r="E3009" s="7">
        <f>IF('[1]TCE - ANEXO III - Preencher'!F3018="4 - Assistência Odontológica","2 - Outros Profissionais da Saúde",'[1]TCE - ANEXO III - Preencher'!F3018)</f>
        <v>0</v>
      </c>
      <c r="F3009" s="10">
        <f>'[1]TCE - ANEXO III - Preencher'!G3018</f>
        <v>0</v>
      </c>
      <c r="G3009" s="11" t="str">
        <f>IF('[1]TCE - ANEXO III - Preencher'!H3018="","",'[1]TCE - ANEXO III - Preencher'!H3018)</f>
        <v/>
      </c>
      <c r="H3009" s="12">
        <f>'[1]TCE - ANEXO III - Preencher'!I3018</f>
        <v>0</v>
      </c>
      <c r="I3009" s="12">
        <f>'[1]TCE - ANEXO III - Preencher'!J3018</f>
        <v>0</v>
      </c>
      <c r="J3009" s="12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6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7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8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79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0"/>
        <v>0</v>
      </c>
      <c r="AA3009" s="17" t="str">
        <f>IF('[1]TCE - ANEXO III - Preencher'!AB3018="","",'[1]TCE - ANEXO III - Preencher'!AB3018)</f>
        <v/>
      </c>
      <c r="AB3009" s="15">
        <f t="shared" si="281"/>
        <v>0</v>
      </c>
    </row>
    <row r="3010" spans="1:28">
      <c r="A3010" s="6" t="str">
        <f>IFERROR(VLOOKUP(B3010,'[1]DADOS (OCULTAR)'!$Q$3:$S$136,3,0),"")</f>
        <v/>
      </c>
      <c r="B3010" s="7">
        <f>'[1]TCE - ANEXO III - Preencher'!C3019</f>
        <v>0</v>
      </c>
      <c r="C3010" s="8"/>
      <c r="D3010" s="9">
        <f>'[1]TCE - ANEXO III - Preencher'!E3019</f>
        <v>0</v>
      </c>
      <c r="E3010" s="7">
        <f>IF('[1]TCE - ANEXO III - Preencher'!F3019="4 - Assistência Odontológica","2 - Outros Profissionais da Saúde",'[1]TCE - ANEXO III - Preencher'!F3019)</f>
        <v>0</v>
      </c>
      <c r="F3010" s="10">
        <f>'[1]TCE - ANEXO III - Preencher'!G3019</f>
        <v>0</v>
      </c>
      <c r="G3010" s="11" t="str">
        <f>IF('[1]TCE - ANEXO III - Preencher'!H3019="","",'[1]TCE - ANEXO III - Preencher'!H3019)</f>
        <v/>
      </c>
      <c r="H3010" s="12">
        <f>'[1]TCE - ANEXO III - Preencher'!I3019</f>
        <v>0</v>
      </c>
      <c r="I3010" s="12">
        <f>'[1]TCE - ANEXO III - Preencher'!J3019</f>
        <v>0</v>
      </c>
      <c r="J3010" s="12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6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7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8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79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0"/>
        <v>0</v>
      </c>
      <c r="AA3010" s="17" t="str">
        <f>IF('[1]TCE - ANEXO III - Preencher'!AB3019="","",'[1]TCE - ANEXO III - Preencher'!AB3019)</f>
        <v/>
      </c>
      <c r="AB3010" s="15">
        <f t="shared" si="281"/>
        <v>0</v>
      </c>
    </row>
    <row r="3011" spans="1:28">
      <c r="A3011" s="6" t="str">
        <f>IFERROR(VLOOKUP(B3011,'[1]DADOS (OCULTAR)'!$Q$3:$S$136,3,0),"")</f>
        <v/>
      </c>
      <c r="B3011" s="7">
        <f>'[1]TCE - ANEXO III - Preencher'!C3020</f>
        <v>0</v>
      </c>
      <c r="C3011" s="8"/>
      <c r="D3011" s="9">
        <f>'[1]TCE - ANEXO III - Preencher'!E3020</f>
        <v>0</v>
      </c>
      <c r="E3011" s="7">
        <f>IF('[1]TCE - ANEXO III - Preencher'!F3020="4 - Assistência Odontológica","2 - Outros Profissionais da Saúde",'[1]TCE - ANEXO III - Preencher'!F3020)</f>
        <v>0</v>
      </c>
      <c r="F3011" s="10">
        <f>'[1]TCE - ANEXO III - Preencher'!G3020</f>
        <v>0</v>
      </c>
      <c r="G3011" s="11" t="str">
        <f>IF('[1]TCE - ANEXO III - Preencher'!H3020="","",'[1]TCE - ANEXO III - Preencher'!H3020)</f>
        <v/>
      </c>
      <c r="H3011" s="12">
        <f>'[1]TCE - ANEXO III - Preencher'!I3020</f>
        <v>0</v>
      </c>
      <c r="I3011" s="12">
        <f>'[1]TCE - ANEXO III - Preencher'!J3020</f>
        <v>0</v>
      </c>
      <c r="J3011" s="12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ref="M3011:M3074" si="282">K3011-L3011</f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ref="P3011:P3074" si="283">N3011-O3011</f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ref="S3011:S3074" si="284">Q3011-R3011</f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ref="V3011:V3074" si="285">T3011-U3011</f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ref="Z3011:Z3074" si="286">X3011-Y3011</f>
        <v>0</v>
      </c>
      <c r="AA3011" s="17" t="str">
        <f>IF('[1]TCE - ANEXO III - Preencher'!AB3020="","",'[1]TCE - ANEXO III - Preencher'!AB3020)</f>
        <v/>
      </c>
      <c r="AB3011" s="15">
        <f t="shared" ref="AB3011:AB3074" si="287">H3011+I3011+J3011+M3011+P3011+S3011+V3011+Z3011</f>
        <v>0</v>
      </c>
    </row>
    <row r="3012" spans="1:28">
      <c r="A3012" s="6" t="str">
        <f>IFERROR(VLOOKUP(B3012,'[1]DADOS (OCULTAR)'!$Q$3:$S$136,3,0),"")</f>
        <v/>
      </c>
      <c r="B3012" s="7">
        <f>'[1]TCE - ANEXO III - Preencher'!C3021</f>
        <v>0</v>
      </c>
      <c r="C3012" s="8"/>
      <c r="D3012" s="9">
        <f>'[1]TCE - ANEXO III - Preencher'!E3021</f>
        <v>0</v>
      </c>
      <c r="E3012" s="7">
        <f>IF('[1]TCE - ANEXO III - Preencher'!F3021="4 - Assistência Odontológica","2 - Outros Profissionais da Saúde",'[1]TCE - ANEXO III - Preencher'!F3021)</f>
        <v>0</v>
      </c>
      <c r="F3012" s="10">
        <f>'[1]TCE - ANEXO III - Preencher'!G3021</f>
        <v>0</v>
      </c>
      <c r="G3012" s="11" t="str">
        <f>IF('[1]TCE - ANEXO III - Preencher'!H3021="","",'[1]TCE - ANEXO III - Preencher'!H3021)</f>
        <v/>
      </c>
      <c r="H3012" s="12">
        <f>'[1]TCE - ANEXO III - Preencher'!I3021</f>
        <v>0</v>
      </c>
      <c r="I3012" s="12">
        <f>'[1]TCE - ANEXO III - Preencher'!J3021</f>
        <v>0</v>
      </c>
      <c r="J3012" s="12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si="282"/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si="283"/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si="284"/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si="285"/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si="286"/>
        <v>0</v>
      </c>
      <c r="AA3012" s="17" t="str">
        <f>IF('[1]TCE - ANEXO III - Preencher'!AB3021="","",'[1]TCE - ANEXO III - Preencher'!AB3021)</f>
        <v/>
      </c>
      <c r="AB3012" s="15">
        <f t="shared" si="287"/>
        <v>0</v>
      </c>
    </row>
    <row r="3013" spans="1:28">
      <c r="A3013" s="6" t="str">
        <f>IFERROR(VLOOKUP(B3013,'[1]DADOS (OCULTAR)'!$Q$3:$S$136,3,0),"")</f>
        <v/>
      </c>
      <c r="B3013" s="7">
        <f>'[1]TCE - ANEXO III - Preencher'!C3022</f>
        <v>0</v>
      </c>
      <c r="C3013" s="8"/>
      <c r="D3013" s="9">
        <f>'[1]TCE - ANEXO III - Preencher'!E3022</f>
        <v>0</v>
      </c>
      <c r="E3013" s="7">
        <f>IF('[1]TCE - ANEXO III - Preencher'!F3022="4 - Assistência Odontológica","2 - Outros Profissionais da Saúde",'[1]TCE - ANEXO III - Preencher'!F3022)</f>
        <v>0</v>
      </c>
      <c r="F3013" s="10">
        <f>'[1]TCE - ANEXO III - Preencher'!G3022</f>
        <v>0</v>
      </c>
      <c r="G3013" s="11" t="str">
        <f>IF('[1]TCE - ANEXO III - Preencher'!H3022="","",'[1]TCE - ANEXO III - Preencher'!H3022)</f>
        <v/>
      </c>
      <c r="H3013" s="12">
        <f>'[1]TCE - ANEXO III - Preencher'!I3022</f>
        <v>0</v>
      </c>
      <c r="I3013" s="12">
        <f>'[1]TCE - ANEXO III - Preencher'!J3022</f>
        <v>0</v>
      </c>
      <c r="J3013" s="12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2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3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4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5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6"/>
        <v>0</v>
      </c>
      <c r="AA3013" s="17" t="str">
        <f>IF('[1]TCE - ANEXO III - Preencher'!AB3022="","",'[1]TCE - ANEXO III - Preencher'!AB3022)</f>
        <v/>
      </c>
      <c r="AB3013" s="15">
        <f t="shared" si="287"/>
        <v>0</v>
      </c>
    </row>
    <row r="3014" spans="1:28">
      <c r="A3014" s="6" t="str">
        <f>IFERROR(VLOOKUP(B3014,'[1]DADOS (OCULTAR)'!$Q$3:$S$136,3,0),"")</f>
        <v/>
      </c>
      <c r="B3014" s="7">
        <f>'[1]TCE - ANEXO III - Preencher'!C3023</f>
        <v>0</v>
      </c>
      <c r="C3014" s="8"/>
      <c r="D3014" s="9">
        <f>'[1]TCE - ANEXO III - Preencher'!E3023</f>
        <v>0</v>
      </c>
      <c r="E3014" s="7">
        <f>IF('[1]TCE - ANEXO III - Preencher'!F3023="4 - Assistência Odontológica","2 - Outros Profissionais da Saúde",'[1]TCE - ANEXO III - Preencher'!F3023)</f>
        <v>0</v>
      </c>
      <c r="F3014" s="10">
        <f>'[1]TCE - ANEXO III - Preencher'!G3023</f>
        <v>0</v>
      </c>
      <c r="G3014" s="11" t="str">
        <f>IF('[1]TCE - ANEXO III - Preencher'!H3023="","",'[1]TCE - ANEXO III - Preencher'!H3023)</f>
        <v/>
      </c>
      <c r="H3014" s="12">
        <f>'[1]TCE - ANEXO III - Preencher'!I3023</f>
        <v>0</v>
      </c>
      <c r="I3014" s="12">
        <f>'[1]TCE - ANEXO III - Preencher'!J3023</f>
        <v>0</v>
      </c>
      <c r="J3014" s="12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2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3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4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5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6"/>
        <v>0</v>
      </c>
      <c r="AA3014" s="17" t="str">
        <f>IF('[1]TCE - ANEXO III - Preencher'!AB3023="","",'[1]TCE - ANEXO III - Preencher'!AB3023)</f>
        <v/>
      </c>
      <c r="AB3014" s="15">
        <f t="shared" si="287"/>
        <v>0</v>
      </c>
    </row>
    <row r="3015" spans="1:28">
      <c r="A3015" s="6" t="str">
        <f>IFERROR(VLOOKUP(B3015,'[1]DADOS (OCULTAR)'!$Q$3:$S$136,3,0),"")</f>
        <v/>
      </c>
      <c r="B3015" s="7">
        <f>'[1]TCE - ANEXO III - Preencher'!C3024</f>
        <v>0</v>
      </c>
      <c r="C3015" s="8"/>
      <c r="D3015" s="9">
        <f>'[1]TCE - ANEXO III - Preencher'!E3024</f>
        <v>0</v>
      </c>
      <c r="E3015" s="7">
        <f>IF('[1]TCE - ANEXO III - Preencher'!F3024="4 - Assistência Odontológica","2 - Outros Profissionais da Saúde",'[1]TCE - ANEXO III - Preencher'!F3024)</f>
        <v>0</v>
      </c>
      <c r="F3015" s="10">
        <f>'[1]TCE - ANEXO III - Preencher'!G3024</f>
        <v>0</v>
      </c>
      <c r="G3015" s="11" t="str">
        <f>IF('[1]TCE - ANEXO III - Preencher'!H3024="","",'[1]TCE - ANEXO III - Preencher'!H3024)</f>
        <v/>
      </c>
      <c r="H3015" s="12">
        <f>'[1]TCE - ANEXO III - Preencher'!I3024</f>
        <v>0</v>
      </c>
      <c r="I3015" s="12">
        <f>'[1]TCE - ANEXO III - Preencher'!J3024</f>
        <v>0</v>
      </c>
      <c r="J3015" s="12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2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3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4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5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6"/>
        <v>0</v>
      </c>
      <c r="AA3015" s="17" t="str">
        <f>IF('[1]TCE - ANEXO III - Preencher'!AB3024="","",'[1]TCE - ANEXO III - Preencher'!AB3024)</f>
        <v/>
      </c>
      <c r="AB3015" s="15">
        <f t="shared" si="287"/>
        <v>0</v>
      </c>
    </row>
    <row r="3016" spans="1:28">
      <c r="A3016" s="6" t="str">
        <f>IFERROR(VLOOKUP(B3016,'[1]DADOS (OCULTAR)'!$Q$3:$S$136,3,0),"")</f>
        <v/>
      </c>
      <c r="B3016" s="7">
        <f>'[1]TCE - ANEXO III - Preencher'!C3025</f>
        <v>0</v>
      </c>
      <c r="C3016" s="8"/>
      <c r="D3016" s="9">
        <f>'[1]TCE - ANEXO III - Preencher'!E3025</f>
        <v>0</v>
      </c>
      <c r="E3016" s="7">
        <f>IF('[1]TCE - ANEXO III - Preencher'!F3025="4 - Assistência Odontológica","2 - Outros Profissionais da Saúde",'[1]TCE - ANEXO III - Preencher'!F3025)</f>
        <v>0</v>
      </c>
      <c r="F3016" s="10">
        <f>'[1]TCE - ANEXO III - Preencher'!G3025</f>
        <v>0</v>
      </c>
      <c r="G3016" s="11" t="str">
        <f>IF('[1]TCE - ANEXO III - Preencher'!H3025="","",'[1]TCE - ANEXO III - Preencher'!H3025)</f>
        <v/>
      </c>
      <c r="H3016" s="12">
        <f>'[1]TCE - ANEXO III - Preencher'!I3025</f>
        <v>0</v>
      </c>
      <c r="I3016" s="12">
        <f>'[1]TCE - ANEXO III - Preencher'!J3025</f>
        <v>0</v>
      </c>
      <c r="J3016" s="12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2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3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4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5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6"/>
        <v>0</v>
      </c>
      <c r="AA3016" s="17" t="str">
        <f>IF('[1]TCE - ANEXO III - Preencher'!AB3025="","",'[1]TCE - ANEXO III - Preencher'!AB3025)</f>
        <v/>
      </c>
      <c r="AB3016" s="15">
        <f t="shared" si="287"/>
        <v>0</v>
      </c>
    </row>
    <row r="3017" spans="1:28">
      <c r="A3017" s="6" t="str">
        <f>IFERROR(VLOOKUP(B3017,'[1]DADOS (OCULTAR)'!$Q$3:$S$136,3,0),"")</f>
        <v/>
      </c>
      <c r="B3017" s="7">
        <f>'[1]TCE - ANEXO III - Preencher'!C3026</f>
        <v>0</v>
      </c>
      <c r="C3017" s="8"/>
      <c r="D3017" s="9">
        <f>'[1]TCE - ANEXO III - Preencher'!E3026</f>
        <v>0</v>
      </c>
      <c r="E3017" s="7">
        <f>IF('[1]TCE - ANEXO III - Preencher'!F3026="4 - Assistência Odontológica","2 - Outros Profissionais da Saúde",'[1]TCE - ANEXO III - Preencher'!F3026)</f>
        <v>0</v>
      </c>
      <c r="F3017" s="10">
        <f>'[1]TCE - ANEXO III - Preencher'!G3026</f>
        <v>0</v>
      </c>
      <c r="G3017" s="11" t="str">
        <f>IF('[1]TCE - ANEXO III - Preencher'!H3026="","",'[1]TCE - ANEXO III - Preencher'!H3026)</f>
        <v/>
      </c>
      <c r="H3017" s="12">
        <f>'[1]TCE - ANEXO III - Preencher'!I3026</f>
        <v>0</v>
      </c>
      <c r="I3017" s="12">
        <f>'[1]TCE - ANEXO III - Preencher'!J3026</f>
        <v>0</v>
      </c>
      <c r="J3017" s="12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2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3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4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5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6"/>
        <v>0</v>
      </c>
      <c r="AA3017" s="17" t="str">
        <f>IF('[1]TCE - ANEXO III - Preencher'!AB3026="","",'[1]TCE - ANEXO III - Preencher'!AB3026)</f>
        <v/>
      </c>
      <c r="AB3017" s="15">
        <f t="shared" si="287"/>
        <v>0</v>
      </c>
    </row>
    <row r="3018" spans="1:28">
      <c r="A3018" s="6" t="str">
        <f>IFERROR(VLOOKUP(B3018,'[1]DADOS (OCULTAR)'!$Q$3:$S$136,3,0),"")</f>
        <v/>
      </c>
      <c r="B3018" s="7">
        <f>'[1]TCE - ANEXO III - Preencher'!C3027</f>
        <v>0</v>
      </c>
      <c r="C3018" s="8"/>
      <c r="D3018" s="9">
        <f>'[1]TCE - ANEXO III - Preencher'!E3027</f>
        <v>0</v>
      </c>
      <c r="E3018" s="7">
        <f>IF('[1]TCE - ANEXO III - Preencher'!F3027="4 - Assistência Odontológica","2 - Outros Profissionais da Saúde",'[1]TCE - ANEXO III - Preencher'!F3027)</f>
        <v>0</v>
      </c>
      <c r="F3018" s="10">
        <f>'[1]TCE - ANEXO III - Preencher'!G3027</f>
        <v>0</v>
      </c>
      <c r="G3018" s="11" t="str">
        <f>IF('[1]TCE - ANEXO III - Preencher'!H3027="","",'[1]TCE - ANEXO III - Preencher'!H3027)</f>
        <v/>
      </c>
      <c r="H3018" s="12">
        <f>'[1]TCE - ANEXO III - Preencher'!I3027</f>
        <v>0</v>
      </c>
      <c r="I3018" s="12">
        <f>'[1]TCE - ANEXO III - Preencher'!J3027</f>
        <v>0</v>
      </c>
      <c r="J3018" s="12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2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3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4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5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6"/>
        <v>0</v>
      </c>
      <c r="AA3018" s="17" t="str">
        <f>IF('[1]TCE - ANEXO III - Preencher'!AB3027="","",'[1]TCE - ANEXO III - Preencher'!AB3027)</f>
        <v/>
      </c>
      <c r="AB3018" s="15">
        <f t="shared" si="287"/>
        <v>0</v>
      </c>
    </row>
    <row r="3019" spans="1:28">
      <c r="A3019" s="6" t="str">
        <f>IFERROR(VLOOKUP(B3019,'[1]DADOS (OCULTAR)'!$Q$3:$S$136,3,0),"")</f>
        <v/>
      </c>
      <c r="B3019" s="7">
        <f>'[1]TCE - ANEXO III - Preencher'!C3028</f>
        <v>0</v>
      </c>
      <c r="C3019" s="8"/>
      <c r="D3019" s="9">
        <f>'[1]TCE - ANEXO III - Preencher'!E3028</f>
        <v>0</v>
      </c>
      <c r="E3019" s="7">
        <f>IF('[1]TCE - ANEXO III - Preencher'!F3028="4 - Assistência Odontológica","2 - Outros Profissionais da Saúde",'[1]TCE - ANEXO III - Preencher'!F3028)</f>
        <v>0</v>
      </c>
      <c r="F3019" s="10">
        <f>'[1]TCE - ANEXO III - Preencher'!G3028</f>
        <v>0</v>
      </c>
      <c r="G3019" s="11" t="str">
        <f>IF('[1]TCE - ANEXO III - Preencher'!H3028="","",'[1]TCE - ANEXO III - Preencher'!H3028)</f>
        <v/>
      </c>
      <c r="H3019" s="12">
        <f>'[1]TCE - ANEXO III - Preencher'!I3028</f>
        <v>0</v>
      </c>
      <c r="I3019" s="12">
        <f>'[1]TCE - ANEXO III - Preencher'!J3028</f>
        <v>0</v>
      </c>
      <c r="J3019" s="12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2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3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4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5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6"/>
        <v>0</v>
      </c>
      <c r="AA3019" s="17" t="str">
        <f>IF('[1]TCE - ANEXO III - Preencher'!AB3028="","",'[1]TCE - ANEXO III - Preencher'!AB3028)</f>
        <v/>
      </c>
      <c r="AB3019" s="15">
        <f t="shared" si="287"/>
        <v>0</v>
      </c>
    </row>
    <row r="3020" spans="1:28">
      <c r="A3020" s="6" t="str">
        <f>IFERROR(VLOOKUP(B3020,'[1]DADOS (OCULTAR)'!$Q$3:$S$136,3,0),"")</f>
        <v/>
      </c>
      <c r="B3020" s="7">
        <f>'[1]TCE - ANEXO III - Preencher'!C3029</f>
        <v>0</v>
      </c>
      <c r="C3020" s="8"/>
      <c r="D3020" s="9">
        <f>'[1]TCE - ANEXO III - Preencher'!E3029</f>
        <v>0</v>
      </c>
      <c r="E3020" s="7">
        <f>IF('[1]TCE - ANEXO III - Preencher'!F3029="4 - Assistência Odontológica","2 - Outros Profissionais da Saúde",'[1]TCE - ANEXO III - Preencher'!F3029)</f>
        <v>0</v>
      </c>
      <c r="F3020" s="10">
        <f>'[1]TCE - ANEXO III - Preencher'!G3029</f>
        <v>0</v>
      </c>
      <c r="G3020" s="11" t="str">
        <f>IF('[1]TCE - ANEXO III - Preencher'!H3029="","",'[1]TCE - ANEXO III - Preencher'!H3029)</f>
        <v/>
      </c>
      <c r="H3020" s="12">
        <f>'[1]TCE - ANEXO III - Preencher'!I3029</f>
        <v>0</v>
      </c>
      <c r="I3020" s="12">
        <f>'[1]TCE - ANEXO III - Preencher'!J3029</f>
        <v>0</v>
      </c>
      <c r="J3020" s="12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2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3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4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5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6"/>
        <v>0</v>
      </c>
      <c r="AA3020" s="17" t="str">
        <f>IF('[1]TCE - ANEXO III - Preencher'!AB3029="","",'[1]TCE - ANEXO III - Preencher'!AB3029)</f>
        <v/>
      </c>
      <c r="AB3020" s="15">
        <f t="shared" si="287"/>
        <v>0</v>
      </c>
    </row>
    <row r="3021" spans="1:28">
      <c r="A3021" s="6" t="str">
        <f>IFERROR(VLOOKUP(B3021,'[1]DADOS (OCULTAR)'!$Q$3:$S$136,3,0),"")</f>
        <v/>
      </c>
      <c r="B3021" s="7">
        <f>'[1]TCE - ANEXO III - Preencher'!C3030</f>
        <v>0</v>
      </c>
      <c r="C3021" s="8"/>
      <c r="D3021" s="9">
        <f>'[1]TCE - ANEXO III - Preencher'!E3030</f>
        <v>0</v>
      </c>
      <c r="E3021" s="7">
        <f>IF('[1]TCE - ANEXO III - Preencher'!F3030="4 - Assistência Odontológica","2 - Outros Profissionais da Saúde",'[1]TCE - ANEXO III - Preencher'!F3030)</f>
        <v>0</v>
      </c>
      <c r="F3021" s="10">
        <f>'[1]TCE - ANEXO III - Preencher'!G3030</f>
        <v>0</v>
      </c>
      <c r="G3021" s="11" t="str">
        <f>IF('[1]TCE - ANEXO III - Preencher'!H3030="","",'[1]TCE - ANEXO III - Preencher'!H3030)</f>
        <v/>
      </c>
      <c r="H3021" s="12">
        <f>'[1]TCE - ANEXO III - Preencher'!I3030</f>
        <v>0</v>
      </c>
      <c r="I3021" s="12">
        <f>'[1]TCE - ANEXO III - Preencher'!J3030</f>
        <v>0</v>
      </c>
      <c r="J3021" s="12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2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3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4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5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6"/>
        <v>0</v>
      </c>
      <c r="AA3021" s="17" t="str">
        <f>IF('[1]TCE - ANEXO III - Preencher'!AB3030="","",'[1]TCE - ANEXO III - Preencher'!AB3030)</f>
        <v/>
      </c>
      <c r="AB3021" s="15">
        <f t="shared" si="287"/>
        <v>0</v>
      </c>
    </row>
    <row r="3022" spans="1:28">
      <c r="A3022" s="6" t="str">
        <f>IFERROR(VLOOKUP(B3022,'[1]DADOS (OCULTAR)'!$Q$3:$S$136,3,0),"")</f>
        <v/>
      </c>
      <c r="B3022" s="7">
        <f>'[1]TCE - ANEXO III - Preencher'!C3031</f>
        <v>0</v>
      </c>
      <c r="C3022" s="8"/>
      <c r="D3022" s="9">
        <f>'[1]TCE - ANEXO III - Preencher'!E3031</f>
        <v>0</v>
      </c>
      <c r="E3022" s="7">
        <f>IF('[1]TCE - ANEXO III - Preencher'!F3031="4 - Assistência Odontológica","2 - Outros Profissionais da Saúde",'[1]TCE - ANEXO III - Preencher'!F3031)</f>
        <v>0</v>
      </c>
      <c r="F3022" s="10">
        <f>'[1]TCE - ANEXO III - Preencher'!G3031</f>
        <v>0</v>
      </c>
      <c r="G3022" s="11" t="str">
        <f>IF('[1]TCE - ANEXO III - Preencher'!H3031="","",'[1]TCE - ANEXO III - Preencher'!H3031)</f>
        <v/>
      </c>
      <c r="H3022" s="12">
        <f>'[1]TCE - ANEXO III - Preencher'!I3031</f>
        <v>0</v>
      </c>
      <c r="I3022" s="12">
        <f>'[1]TCE - ANEXO III - Preencher'!J3031</f>
        <v>0</v>
      </c>
      <c r="J3022" s="12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2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3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4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5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6"/>
        <v>0</v>
      </c>
      <c r="AA3022" s="17" t="str">
        <f>IF('[1]TCE - ANEXO III - Preencher'!AB3031="","",'[1]TCE - ANEXO III - Preencher'!AB3031)</f>
        <v/>
      </c>
      <c r="AB3022" s="15">
        <f t="shared" si="287"/>
        <v>0</v>
      </c>
    </row>
    <row r="3023" spans="1:28">
      <c r="A3023" s="6" t="str">
        <f>IFERROR(VLOOKUP(B3023,'[1]DADOS (OCULTAR)'!$Q$3:$S$136,3,0),"")</f>
        <v/>
      </c>
      <c r="B3023" s="7">
        <f>'[1]TCE - ANEXO III - Preencher'!C3032</f>
        <v>0</v>
      </c>
      <c r="C3023" s="8"/>
      <c r="D3023" s="9">
        <f>'[1]TCE - ANEXO III - Preencher'!E3032</f>
        <v>0</v>
      </c>
      <c r="E3023" s="7">
        <f>IF('[1]TCE - ANEXO III - Preencher'!F3032="4 - Assistência Odontológica","2 - Outros Profissionais da Saúde",'[1]TCE - ANEXO III - Preencher'!F3032)</f>
        <v>0</v>
      </c>
      <c r="F3023" s="10">
        <f>'[1]TCE - ANEXO III - Preencher'!G3032</f>
        <v>0</v>
      </c>
      <c r="G3023" s="11" t="str">
        <f>IF('[1]TCE - ANEXO III - Preencher'!H3032="","",'[1]TCE - ANEXO III - Preencher'!H3032)</f>
        <v/>
      </c>
      <c r="H3023" s="12">
        <f>'[1]TCE - ANEXO III - Preencher'!I3032</f>
        <v>0</v>
      </c>
      <c r="I3023" s="12">
        <f>'[1]TCE - ANEXO III - Preencher'!J3032</f>
        <v>0</v>
      </c>
      <c r="J3023" s="12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2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3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4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5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6"/>
        <v>0</v>
      </c>
      <c r="AA3023" s="17" t="str">
        <f>IF('[1]TCE - ANEXO III - Preencher'!AB3032="","",'[1]TCE - ANEXO III - Preencher'!AB3032)</f>
        <v/>
      </c>
      <c r="AB3023" s="15">
        <f t="shared" si="287"/>
        <v>0</v>
      </c>
    </row>
    <row r="3024" spans="1:28">
      <c r="A3024" s="6" t="str">
        <f>IFERROR(VLOOKUP(B3024,'[1]DADOS (OCULTAR)'!$Q$3:$S$136,3,0),"")</f>
        <v/>
      </c>
      <c r="B3024" s="7">
        <f>'[1]TCE - ANEXO III - Preencher'!C3033</f>
        <v>0</v>
      </c>
      <c r="C3024" s="8"/>
      <c r="D3024" s="9">
        <f>'[1]TCE - ANEXO III - Preencher'!E3033</f>
        <v>0</v>
      </c>
      <c r="E3024" s="7">
        <f>IF('[1]TCE - ANEXO III - Preencher'!F3033="4 - Assistência Odontológica","2 - Outros Profissionais da Saúde",'[1]TCE - ANEXO III - Preencher'!F3033)</f>
        <v>0</v>
      </c>
      <c r="F3024" s="10">
        <f>'[1]TCE - ANEXO III - Preencher'!G3033</f>
        <v>0</v>
      </c>
      <c r="G3024" s="11" t="str">
        <f>IF('[1]TCE - ANEXO III - Preencher'!H3033="","",'[1]TCE - ANEXO III - Preencher'!H3033)</f>
        <v/>
      </c>
      <c r="H3024" s="12">
        <f>'[1]TCE - ANEXO III - Preencher'!I3033</f>
        <v>0</v>
      </c>
      <c r="I3024" s="12">
        <f>'[1]TCE - ANEXO III - Preencher'!J3033</f>
        <v>0</v>
      </c>
      <c r="J3024" s="12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2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3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4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5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6"/>
        <v>0</v>
      </c>
      <c r="AA3024" s="17" t="str">
        <f>IF('[1]TCE - ANEXO III - Preencher'!AB3033="","",'[1]TCE - ANEXO III - Preencher'!AB3033)</f>
        <v/>
      </c>
      <c r="AB3024" s="15">
        <f t="shared" si="287"/>
        <v>0</v>
      </c>
    </row>
    <row r="3025" spans="1:28">
      <c r="A3025" s="6" t="str">
        <f>IFERROR(VLOOKUP(B3025,'[1]DADOS (OCULTAR)'!$Q$3:$S$136,3,0),"")</f>
        <v/>
      </c>
      <c r="B3025" s="7">
        <f>'[1]TCE - ANEXO III - Preencher'!C3034</f>
        <v>0</v>
      </c>
      <c r="C3025" s="8"/>
      <c r="D3025" s="9">
        <f>'[1]TCE - ANEXO III - Preencher'!E3034</f>
        <v>0</v>
      </c>
      <c r="E3025" s="7">
        <f>IF('[1]TCE - ANEXO III - Preencher'!F3034="4 - Assistência Odontológica","2 - Outros Profissionais da Saúde",'[1]TCE - ANEXO III - Preencher'!F3034)</f>
        <v>0</v>
      </c>
      <c r="F3025" s="10">
        <f>'[1]TCE - ANEXO III - Preencher'!G3034</f>
        <v>0</v>
      </c>
      <c r="G3025" s="11" t="str">
        <f>IF('[1]TCE - ANEXO III - Preencher'!H3034="","",'[1]TCE - ANEXO III - Preencher'!H3034)</f>
        <v/>
      </c>
      <c r="H3025" s="12">
        <f>'[1]TCE - ANEXO III - Preencher'!I3034</f>
        <v>0</v>
      </c>
      <c r="I3025" s="12">
        <f>'[1]TCE - ANEXO III - Preencher'!J3034</f>
        <v>0</v>
      </c>
      <c r="J3025" s="12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2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3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4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5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6"/>
        <v>0</v>
      </c>
      <c r="AA3025" s="17" t="str">
        <f>IF('[1]TCE - ANEXO III - Preencher'!AB3034="","",'[1]TCE - ANEXO III - Preencher'!AB3034)</f>
        <v/>
      </c>
      <c r="AB3025" s="15">
        <f t="shared" si="287"/>
        <v>0</v>
      </c>
    </row>
    <row r="3026" spans="1:28">
      <c r="A3026" s="6" t="str">
        <f>IFERROR(VLOOKUP(B3026,'[1]DADOS (OCULTAR)'!$Q$3:$S$136,3,0),"")</f>
        <v/>
      </c>
      <c r="B3026" s="7">
        <f>'[1]TCE - ANEXO III - Preencher'!C3035</f>
        <v>0</v>
      </c>
      <c r="C3026" s="8"/>
      <c r="D3026" s="9">
        <f>'[1]TCE - ANEXO III - Preencher'!E3035</f>
        <v>0</v>
      </c>
      <c r="E3026" s="7">
        <f>IF('[1]TCE - ANEXO III - Preencher'!F3035="4 - Assistência Odontológica","2 - Outros Profissionais da Saúde",'[1]TCE - ANEXO III - Preencher'!F3035)</f>
        <v>0</v>
      </c>
      <c r="F3026" s="10">
        <f>'[1]TCE - ANEXO III - Preencher'!G3035</f>
        <v>0</v>
      </c>
      <c r="G3026" s="11" t="str">
        <f>IF('[1]TCE - ANEXO III - Preencher'!H3035="","",'[1]TCE - ANEXO III - Preencher'!H3035)</f>
        <v/>
      </c>
      <c r="H3026" s="12">
        <f>'[1]TCE - ANEXO III - Preencher'!I3035</f>
        <v>0</v>
      </c>
      <c r="I3026" s="12">
        <f>'[1]TCE - ANEXO III - Preencher'!J3035</f>
        <v>0</v>
      </c>
      <c r="J3026" s="12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2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3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4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5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6"/>
        <v>0</v>
      </c>
      <c r="AA3026" s="17" t="str">
        <f>IF('[1]TCE - ANEXO III - Preencher'!AB3035="","",'[1]TCE - ANEXO III - Preencher'!AB3035)</f>
        <v/>
      </c>
      <c r="AB3026" s="15">
        <f t="shared" si="287"/>
        <v>0</v>
      </c>
    </row>
    <row r="3027" spans="1:28">
      <c r="A3027" s="6" t="str">
        <f>IFERROR(VLOOKUP(B3027,'[1]DADOS (OCULTAR)'!$Q$3:$S$136,3,0),"")</f>
        <v/>
      </c>
      <c r="B3027" s="7">
        <f>'[1]TCE - ANEXO III - Preencher'!C3036</f>
        <v>0</v>
      </c>
      <c r="C3027" s="8"/>
      <c r="D3027" s="9">
        <f>'[1]TCE - ANEXO III - Preencher'!E3036</f>
        <v>0</v>
      </c>
      <c r="E3027" s="7">
        <f>IF('[1]TCE - ANEXO III - Preencher'!F3036="4 - Assistência Odontológica","2 - Outros Profissionais da Saúde",'[1]TCE - ANEXO III - Preencher'!F3036)</f>
        <v>0</v>
      </c>
      <c r="F3027" s="10">
        <f>'[1]TCE - ANEXO III - Preencher'!G3036</f>
        <v>0</v>
      </c>
      <c r="G3027" s="11" t="str">
        <f>IF('[1]TCE - ANEXO III - Preencher'!H3036="","",'[1]TCE - ANEXO III - Preencher'!H3036)</f>
        <v/>
      </c>
      <c r="H3027" s="12">
        <f>'[1]TCE - ANEXO III - Preencher'!I3036</f>
        <v>0</v>
      </c>
      <c r="I3027" s="12">
        <f>'[1]TCE - ANEXO III - Preencher'!J3036</f>
        <v>0</v>
      </c>
      <c r="J3027" s="12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2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3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4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5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6"/>
        <v>0</v>
      </c>
      <c r="AA3027" s="17" t="str">
        <f>IF('[1]TCE - ANEXO III - Preencher'!AB3036="","",'[1]TCE - ANEXO III - Preencher'!AB3036)</f>
        <v/>
      </c>
      <c r="AB3027" s="15">
        <f t="shared" si="287"/>
        <v>0</v>
      </c>
    </row>
    <row r="3028" spans="1:28">
      <c r="A3028" s="6" t="str">
        <f>IFERROR(VLOOKUP(B3028,'[1]DADOS (OCULTAR)'!$Q$3:$S$136,3,0),"")</f>
        <v/>
      </c>
      <c r="B3028" s="7">
        <f>'[1]TCE - ANEXO III - Preencher'!C3037</f>
        <v>0</v>
      </c>
      <c r="C3028" s="8"/>
      <c r="D3028" s="9">
        <f>'[1]TCE - ANEXO III - Preencher'!E3037</f>
        <v>0</v>
      </c>
      <c r="E3028" s="7">
        <f>IF('[1]TCE - ANEXO III - Preencher'!F3037="4 - Assistência Odontológica","2 - Outros Profissionais da Saúde",'[1]TCE - ANEXO III - Preencher'!F3037)</f>
        <v>0</v>
      </c>
      <c r="F3028" s="10">
        <f>'[1]TCE - ANEXO III - Preencher'!G3037</f>
        <v>0</v>
      </c>
      <c r="G3028" s="11" t="str">
        <f>IF('[1]TCE - ANEXO III - Preencher'!H3037="","",'[1]TCE - ANEXO III - Preencher'!H3037)</f>
        <v/>
      </c>
      <c r="H3028" s="12">
        <f>'[1]TCE - ANEXO III - Preencher'!I3037</f>
        <v>0</v>
      </c>
      <c r="I3028" s="12">
        <f>'[1]TCE - ANEXO III - Preencher'!J3037</f>
        <v>0</v>
      </c>
      <c r="J3028" s="12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2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3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4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5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6"/>
        <v>0</v>
      </c>
      <c r="AA3028" s="17" t="str">
        <f>IF('[1]TCE - ANEXO III - Preencher'!AB3037="","",'[1]TCE - ANEXO III - Preencher'!AB3037)</f>
        <v/>
      </c>
      <c r="AB3028" s="15">
        <f t="shared" si="287"/>
        <v>0</v>
      </c>
    </row>
    <row r="3029" spans="1:28">
      <c r="A3029" s="6" t="str">
        <f>IFERROR(VLOOKUP(B3029,'[1]DADOS (OCULTAR)'!$Q$3:$S$136,3,0),"")</f>
        <v/>
      </c>
      <c r="B3029" s="7">
        <f>'[1]TCE - ANEXO III - Preencher'!C3038</f>
        <v>0</v>
      </c>
      <c r="C3029" s="8"/>
      <c r="D3029" s="9">
        <f>'[1]TCE - ANEXO III - Preencher'!E3038</f>
        <v>0</v>
      </c>
      <c r="E3029" s="7">
        <f>IF('[1]TCE - ANEXO III - Preencher'!F3038="4 - Assistência Odontológica","2 - Outros Profissionais da Saúde",'[1]TCE - ANEXO III - Preencher'!F3038)</f>
        <v>0</v>
      </c>
      <c r="F3029" s="10">
        <f>'[1]TCE - ANEXO III - Preencher'!G3038</f>
        <v>0</v>
      </c>
      <c r="G3029" s="11" t="str">
        <f>IF('[1]TCE - ANEXO III - Preencher'!H3038="","",'[1]TCE - ANEXO III - Preencher'!H3038)</f>
        <v/>
      </c>
      <c r="H3029" s="12">
        <f>'[1]TCE - ANEXO III - Preencher'!I3038</f>
        <v>0</v>
      </c>
      <c r="I3029" s="12">
        <f>'[1]TCE - ANEXO III - Preencher'!J3038</f>
        <v>0</v>
      </c>
      <c r="J3029" s="12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2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3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4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5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6"/>
        <v>0</v>
      </c>
      <c r="AA3029" s="17" t="str">
        <f>IF('[1]TCE - ANEXO III - Preencher'!AB3038="","",'[1]TCE - ANEXO III - Preencher'!AB3038)</f>
        <v/>
      </c>
      <c r="AB3029" s="15">
        <f t="shared" si="287"/>
        <v>0</v>
      </c>
    </row>
    <row r="3030" spans="1:28">
      <c r="A3030" s="6" t="str">
        <f>IFERROR(VLOOKUP(B3030,'[1]DADOS (OCULTAR)'!$Q$3:$S$136,3,0),"")</f>
        <v/>
      </c>
      <c r="B3030" s="7">
        <f>'[1]TCE - ANEXO III - Preencher'!C3039</f>
        <v>0</v>
      </c>
      <c r="C3030" s="8"/>
      <c r="D3030" s="9">
        <f>'[1]TCE - ANEXO III - Preencher'!E3039</f>
        <v>0</v>
      </c>
      <c r="E3030" s="7">
        <f>IF('[1]TCE - ANEXO III - Preencher'!F3039="4 - Assistência Odontológica","2 - Outros Profissionais da Saúde",'[1]TCE - ANEXO III - Preencher'!F3039)</f>
        <v>0</v>
      </c>
      <c r="F3030" s="10">
        <f>'[1]TCE - ANEXO III - Preencher'!G3039</f>
        <v>0</v>
      </c>
      <c r="G3030" s="11" t="str">
        <f>IF('[1]TCE - ANEXO III - Preencher'!H3039="","",'[1]TCE - ANEXO III - Preencher'!H3039)</f>
        <v/>
      </c>
      <c r="H3030" s="12">
        <f>'[1]TCE - ANEXO III - Preencher'!I3039</f>
        <v>0</v>
      </c>
      <c r="I3030" s="12">
        <f>'[1]TCE - ANEXO III - Preencher'!J3039</f>
        <v>0</v>
      </c>
      <c r="J3030" s="12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2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3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4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5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6"/>
        <v>0</v>
      </c>
      <c r="AA3030" s="17" t="str">
        <f>IF('[1]TCE - ANEXO III - Preencher'!AB3039="","",'[1]TCE - ANEXO III - Preencher'!AB3039)</f>
        <v/>
      </c>
      <c r="AB3030" s="15">
        <f t="shared" si="287"/>
        <v>0</v>
      </c>
    </row>
    <row r="3031" spans="1:28">
      <c r="A3031" s="6" t="str">
        <f>IFERROR(VLOOKUP(B3031,'[1]DADOS (OCULTAR)'!$Q$3:$S$136,3,0),"")</f>
        <v/>
      </c>
      <c r="B3031" s="7">
        <f>'[1]TCE - ANEXO III - Preencher'!C3040</f>
        <v>0</v>
      </c>
      <c r="C3031" s="8"/>
      <c r="D3031" s="9">
        <f>'[1]TCE - ANEXO III - Preencher'!E3040</f>
        <v>0</v>
      </c>
      <c r="E3031" s="7">
        <f>IF('[1]TCE - ANEXO III - Preencher'!F3040="4 - Assistência Odontológica","2 - Outros Profissionais da Saúde",'[1]TCE - ANEXO III - Preencher'!F3040)</f>
        <v>0</v>
      </c>
      <c r="F3031" s="10">
        <f>'[1]TCE - ANEXO III - Preencher'!G3040</f>
        <v>0</v>
      </c>
      <c r="G3031" s="11" t="str">
        <f>IF('[1]TCE - ANEXO III - Preencher'!H3040="","",'[1]TCE - ANEXO III - Preencher'!H3040)</f>
        <v/>
      </c>
      <c r="H3031" s="12">
        <f>'[1]TCE - ANEXO III - Preencher'!I3040</f>
        <v>0</v>
      </c>
      <c r="I3031" s="12">
        <f>'[1]TCE - ANEXO III - Preencher'!J3040</f>
        <v>0</v>
      </c>
      <c r="J3031" s="12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2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3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4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5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6"/>
        <v>0</v>
      </c>
      <c r="AA3031" s="17" t="str">
        <f>IF('[1]TCE - ANEXO III - Preencher'!AB3040="","",'[1]TCE - ANEXO III - Preencher'!AB3040)</f>
        <v/>
      </c>
      <c r="AB3031" s="15">
        <f t="shared" si="287"/>
        <v>0</v>
      </c>
    </row>
    <row r="3032" spans="1:28">
      <c r="A3032" s="6" t="str">
        <f>IFERROR(VLOOKUP(B3032,'[1]DADOS (OCULTAR)'!$Q$3:$S$136,3,0),"")</f>
        <v/>
      </c>
      <c r="B3032" s="7">
        <f>'[1]TCE - ANEXO III - Preencher'!C3041</f>
        <v>0</v>
      </c>
      <c r="C3032" s="8"/>
      <c r="D3032" s="9">
        <f>'[1]TCE - ANEXO III - Preencher'!E3041</f>
        <v>0</v>
      </c>
      <c r="E3032" s="7">
        <f>IF('[1]TCE - ANEXO III - Preencher'!F3041="4 - Assistência Odontológica","2 - Outros Profissionais da Saúde",'[1]TCE - ANEXO III - Preencher'!F3041)</f>
        <v>0</v>
      </c>
      <c r="F3032" s="10">
        <f>'[1]TCE - ANEXO III - Preencher'!G3041</f>
        <v>0</v>
      </c>
      <c r="G3032" s="11" t="str">
        <f>IF('[1]TCE - ANEXO III - Preencher'!H3041="","",'[1]TCE - ANEXO III - Preencher'!H3041)</f>
        <v/>
      </c>
      <c r="H3032" s="12">
        <f>'[1]TCE - ANEXO III - Preencher'!I3041</f>
        <v>0</v>
      </c>
      <c r="I3032" s="12">
        <f>'[1]TCE - ANEXO III - Preencher'!J3041</f>
        <v>0</v>
      </c>
      <c r="J3032" s="12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2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3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4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5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6"/>
        <v>0</v>
      </c>
      <c r="AA3032" s="17" t="str">
        <f>IF('[1]TCE - ANEXO III - Preencher'!AB3041="","",'[1]TCE - ANEXO III - Preencher'!AB3041)</f>
        <v/>
      </c>
      <c r="AB3032" s="15">
        <f t="shared" si="287"/>
        <v>0</v>
      </c>
    </row>
    <row r="3033" spans="1:28">
      <c r="A3033" s="6" t="str">
        <f>IFERROR(VLOOKUP(B3033,'[1]DADOS (OCULTAR)'!$Q$3:$S$136,3,0),"")</f>
        <v/>
      </c>
      <c r="B3033" s="7">
        <f>'[1]TCE - ANEXO III - Preencher'!C3042</f>
        <v>0</v>
      </c>
      <c r="C3033" s="8"/>
      <c r="D3033" s="9">
        <f>'[1]TCE - ANEXO III - Preencher'!E3042</f>
        <v>0</v>
      </c>
      <c r="E3033" s="7">
        <f>IF('[1]TCE - ANEXO III - Preencher'!F3042="4 - Assistência Odontológica","2 - Outros Profissionais da Saúde",'[1]TCE - ANEXO III - Preencher'!F3042)</f>
        <v>0</v>
      </c>
      <c r="F3033" s="10">
        <f>'[1]TCE - ANEXO III - Preencher'!G3042</f>
        <v>0</v>
      </c>
      <c r="G3033" s="11" t="str">
        <f>IF('[1]TCE - ANEXO III - Preencher'!H3042="","",'[1]TCE - ANEXO III - Preencher'!H3042)</f>
        <v/>
      </c>
      <c r="H3033" s="12">
        <f>'[1]TCE - ANEXO III - Preencher'!I3042</f>
        <v>0</v>
      </c>
      <c r="I3033" s="12">
        <f>'[1]TCE - ANEXO III - Preencher'!J3042</f>
        <v>0</v>
      </c>
      <c r="J3033" s="12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2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3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4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5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6"/>
        <v>0</v>
      </c>
      <c r="AA3033" s="17" t="str">
        <f>IF('[1]TCE - ANEXO III - Preencher'!AB3042="","",'[1]TCE - ANEXO III - Preencher'!AB3042)</f>
        <v/>
      </c>
      <c r="AB3033" s="15">
        <f t="shared" si="287"/>
        <v>0</v>
      </c>
    </row>
    <row r="3034" spans="1:28">
      <c r="A3034" s="6" t="str">
        <f>IFERROR(VLOOKUP(B3034,'[1]DADOS (OCULTAR)'!$Q$3:$S$136,3,0),"")</f>
        <v/>
      </c>
      <c r="B3034" s="7">
        <f>'[1]TCE - ANEXO III - Preencher'!C3043</f>
        <v>0</v>
      </c>
      <c r="C3034" s="8"/>
      <c r="D3034" s="9">
        <f>'[1]TCE - ANEXO III - Preencher'!E3043</f>
        <v>0</v>
      </c>
      <c r="E3034" s="7">
        <f>IF('[1]TCE - ANEXO III - Preencher'!F3043="4 - Assistência Odontológica","2 - Outros Profissionais da Saúde",'[1]TCE - ANEXO III - Preencher'!F3043)</f>
        <v>0</v>
      </c>
      <c r="F3034" s="10">
        <f>'[1]TCE - ANEXO III - Preencher'!G3043</f>
        <v>0</v>
      </c>
      <c r="G3034" s="11" t="str">
        <f>IF('[1]TCE - ANEXO III - Preencher'!H3043="","",'[1]TCE - ANEXO III - Preencher'!H3043)</f>
        <v/>
      </c>
      <c r="H3034" s="12">
        <f>'[1]TCE - ANEXO III - Preencher'!I3043</f>
        <v>0</v>
      </c>
      <c r="I3034" s="12">
        <f>'[1]TCE - ANEXO III - Preencher'!J3043</f>
        <v>0</v>
      </c>
      <c r="J3034" s="12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2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3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4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5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6"/>
        <v>0</v>
      </c>
      <c r="AA3034" s="17" t="str">
        <f>IF('[1]TCE - ANEXO III - Preencher'!AB3043="","",'[1]TCE - ANEXO III - Preencher'!AB3043)</f>
        <v/>
      </c>
      <c r="AB3034" s="15">
        <f t="shared" si="287"/>
        <v>0</v>
      </c>
    </row>
    <row r="3035" spans="1:28">
      <c r="A3035" s="6" t="str">
        <f>IFERROR(VLOOKUP(B3035,'[1]DADOS (OCULTAR)'!$Q$3:$S$136,3,0),"")</f>
        <v/>
      </c>
      <c r="B3035" s="7">
        <f>'[1]TCE - ANEXO III - Preencher'!C3044</f>
        <v>0</v>
      </c>
      <c r="C3035" s="8"/>
      <c r="D3035" s="9">
        <f>'[1]TCE - ANEXO III - Preencher'!E3044</f>
        <v>0</v>
      </c>
      <c r="E3035" s="7">
        <f>IF('[1]TCE - ANEXO III - Preencher'!F3044="4 - Assistência Odontológica","2 - Outros Profissionais da Saúde",'[1]TCE - ANEXO III - Preencher'!F3044)</f>
        <v>0</v>
      </c>
      <c r="F3035" s="10">
        <f>'[1]TCE - ANEXO III - Preencher'!G3044</f>
        <v>0</v>
      </c>
      <c r="G3035" s="11" t="str">
        <f>IF('[1]TCE - ANEXO III - Preencher'!H3044="","",'[1]TCE - ANEXO III - Preencher'!H3044)</f>
        <v/>
      </c>
      <c r="H3035" s="12">
        <f>'[1]TCE - ANEXO III - Preencher'!I3044</f>
        <v>0</v>
      </c>
      <c r="I3035" s="12">
        <f>'[1]TCE - ANEXO III - Preencher'!J3044</f>
        <v>0</v>
      </c>
      <c r="J3035" s="12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2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3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4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5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6"/>
        <v>0</v>
      </c>
      <c r="AA3035" s="17" t="str">
        <f>IF('[1]TCE - ANEXO III - Preencher'!AB3044="","",'[1]TCE - ANEXO III - Preencher'!AB3044)</f>
        <v/>
      </c>
      <c r="AB3035" s="15">
        <f t="shared" si="287"/>
        <v>0</v>
      </c>
    </row>
    <row r="3036" spans="1:28">
      <c r="A3036" s="6" t="str">
        <f>IFERROR(VLOOKUP(B3036,'[1]DADOS (OCULTAR)'!$Q$3:$S$136,3,0),"")</f>
        <v/>
      </c>
      <c r="B3036" s="7">
        <f>'[1]TCE - ANEXO III - Preencher'!C3045</f>
        <v>0</v>
      </c>
      <c r="C3036" s="8"/>
      <c r="D3036" s="9">
        <f>'[1]TCE - ANEXO III - Preencher'!E3045</f>
        <v>0</v>
      </c>
      <c r="E3036" s="7">
        <f>IF('[1]TCE - ANEXO III - Preencher'!F3045="4 - Assistência Odontológica","2 - Outros Profissionais da Saúde",'[1]TCE - ANEXO III - Preencher'!F3045)</f>
        <v>0</v>
      </c>
      <c r="F3036" s="10">
        <f>'[1]TCE - ANEXO III - Preencher'!G3045</f>
        <v>0</v>
      </c>
      <c r="G3036" s="11" t="str">
        <f>IF('[1]TCE - ANEXO III - Preencher'!H3045="","",'[1]TCE - ANEXO III - Preencher'!H3045)</f>
        <v/>
      </c>
      <c r="H3036" s="12">
        <f>'[1]TCE - ANEXO III - Preencher'!I3045</f>
        <v>0</v>
      </c>
      <c r="I3036" s="12">
        <f>'[1]TCE - ANEXO III - Preencher'!J3045</f>
        <v>0</v>
      </c>
      <c r="J3036" s="12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2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3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4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5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6"/>
        <v>0</v>
      </c>
      <c r="AA3036" s="17" t="str">
        <f>IF('[1]TCE - ANEXO III - Preencher'!AB3045="","",'[1]TCE - ANEXO III - Preencher'!AB3045)</f>
        <v/>
      </c>
      <c r="AB3036" s="15">
        <f t="shared" si="287"/>
        <v>0</v>
      </c>
    </row>
    <row r="3037" spans="1:28">
      <c r="A3037" s="6" t="str">
        <f>IFERROR(VLOOKUP(B3037,'[1]DADOS (OCULTAR)'!$Q$3:$S$136,3,0),"")</f>
        <v/>
      </c>
      <c r="B3037" s="7">
        <f>'[1]TCE - ANEXO III - Preencher'!C3046</f>
        <v>0</v>
      </c>
      <c r="C3037" s="8"/>
      <c r="D3037" s="9">
        <f>'[1]TCE - ANEXO III - Preencher'!E3046</f>
        <v>0</v>
      </c>
      <c r="E3037" s="7">
        <f>IF('[1]TCE - ANEXO III - Preencher'!F3046="4 - Assistência Odontológica","2 - Outros Profissionais da Saúde",'[1]TCE - ANEXO III - Preencher'!F3046)</f>
        <v>0</v>
      </c>
      <c r="F3037" s="10">
        <f>'[1]TCE - ANEXO III - Preencher'!G3046</f>
        <v>0</v>
      </c>
      <c r="G3037" s="11" t="str">
        <f>IF('[1]TCE - ANEXO III - Preencher'!H3046="","",'[1]TCE - ANEXO III - Preencher'!H3046)</f>
        <v/>
      </c>
      <c r="H3037" s="12">
        <f>'[1]TCE - ANEXO III - Preencher'!I3046</f>
        <v>0</v>
      </c>
      <c r="I3037" s="12">
        <f>'[1]TCE - ANEXO III - Preencher'!J3046</f>
        <v>0</v>
      </c>
      <c r="J3037" s="12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2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3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4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5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6"/>
        <v>0</v>
      </c>
      <c r="AA3037" s="17" t="str">
        <f>IF('[1]TCE - ANEXO III - Preencher'!AB3046="","",'[1]TCE - ANEXO III - Preencher'!AB3046)</f>
        <v/>
      </c>
      <c r="AB3037" s="15">
        <f t="shared" si="287"/>
        <v>0</v>
      </c>
    </row>
    <row r="3038" spans="1:28">
      <c r="A3038" s="6" t="str">
        <f>IFERROR(VLOOKUP(B3038,'[1]DADOS (OCULTAR)'!$Q$3:$S$136,3,0),"")</f>
        <v/>
      </c>
      <c r="B3038" s="7">
        <f>'[1]TCE - ANEXO III - Preencher'!C3047</f>
        <v>0</v>
      </c>
      <c r="C3038" s="8"/>
      <c r="D3038" s="9">
        <f>'[1]TCE - ANEXO III - Preencher'!E3047</f>
        <v>0</v>
      </c>
      <c r="E3038" s="7">
        <f>IF('[1]TCE - ANEXO III - Preencher'!F3047="4 - Assistência Odontológica","2 - Outros Profissionais da Saúde",'[1]TCE - ANEXO III - Preencher'!F3047)</f>
        <v>0</v>
      </c>
      <c r="F3038" s="10">
        <f>'[1]TCE - ANEXO III - Preencher'!G3047</f>
        <v>0</v>
      </c>
      <c r="G3038" s="11" t="str">
        <f>IF('[1]TCE - ANEXO III - Preencher'!H3047="","",'[1]TCE - ANEXO III - Preencher'!H3047)</f>
        <v/>
      </c>
      <c r="H3038" s="12">
        <f>'[1]TCE - ANEXO III - Preencher'!I3047</f>
        <v>0</v>
      </c>
      <c r="I3038" s="12">
        <f>'[1]TCE - ANEXO III - Preencher'!J3047</f>
        <v>0</v>
      </c>
      <c r="J3038" s="12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2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3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4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5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6"/>
        <v>0</v>
      </c>
      <c r="AA3038" s="17" t="str">
        <f>IF('[1]TCE - ANEXO III - Preencher'!AB3047="","",'[1]TCE - ANEXO III - Preencher'!AB3047)</f>
        <v/>
      </c>
      <c r="AB3038" s="15">
        <f t="shared" si="287"/>
        <v>0</v>
      </c>
    </row>
    <row r="3039" spans="1:28">
      <c r="A3039" s="6" t="str">
        <f>IFERROR(VLOOKUP(B3039,'[1]DADOS (OCULTAR)'!$Q$3:$S$136,3,0),"")</f>
        <v/>
      </c>
      <c r="B3039" s="7">
        <f>'[1]TCE - ANEXO III - Preencher'!C3048</f>
        <v>0</v>
      </c>
      <c r="C3039" s="8"/>
      <c r="D3039" s="9">
        <f>'[1]TCE - ANEXO III - Preencher'!E3048</f>
        <v>0</v>
      </c>
      <c r="E3039" s="7">
        <f>IF('[1]TCE - ANEXO III - Preencher'!F3048="4 - Assistência Odontológica","2 - Outros Profissionais da Saúde",'[1]TCE - ANEXO III - Preencher'!F3048)</f>
        <v>0</v>
      </c>
      <c r="F3039" s="10">
        <f>'[1]TCE - ANEXO III - Preencher'!G3048</f>
        <v>0</v>
      </c>
      <c r="G3039" s="11" t="str">
        <f>IF('[1]TCE - ANEXO III - Preencher'!H3048="","",'[1]TCE - ANEXO III - Preencher'!H3048)</f>
        <v/>
      </c>
      <c r="H3039" s="12">
        <f>'[1]TCE - ANEXO III - Preencher'!I3048</f>
        <v>0</v>
      </c>
      <c r="I3039" s="12">
        <f>'[1]TCE - ANEXO III - Preencher'!J3048</f>
        <v>0</v>
      </c>
      <c r="J3039" s="12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2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3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4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5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6"/>
        <v>0</v>
      </c>
      <c r="AA3039" s="17" t="str">
        <f>IF('[1]TCE - ANEXO III - Preencher'!AB3048="","",'[1]TCE - ANEXO III - Preencher'!AB3048)</f>
        <v/>
      </c>
      <c r="AB3039" s="15">
        <f t="shared" si="287"/>
        <v>0</v>
      </c>
    </row>
    <row r="3040" spans="1:28">
      <c r="A3040" s="6" t="str">
        <f>IFERROR(VLOOKUP(B3040,'[1]DADOS (OCULTAR)'!$Q$3:$S$136,3,0),"")</f>
        <v/>
      </c>
      <c r="B3040" s="7">
        <f>'[1]TCE - ANEXO III - Preencher'!C3049</f>
        <v>0</v>
      </c>
      <c r="C3040" s="8"/>
      <c r="D3040" s="9">
        <f>'[1]TCE - ANEXO III - Preencher'!E3049</f>
        <v>0</v>
      </c>
      <c r="E3040" s="7">
        <f>IF('[1]TCE - ANEXO III - Preencher'!F3049="4 - Assistência Odontológica","2 - Outros Profissionais da Saúde",'[1]TCE - ANEXO III - Preencher'!F3049)</f>
        <v>0</v>
      </c>
      <c r="F3040" s="10">
        <f>'[1]TCE - ANEXO III - Preencher'!G3049</f>
        <v>0</v>
      </c>
      <c r="G3040" s="11" t="str">
        <f>IF('[1]TCE - ANEXO III - Preencher'!H3049="","",'[1]TCE - ANEXO III - Preencher'!H3049)</f>
        <v/>
      </c>
      <c r="H3040" s="12">
        <f>'[1]TCE - ANEXO III - Preencher'!I3049</f>
        <v>0</v>
      </c>
      <c r="I3040" s="12">
        <f>'[1]TCE - ANEXO III - Preencher'!J3049</f>
        <v>0</v>
      </c>
      <c r="J3040" s="12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2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3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4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5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6"/>
        <v>0</v>
      </c>
      <c r="AA3040" s="17" t="str">
        <f>IF('[1]TCE - ANEXO III - Preencher'!AB3049="","",'[1]TCE - ANEXO III - Preencher'!AB3049)</f>
        <v/>
      </c>
      <c r="AB3040" s="15">
        <f t="shared" si="287"/>
        <v>0</v>
      </c>
    </row>
    <row r="3041" spans="1:28">
      <c r="A3041" s="6" t="str">
        <f>IFERROR(VLOOKUP(B3041,'[1]DADOS (OCULTAR)'!$Q$3:$S$136,3,0),"")</f>
        <v/>
      </c>
      <c r="B3041" s="7">
        <f>'[1]TCE - ANEXO III - Preencher'!C3050</f>
        <v>0</v>
      </c>
      <c r="C3041" s="8"/>
      <c r="D3041" s="9">
        <f>'[1]TCE - ANEXO III - Preencher'!E3050</f>
        <v>0</v>
      </c>
      <c r="E3041" s="7">
        <f>IF('[1]TCE - ANEXO III - Preencher'!F3050="4 - Assistência Odontológica","2 - Outros Profissionais da Saúde",'[1]TCE - ANEXO III - Preencher'!F3050)</f>
        <v>0</v>
      </c>
      <c r="F3041" s="10">
        <f>'[1]TCE - ANEXO III - Preencher'!G3050</f>
        <v>0</v>
      </c>
      <c r="G3041" s="11" t="str">
        <f>IF('[1]TCE - ANEXO III - Preencher'!H3050="","",'[1]TCE - ANEXO III - Preencher'!H3050)</f>
        <v/>
      </c>
      <c r="H3041" s="12">
        <f>'[1]TCE - ANEXO III - Preencher'!I3050</f>
        <v>0</v>
      </c>
      <c r="I3041" s="12">
        <f>'[1]TCE - ANEXO III - Preencher'!J3050</f>
        <v>0</v>
      </c>
      <c r="J3041" s="12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2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3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4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5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6"/>
        <v>0</v>
      </c>
      <c r="AA3041" s="17" t="str">
        <f>IF('[1]TCE - ANEXO III - Preencher'!AB3050="","",'[1]TCE - ANEXO III - Preencher'!AB3050)</f>
        <v/>
      </c>
      <c r="AB3041" s="15">
        <f t="shared" si="287"/>
        <v>0</v>
      </c>
    </row>
    <row r="3042" spans="1:28">
      <c r="A3042" s="6" t="str">
        <f>IFERROR(VLOOKUP(B3042,'[1]DADOS (OCULTAR)'!$Q$3:$S$136,3,0),"")</f>
        <v/>
      </c>
      <c r="B3042" s="7">
        <f>'[1]TCE - ANEXO III - Preencher'!C3051</f>
        <v>0</v>
      </c>
      <c r="C3042" s="8"/>
      <c r="D3042" s="9">
        <f>'[1]TCE - ANEXO III - Preencher'!E3051</f>
        <v>0</v>
      </c>
      <c r="E3042" s="7">
        <f>IF('[1]TCE - ANEXO III - Preencher'!F3051="4 - Assistência Odontológica","2 - Outros Profissionais da Saúde",'[1]TCE - ANEXO III - Preencher'!F3051)</f>
        <v>0</v>
      </c>
      <c r="F3042" s="10">
        <f>'[1]TCE - ANEXO III - Preencher'!G3051</f>
        <v>0</v>
      </c>
      <c r="G3042" s="11" t="str">
        <f>IF('[1]TCE - ANEXO III - Preencher'!H3051="","",'[1]TCE - ANEXO III - Preencher'!H3051)</f>
        <v/>
      </c>
      <c r="H3042" s="12">
        <f>'[1]TCE - ANEXO III - Preencher'!I3051</f>
        <v>0</v>
      </c>
      <c r="I3042" s="12">
        <f>'[1]TCE - ANEXO III - Preencher'!J3051</f>
        <v>0</v>
      </c>
      <c r="J3042" s="12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2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3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4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5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6"/>
        <v>0</v>
      </c>
      <c r="AA3042" s="17" t="str">
        <f>IF('[1]TCE - ANEXO III - Preencher'!AB3051="","",'[1]TCE - ANEXO III - Preencher'!AB3051)</f>
        <v/>
      </c>
      <c r="AB3042" s="15">
        <f t="shared" si="287"/>
        <v>0</v>
      </c>
    </row>
    <row r="3043" spans="1:28">
      <c r="A3043" s="6" t="str">
        <f>IFERROR(VLOOKUP(B3043,'[1]DADOS (OCULTAR)'!$Q$3:$S$136,3,0),"")</f>
        <v/>
      </c>
      <c r="B3043" s="7">
        <f>'[1]TCE - ANEXO III - Preencher'!C3052</f>
        <v>0</v>
      </c>
      <c r="C3043" s="8"/>
      <c r="D3043" s="9">
        <f>'[1]TCE - ANEXO III - Preencher'!E3052</f>
        <v>0</v>
      </c>
      <c r="E3043" s="7">
        <f>IF('[1]TCE - ANEXO III - Preencher'!F3052="4 - Assistência Odontológica","2 - Outros Profissionais da Saúde",'[1]TCE - ANEXO III - Preencher'!F3052)</f>
        <v>0</v>
      </c>
      <c r="F3043" s="10">
        <f>'[1]TCE - ANEXO III - Preencher'!G3052</f>
        <v>0</v>
      </c>
      <c r="G3043" s="11" t="str">
        <f>IF('[1]TCE - ANEXO III - Preencher'!H3052="","",'[1]TCE - ANEXO III - Preencher'!H3052)</f>
        <v/>
      </c>
      <c r="H3043" s="12">
        <f>'[1]TCE - ANEXO III - Preencher'!I3052</f>
        <v>0</v>
      </c>
      <c r="I3043" s="12">
        <f>'[1]TCE - ANEXO III - Preencher'!J3052</f>
        <v>0</v>
      </c>
      <c r="J3043" s="12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2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3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4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5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6"/>
        <v>0</v>
      </c>
      <c r="AA3043" s="17" t="str">
        <f>IF('[1]TCE - ANEXO III - Preencher'!AB3052="","",'[1]TCE - ANEXO III - Preencher'!AB3052)</f>
        <v/>
      </c>
      <c r="AB3043" s="15">
        <f t="shared" si="287"/>
        <v>0</v>
      </c>
    </row>
    <row r="3044" spans="1:28">
      <c r="A3044" s="6" t="str">
        <f>IFERROR(VLOOKUP(B3044,'[1]DADOS (OCULTAR)'!$Q$3:$S$136,3,0),"")</f>
        <v/>
      </c>
      <c r="B3044" s="7">
        <f>'[1]TCE - ANEXO III - Preencher'!C3053</f>
        <v>0</v>
      </c>
      <c r="C3044" s="8"/>
      <c r="D3044" s="9">
        <f>'[1]TCE - ANEXO III - Preencher'!E3053</f>
        <v>0</v>
      </c>
      <c r="E3044" s="7">
        <f>IF('[1]TCE - ANEXO III - Preencher'!F3053="4 - Assistência Odontológica","2 - Outros Profissionais da Saúde",'[1]TCE - ANEXO III - Preencher'!F3053)</f>
        <v>0</v>
      </c>
      <c r="F3044" s="10">
        <f>'[1]TCE - ANEXO III - Preencher'!G3053</f>
        <v>0</v>
      </c>
      <c r="G3044" s="11" t="str">
        <f>IF('[1]TCE - ANEXO III - Preencher'!H3053="","",'[1]TCE - ANEXO III - Preencher'!H3053)</f>
        <v/>
      </c>
      <c r="H3044" s="12">
        <f>'[1]TCE - ANEXO III - Preencher'!I3053</f>
        <v>0</v>
      </c>
      <c r="I3044" s="12">
        <f>'[1]TCE - ANEXO III - Preencher'!J3053</f>
        <v>0</v>
      </c>
      <c r="J3044" s="12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2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3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4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5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6"/>
        <v>0</v>
      </c>
      <c r="AA3044" s="17" t="str">
        <f>IF('[1]TCE - ANEXO III - Preencher'!AB3053="","",'[1]TCE - ANEXO III - Preencher'!AB3053)</f>
        <v/>
      </c>
      <c r="AB3044" s="15">
        <f t="shared" si="287"/>
        <v>0</v>
      </c>
    </row>
    <row r="3045" spans="1:28">
      <c r="A3045" s="6" t="str">
        <f>IFERROR(VLOOKUP(B3045,'[1]DADOS (OCULTAR)'!$Q$3:$S$136,3,0),"")</f>
        <v/>
      </c>
      <c r="B3045" s="7">
        <f>'[1]TCE - ANEXO III - Preencher'!C3054</f>
        <v>0</v>
      </c>
      <c r="C3045" s="8"/>
      <c r="D3045" s="9">
        <f>'[1]TCE - ANEXO III - Preencher'!E3054</f>
        <v>0</v>
      </c>
      <c r="E3045" s="7">
        <f>IF('[1]TCE - ANEXO III - Preencher'!F3054="4 - Assistência Odontológica","2 - Outros Profissionais da Saúde",'[1]TCE - ANEXO III - Preencher'!F3054)</f>
        <v>0</v>
      </c>
      <c r="F3045" s="10">
        <f>'[1]TCE - ANEXO III - Preencher'!G3054</f>
        <v>0</v>
      </c>
      <c r="G3045" s="11" t="str">
        <f>IF('[1]TCE - ANEXO III - Preencher'!H3054="","",'[1]TCE - ANEXO III - Preencher'!H3054)</f>
        <v/>
      </c>
      <c r="H3045" s="12">
        <f>'[1]TCE - ANEXO III - Preencher'!I3054</f>
        <v>0</v>
      </c>
      <c r="I3045" s="12">
        <f>'[1]TCE - ANEXO III - Preencher'!J3054</f>
        <v>0</v>
      </c>
      <c r="J3045" s="12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2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3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4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5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6"/>
        <v>0</v>
      </c>
      <c r="AA3045" s="17" t="str">
        <f>IF('[1]TCE - ANEXO III - Preencher'!AB3054="","",'[1]TCE - ANEXO III - Preencher'!AB3054)</f>
        <v/>
      </c>
      <c r="AB3045" s="15">
        <f t="shared" si="287"/>
        <v>0</v>
      </c>
    </row>
    <row r="3046" spans="1:28">
      <c r="A3046" s="6" t="str">
        <f>IFERROR(VLOOKUP(B3046,'[1]DADOS (OCULTAR)'!$Q$3:$S$136,3,0),"")</f>
        <v/>
      </c>
      <c r="B3046" s="7">
        <f>'[1]TCE - ANEXO III - Preencher'!C3055</f>
        <v>0</v>
      </c>
      <c r="C3046" s="8"/>
      <c r="D3046" s="9">
        <f>'[1]TCE - ANEXO III - Preencher'!E3055</f>
        <v>0</v>
      </c>
      <c r="E3046" s="7">
        <f>IF('[1]TCE - ANEXO III - Preencher'!F3055="4 - Assistência Odontológica","2 - Outros Profissionais da Saúde",'[1]TCE - ANEXO III - Preencher'!F3055)</f>
        <v>0</v>
      </c>
      <c r="F3046" s="10">
        <f>'[1]TCE - ANEXO III - Preencher'!G3055</f>
        <v>0</v>
      </c>
      <c r="G3046" s="11" t="str">
        <f>IF('[1]TCE - ANEXO III - Preencher'!H3055="","",'[1]TCE - ANEXO III - Preencher'!H3055)</f>
        <v/>
      </c>
      <c r="H3046" s="12">
        <f>'[1]TCE - ANEXO III - Preencher'!I3055</f>
        <v>0</v>
      </c>
      <c r="I3046" s="12">
        <f>'[1]TCE - ANEXO III - Preencher'!J3055</f>
        <v>0</v>
      </c>
      <c r="J3046" s="12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2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3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4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5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6"/>
        <v>0</v>
      </c>
      <c r="AA3046" s="17" t="str">
        <f>IF('[1]TCE - ANEXO III - Preencher'!AB3055="","",'[1]TCE - ANEXO III - Preencher'!AB3055)</f>
        <v/>
      </c>
      <c r="AB3046" s="15">
        <f t="shared" si="287"/>
        <v>0</v>
      </c>
    </row>
    <row r="3047" spans="1:28">
      <c r="A3047" s="6" t="str">
        <f>IFERROR(VLOOKUP(B3047,'[1]DADOS (OCULTAR)'!$Q$3:$S$136,3,0),"")</f>
        <v/>
      </c>
      <c r="B3047" s="7">
        <f>'[1]TCE - ANEXO III - Preencher'!C3056</f>
        <v>0</v>
      </c>
      <c r="C3047" s="8"/>
      <c r="D3047" s="9">
        <f>'[1]TCE - ANEXO III - Preencher'!E3056</f>
        <v>0</v>
      </c>
      <c r="E3047" s="7">
        <f>IF('[1]TCE - ANEXO III - Preencher'!F3056="4 - Assistência Odontológica","2 - Outros Profissionais da Saúde",'[1]TCE - ANEXO III - Preencher'!F3056)</f>
        <v>0</v>
      </c>
      <c r="F3047" s="10">
        <f>'[1]TCE - ANEXO III - Preencher'!G3056</f>
        <v>0</v>
      </c>
      <c r="G3047" s="11" t="str">
        <f>IF('[1]TCE - ANEXO III - Preencher'!H3056="","",'[1]TCE - ANEXO III - Preencher'!H3056)</f>
        <v/>
      </c>
      <c r="H3047" s="12">
        <f>'[1]TCE - ANEXO III - Preencher'!I3056</f>
        <v>0</v>
      </c>
      <c r="I3047" s="12">
        <f>'[1]TCE - ANEXO III - Preencher'!J3056</f>
        <v>0</v>
      </c>
      <c r="J3047" s="12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2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3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4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5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6"/>
        <v>0</v>
      </c>
      <c r="AA3047" s="17" t="str">
        <f>IF('[1]TCE - ANEXO III - Preencher'!AB3056="","",'[1]TCE - ANEXO III - Preencher'!AB3056)</f>
        <v/>
      </c>
      <c r="AB3047" s="15">
        <f t="shared" si="287"/>
        <v>0</v>
      </c>
    </row>
    <row r="3048" spans="1:28">
      <c r="A3048" s="6" t="str">
        <f>IFERROR(VLOOKUP(B3048,'[1]DADOS (OCULTAR)'!$Q$3:$S$136,3,0),"")</f>
        <v/>
      </c>
      <c r="B3048" s="7">
        <f>'[1]TCE - ANEXO III - Preencher'!C3057</f>
        <v>0</v>
      </c>
      <c r="C3048" s="8"/>
      <c r="D3048" s="9">
        <f>'[1]TCE - ANEXO III - Preencher'!E3057</f>
        <v>0</v>
      </c>
      <c r="E3048" s="7">
        <f>IF('[1]TCE - ANEXO III - Preencher'!F3057="4 - Assistência Odontológica","2 - Outros Profissionais da Saúde",'[1]TCE - ANEXO III - Preencher'!F3057)</f>
        <v>0</v>
      </c>
      <c r="F3048" s="10">
        <f>'[1]TCE - ANEXO III - Preencher'!G3057</f>
        <v>0</v>
      </c>
      <c r="G3048" s="11" t="str">
        <f>IF('[1]TCE - ANEXO III - Preencher'!H3057="","",'[1]TCE - ANEXO III - Preencher'!H3057)</f>
        <v/>
      </c>
      <c r="H3048" s="12">
        <f>'[1]TCE - ANEXO III - Preencher'!I3057</f>
        <v>0</v>
      </c>
      <c r="I3048" s="12">
        <f>'[1]TCE - ANEXO III - Preencher'!J3057</f>
        <v>0</v>
      </c>
      <c r="J3048" s="12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2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3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4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5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6"/>
        <v>0</v>
      </c>
      <c r="AA3048" s="17" t="str">
        <f>IF('[1]TCE - ANEXO III - Preencher'!AB3057="","",'[1]TCE - ANEXO III - Preencher'!AB3057)</f>
        <v/>
      </c>
      <c r="AB3048" s="15">
        <f t="shared" si="287"/>
        <v>0</v>
      </c>
    </row>
    <row r="3049" spans="1:28">
      <c r="A3049" s="6" t="str">
        <f>IFERROR(VLOOKUP(B3049,'[1]DADOS (OCULTAR)'!$Q$3:$S$136,3,0),"")</f>
        <v/>
      </c>
      <c r="B3049" s="7">
        <f>'[1]TCE - ANEXO III - Preencher'!C3058</f>
        <v>0</v>
      </c>
      <c r="C3049" s="8"/>
      <c r="D3049" s="9">
        <f>'[1]TCE - ANEXO III - Preencher'!E3058</f>
        <v>0</v>
      </c>
      <c r="E3049" s="7">
        <f>IF('[1]TCE - ANEXO III - Preencher'!F3058="4 - Assistência Odontológica","2 - Outros Profissionais da Saúde",'[1]TCE - ANEXO III - Preencher'!F3058)</f>
        <v>0</v>
      </c>
      <c r="F3049" s="10">
        <f>'[1]TCE - ANEXO III - Preencher'!G3058</f>
        <v>0</v>
      </c>
      <c r="G3049" s="11" t="str">
        <f>IF('[1]TCE - ANEXO III - Preencher'!H3058="","",'[1]TCE - ANEXO III - Preencher'!H3058)</f>
        <v/>
      </c>
      <c r="H3049" s="12">
        <f>'[1]TCE - ANEXO III - Preencher'!I3058</f>
        <v>0</v>
      </c>
      <c r="I3049" s="12">
        <f>'[1]TCE - ANEXO III - Preencher'!J3058</f>
        <v>0</v>
      </c>
      <c r="J3049" s="12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2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3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4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5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6"/>
        <v>0</v>
      </c>
      <c r="AA3049" s="17" t="str">
        <f>IF('[1]TCE - ANEXO III - Preencher'!AB3058="","",'[1]TCE - ANEXO III - Preencher'!AB3058)</f>
        <v/>
      </c>
      <c r="AB3049" s="15">
        <f t="shared" si="287"/>
        <v>0</v>
      </c>
    </row>
    <row r="3050" spans="1:28">
      <c r="A3050" s="6" t="str">
        <f>IFERROR(VLOOKUP(B3050,'[1]DADOS (OCULTAR)'!$Q$3:$S$136,3,0),"")</f>
        <v/>
      </c>
      <c r="B3050" s="7">
        <f>'[1]TCE - ANEXO III - Preencher'!C3059</f>
        <v>0</v>
      </c>
      <c r="C3050" s="8"/>
      <c r="D3050" s="9">
        <f>'[1]TCE - ANEXO III - Preencher'!E3059</f>
        <v>0</v>
      </c>
      <c r="E3050" s="7">
        <f>IF('[1]TCE - ANEXO III - Preencher'!F3059="4 - Assistência Odontológica","2 - Outros Profissionais da Saúde",'[1]TCE - ANEXO III - Preencher'!F3059)</f>
        <v>0</v>
      </c>
      <c r="F3050" s="10">
        <f>'[1]TCE - ANEXO III - Preencher'!G3059</f>
        <v>0</v>
      </c>
      <c r="G3050" s="11" t="str">
        <f>IF('[1]TCE - ANEXO III - Preencher'!H3059="","",'[1]TCE - ANEXO III - Preencher'!H3059)</f>
        <v/>
      </c>
      <c r="H3050" s="12">
        <f>'[1]TCE - ANEXO III - Preencher'!I3059</f>
        <v>0</v>
      </c>
      <c r="I3050" s="12">
        <f>'[1]TCE - ANEXO III - Preencher'!J3059</f>
        <v>0</v>
      </c>
      <c r="J3050" s="12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2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3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4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5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6"/>
        <v>0</v>
      </c>
      <c r="AA3050" s="17" t="str">
        <f>IF('[1]TCE - ANEXO III - Preencher'!AB3059="","",'[1]TCE - ANEXO III - Preencher'!AB3059)</f>
        <v/>
      </c>
      <c r="AB3050" s="15">
        <f t="shared" si="287"/>
        <v>0</v>
      </c>
    </row>
    <row r="3051" spans="1:28">
      <c r="A3051" s="6" t="str">
        <f>IFERROR(VLOOKUP(B3051,'[1]DADOS (OCULTAR)'!$Q$3:$S$136,3,0),"")</f>
        <v/>
      </c>
      <c r="B3051" s="7">
        <f>'[1]TCE - ANEXO III - Preencher'!C3060</f>
        <v>0</v>
      </c>
      <c r="C3051" s="8"/>
      <c r="D3051" s="9">
        <f>'[1]TCE - ANEXO III - Preencher'!E3060</f>
        <v>0</v>
      </c>
      <c r="E3051" s="7">
        <f>IF('[1]TCE - ANEXO III - Preencher'!F3060="4 - Assistência Odontológica","2 - Outros Profissionais da Saúde",'[1]TCE - ANEXO III - Preencher'!F3060)</f>
        <v>0</v>
      </c>
      <c r="F3051" s="10">
        <f>'[1]TCE - ANEXO III - Preencher'!G3060</f>
        <v>0</v>
      </c>
      <c r="G3051" s="11" t="str">
        <f>IF('[1]TCE - ANEXO III - Preencher'!H3060="","",'[1]TCE - ANEXO III - Preencher'!H3060)</f>
        <v/>
      </c>
      <c r="H3051" s="12">
        <f>'[1]TCE - ANEXO III - Preencher'!I3060</f>
        <v>0</v>
      </c>
      <c r="I3051" s="12">
        <f>'[1]TCE - ANEXO III - Preencher'!J3060</f>
        <v>0</v>
      </c>
      <c r="J3051" s="12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2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3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4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5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6"/>
        <v>0</v>
      </c>
      <c r="AA3051" s="17" t="str">
        <f>IF('[1]TCE - ANEXO III - Preencher'!AB3060="","",'[1]TCE - ANEXO III - Preencher'!AB3060)</f>
        <v/>
      </c>
      <c r="AB3051" s="15">
        <f t="shared" si="287"/>
        <v>0</v>
      </c>
    </row>
    <row r="3052" spans="1:28">
      <c r="A3052" s="6" t="str">
        <f>IFERROR(VLOOKUP(B3052,'[1]DADOS (OCULTAR)'!$Q$3:$S$136,3,0),"")</f>
        <v/>
      </c>
      <c r="B3052" s="7">
        <f>'[1]TCE - ANEXO III - Preencher'!C3061</f>
        <v>0</v>
      </c>
      <c r="C3052" s="8"/>
      <c r="D3052" s="9">
        <f>'[1]TCE - ANEXO III - Preencher'!E3061</f>
        <v>0</v>
      </c>
      <c r="E3052" s="7">
        <f>IF('[1]TCE - ANEXO III - Preencher'!F3061="4 - Assistência Odontológica","2 - Outros Profissionais da Saúde",'[1]TCE - ANEXO III - Preencher'!F3061)</f>
        <v>0</v>
      </c>
      <c r="F3052" s="10">
        <f>'[1]TCE - ANEXO III - Preencher'!G3061</f>
        <v>0</v>
      </c>
      <c r="G3052" s="11" t="str">
        <f>IF('[1]TCE - ANEXO III - Preencher'!H3061="","",'[1]TCE - ANEXO III - Preencher'!H3061)</f>
        <v/>
      </c>
      <c r="H3052" s="12">
        <f>'[1]TCE - ANEXO III - Preencher'!I3061</f>
        <v>0</v>
      </c>
      <c r="I3052" s="12">
        <f>'[1]TCE - ANEXO III - Preencher'!J3061</f>
        <v>0</v>
      </c>
      <c r="J3052" s="12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2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3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4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5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6"/>
        <v>0</v>
      </c>
      <c r="AA3052" s="17" t="str">
        <f>IF('[1]TCE - ANEXO III - Preencher'!AB3061="","",'[1]TCE - ANEXO III - Preencher'!AB3061)</f>
        <v/>
      </c>
      <c r="AB3052" s="15">
        <f t="shared" si="287"/>
        <v>0</v>
      </c>
    </row>
    <row r="3053" spans="1:28">
      <c r="A3053" s="6" t="str">
        <f>IFERROR(VLOOKUP(B3053,'[1]DADOS (OCULTAR)'!$Q$3:$S$136,3,0),"")</f>
        <v/>
      </c>
      <c r="B3053" s="7">
        <f>'[1]TCE - ANEXO III - Preencher'!C3062</f>
        <v>0</v>
      </c>
      <c r="C3053" s="8"/>
      <c r="D3053" s="9">
        <f>'[1]TCE - ANEXO III - Preencher'!E3062</f>
        <v>0</v>
      </c>
      <c r="E3053" s="7">
        <f>IF('[1]TCE - ANEXO III - Preencher'!F3062="4 - Assistência Odontológica","2 - Outros Profissionais da Saúde",'[1]TCE - ANEXO III - Preencher'!F3062)</f>
        <v>0</v>
      </c>
      <c r="F3053" s="10">
        <f>'[1]TCE - ANEXO III - Preencher'!G3062</f>
        <v>0</v>
      </c>
      <c r="G3053" s="11" t="str">
        <f>IF('[1]TCE - ANEXO III - Preencher'!H3062="","",'[1]TCE - ANEXO III - Preencher'!H3062)</f>
        <v/>
      </c>
      <c r="H3053" s="12">
        <f>'[1]TCE - ANEXO III - Preencher'!I3062</f>
        <v>0</v>
      </c>
      <c r="I3053" s="12">
        <f>'[1]TCE - ANEXO III - Preencher'!J3062</f>
        <v>0</v>
      </c>
      <c r="J3053" s="12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2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3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4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5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6"/>
        <v>0</v>
      </c>
      <c r="AA3053" s="17" t="str">
        <f>IF('[1]TCE - ANEXO III - Preencher'!AB3062="","",'[1]TCE - ANEXO III - Preencher'!AB3062)</f>
        <v/>
      </c>
      <c r="AB3053" s="15">
        <f t="shared" si="287"/>
        <v>0</v>
      </c>
    </row>
    <row r="3054" spans="1:28">
      <c r="A3054" s="6" t="str">
        <f>IFERROR(VLOOKUP(B3054,'[1]DADOS (OCULTAR)'!$Q$3:$S$136,3,0),"")</f>
        <v/>
      </c>
      <c r="B3054" s="7">
        <f>'[1]TCE - ANEXO III - Preencher'!C3063</f>
        <v>0</v>
      </c>
      <c r="C3054" s="8"/>
      <c r="D3054" s="9">
        <f>'[1]TCE - ANEXO III - Preencher'!E3063</f>
        <v>0</v>
      </c>
      <c r="E3054" s="7">
        <f>IF('[1]TCE - ANEXO III - Preencher'!F3063="4 - Assistência Odontológica","2 - Outros Profissionais da Saúde",'[1]TCE - ANEXO III - Preencher'!F3063)</f>
        <v>0</v>
      </c>
      <c r="F3054" s="10">
        <f>'[1]TCE - ANEXO III - Preencher'!G3063</f>
        <v>0</v>
      </c>
      <c r="G3054" s="11" t="str">
        <f>IF('[1]TCE - ANEXO III - Preencher'!H3063="","",'[1]TCE - ANEXO III - Preencher'!H3063)</f>
        <v/>
      </c>
      <c r="H3054" s="12">
        <f>'[1]TCE - ANEXO III - Preencher'!I3063</f>
        <v>0</v>
      </c>
      <c r="I3054" s="12">
        <f>'[1]TCE - ANEXO III - Preencher'!J3063</f>
        <v>0</v>
      </c>
      <c r="J3054" s="12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2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3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4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5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6"/>
        <v>0</v>
      </c>
      <c r="AA3054" s="17" t="str">
        <f>IF('[1]TCE - ANEXO III - Preencher'!AB3063="","",'[1]TCE - ANEXO III - Preencher'!AB3063)</f>
        <v/>
      </c>
      <c r="AB3054" s="15">
        <f t="shared" si="287"/>
        <v>0</v>
      </c>
    </row>
    <row r="3055" spans="1:28">
      <c r="A3055" s="6" t="str">
        <f>IFERROR(VLOOKUP(B3055,'[1]DADOS (OCULTAR)'!$Q$3:$S$136,3,0),"")</f>
        <v/>
      </c>
      <c r="B3055" s="7">
        <f>'[1]TCE - ANEXO III - Preencher'!C3064</f>
        <v>0</v>
      </c>
      <c r="C3055" s="8"/>
      <c r="D3055" s="9">
        <f>'[1]TCE - ANEXO III - Preencher'!E3064</f>
        <v>0</v>
      </c>
      <c r="E3055" s="7">
        <f>IF('[1]TCE - ANEXO III - Preencher'!F3064="4 - Assistência Odontológica","2 - Outros Profissionais da Saúde",'[1]TCE - ANEXO III - Preencher'!F3064)</f>
        <v>0</v>
      </c>
      <c r="F3055" s="10">
        <f>'[1]TCE - ANEXO III - Preencher'!G3064</f>
        <v>0</v>
      </c>
      <c r="G3055" s="11" t="str">
        <f>IF('[1]TCE - ANEXO III - Preencher'!H3064="","",'[1]TCE - ANEXO III - Preencher'!H3064)</f>
        <v/>
      </c>
      <c r="H3055" s="12">
        <f>'[1]TCE - ANEXO III - Preencher'!I3064</f>
        <v>0</v>
      </c>
      <c r="I3055" s="12">
        <f>'[1]TCE - ANEXO III - Preencher'!J3064</f>
        <v>0</v>
      </c>
      <c r="J3055" s="12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2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3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4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5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6"/>
        <v>0</v>
      </c>
      <c r="AA3055" s="17" t="str">
        <f>IF('[1]TCE - ANEXO III - Preencher'!AB3064="","",'[1]TCE - ANEXO III - Preencher'!AB3064)</f>
        <v/>
      </c>
      <c r="AB3055" s="15">
        <f t="shared" si="287"/>
        <v>0</v>
      </c>
    </row>
    <row r="3056" spans="1:28">
      <c r="A3056" s="6" t="str">
        <f>IFERROR(VLOOKUP(B3056,'[1]DADOS (OCULTAR)'!$Q$3:$S$136,3,0),"")</f>
        <v/>
      </c>
      <c r="B3056" s="7">
        <f>'[1]TCE - ANEXO III - Preencher'!C3065</f>
        <v>0</v>
      </c>
      <c r="C3056" s="8"/>
      <c r="D3056" s="9">
        <f>'[1]TCE - ANEXO III - Preencher'!E3065</f>
        <v>0</v>
      </c>
      <c r="E3056" s="7">
        <f>IF('[1]TCE - ANEXO III - Preencher'!F3065="4 - Assistência Odontológica","2 - Outros Profissionais da Saúde",'[1]TCE - ANEXO III - Preencher'!F3065)</f>
        <v>0</v>
      </c>
      <c r="F3056" s="10">
        <f>'[1]TCE - ANEXO III - Preencher'!G3065</f>
        <v>0</v>
      </c>
      <c r="G3056" s="11" t="str">
        <f>IF('[1]TCE - ANEXO III - Preencher'!H3065="","",'[1]TCE - ANEXO III - Preencher'!H3065)</f>
        <v/>
      </c>
      <c r="H3056" s="12">
        <f>'[1]TCE - ANEXO III - Preencher'!I3065</f>
        <v>0</v>
      </c>
      <c r="I3056" s="12">
        <f>'[1]TCE - ANEXO III - Preencher'!J3065</f>
        <v>0</v>
      </c>
      <c r="J3056" s="12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2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3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4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5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6"/>
        <v>0</v>
      </c>
      <c r="AA3056" s="17" t="str">
        <f>IF('[1]TCE - ANEXO III - Preencher'!AB3065="","",'[1]TCE - ANEXO III - Preencher'!AB3065)</f>
        <v/>
      </c>
      <c r="AB3056" s="15">
        <f t="shared" si="287"/>
        <v>0</v>
      </c>
    </row>
    <row r="3057" spans="1:28">
      <c r="A3057" s="6" t="str">
        <f>IFERROR(VLOOKUP(B3057,'[1]DADOS (OCULTAR)'!$Q$3:$S$136,3,0),"")</f>
        <v/>
      </c>
      <c r="B3057" s="7">
        <f>'[1]TCE - ANEXO III - Preencher'!C3066</f>
        <v>0</v>
      </c>
      <c r="C3057" s="8"/>
      <c r="D3057" s="9">
        <f>'[1]TCE - ANEXO III - Preencher'!E3066</f>
        <v>0</v>
      </c>
      <c r="E3057" s="7">
        <f>IF('[1]TCE - ANEXO III - Preencher'!F3066="4 - Assistência Odontológica","2 - Outros Profissionais da Saúde",'[1]TCE - ANEXO III - Preencher'!F3066)</f>
        <v>0</v>
      </c>
      <c r="F3057" s="10">
        <f>'[1]TCE - ANEXO III - Preencher'!G3066</f>
        <v>0</v>
      </c>
      <c r="G3057" s="11" t="str">
        <f>IF('[1]TCE - ANEXO III - Preencher'!H3066="","",'[1]TCE - ANEXO III - Preencher'!H3066)</f>
        <v/>
      </c>
      <c r="H3057" s="12">
        <f>'[1]TCE - ANEXO III - Preencher'!I3066</f>
        <v>0</v>
      </c>
      <c r="I3057" s="12">
        <f>'[1]TCE - ANEXO III - Preencher'!J3066</f>
        <v>0</v>
      </c>
      <c r="J3057" s="12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2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3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4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5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6"/>
        <v>0</v>
      </c>
      <c r="AA3057" s="17" t="str">
        <f>IF('[1]TCE - ANEXO III - Preencher'!AB3066="","",'[1]TCE - ANEXO III - Preencher'!AB3066)</f>
        <v/>
      </c>
      <c r="AB3057" s="15">
        <f t="shared" si="287"/>
        <v>0</v>
      </c>
    </row>
    <row r="3058" spans="1:28">
      <c r="A3058" s="6" t="str">
        <f>IFERROR(VLOOKUP(B3058,'[1]DADOS (OCULTAR)'!$Q$3:$S$136,3,0),"")</f>
        <v/>
      </c>
      <c r="B3058" s="7">
        <f>'[1]TCE - ANEXO III - Preencher'!C3067</f>
        <v>0</v>
      </c>
      <c r="C3058" s="8"/>
      <c r="D3058" s="9">
        <f>'[1]TCE - ANEXO III - Preencher'!E3067</f>
        <v>0</v>
      </c>
      <c r="E3058" s="7">
        <f>IF('[1]TCE - ANEXO III - Preencher'!F3067="4 - Assistência Odontológica","2 - Outros Profissionais da Saúde",'[1]TCE - ANEXO III - Preencher'!F3067)</f>
        <v>0</v>
      </c>
      <c r="F3058" s="10">
        <f>'[1]TCE - ANEXO III - Preencher'!G3067</f>
        <v>0</v>
      </c>
      <c r="G3058" s="11" t="str">
        <f>IF('[1]TCE - ANEXO III - Preencher'!H3067="","",'[1]TCE - ANEXO III - Preencher'!H3067)</f>
        <v/>
      </c>
      <c r="H3058" s="12">
        <f>'[1]TCE - ANEXO III - Preencher'!I3067</f>
        <v>0</v>
      </c>
      <c r="I3058" s="12">
        <f>'[1]TCE - ANEXO III - Preencher'!J3067</f>
        <v>0</v>
      </c>
      <c r="J3058" s="12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2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3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4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5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6"/>
        <v>0</v>
      </c>
      <c r="AA3058" s="17" t="str">
        <f>IF('[1]TCE - ANEXO III - Preencher'!AB3067="","",'[1]TCE - ANEXO III - Preencher'!AB3067)</f>
        <v/>
      </c>
      <c r="AB3058" s="15">
        <f t="shared" si="287"/>
        <v>0</v>
      </c>
    </row>
    <row r="3059" spans="1:28">
      <c r="A3059" s="6" t="str">
        <f>IFERROR(VLOOKUP(B3059,'[1]DADOS (OCULTAR)'!$Q$3:$S$136,3,0),"")</f>
        <v/>
      </c>
      <c r="B3059" s="7">
        <f>'[1]TCE - ANEXO III - Preencher'!C3068</f>
        <v>0</v>
      </c>
      <c r="C3059" s="8"/>
      <c r="D3059" s="9">
        <f>'[1]TCE - ANEXO III - Preencher'!E3068</f>
        <v>0</v>
      </c>
      <c r="E3059" s="7">
        <f>IF('[1]TCE - ANEXO III - Preencher'!F3068="4 - Assistência Odontológica","2 - Outros Profissionais da Saúde",'[1]TCE - ANEXO III - Preencher'!F3068)</f>
        <v>0</v>
      </c>
      <c r="F3059" s="10">
        <f>'[1]TCE - ANEXO III - Preencher'!G3068</f>
        <v>0</v>
      </c>
      <c r="G3059" s="11" t="str">
        <f>IF('[1]TCE - ANEXO III - Preencher'!H3068="","",'[1]TCE - ANEXO III - Preencher'!H3068)</f>
        <v/>
      </c>
      <c r="H3059" s="12">
        <f>'[1]TCE - ANEXO III - Preencher'!I3068</f>
        <v>0</v>
      </c>
      <c r="I3059" s="12">
        <f>'[1]TCE - ANEXO III - Preencher'!J3068</f>
        <v>0</v>
      </c>
      <c r="J3059" s="12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2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3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4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5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6"/>
        <v>0</v>
      </c>
      <c r="AA3059" s="17" t="str">
        <f>IF('[1]TCE - ANEXO III - Preencher'!AB3068="","",'[1]TCE - ANEXO III - Preencher'!AB3068)</f>
        <v/>
      </c>
      <c r="AB3059" s="15">
        <f t="shared" si="287"/>
        <v>0</v>
      </c>
    </row>
    <row r="3060" spans="1:28">
      <c r="A3060" s="6" t="str">
        <f>IFERROR(VLOOKUP(B3060,'[1]DADOS (OCULTAR)'!$Q$3:$S$136,3,0),"")</f>
        <v/>
      </c>
      <c r="B3060" s="7">
        <f>'[1]TCE - ANEXO III - Preencher'!C3069</f>
        <v>0</v>
      </c>
      <c r="C3060" s="8"/>
      <c r="D3060" s="9">
        <f>'[1]TCE - ANEXO III - Preencher'!E3069</f>
        <v>0</v>
      </c>
      <c r="E3060" s="7">
        <f>IF('[1]TCE - ANEXO III - Preencher'!F3069="4 - Assistência Odontológica","2 - Outros Profissionais da Saúde",'[1]TCE - ANEXO III - Preencher'!F3069)</f>
        <v>0</v>
      </c>
      <c r="F3060" s="10">
        <f>'[1]TCE - ANEXO III - Preencher'!G3069</f>
        <v>0</v>
      </c>
      <c r="G3060" s="11" t="str">
        <f>IF('[1]TCE - ANEXO III - Preencher'!H3069="","",'[1]TCE - ANEXO III - Preencher'!H3069)</f>
        <v/>
      </c>
      <c r="H3060" s="12">
        <f>'[1]TCE - ANEXO III - Preencher'!I3069</f>
        <v>0</v>
      </c>
      <c r="I3060" s="12">
        <f>'[1]TCE - ANEXO III - Preencher'!J3069</f>
        <v>0</v>
      </c>
      <c r="J3060" s="12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2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3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4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5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6"/>
        <v>0</v>
      </c>
      <c r="AA3060" s="17" t="str">
        <f>IF('[1]TCE - ANEXO III - Preencher'!AB3069="","",'[1]TCE - ANEXO III - Preencher'!AB3069)</f>
        <v/>
      </c>
      <c r="AB3060" s="15">
        <f t="shared" si="287"/>
        <v>0</v>
      </c>
    </row>
    <row r="3061" spans="1:28">
      <c r="A3061" s="6" t="str">
        <f>IFERROR(VLOOKUP(B3061,'[1]DADOS (OCULTAR)'!$Q$3:$S$136,3,0),"")</f>
        <v/>
      </c>
      <c r="B3061" s="7">
        <f>'[1]TCE - ANEXO III - Preencher'!C3070</f>
        <v>0</v>
      </c>
      <c r="C3061" s="8"/>
      <c r="D3061" s="9">
        <f>'[1]TCE - ANEXO III - Preencher'!E3070</f>
        <v>0</v>
      </c>
      <c r="E3061" s="7">
        <f>IF('[1]TCE - ANEXO III - Preencher'!F3070="4 - Assistência Odontológica","2 - Outros Profissionais da Saúde",'[1]TCE - ANEXO III - Preencher'!F3070)</f>
        <v>0</v>
      </c>
      <c r="F3061" s="10">
        <f>'[1]TCE - ANEXO III - Preencher'!G3070</f>
        <v>0</v>
      </c>
      <c r="G3061" s="11" t="str">
        <f>IF('[1]TCE - ANEXO III - Preencher'!H3070="","",'[1]TCE - ANEXO III - Preencher'!H3070)</f>
        <v/>
      </c>
      <c r="H3061" s="12">
        <f>'[1]TCE - ANEXO III - Preencher'!I3070</f>
        <v>0</v>
      </c>
      <c r="I3061" s="12">
        <f>'[1]TCE - ANEXO III - Preencher'!J3070</f>
        <v>0</v>
      </c>
      <c r="J3061" s="12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2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3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4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5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6"/>
        <v>0</v>
      </c>
      <c r="AA3061" s="17" t="str">
        <f>IF('[1]TCE - ANEXO III - Preencher'!AB3070="","",'[1]TCE - ANEXO III - Preencher'!AB3070)</f>
        <v/>
      </c>
      <c r="AB3061" s="15">
        <f t="shared" si="287"/>
        <v>0</v>
      </c>
    </row>
    <row r="3062" spans="1:28">
      <c r="A3062" s="6" t="str">
        <f>IFERROR(VLOOKUP(B3062,'[1]DADOS (OCULTAR)'!$Q$3:$S$136,3,0),"")</f>
        <v/>
      </c>
      <c r="B3062" s="7">
        <f>'[1]TCE - ANEXO III - Preencher'!C3071</f>
        <v>0</v>
      </c>
      <c r="C3062" s="8"/>
      <c r="D3062" s="9">
        <f>'[1]TCE - ANEXO III - Preencher'!E3071</f>
        <v>0</v>
      </c>
      <c r="E3062" s="7">
        <f>IF('[1]TCE - ANEXO III - Preencher'!F3071="4 - Assistência Odontológica","2 - Outros Profissionais da Saúde",'[1]TCE - ANEXO III - Preencher'!F3071)</f>
        <v>0</v>
      </c>
      <c r="F3062" s="10">
        <f>'[1]TCE - ANEXO III - Preencher'!G3071</f>
        <v>0</v>
      </c>
      <c r="G3062" s="11" t="str">
        <f>IF('[1]TCE - ANEXO III - Preencher'!H3071="","",'[1]TCE - ANEXO III - Preencher'!H3071)</f>
        <v/>
      </c>
      <c r="H3062" s="12">
        <f>'[1]TCE - ANEXO III - Preencher'!I3071</f>
        <v>0</v>
      </c>
      <c r="I3062" s="12">
        <f>'[1]TCE - ANEXO III - Preencher'!J3071</f>
        <v>0</v>
      </c>
      <c r="J3062" s="12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2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3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4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5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6"/>
        <v>0</v>
      </c>
      <c r="AA3062" s="17" t="str">
        <f>IF('[1]TCE - ANEXO III - Preencher'!AB3071="","",'[1]TCE - ANEXO III - Preencher'!AB3071)</f>
        <v/>
      </c>
      <c r="AB3062" s="15">
        <f t="shared" si="287"/>
        <v>0</v>
      </c>
    </row>
    <row r="3063" spans="1:28">
      <c r="A3063" s="6" t="str">
        <f>IFERROR(VLOOKUP(B3063,'[1]DADOS (OCULTAR)'!$Q$3:$S$136,3,0),"")</f>
        <v/>
      </c>
      <c r="B3063" s="7">
        <f>'[1]TCE - ANEXO III - Preencher'!C3072</f>
        <v>0</v>
      </c>
      <c r="C3063" s="8"/>
      <c r="D3063" s="9">
        <f>'[1]TCE - ANEXO III - Preencher'!E3072</f>
        <v>0</v>
      </c>
      <c r="E3063" s="7">
        <f>IF('[1]TCE - ANEXO III - Preencher'!F3072="4 - Assistência Odontológica","2 - Outros Profissionais da Saúde",'[1]TCE - ANEXO III - Preencher'!F3072)</f>
        <v>0</v>
      </c>
      <c r="F3063" s="10">
        <f>'[1]TCE - ANEXO III - Preencher'!G3072</f>
        <v>0</v>
      </c>
      <c r="G3063" s="11" t="str">
        <f>IF('[1]TCE - ANEXO III - Preencher'!H3072="","",'[1]TCE - ANEXO III - Preencher'!H3072)</f>
        <v/>
      </c>
      <c r="H3063" s="12">
        <f>'[1]TCE - ANEXO III - Preencher'!I3072</f>
        <v>0</v>
      </c>
      <c r="I3063" s="12">
        <f>'[1]TCE - ANEXO III - Preencher'!J3072</f>
        <v>0</v>
      </c>
      <c r="J3063" s="12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2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3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4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5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6"/>
        <v>0</v>
      </c>
      <c r="AA3063" s="17" t="str">
        <f>IF('[1]TCE - ANEXO III - Preencher'!AB3072="","",'[1]TCE - ANEXO III - Preencher'!AB3072)</f>
        <v/>
      </c>
      <c r="AB3063" s="15">
        <f t="shared" si="287"/>
        <v>0</v>
      </c>
    </row>
    <row r="3064" spans="1:28">
      <c r="A3064" s="6" t="str">
        <f>IFERROR(VLOOKUP(B3064,'[1]DADOS (OCULTAR)'!$Q$3:$S$136,3,0),"")</f>
        <v/>
      </c>
      <c r="B3064" s="7">
        <f>'[1]TCE - ANEXO III - Preencher'!C3073</f>
        <v>0</v>
      </c>
      <c r="C3064" s="8"/>
      <c r="D3064" s="9">
        <f>'[1]TCE - ANEXO III - Preencher'!E3073</f>
        <v>0</v>
      </c>
      <c r="E3064" s="7">
        <f>IF('[1]TCE - ANEXO III - Preencher'!F3073="4 - Assistência Odontológica","2 - Outros Profissionais da Saúde",'[1]TCE - ANEXO III - Preencher'!F3073)</f>
        <v>0</v>
      </c>
      <c r="F3064" s="10">
        <f>'[1]TCE - ANEXO III - Preencher'!G3073</f>
        <v>0</v>
      </c>
      <c r="G3064" s="11" t="str">
        <f>IF('[1]TCE - ANEXO III - Preencher'!H3073="","",'[1]TCE - ANEXO III - Preencher'!H3073)</f>
        <v/>
      </c>
      <c r="H3064" s="12">
        <f>'[1]TCE - ANEXO III - Preencher'!I3073</f>
        <v>0</v>
      </c>
      <c r="I3064" s="12">
        <f>'[1]TCE - ANEXO III - Preencher'!J3073</f>
        <v>0</v>
      </c>
      <c r="J3064" s="12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2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3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4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5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6"/>
        <v>0</v>
      </c>
      <c r="AA3064" s="17" t="str">
        <f>IF('[1]TCE - ANEXO III - Preencher'!AB3073="","",'[1]TCE - ANEXO III - Preencher'!AB3073)</f>
        <v/>
      </c>
      <c r="AB3064" s="15">
        <f t="shared" si="287"/>
        <v>0</v>
      </c>
    </row>
    <row r="3065" spans="1:28">
      <c r="A3065" s="6" t="str">
        <f>IFERROR(VLOOKUP(B3065,'[1]DADOS (OCULTAR)'!$Q$3:$S$136,3,0),"")</f>
        <v/>
      </c>
      <c r="B3065" s="7">
        <f>'[1]TCE - ANEXO III - Preencher'!C3074</f>
        <v>0</v>
      </c>
      <c r="C3065" s="8"/>
      <c r="D3065" s="9">
        <f>'[1]TCE - ANEXO III - Preencher'!E3074</f>
        <v>0</v>
      </c>
      <c r="E3065" s="7">
        <f>IF('[1]TCE - ANEXO III - Preencher'!F3074="4 - Assistência Odontológica","2 - Outros Profissionais da Saúde",'[1]TCE - ANEXO III - Preencher'!F3074)</f>
        <v>0</v>
      </c>
      <c r="F3065" s="10">
        <f>'[1]TCE - ANEXO III - Preencher'!G3074</f>
        <v>0</v>
      </c>
      <c r="G3065" s="11" t="str">
        <f>IF('[1]TCE - ANEXO III - Preencher'!H3074="","",'[1]TCE - ANEXO III - Preencher'!H3074)</f>
        <v/>
      </c>
      <c r="H3065" s="12">
        <f>'[1]TCE - ANEXO III - Preencher'!I3074</f>
        <v>0</v>
      </c>
      <c r="I3065" s="12">
        <f>'[1]TCE - ANEXO III - Preencher'!J3074</f>
        <v>0</v>
      </c>
      <c r="J3065" s="12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2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3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4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5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6"/>
        <v>0</v>
      </c>
      <c r="AA3065" s="17" t="str">
        <f>IF('[1]TCE - ANEXO III - Preencher'!AB3074="","",'[1]TCE - ANEXO III - Preencher'!AB3074)</f>
        <v/>
      </c>
      <c r="AB3065" s="15">
        <f t="shared" si="287"/>
        <v>0</v>
      </c>
    </row>
    <row r="3066" spans="1:28">
      <c r="A3066" s="6" t="str">
        <f>IFERROR(VLOOKUP(B3066,'[1]DADOS (OCULTAR)'!$Q$3:$S$136,3,0),"")</f>
        <v/>
      </c>
      <c r="B3066" s="7">
        <f>'[1]TCE - ANEXO III - Preencher'!C3075</f>
        <v>0</v>
      </c>
      <c r="C3066" s="8"/>
      <c r="D3066" s="9">
        <f>'[1]TCE - ANEXO III - Preencher'!E3075</f>
        <v>0</v>
      </c>
      <c r="E3066" s="7">
        <f>IF('[1]TCE - ANEXO III - Preencher'!F3075="4 - Assistência Odontológica","2 - Outros Profissionais da Saúde",'[1]TCE - ANEXO III - Preencher'!F3075)</f>
        <v>0</v>
      </c>
      <c r="F3066" s="10">
        <f>'[1]TCE - ANEXO III - Preencher'!G3075</f>
        <v>0</v>
      </c>
      <c r="G3066" s="11" t="str">
        <f>IF('[1]TCE - ANEXO III - Preencher'!H3075="","",'[1]TCE - ANEXO III - Preencher'!H3075)</f>
        <v/>
      </c>
      <c r="H3066" s="12">
        <f>'[1]TCE - ANEXO III - Preencher'!I3075</f>
        <v>0</v>
      </c>
      <c r="I3066" s="12">
        <f>'[1]TCE - ANEXO III - Preencher'!J3075</f>
        <v>0</v>
      </c>
      <c r="J3066" s="12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2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3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4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5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6"/>
        <v>0</v>
      </c>
      <c r="AA3066" s="17" t="str">
        <f>IF('[1]TCE - ANEXO III - Preencher'!AB3075="","",'[1]TCE - ANEXO III - Preencher'!AB3075)</f>
        <v/>
      </c>
      <c r="AB3066" s="15">
        <f t="shared" si="287"/>
        <v>0</v>
      </c>
    </row>
    <row r="3067" spans="1:28">
      <c r="A3067" s="6" t="str">
        <f>IFERROR(VLOOKUP(B3067,'[1]DADOS (OCULTAR)'!$Q$3:$S$136,3,0),"")</f>
        <v/>
      </c>
      <c r="B3067" s="7">
        <f>'[1]TCE - ANEXO III - Preencher'!C3076</f>
        <v>0</v>
      </c>
      <c r="C3067" s="8"/>
      <c r="D3067" s="9">
        <f>'[1]TCE - ANEXO III - Preencher'!E3076</f>
        <v>0</v>
      </c>
      <c r="E3067" s="7">
        <f>IF('[1]TCE - ANEXO III - Preencher'!F3076="4 - Assistência Odontológica","2 - Outros Profissionais da Saúde",'[1]TCE - ANEXO III - Preencher'!F3076)</f>
        <v>0</v>
      </c>
      <c r="F3067" s="10">
        <f>'[1]TCE - ANEXO III - Preencher'!G3076</f>
        <v>0</v>
      </c>
      <c r="G3067" s="11" t="str">
        <f>IF('[1]TCE - ANEXO III - Preencher'!H3076="","",'[1]TCE - ANEXO III - Preencher'!H3076)</f>
        <v/>
      </c>
      <c r="H3067" s="12">
        <f>'[1]TCE - ANEXO III - Preencher'!I3076</f>
        <v>0</v>
      </c>
      <c r="I3067" s="12">
        <f>'[1]TCE - ANEXO III - Preencher'!J3076</f>
        <v>0</v>
      </c>
      <c r="J3067" s="12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2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3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4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5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6"/>
        <v>0</v>
      </c>
      <c r="AA3067" s="17" t="str">
        <f>IF('[1]TCE - ANEXO III - Preencher'!AB3076="","",'[1]TCE - ANEXO III - Preencher'!AB3076)</f>
        <v/>
      </c>
      <c r="AB3067" s="15">
        <f t="shared" si="287"/>
        <v>0</v>
      </c>
    </row>
    <row r="3068" spans="1:28">
      <c r="A3068" s="6" t="str">
        <f>IFERROR(VLOOKUP(B3068,'[1]DADOS (OCULTAR)'!$Q$3:$S$136,3,0),"")</f>
        <v/>
      </c>
      <c r="B3068" s="7">
        <f>'[1]TCE - ANEXO III - Preencher'!C3077</f>
        <v>0</v>
      </c>
      <c r="C3068" s="8"/>
      <c r="D3068" s="9">
        <f>'[1]TCE - ANEXO III - Preencher'!E3077</f>
        <v>0</v>
      </c>
      <c r="E3068" s="7">
        <f>IF('[1]TCE - ANEXO III - Preencher'!F3077="4 - Assistência Odontológica","2 - Outros Profissionais da Saúde",'[1]TCE - ANEXO III - Preencher'!F3077)</f>
        <v>0</v>
      </c>
      <c r="F3068" s="10">
        <f>'[1]TCE - ANEXO III - Preencher'!G3077</f>
        <v>0</v>
      </c>
      <c r="G3068" s="11" t="str">
        <f>IF('[1]TCE - ANEXO III - Preencher'!H3077="","",'[1]TCE - ANEXO III - Preencher'!H3077)</f>
        <v/>
      </c>
      <c r="H3068" s="12">
        <f>'[1]TCE - ANEXO III - Preencher'!I3077</f>
        <v>0</v>
      </c>
      <c r="I3068" s="12">
        <f>'[1]TCE - ANEXO III - Preencher'!J3077</f>
        <v>0</v>
      </c>
      <c r="J3068" s="12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2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3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4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5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6"/>
        <v>0</v>
      </c>
      <c r="AA3068" s="17" t="str">
        <f>IF('[1]TCE - ANEXO III - Preencher'!AB3077="","",'[1]TCE - ANEXO III - Preencher'!AB3077)</f>
        <v/>
      </c>
      <c r="AB3068" s="15">
        <f t="shared" si="287"/>
        <v>0</v>
      </c>
    </row>
    <row r="3069" spans="1:28">
      <c r="A3069" s="6" t="str">
        <f>IFERROR(VLOOKUP(B3069,'[1]DADOS (OCULTAR)'!$Q$3:$S$136,3,0),"")</f>
        <v/>
      </c>
      <c r="B3069" s="7">
        <f>'[1]TCE - ANEXO III - Preencher'!C3078</f>
        <v>0</v>
      </c>
      <c r="C3069" s="8"/>
      <c r="D3069" s="9">
        <f>'[1]TCE - ANEXO III - Preencher'!E3078</f>
        <v>0</v>
      </c>
      <c r="E3069" s="7">
        <f>IF('[1]TCE - ANEXO III - Preencher'!F3078="4 - Assistência Odontológica","2 - Outros Profissionais da Saúde",'[1]TCE - ANEXO III - Preencher'!F3078)</f>
        <v>0</v>
      </c>
      <c r="F3069" s="10">
        <f>'[1]TCE - ANEXO III - Preencher'!G3078</f>
        <v>0</v>
      </c>
      <c r="G3069" s="11" t="str">
        <f>IF('[1]TCE - ANEXO III - Preencher'!H3078="","",'[1]TCE - ANEXO III - Preencher'!H3078)</f>
        <v/>
      </c>
      <c r="H3069" s="12">
        <f>'[1]TCE - ANEXO III - Preencher'!I3078</f>
        <v>0</v>
      </c>
      <c r="I3069" s="12">
        <f>'[1]TCE - ANEXO III - Preencher'!J3078</f>
        <v>0</v>
      </c>
      <c r="J3069" s="12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2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3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4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5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6"/>
        <v>0</v>
      </c>
      <c r="AA3069" s="17" t="str">
        <f>IF('[1]TCE - ANEXO III - Preencher'!AB3078="","",'[1]TCE - ANEXO III - Preencher'!AB3078)</f>
        <v/>
      </c>
      <c r="AB3069" s="15">
        <f t="shared" si="287"/>
        <v>0</v>
      </c>
    </row>
    <row r="3070" spans="1:28">
      <c r="A3070" s="6" t="str">
        <f>IFERROR(VLOOKUP(B3070,'[1]DADOS (OCULTAR)'!$Q$3:$S$136,3,0),"")</f>
        <v/>
      </c>
      <c r="B3070" s="7">
        <f>'[1]TCE - ANEXO III - Preencher'!C3079</f>
        <v>0</v>
      </c>
      <c r="C3070" s="8"/>
      <c r="D3070" s="9">
        <f>'[1]TCE - ANEXO III - Preencher'!E3079</f>
        <v>0</v>
      </c>
      <c r="E3070" s="7">
        <f>IF('[1]TCE - ANEXO III - Preencher'!F3079="4 - Assistência Odontológica","2 - Outros Profissionais da Saúde",'[1]TCE - ANEXO III - Preencher'!F3079)</f>
        <v>0</v>
      </c>
      <c r="F3070" s="10">
        <f>'[1]TCE - ANEXO III - Preencher'!G3079</f>
        <v>0</v>
      </c>
      <c r="G3070" s="11" t="str">
        <f>IF('[1]TCE - ANEXO III - Preencher'!H3079="","",'[1]TCE - ANEXO III - Preencher'!H3079)</f>
        <v/>
      </c>
      <c r="H3070" s="12">
        <f>'[1]TCE - ANEXO III - Preencher'!I3079</f>
        <v>0</v>
      </c>
      <c r="I3070" s="12">
        <f>'[1]TCE - ANEXO III - Preencher'!J3079</f>
        <v>0</v>
      </c>
      <c r="J3070" s="12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2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3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4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5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6"/>
        <v>0</v>
      </c>
      <c r="AA3070" s="17" t="str">
        <f>IF('[1]TCE - ANEXO III - Preencher'!AB3079="","",'[1]TCE - ANEXO III - Preencher'!AB3079)</f>
        <v/>
      </c>
      <c r="AB3070" s="15">
        <f t="shared" si="287"/>
        <v>0</v>
      </c>
    </row>
    <row r="3071" spans="1:28">
      <c r="A3071" s="6" t="str">
        <f>IFERROR(VLOOKUP(B3071,'[1]DADOS (OCULTAR)'!$Q$3:$S$136,3,0),"")</f>
        <v/>
      </c>
      <c r="B3071" s="7">
        <f>'[1]TCE - ANEXO III - Preencher'!C3080</f>
        <v>0</v>
      </c>
      <c r="C3071" s="8"/>
      <c r="D3071" s="9">
        <f>'[1]TCE - ANEXO III - Preencher'!E3080</f>
        <v>0</v>
      </c>
      <c r="E3071" s="7">
        <f>IF('[1]TCE - ANEXO III - Preencher'!F3080="4 - Assistência Odontológica","2 - Outros Profissionais da Saúde",'[1]TCE - ANEXO III - Preencher'!F3080)</f>
        <v>0</v>
      </c>
      <c r="F3071" s="10">
        <f>'[1]TCE - ANEXO III - Preencher'!G3080</f>
        <v>0</v>
      </c>
      <c r="G3071" s="11" t="str">
        <f>IF('[1]TCE - ANEXO III - Preencher'!H3080="","",'[1]TCE - ANEXO III - Preencher'!H3080)</f>
        <v/>
      </c>
      <c r="H3071" s="12">
        <f>'[1]TCE - ANEXO III - Preencher'!I3080</f>
        <v>0</v>
      </c>
      <c r="I3071" s="12">
        <f>'[1]TCE - ANEXO III - Preencher'!J3080</f>
        <v>0</v>
      </c>
      <c r="J3071" s="12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2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3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4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5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6"/>
        <v>0</v>
      </c>
      <c r="AA3071" s="17" t="str">
        <f>IF('[1]TCE - ANEXO III - Preencher'!AB3080="","",'[1]TCE - ANEXO III - Preencher'!AB3080)</f>
        <v/>
      </c>
      <c r="AB3071" s="15">
        <f t="shared" si="287"/>
        <v>0</v>
      </c>
    </row>
    <row r="3072" spans="1:28">
      <c r="A3072" s="6" t="str">
        <f>IFERROR(VLOOKUP(B3072,'[1]DADOS (OCULTAR)'!$Q$3:$S$136,3,0),"")</f>
        <v/>
      </c>
      <c r="B3072" s="7">
        <f>'[1]TCE - ANEXO III - Preencher'!C3081</f>
        <v>0</v>
      </c>
      <c r="C3072" s="8"/>
      <c r="D3072" s="9">
        <f>'[1]TCE - ANEXO III - Preencher'!E3081</f>
        <v>0</v>
      </c>
      <c r="E3072" s="7">
        <f>IF('[1]TCE - ANEXO III - Preencher'!F3081="4 - Assistência Odontológica","2 - Outros Profissionais da Saúde",'[1]TCE - ANEXO III - Preencher'!F3081)</f>
        <v>0</v>
      </c>
      <c r="F3072" s="10">
        <f>'[1]TCE - ANEXO III - Preencher'!G3081</f>
        <v>0</v>
      </c>
      <c r="G3072" s="11" t="str">
        <f>IF('[1]TCE - ANEXO III - Preencher'!H3081="","",'[1]TCE - ANEXO III - Preencher'!H3081)</f>
        <v/>
      </c>
      <c r="H3072" s="12">
        <f>'[1]TCE - ANEXO III - Preencher'!I3081</f>
        <v>0</v>
      </c>
      <c r="I3072" s="12">
        <f>'[1]TCE - ANEXO III - Preencher'!J3081</f>
        <v>0</v>
      </c>
      <c r="J3072" s="12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2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3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4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5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6"/>
        <v>0</v>
      </c>
      <c r="AA3072" s="17" t="str">
        <f>IF('[1]TCE - ANEXO III - Preencher'!AB3081="","",'[1]TCE - ANEXO III - Preencher'!AB3081)</f>
        <v/>
      </c>
      <c r="AB3072" s="15">
        <f t="shared" si="287"/>
        <v>0</v>
      </c>
    </row>
    <row r="3073" spans="1:28">
      <c r="A3073" s="6" t="str">
        <f>IFERROR(VLOOKUP(B3073,'[1]DADOS (OCULTAR)'!$Q$3:$S$136,3,0),"")</f>
        <v/>
      </c>
      <c r="B3073" s="7">
        <f>'[1]TCE - ANEXO III - Preencher'!C3082</f>
        <v>0</v>
      </c>
      <c r="C3073" s="8"/>
      <c r="D3073" s="9">
        <f>'[1]TCE - ANEXO III - Preencher'!E3082</f>
        <v>0</v>
      </c>
      <c r="E3073" s="7">
        <f>IF('[1]TCE - ANEXO III - Preencher'!F3082="4 - Assistência Odontológica","2 - Outros Profissionais da Saúde",'[1]TCE - ANEXO III - Preencher'!F3082)</f>
        <v>0</v>
      </c>
      <c r="F3073" s="10">
        <f>'[1]TCE - ANEXO III - Preencher'!G3082</f>
        <v>0</v>
      </c>
      <c r="G3073" s="11" t="str">
        <f>IF('[1]TCE - ANEXO III - Preencher'!H3082="","",'[1]TCE - ANEXO III - Preencher'!H3082)</f>
        <v/>
      </c>
      <c r="H3073" s="12">
        <f>'[1]TCE - ANEXO III - Preencher'!I3082</f>
        <v>0</v>
      </c>
      <c r="I3073" s="12">
        <f>'[1]TCE - ANEXO III - Preencher'!J3082</f>
        <v>0</v>
      </c>
      <c r="J3073" s="12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2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3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4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5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6"/>
        <v>0</v>
      </c>
      <c r="AA3073" s="17" t="str">
        <f>IF('[1]TCE - ANEXO III - Preencher'!AB3082="","",'[1]TCE - ANEXO III - Preencher'!AB3082)</f>
        <v/>
      </c>
      <c r="AB3073" s="15">
        <f t="shared" si="287"/>
        <v>0</v>
      </c>
    </row>
    <row r="3074" spans="1:28">
      <c r="A3074" s="6" t="str">
        <f>IFERROR(VLOOKUP(B3074,'[1]DADOS (OCULTAR)'!$Q$3:$S$136,3,0),"")</f>
        <v/>
      </c>
      <c r="B3074" s="7">
        <f>'[1]TCE - ANEXO III - Preencher'!C3083</f>
        <v>0</v>
      </c>
      <c r="C3074" s="8"/>
      <c r="D3074" s="9">
        <f>'[1]TCE - ANEXO III - Preencher'!E3083</f>
        <v>0</v>
      </c>
      <c r="E3074" s="7">
        <f>IF('[1]TCE - ANEXO III - Preencher'!F3083="4 - Assistência Odontológica","2 - Outros Profissionais da Saúde",'[1]TCE - ANEXO III - Preencher'!F3083)</f>
        <v>0</v>
      </c>
      <c r="F3074" s="10">
        <f>'[1]TCE - ANEXO III - Preencher'!G3083</f>
        <v>0</v>
      </c>
      <c r="G3074" s="11" t="str">
        <f>IF('[1]TCE - ANEXO III - Preencher'!H3083="","",'[1]TCE - ANEXO III - Preencher'!H3083)</f>
        <v/>
      </c>
      <c r="H3074" s="12">
        <f>'[1]TCE - ANEXO III - Preencher'!I3083</f>
        <v>0</v>
      </c>
      <c r="I3074" s="12">
        <f>'[1]TCE - ANEXO III - Preencher'!J3083</f>
        <v>0</v>
      </c>
      <c r="J3074" s="12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2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3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4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5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6"/>
        <v>0</v>
      </c>
      <c r="AA3074" s="17" t="str">
        <f>IF('[1]TCE - ANEXO III - Preencher'!AB3083="","",'[1]TCE - ANEXO III - Preencher'!AB3083)</f>
        <v/>
      </c>
      <c r="AB3074" s="15">
        <f t="shared" si="287"/>
        <v>0</v>
      </c>
    </row>
    <row r="3075" spans="1:28">
      <c r="A3075" s="6" t="str">
        <f>IFERROR(VLOOKUP(B3075,'[1]DADOS (OCULTAR)'!$Q$3:$S$136,3,0),"")</f>
        <v/>
      </c>
      <c r="B3075" s="7">
        <f>'[1]TCE - ANEXO III - Preencher'!C3084</f>
        <v>0</v>
      </c>
      <c r="C3075" s="8"/>
      <c r="D3075" s="9">
        <f>'[1]TCE - ANEXO III - Preencher'!E3084</f>
        <v>0</v>
      </c>
      <c r="E3075" s="7">
        <f>IF('[1]TCE - ANEXO III - Preencher'!F3084="4 - Assistência Odontológica","2 - Outros Profissionais da Saúde",'[1]TCE - ANEXO III - Preencher'!F3084)</f>
        <v>0</v>
      </c>
      <c r="F3075" s="10">
        <f>'[1]TCE - ANEXO III - Preencher'!G3084</f>
        <v>0</v>
      </c>
      <c r="G3075" s="11" t="str">
        <f>IF('[1]TCE - ANEXO III - Preencher'!H3084="","",'[1]TCE - ANEXO III - Preencher'!H3084)</f>
        <v/>
      </c>
      <c r="H3075" s="12">
        <f>'[1]TCE - ANEXO III - Preencher'!I3084</f>
        <v>0</v>
      </c>
      <c r="I3075" s="12">
        <f>'[1]TCE - ANEXO III - Preencher'!J3084</f>
        <v>0</v>
      </c>
      <c r="J3075" s="12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ref="M3075:M3138" si="288">K3075-L3075</f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ref="P3075:P3138" si="289">N3075-O3075</f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ref="S3075:S3138" si="290">Q3075-R3075</f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ref="V3075:V3138" si="291">T3075-U3075</f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ref="Z3075:Z3138" si="292">X3075-Y3075</f>
        <v>0</v>
      </c>
      <c r="AA3075" s="17" t="str">
        <f>IF('[1]TCE - ANEXO III - Preencher'!AB3084="","",'[1]TCE - ANEXO III - Preencher'!AB3084)</f>
        <v/>
      </c>
      <c r="AB3075" s="15">
        <f t="shared" ref="AB3075:AB3138" si="293">H3075+I3075+J3075+M3075+P3075+S3075+V3075+Z3075</f>
        <v>0</v>
      </c>
    </row>
    <row r="3076" spans="1:28">
      <c r="A3076" s="6" t="str">
        <f>IFERROR(VLOOKUP(B3076,'[1]DADOS (OCULTAR)'!$Q$3:$S$136,3,0),"")</f>
        <v/>
      </c>
      <c r="B3076" s="7">
        <f>'[1]TCE - ANEXO III - Preencher'!C3085</f>
        <v>0</v>
      </c>
      <c r="C3076" s="8"/>
      <c r="D3076" s="9">
        <f>'[1]TCE - ANEXO III - Preencher'!E3085</f>
        <v>0</v>
      </c>
      <c r="E3076" s="7">
        <f>IF('[1]TCE - ANEXO III - Preencher'!F3085="4 - Assistência Odontológica","2 - Outros Profissionais da Saúde",'[1]TCE - ANEXO III - Preencher'!F3085)</f>
        <v>0</v>
      </c>
      <c r="F3076" s="10">
        <f>'[1]TCE - ANEXO III - Preencher'!G3085</f>
        <v>0</v>
      </c>
      <c r="G3076" s="11" t="str">
        <f>IF('[1]TCE - ANEXO III - Preencher'!H3085="","",'[1]TCE - ANEXO III - Preencher'!H3085)</f>
        <v/>
      </c>
      <c r="H3076" s="12">
        <f>'[1]TCE - ANEXO III - Preencher'!I3085</f>
        <v>0</v>
      </c>
      <c r="I3076" s="12">
        <f>'[1]TCE - ANEXO III - Preencher'!J3085</f>
        <v>0</v>
      </c>
      <c r="J3076" s="12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si="288"/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si="289"/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si="290"/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si="291"/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si="292"/>
        <v>0</v>
      </c>
      <c r="AA3076" s="17" t="str">
        <f>IF('[1]TCE - ANEXO III - Preencher'!AB3085="","",'[1]TCE - ANEXO III - Preencher'!AB3085)</f>
        <v/>
      </c>
      <c r="AB3076" s="15">
        <f t="shared" si="293"/>
        <v>0</v>
      </c>
    </row>
    <row r="3077" spans="1:28">
      <c r="A3077" s="6" t="str">
        <f>IFERROR(VLOOKUP(B3077,'[1]DADOS (OCULTAR)'!$Q$3:$S$136,3,0),"")</f>
        <v/>
      </c>
      <c r="B3077" s="7">
        <f>'[1]TCE - ANEXO III - Preencher'!C3086</f>
        <v>0</v>
      </c>
      <c r="C3077" s="8"/>
      <c r="D3077" s="9">
        <f>'[1]TCE - ANEXO III - Preencher'!E3086</f>
        <v>0</v>
      </c>
      <c r="E3077" s="7">
        <f>IF('[1]TCE - ANEXO III - Preencher'!F3086="4 - Assistência Odontológica","2 - Outros Profissionais da Saúde",'[1]TCE - ANEXO III - Preencher'!F3086)</f>
        <v>0</v>
      </c>
      <c r="F3077" s="10">
        <f>'[1]TCE - ANEXO III - Preencher'!G3086</f>
        <v>0</v>
      </c>
      <c r="G3077" s="11" t="str">
        <f>IF('[1]TCE - ANEXO III - Preencher'!H3086="","",'[1]TCE - ANEXO III - Preencher'!H3086)</f>
        <v/>
      </c>
      <c r="H3077" s="12">
        <f>'[1]TCE - ANEXO III - Preencher'!I3086</f>
        <v>0</v>
      </c>
      <c r="I3077" s="12">
        <f>'[1]TCE - ANEXO III - Preencher'!J3086</f>
        <v>0</v>
      </c>
      <c r="J3077" s="12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8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89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0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1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2"/>
        <v>0</v>
      </c>
      <c r="AA3077" s="17" t="str">
        <f>IF('[1]TCE - ANEXO III - Preencher'!AB3086="","",'[1]TCE - ANEXO III - Preencher'!AB3086)</f>
        <v/>
      </c>
      <c r="AB3077" s="15">
        <f t="shared" si="293"/>
        <v>0</v>
      </c>
    </row>
    <row r="3078" spans="1:28">
      <c r="A3078" s="6" t="str">
        <f>IFERROR(VLOOKUP(B3078,'[1]DADOS (OCULTAR)'!$Q$3:$S$136,3,0),"")</f>
        <v/>
      </c>
      <c r="B3078" s="7">
        <f>'[1]TCE - ANEXO III - Preencher'!C3087</f>
        <v>0</v>
      </c>
      <c r="C3078" s="8"/>
      <c r="D3078" s="9">
        <f>'[1]TCE - ANEXO III - Preencher'!E3087</f>
        <v>0</v>
      </c>
      <c r="E3078" s="7">
        <f>IF('[1]TCE - ANEXO III - Preencher'!F3087="4 - Assistência Odontológica","2 - Outros Profissionais da Saúde",'[1]TCE - ANEXO III - Preencher'!F3087)</f>
        <v>0</v>
      </c>
      <c r="F3078" s="10">
        <f>'[1]TCE - ANEXO III - Preencher'!G3087</f>
        <v>0</v>
      </c>
      <c r="G3078" s="11" t="str">
        <f>IF('[1]TCE - ANEXO III - Preencher'!H3087="","",'[1]TCE - ANEXO III - Preencher'!H3087)</f>
        <v/>
      </c>
      <c r="H3078" s="12">
        <f>'[1]TCE - ANEXO III - Preencher'!I3087</f>
        <v>0</v>
      </c>
      <c r="I3078" s="12">
        <f>'[1]TCE - ANEXO III - Preencher'!J3087</f>
        <v>0</v>
      </c>
      <c r="J3078" s="12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8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89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0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1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2"/>
        <v>0</v>
      </c>
      <c r="AA3078" s="17" t="str">
        <f>IF('[1]TCE - ANEXO III - Preencher'!AB3087="","",'[1]TCE - ANEXO III - Preencher'!AB3087)</f>
        <v/>
      </c>
      <c r="AB3078" s="15">
        <f t="shared" si="293"/>
        <v>0</v>
      </c>
    </row>
    <row r="3079" spans="1:28">
      <c r="A3079" s="6" t="str">
        <f>IFERROR(VLOOKUP(B3079,'[1]DADOS (OCULTAR)'!$Q$3:$S$136,3,0),"")</f>
        <v/>
      </c>
      <c r="B3079" s="7">
        <f>'[1]TCE - ANEXO III - Preencher'!C3088</f>
        <v>0</v>
      </c>
      <c r="C3079" s="8"/>
      <c r="D3079" s="9">
        <f>'[1]TCE - ANEXO III - Preencher'!E3088</f>
        <v>0</v>
      </c>
      <c r="E3079" s="7">
        <f>IF('[1]TCE - ANEXO III - Preencher'!F3088="4 - Assistência Odontológica","2 - Outros Profissionais da Saúde",'[1]TCE - ANEXO III - Preencher'!F3088)</f>
        <v>0</v>
      </c>
      <c r="F3079" s="10">
        <f>'[1]TCE - ANEXO III - Preencher'!G3088</f>
        <v>0</v>
      </c>
      <c r="G3079" s="11" t="str">
        <f>IF('[1]TCE - ANEXO III - Preencher'!H3088="","",'[1]TCE - ANEXO III - Preencher'!H3088)</f>
        <v/>
      </c>
      <c r="H3079" s="12">
        <f>'[1]TCE - ANEXO III - Preencher'!I3088</f>
        <v>0</v>
      </c>
      <c r="I3079" s="12">
        <f>'[1]TCE - ANEXO III - Preencher'!J3088</f>
        <v>0</v>
      </c>
      <c r="J3079" s="12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8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89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0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1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2"/>
        <v>0</v>
      </c>
      <c r="AA3079" s="17" t="str">
        <f>IF('[1]TCE - ANEXO III - Preencher'!AB3088="","",'[1]TCE - ANEXO III - Preencher'!AB3088)</f>
        <v/>
      </c>
      <c r="AB3079" s="15">
        <f t="shared" si="293"/>
        <v>0</v>
      </c>
    </row>
    <row r="3080" spans="1:28">
      <c r="A3080" s="6" t="str">
        <f>IFERROR(VLOOKUP(B3080,'[1]DADOS (OCULTAR)'!$Q$3:$S$136,3,0),"")</f>
        <v/>
      </c>
      <c r="B3080" s="7">
        <f>'[1]TCE - ANEXO III - Preencher'!C3089</f>
        <v>0</v>
      </c>
      <c r="C3080" s="8"/>
      <c r="D3080" s="9">
        <f>'[1]TCE - ANEXO III - Preencher'!E3089</f>
        <v>0</v>
      </c>
      <c r="E3080" s="7">
        <f>IF('[1]TCE - ANEXO III - Preencher'!F3089="4 - Assistência Odontológica","2 - Outros Profissionais da Saúde",'[1]TCE - ANEXO III - Preencher'!F3089)</f>
        <v>0</v>
      </c>
      <c r="F3080" s="10">
        <f>'[1]TCE - ANEXO III - Preencher'!G3089</f>
        <v>0</v>
      </c>
      <c r="G3080" s="11" t="str">
        <f>IF('[1]TCE - ANEXO III - Preencher'!H3089="","",'[1]TCE - ANEXO III - Preencher'!H3089)</f>
        <v/>
      </c>
      <c r="H3080" s="12">
        <f>'[1]TCE - ANEXO III - Preencher'!I3089</f>
        <v>0</v>
      </c>
      <c r="I3080" s="12">
        <f>'[1]TCE - ANEXO III - Preencher'!J3089</f>
        <v>0</v>
      </c>
      <c r="J3080" s="12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8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89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0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1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2"/>
        <v>0</v>
      </c>
      <c r="AA3080" s="17" t="str">
        <f>IF('[1]TCE - ANEXO III - Preencher'!AB3089="","",'[1]TCE - ANEXO III - Preencher'!AB3089)</f>
        <v/>
      </c>
      <c r="AB3080" s="15">
        <f t="shared" si="293"/>
        <v>0</v>
      </c>
    </row>
    <row r="3081" spans="1:28">
      <c r="A3081" s="6" t="str">
        <f>IFERROR(VLOOKUP(B3081,'[1]DADOS (OCULTAR)'!$Q$3:$S$136,3,0),"")</f>
        <v/>
      </c>
      <c r="B3081" s="7">
        <f>'[1]TCE - ANEXO III - Preencher'!C3090</f>
        <v>0</v>
      </c>
      <c r="C3081" s="8"/>
      <c r="D3081" s="9">
        <f>'[1]TCE - ANEXO III - Preencher'!E3090</f>
        <v>0</v>
      </c>
      <c r="E3081" s="7">
        <f>IF('[1]TCE - ANEXO III - Preencher'!F3090="4 - Assistência Odontológica","2 - Outros Profissionais da Saúde",'[1]TCE - ANEXO III - Preencher'!F3090)</f>
        <v>0</v>
      </c>
      <c r="F3081" s="10">
        <f>'[1]TCE - ANEXO III - Preencher'!G3090</f>
        <v>0</v>
      </c>
      <c r="G3081" s="11" t="str">
        <f>IF('[1]TCE - ANEXO III - Preencher'!H3090="","",'[1]TCE - ANEXO III - Preencher'!H3090)</f>
        <v/>
      </c>
      <c r="H3081" s="12">
        <f>'[1]TCE - ANEXO III - Preencher'!I3090</f>
        <v>0</v>
      </c>
      <c r="I3081" s="12">
        <f>'[1]TCE - ANEXO III - Preencher'!J3090</f>
        <v>0</v>
      </c>
      <c r="J3081" s="12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8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89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0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1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2"/>
        <v>0</v>
      </c>
      <c r="AA3081" s="17" t="str">
        <f>IF('[1]TCE - ANEXO III - Preencher'!AB3090="","",'[1]TCE - ANEXO III - Preencher'!AB3090)</f>
        <v/>
      </c>
      <c r="AB3081" s="15">
        <f t="shared" si="293"/>
        <v>0</v>
      </c>
    </row>
    <row r="3082" spans="1:28">
      <c r="A3082" s="6" t="str">
        <f>IFERROR(VLOOKUP(B3082,'[1]DADOS (OCULTAR)'!$Q$3:$S$136,3,0),"")</f>
        <v/>
      </c>
      <c r="B3082" s="7">
        <f>'[1]TCE - ANEXO III - Preencher'!C3091</f>
        <v>0</v>
      </c>
      <c r="C3082" s="8"/>
      <c r="D3082" s="9">
        <f>'[1]TCE - ANEXO III - Preencher'!E3091</f>
        <v>0</v>
      </c>
      <c r="E3082" s="7">
        <f>IF('[1]TCE - ANEXO III - Preencher'!F3091="4 - Assistência Odontológica","2 - Outros Profissionais da Saúde",'[1]TCE - ANEXO III - Preencher'!F3091)</f>
        <v>0</v>
      </c>
      <c r="F3082" s="10">
        <f>'[1]TCE - ANEXO III - Preencher'!G3091</f>
        <v>0</v>
      </c>
      <c r="G3082" s="11" t="str">
        <f>IF('[1]TCE - ANEXO III - Preencher'!H3091="","",'[1]TCE - ANEXO III - Preencher'!H3091)</f>
        <v/>
      </c>
      <c r="H3082" s="12">
        <f>'[1]TCE - ANEXO III - Preencher'!I3091</f>
        <v>0</v>
      </c>
      <c r="I3082" s="12">
        <f>'[1]TCE - ANEXO III - Preencher'!J3091</f>
        <v>0</v>
      </c>
      <c r="J3082" s="12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8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89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0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1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2"/>
        <v>0</v>
      </c>
      <c r="AA3082" s="17" t="str">
        <f>IF('[1]TCE - ANEXO III - Preencher'!AB3091="","",'[1]TCE - ANEXO III - Preencher'!AB3091)</f>
        <v/>
      </c>
      <c r="AB3082" s="15">
        <f t="shared" si="293"/>
        <v>0</v>
      </c>
    </row>
    <row r="3083" spans="1:28">
      <c r="A3083" s="6" t="str">
        <f>IFERROR(VLOOKUP(B3083,'[1]DADOS (OCULTAR)'!$Q$3:$S$136,3,0),"")</f>
        <v/>
      </c>
      <c r="B3083" s="7">
        <f>'[1]TCE - ANEXO III - Preencher'!C3092</f>
        <v>0</v>
      </c>
      <c r="C3083" s="8"/>
      <c r="D3083" s="9">
        <f>'[1]TCE - ANEXO III - Preencher'!E3092</f>
        <v>0</v>
      </c>
      <c r="E3083" s="7">
        <f>IF('[1]TCE - ANEXO III - Preencher'!F3092="4 - Assistência Odontológica","2 - Outros Profissionais da Saúde",'[1]TCE - ANEXO III - Preencher'!F3092)</f>
        <v>0</v>
      </c>
      <c r="F3083" s="10">
        <f>'[1]TCE - ANEXO III - Preencher'!G3092</f>
        <v>0</v>
      </c>
      <c r="G3083" s="11" t="str">
        <f>IF('[1]TCE - ANEXO III - Preencher'!H3092="","",'[1]TCE - ANEXO III - Preencher'!H3092)</f>
        <v/>
      </c>
      <c r="H3083" s="12">
        <f>'[1]TCE - ANEXO III - Preencher'!I3092</f>
        <v>0</v>
      </c>
      <c r="I3083" s="12">
        <f>'[1]TCE - ANEXO III - Preencher'!J3092</f>
        <v>0</v>
      </c>
      <c r="J3083" s="12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8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89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0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1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2"/>
        <v>0</v>
      </c>
      <c r="AA3083" s="17" t="str">
        <f>IF('[1]TCE - ANEXO III - Preencher'!AB3092="","",'[1]TCE - ANEXO III - Preencher'!AB3092)</f>
        <v/>
      </c>
      <c r="AB3083" s="15">
        <f t="shared" si="293"/>
        <v>0</v>
      </c>
    </row>
    <row r="3084" spans="1:28">
      <c r="A3084" s="6" t="str">
        <f>IFERROR(VLOOKUP(B3084,'[1]DADOS (OCULTAR)'!$Q$3:$S$136,3,0),"")</f>
        <v/>
      </c>
      <c r="B3084" s="7">
        <f>'[1]TCE - ANEXO III - Preencher'!C3093</f>
        <v>0</v>
      </c>
      <c r="C3084" s="8"/>
      <c r="D3084" s="9">
        <f>'[1]TCE - ANEXO III - Preencher'!E3093</f>
        <v>0</v>
      </c>
      <c r="E3084" s="7">
        <f>IF('[1]TCE - ANEXO III - Preencher'!F3093="4 - Assistência Odontológica","2 - Outros Profissionais da Saúde",'[1]TCE - ANEXO III - Preencher'!F3093)</f>
        <v>0</v>
      </c>
      <c r="F3084" s="10">
        <f>'[1]TCE - ANEXO III - Preencher'!G3093</f>
        <v>0</v>
      </c>
      <c r="G3084" s="11" t="str">
        <f>IF('[1]TCE - ANEXO III - Preencher'!H3093="","",'[1]TCE - ANEXO III - Preencher'!H3093)</f>
        <v/>
      </c>
      <c r="H3084" s="12">
        <f>'[1]TCE - ANEXO III - Preencher'!I3093</f>
        <v>0</v>
      </c>
      <c r="I3084" s="12">
        <f>'[1]TCE - ANEXO III - Preencher'!J3093</f>
        <v>0</v>
      </c>
      <c r="J3084" s="12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8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89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0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1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2"/>
        <v>0</v>
      </c>
      <c r="AA3084" s="17" t="str">
        <f>IF('[1]TCE - ANEXO III - Preencher'!AB3093="","",'[1]TCE - ANEXO III - Preencher'!AB3093)</f>
        <v/>
      </c>
      <c r="AB3084" s="15">
        <f t="shared" si="293"/>
        <v>0</v>
      </c>
    </row>
    <row r="3085" spans="1:28">
      <c r="A3085" s="6" t="str">
        <f>IFERROR(VLOOKUP(B3085,'[1]DADOS (OCULTAR)'!$Q$3:$S$136,3,0),"")</f>
        <v/>
      </c>
      <c r="B3085" s="7">
        <f>'[1]TCE - ANEXO III - Preencher'!C3094</f>
        <v>0</v>
      </c>
      <c r="C3085" s="8"/>
      <c r="D3085" s="9">
        <f>'[1]TCE - ANEXO III - Preencher'!E3094</f>
        <v>0</v>
      </c>
      <c r="E3085" s="7">
        <f>IF('[1]TCE - ANEXO III - Preencher'!F3094="4 - Assistência Odontológica","2 - Outros Profissionais da Saúde",'[1]TCE - ANEXO III - Preencher'!F3094)</f>
        <v>0</v>
      </c>
      <c r="F3085" s="10">
        <f>'[1]TCE - ANEXO III - Preencher'!G3094</f>
        <v>0</v>
      </c>
      <c r="G3085" s="11" t="str">
        <f>IF('[1]TCE - ANEXO III - Preencher'!H3094="","",'[1]TCE - ANEXO III - Preencher'!H3094)</f>
        <v/>
      </c>
      <c r="H3085" s="12">
        <f>'[1]TCE - ANEXO III - Preencher'!I3094</f>
        <v>0</v>
      </c>
      <c r="I3085" s="12">
        <f>'[1]TCE - ANEXO III - Preencher'!J3094</f>
        <v>0</v>
      </c>
      <c r="J3085" s="12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8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89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0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1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2"/>
        <v>0</v>
      </c>
      <c r="AA3085" s="17" t="str">
        <f>IF('[1]TCE - ANEXO III - Preencher'!AB3094="","",'[1]TCE - ANEXO III - Preencher'!AB3094)</f>
        <v/>
      </c>
      <c r="AB3085" s="15">
        <f t="shared" si="293"/>
        <v>0</v>
      </c>
    </row>
    <row r="3086" spans="1:28">
      <c r="A3086" s="6" t="str">
        <f>IFERROR(VLOOKUP(B3086,'[1]DADOS (OCULTAR)'!$Q$3:$S$136,3,0),"")</f>
        <v/>
      </c>
      <c r="B3086" s="7">
        <f>'[1]TCE - ANEXO III - Preencher'!C3095</f>
        <v>0</v>
      </c>
      <c r="C3086" s="8"/>
      <c r="D3086" s="9">
        <f>'[1]TCE - ANEXO III - Preencher'!E3095</f>
        <v>0</v>
      </c>
      <c r="E3086" s="7">
        <f>IF('[1]TCE - ANEXO III - Preencher'!F3095="4 - Assistência Odontológica","2 - Outros Profissionais da Saúde",'[1]TCE - ANEXO III - Preencher'!F3095)</f>
        <v>0</v>
      </c>
      <c r="F3086" s="10">
        <f>'[1]TCE - ANEXO III - Preencher'!G3095</f>
        <v>0</v>
      </c>
      <c r="G3086" s="11" t="str">
        <f>IF('[1]TCE - ANEXO III - Preencher'!H3095="","",'[1]TCE - ANEXO III - Preencher'!H3095)</f>
        <v/>
      </c>
      <c r="H3086" s="12">
        <f>'[1]TCE - ANEXO III - Preencher'!I3095</f>
        <v>0</v>
      </c>
      <c r="I3086" s="12">
        <f>'[1]TCE - ANEXO III - Preencher'!J3095</f>
        <v>0</v>
      </c>
      <c r="J3086" s="12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8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89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0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1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2"/>
        <v>0</v>
      </c>
      <c r="AA3086" s="17" t="str">
        <f>IF('[1]TCE - ANEXO III - Preencher'!AB3095="","",'[1]TCE - ANEXO III - Preencher'!AB3095)</f>
        <v/>
      </c>
      <c r="AB3086" s="15">
        <f t="shared" si="293"/>
        <v>0</v>
      </c>
    </row>
    <row r="3087" spans="1:28">
      <c r="A3087" s="6" t="str">
        <f>IFERROR(VLOOKUP(B3087,'[1]DADOS (OCULTAR)'!$Q$3:$S$136,3,0),"")</f>
        <v/>
      </c>
      <c r="B3087" s="7">
        <f>'[1]TCE - ANEXO III - Preencher'!C3096</f>
        <v>0</v>
      </c>
      <c r="C3087" s="8"/>
      <c r="D3087" s="9">
        <f>'[1]TCE - ANEXO III - Preencher'!E3096</f>
        <v>0</v>
      </c>
      <c r="E3087" s="7">
        <f>IF('[1]TCE - ANEXO III - Preencher'!F3096="4 - Assistência Odontológica","2 - Outros Profissionais da Saúde",'[1]TCE - ANEXO III - Preencher'!F3096)</f>
        <v>0</v>
      </c>
      <c r="F3087" s="10">
        <f>'[1]TCE - ANEXO III - Preencher'!G3096</f>
        <v>0</v>
      </c>
      <c r="G3087" s="11" t="str">
        <f>IF('[1]TCE - ANEXO III - Preencher'!H3096="","",'[1]TCE - ANEXO III - Preencher'!H3096)</f>
        <v/>
      </c>
      <c r="H3087" s="12">
        <f>'[1]TCE - ANEXO III - Preencher'!I3096</f>
        <v>0</v>
      </c>
      <c r="I3087" s="12">
        <f>'[1]TCE - ANEXO III - Preencher'!J3096</f>
        <v>0</v>
      </c>
      <c r="J3087" s="12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8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89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0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1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2"/>
        <v>0</v>
      </c>
      <c r="AA3087" s="17" t="str">
        <f>IF('[1]TCE - ANEXO III - Preencher'!AB3096="","",'[1]TCE - ANEXO III - Preencher'!AB3096)</f>
        <v/>
      </c>
      <c r="AB3087" s="15">
        <f t="shared" si="293"/>
        <v>0</v>
      </c>
    </row>
    <row r="3088" spans="1:28">
      <c r="A3088" s="6" t="str">
        <f>IFERROR(VLOOKUP(B3088,'[1]DADOS (OCULTAR)'!$Q$3:$S$136,3,0),"")</f>
        <v/>
      </c>
      <c r="B3088" s="7">
        <f>'[1]TCE - ANEXO III - Preencher'!C3097</f>
        <v>0</v>
      </c>
      <c r="C3088" s="8"/>
      <c r="D3088" s="9">
        <f>'[1]TCE - ANEXO III - Preencher'!E3097</f>
        <v>0</v>
      </c>
      <c r="E3088" s="7">
        <f>IF('[1]TCE - ANEXO III - Preencher'!F3097="4 - Assistência Odontológica","2 - Outros Profissionais da Saúde",'[1]TCE - ANEXO III - Preencher'!F3097)</f>
        <v>0</v>
      </c>
      <c r="F3088" s="10">
        <f>'[1]TCE - ANEXO III - Preencher'!G3097</f>
        <v>0</v>
      </c>
      <c r="G3088" s="11" t="str">
        <f>IF('[1]TCE - ANEXO III - Preencher'!H3097="","",'[1]TCE - ANEXO III - Preencher'!H3097)</f>
        <v/>
      </c>
      <c r="H3088" s="12">
        <f>'[1]TCE - ANEXO III - Preencher'!I3097</f>
        <v>0</v>
      </c>
      <c r="I3088" s="12">
        <f>'[1]TCE - ANEXO III - Preencher'!J3097</f>
        <v>0</v>
      </c>
      <c r="J3088" s="12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8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89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0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1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2"/>
        <v>0</v>
      </c>
      <c r="AA3088" s="17" t="str">
        <f>IF('[1]TCE - ANEXO III - Preencher'!AB3097="","",'[1]TCE - ANEXO III - Preencher'!AB3097)</f>
        <v/>
      </c>
      <c r="AB3088" s="15">
        <f t="shared" si="293"/>
        <v>0</v>
      </c>
    </row>
    <row r="3089" spans="1:28">
      <c r="A3089" s="6" t="str">
        <f>IFERROR(VLOOKUP(B3089,'[1]DADOS (OCULTAR)'!$Q$3:$S$136,3,0),"")</f>
        <v/>
      </c>
      <c r="B3089" s="7">
        <f>'[1]TCE - ANEXO III - Preencher'!C3098</f>
        <v>0</v>
      </c>
      <c r="C3089" s="8"/>
      <c r="D3089" s="9">
        <f>'[1]TCE - ANEXO III - Preencher'!E3098</f>
        <v>0</v>
      </c>
      <c r="E3089" s="7">
        <f>IF('[1]TCE - ANEXO III - Preencher'!F3098="4 - Assistência Odontológica","2 - Outros Profissionais da Saúde",'[1]TCE - ANEXO III - Preencher'!F3098)</f>
        <v>0</v>
      </c>
      <c r="F3089" s="10">
        <f>'[1]TCE - ANEXO III - Preencher'!G3098</f>
        <v>0</v>
      </c>
      <c r="G3089" s="11" t="str">
        <f>IF('[1]TCE - ANEXO III - Preencher'!H3098="","",'[1]TCE - ANEXO III - Preencher'!H3098)</f>
        <v/>
      </c>
      <c r="H3089" s="12">
        <f>'[1]TCE - ANEXO III - Preencher'!I3098</f>
        <v>0</v>
      </c>
      <c r="I3089" s="12">
        <f>'[1]TCE - ANEXO III - Preencher'!J3098</f>
        <v>0</v>
      </c>
      <c r="J3089" s="12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8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89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0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1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2"/>
        <v>0</v>
      </c>
      <c r="AA3089" s="17" t="str">
        <f>IF('[1]TCE - ANEXO III - Preencher'!AB3098="","",'[1]TCE - ANEXO III - Preencher'!AB3098)</f>
        <v/>
      </c>
      <c r="AB3089" s="15">
        <f t="shared" si="293"/>
        <v>0</v>
      </c>
    </row>
    <row r="3090" spans="1:28">
      <c r="A3090" s="6" t="str">
        <f>IFERROR(VLOOKUP(B3090,'[1]DADOS (OCULTAR)'!$Q$3:$S$136,3,0),"")</f>
        <v/>
      </c>
      <c r="B3090" s="7">
        <f>'[1]TCE - ANEXO III - Preencher'!C3099</f>
        <v>0</v>
      </c>
      <c r="C3090" s="8"/>
      <c r="D3090" s="9">
        <f>'[1]TCE - ANEXO III - Preencher'!E3099</f>
        <v>0</v>
      </c>
      <c r="E3090" s="7">
        <f>IF('[1]TCE - ANEXO III - Preencher'!F3099="4 - Assistência Odontológica","2 - Outros Profissionais da Saúde",'[1]TCE - ANEXO III - Preencher'!F3099)</f>
        <v>0</v>
      </c>
      <c r="F3090" s="10">
        <f>'[1]TCE - ANEXO III - Preencher'!G3099</f>
        <v>0</v>
      </c>
      <c r="G3090" s="11" t="str">
        <f>IF('[1]TCE - ANEXO III - Preencher'!H3099="","",'[1]TCE - ANEXO III - Preencher'!H3099)</f>
        <v/>
      </c>
      <c r="H3090" s="12">
        <f>'[1]TCE - ANEXO III - Preencher'!I3099</f>
        <v>0</v>
      </c>
      <c r="I3090" s="12">
        <f>'[1]TCE - ANEXO III - Preencher'!J3099</f>
        <v>0</v>
      </c>
      <c r="J3090" s="12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8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89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0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1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2"/>
        <v>0</v>
      </c>
      <c r="AA3090" s="17" t="str">
        <f>IF('[1]TCE - ANEXO III - Preencher'!AB3099="","",'[1]TCE - ANEXO III - Preencher'!AB3099)</f>
        <v/>
      </c>
      <c r="AB3090" s="15">
        <f t="shared" si="293"/>
        <v>0</v>
      </c>
    </row>
    <row r="3091" spans="1:28">
      <c r="A3091" s="6" t="str">
        <f>IFERROR(VLOOKUP(B3091,'[1]DADOS (OCULTAR)'!$Q$3:$S$136,3,0),"")</f>
        <v/>
      </c>
      <c r="B3091" s="7">
        <f>'[1]TCE - ANEXO III - Preencher'!C3100</f>
        <v>0</v>
      </c>
      <c r="C3091" s="8"/>
      <c r="D3091" s="9">
        <f>'[1]TCE - ANEXO III - Preencher'!E3100</f>
        <v>0</v>
      </c>
      <c r="E3091" s="7">
        <f>IF('[1]TCE - ANEXO III - Preencher'!F3100="4 - Assistência Odontológica","2 - Outros Profissionais da Saúde",'[1]TCE - ANEXO III - Preencher'!F3100)</f>
        <v>0</v>
      </c>
      <c r="F3091" s="10">
        <f>'[1]TCE - ANEXO III - Preencher'!G3100</f>
        <v>0</v>
      </c>
      <c r="G3091" s="11" t="str">
        <f>IF('[1]TCE - ANEXO III - Preencher'!H3100="","",'[1]TCE - ANEXO III - Preencher'!H3100)</f>
        <v/>
      </c>
      <c r="H3091" s="12">
        <f>'[1]TCE - ANEXO III - Preencher'!I3100</f>
        <v>0</v>
      </c>
      <c r="I3091" s="12">
        <f>'[1]TCE - ANEXO III - Preencher'!J3100</f>
        <v>0</v>
      </c>
      <c r="J3091" s="12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8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89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0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1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2"/>
        <v>0</v>
      </c>
      <c r="AA3091" s="17" t="str">
        <f>IF('[1]TCE - ANEXO III - Preencher'!AB3100="","",'[1]TCE - ANEXO III - Preencher'!AB3100)</f>
        <v/>
      </c>
      <c r="AB3091" s="15">
        <f t="shared" si="293"/>
        <v>0</v>
      </c>
    </row>
    <row r="3092" spans="1:28">
      <c r="A3092" s="6" t="str">
        <f>IFERROR(VLOOKUP(B3092,'[1]DADOS (OCULTAR)'!$Q$3:$S$136,3,0),"")</f>
        <v/>
      </c>
      <c r="B3092" s="7">
        <f>'[1]TCE - ANEXO III - Preencher'!C3101</f>
        <v>0</v>
      </c>
      <c r="C3092" s="8"/>
      <c r="D3092" s="9">
        <f>'[1]TCE - ANEXO III - Preencher'!E3101</f>
        <v>0</v>
      </c>
      <c r="E3092" s="7">
        <f>IF('[1]TCE - ANEXO III - Preencher'!F3101="4 - Assistência Odontológica","2 - Outros Profissionais da Saúde",'[1]TCE - ANEXO III - Preencher'!F3101)</f>
        <v>0</v>
      </c>
      <c r="F3092" s="10">
        <f>'[1]TCE - ANEXO III - Preencher'!G3101</f>
        <v>0</v>
      </c>
      <c r="G3092" s="11" t="str">
        <f>IF('[1]TCE - ANEXO III - Preencher'!H3101="","",'[1]TCE - ANEXO III - Preencher'!H3101)</f>
        <v/>
      </c>
      <c r="H3092" s="12">
        <f>'[1]TCE - ANEXO III - Preencher'!I3101</f>
        <v>0</v>
      </c>
      <c r="I3092" s="12">
        <f>'[1]TCE - ANEXO III - Preencher'!J3101</f>
        <v>0</v>
      </c>
      <c r="J3092" s="12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8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89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0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1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2"/>
        <v>0</v>
      </c>
      <c r="AA3092" s="17" t="str">
        <f>IF('[1]TCE - ANEXO III - Preencher'!AB3101="","",'[1]TCE - ANEXO III - Preencher'!AB3101)</f>
        <v/>
      </c>
      <c r="AB3092" s="15">
        <f t="shared" si="293"/>
        <v>0</v>
      </c>
    </row>
    <row r="3093" spans="1:28">
      <c r="A3093" s="6" t="str">
        <f>IFERROR(VLOOKUP(B3093,'[1]DADOS (OCULTAR)'!$Q$3:$S$136,3,0),"")</f>
        <v/>
      </c>
      <c r="B3093" s="7">
        <f>'[1]TCE - ANEXO III - Preencher'!C3102</f>
        <v>0</v>
      </c>
      <c r="C3093" s="8"/>
      <c r="D3093" s="9">
        <f>'[1]TCE - ANEXO III - Preencher'!E3102</f>
        <v>0</v>
      </c>
      <c r="E3093" s="7">
        <f>IF('[1]TCE - ANEXO III - Preencher'!F3102="4 - Assistência Odontológica","2 - Outros Profissionais da Saúde",'[1]TCE - ANEXO III - Preencher'!F3102)</f>
        <v>0</v>
      </c>
      <c r="F3093" s="10">
        <f>'[1]TCE - ANEXO III - Preencher'!G3102</f>
        <v>0</v>
      </c>
      <c r="G3093" s="11" t="str">
        <f>IF('[1]TCE - ANEXO III - Preencher'!H3102="","",'[1]TCE - ANEXO III - Preencher'!H3102)</f>
        <v/>
      </c>
      <c r="H3093" s="12">
        <f>'[1]TCE - ANEXO III - Preencher'!I3102</f>
        <v>0</v>
      </c>
      <c r="I3093" s="12">
        <f>'[1]TCE - ANEXO III - Preencher'!J3102</f>
        <v>0</v>
      </c>
      <c r="J3093" s="12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8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89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0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1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2"/>
        <v>0</v>
      </c>
      <c r="AA3093" s="17" t="str">
        <f>IF('[1]TCE - ANEXO III - Preencher'!AB3102="","",'[1]TCE - ANEXO III - Preencher'!AB3102)</f>
        <v/>
      </c>
      <c r="AB3093" s="15">
        <f t="shared" si="293"/>
        <v>0</v>
      </c>
    </row>
    <row r="3094" spans="1:28">
      <c r="A3094" s="6" t="str">
        <f>IFERROR(VLOOKUP(B3094,'[1]DADOS (OCULTAR)'!$Q$3:$S$136,3,0),"")</f>
        <v/>
      </c>
      <c r="B3094" s="7">
        <f>'[1]TCE - ANEXO III - Preencher'!C3103</f>
        <v>0</v>
      </c>
      <c r="C3094" s="8"/>
      <c r="D3094" s="9">
        <f>'[1]TCE - ANEXO III - Preencher'!E3103</f>
        <v>0</v>
      </c>
      <c r="E3094" s="7">
        <f>IF('[1]TCE - ANEXO III - Preencher'!F3103="4 - Assistência Odontológica","2 - Outros Profissionais da Saúde",'[1]TCE - ANEXO III - Preencher'!F3103)</f>
        <v>0</v>
      </c>
      <c r="F3094" s="10">
        <f>'[1]TCE - ANEXO III - Preencher'!G3103</f>
        <v>0</v>
      </c>
      <c r="G3094" s="11" t="str">
        <f>IF('[1]TCE - ANEXO III - Preencher'!H3103="","",'[1]TCE - ANEXO III - Preencher'!H3103)</f>
        <v/>
      </c>
      <c r="H3094" s="12">
        <f>'[1]TCE - ANEXO III - Preencher'!I3103</f>
        <v>0</v>
      </c>
      <c r="I3094" s="12">
        <f>'[1]TCE - ANEXO III - Preencher'!J3103</f>
        <v>0</v>
      </c>
      <c r="J3094" s="12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8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89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0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1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2"/>
        <v>0</v>
      </c>
      <c r="AA3094" s="17" t="str">
        <f>IF('[1]TCE - ANEXO III - Preencher'!AB3103="","",'[1]TCE - ANEXO III - Preencher'!AB3103)</f>
        <v/>
      </c>
      <c r="AB3094" s="15">
        <f t="shared" si="293"/>
        <v>0</v>
      </c>
    </row>
    <row r="3095" spans="1:28">
      <c r="A3095" s="6" t="str">
        <f>IFERROR(VLOOKUP(B3095,'[1]DADOS (OCULTAR)'!$Q$3:$S$136,3,0),"")</f>
        <v/>
      </c>
      <c r="B3095" s="7">
        <f>'[1]TCE - ANEXO III - Preencher'!C3104</f>
        <v>0</v>
      </c>
      <c r="C3095" s="8"/>
      <c r="D3095" s="9">
        <f>'[1]TCE - ANEXO III - Preencher'!E3104</f>
        <v>0</v>
      </c>
      <c r="E3095" s="7">
        <f>IF('[1]TCE - ANEXO III - Preencher'!F3104="4 - Assistência Odontológica","2 - Outros Profissionais da Saúde",'[1]TCE - ANEXO III - Preencher'!F3104)</f>
        <v>0</v>
      </c>
      <c r="F3095" s="10">
        <f>'[1]TCE - ANEXO III - Preencher'!G3104</f>
        <v>0</v>
      </c>
      <c r="G3095" s="11" t="str">
        <f>IF('[1]TCE - ANEXO III - Preencher'!H3104="","",'[1]TCE - ANEXO III - Preencher'!H3104)</f>
        <v/>
      </c>
      <c r="H3095" s="12">
        <f>'[1]TCE - ANEXO III - Preencher'!I3104</f>
        <v>0</v>
      </c>
      <c r="I3095" s="12">
        <f>'[1]TCE - ANEXO III - Preencher'!J3104</f>
        <v>0</v>
      </c>
      <c r="J3095" s="12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8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89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0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1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2"/>
        <v>0</v>
      </c>
      <c r="AA3095" s="17" t="str">
        <f>IF('[1]TCE - ANEXO III - Preencher'!AB3104="","",'[1]TCE - ANEXO III - Preencher'!AB3104)</f>
        <v/>
      </c>
      <c r="AB3095" s="15">
        <f t="shared" si="293"/>
        <v>0</v>
      </c>
    </row>
    <row r="3096" spans="1:28">
      <c r="A3096" s="6" t="str">
        <f>IFERROR(VLOOKUP(B3096,'[1]DADOS (OCULTAR)'!$Q$3:$S$136,3,0),"")</f>
        <v/>
      </c>
      <c r="B3096" s="7">
        <f>'[1]TCE - ANEXO III - Preencher'!C3105</f>
        <v>0</v>
      </c>
      <c r="C3096" s="8"/>
      <c r="D3096" s="9">
        <f>'[1]TCE - ANEXO III - Preencher'!E3105</f>
        <v>0</v>
      </c>
      <c r="E3096" s="7">
        <f>IF('[1]TCE - ANEXO III - Preencher'!F3105="4 - Assistência Odontológica","2 - Outros Profissionais da Saúde",'[1]TCE - ANEXO III - Preencher'!F3105)</f>
        <v>0</v>
      </c>
      <c r="F3096" s="10">
        <f>'[1]TCE - ANEXO III - Preencher'!G3105</f>
        <v>0</v>
      </c>
      <c r="G3096" s="11" t="str">
        <f>IF('[1]TCE - ANEXO III - Preencher'!H3105="","",'[1]TCE - ANEXO III - Preencher'!H3105)</f>
        <v/>
      </c>
      <c r="H3096" s="12">
        <f>'[1]TCE - ANEXO III - Preencher'!I3105</f>
        <v>0</v>
      </c>
      <c r="I3096" s="12">
        <f>'[1]TCE - ANEXO III - Preencher'!J3105</f>
        <v>0</v>
      </c>
      <c r="J3096" s="12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8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89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0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1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2"/>
        <v>0</v>
      </c>
      <c r="AA3096" s="17" t="str">
        <f>IF('[1]TCE - ANEXO III - Preencher'!AB3105="","",'[1]TCE - ANEXO III - Preencher'!AB3105)</f>
        <v/>
      </c>
      <c r="AB3096" s="15">
        <f t="shared" si="293"/>
        <v>0</v>
      </c>
    </row>
    <row r="3097" spans="1:28">
      <c r="A3097" s="6" t="str">
        <f>IFERROR(VLOOKUP(B3097,'[1]DADOS (OCULTAR)'!$Q$3:$S$136,3,0),"")</f>
        <v/>
      </c>
      <c r="B3097" s="7">
        <f>'[1]TCE - ANEXO III - Preencher'!C3106</f>
        <v>0</v>
      </c>
      <c r="C3097" s="8"/>
      <c r="D3097" s="9">
        <f>'[1]TCE - ANEXO III - Preencher'!E3106</f>
        <v>0</v>
      </c>
      <c r="E3097" s="7">
        <f>IF('[1]TCE - ANEXO III - Preencher'!F3106="4 - Assistência Odontológica","2 - Outros Profissionais da Saúde",'[1]TCE - ANEXO III - Preencher'!F3106)</f>
        <v>0</v>
      </c>
      <c r="F3097" s="10">
        <f>'[1]TCE - ANEXO III - Preencher'!G3106</f>
        <v>0</v>
      </c>
      <c r="G3097" s="11" t="str">
        <f>IF('[1]TCE - ANEXO III - Preencher'!H3106="","",'[1]TCE - ANEXO III - Preencher'!H3106)</f>
        <v/>
      </c>
      <c r="H3097" s="12">
        <f>'[1]TCE - ANEXO III - Preencher'!I3106</f>
        <v>0</v>
      </c>
      <c r="I3097" s="12">
        <f>'[1]TCE - ANEXO III - Preencher'!J3106</f>
        <v>0</v>
      </c>
      <c r="J3097" s="12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8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89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0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1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2"/>
        <v>0</v>
      </c>
      <c r="AA3097" s="17" t="str">
        <f>IF('[1]TCE - ANEXO III - Preencher'!AB3106="","",'[1]TCE - ANEXO III - Preencher'!AB3106)</f>
        <v/>
      </c>
      <c r="AB3097" s="15">
        <f t="shared" si="293"/>
        <v>0</v>
      </c>
    </row>
    <row r="3098" spans="1:28">
      <c r="A3098" s="6" t="str">
        <f>IFERROR(VLOOKUP(B3098,'[1]DADOS (OCULTAR)'!$Q$3:$S$136,3,0),"")</f>
        <v/>
      </c>
      <c r="B3098" s="7">
        <f>'[1]TCE - ANEXO III - Preencher'!C3107</f>
        <v>0</v>
      </c>
      <c r="C3098" s="8"/>
      <c r="D3098" s="9">
        <f>'[1]TCE - ANEXO III - Preencher'!E3107</f>
        <v>0</v>
      </c>
      <c r="E3098" s="7">
        <f>IF('[1]TCE - ANEXO III - Preencher'!F3107="4 - Assistência Odontológica","2 - Outros Profissionais da Saúde",'[1]TCE - ANEXO III - Preencher'!F3107)</f>
        <v>0</v>
      </c>
      <c r="F3098" s="10">
        <f>'[1]TCE - ANEXO III - Preencher'!G3107</f>
        <v>0</v>
      </c>
      <c r="G3098" s="11" t="str">
        <f>IF('[1]TCE - ANEXO III - Preencher'!H3107="","",'[1]TCE - ANEXO III - Preencher'!H3107)</f>
        <v/>
      </c>
      <c r="H3098" s="12">
        <f>'[1]TCE - ANEXO III - Preencher'!I3107</f>
        <v>0</v>
      </c>
      <c r="I3098" s="12">
        <f>'[1]TCE - ANEXO III - Preencher'!J3107</f>
        <v>0</v>
      </c>
      <c r="J3098" s="12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8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89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0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1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2"/>
        <v>0</v>
      </c>
      <c r="AA3098" s="17" t="str">
        <f>IF('[1]TCE - ANEXO III - Preencher'!AB3107="","",'[1]TCE - ANEXO III - Preencher'!AB3107)</f>
        <v/>
      </c>
      <c r="AB3098" s="15">
        <f t="shared" si="293"/>
        <v>0</v>
      </c>
    </row>
    <row r="3099" spans="1:28">
      <c r="A3099" s="6" t="str">
        <f>IFERROR(VLOOKUP(B3099,'[1]DADOS (OCULTAR)'!$Q$3:$S$136,3,0),"")</f>
        <v/>
      </c>
      <c r="B3099" s="7">
        <f>'[1]TCE - ANEXO III - Preencher'!C3108</f>
        <v>0</v>
      </c>
      <c r="C3099" s="8"/>
      <c r="D3099" s="9">
        <f>'[1]TCE - ANEXO III - Preencher'!E3108</f>
        <v>0</v>
      </c>
      <c r="E3099" s="7">
        <f>IF('[1]TCE - ANEXO III - Preencher'!F3108="4 - Assistência Odontológica","2 - Outros Profissionais da Saúde",'[1]TCE - ANEXO III - Preencher'!F3108)</f>
        <v>0</v>
      </c>
      <c r="F3099" s="10">
        <f>'[1]TCE - ANEXO III - Preencher'!G3108</f>
        <v>0</v>
      </c>
      <c r="G3099" s="11" t="str">
        <f>IF('[1]TCE - ANEXO III - Preencher'!H3108="","",'[1]TCE - ANEXO III - Preencher'!H3108)</f>
        <v/>
      </c>
      <c r="H3099" s="12">
        <f>'[1]TCE - ANEXO III - Preencher'!I3108</f>
        <v>0</v>
      </c>
      <c r="I3099" s="12">
        <f>'[1]TCE - ANEXO III - Preencher'!J3108</f>
        <v>0</v>
      </c>
      <c r="J3099" s="12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8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89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0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1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2"/>
        <v>0</v>
      </c>
      <c r="AA3099" s="17" t="str">
        <f>IF('[1]TCE - ANEXO III - Preencher'!AB3108="","",'[1]TCE - ANEXO III - Preencher'!AB3108)</f>
        <v/>
      </c>
      <c r="AB3099" s="15">
        <f t="shared" si="293"/>
        <v>0</v>
      </c>
    </row>
    <row r="3100" spans="1:28">
      <c r="A3100" s="6" t="str">
        <f>IFERROR(VLOOKUP(B3100,'[1]DADOS (OCULTAR)'!$Q$3:$S$136,3,0),"")</f>
        <v/>
      </c>
      <c r="B3100" s="7">
        <f>'[1]TCE - ANEXO III - Preencher'!C3109</f>
        <v>0</v>
      </c>
      <c r="C3100" s="8"/>
      <c r="D3100" s="9">
        <f>'[1]TCE - ANEXO III - Preencher'!E3109</f>
        <v>0</v>
      </c>
      <c r="E3100" s="7">
        <f>IF('[1]TCE - ANEXO III - Preencher'!F3109="4 - Assistência Odontológica","2 - Outros Profissionais da Saúde",'[1]TCE - ANEXO III - Preencher'!F3109)</f>
        <v>0</v>
      </c>
      <c r="F3100" s="10">
        <f>'[1]TCE - ANEXO III - Preencher'!G3109</f>
        <v>0</v>
      </c>
      <c r="G3100" s="11" t="str">
        <f>IF('[1]TCE - ANEXO III - Preencher'!H3109="","",'[1]TCE - ANEXO III - Preencher'!H3109)</f>
        <v/>
      </c>
      <c r="H3100" s="12">
        <f>'[1]TCE - ANEXO III - Preencher'!I3109</f>
        <v>0</v>
      </c>
      <c r="I3100" s="12">
        <f>'[1]TCE - ANEXO III - Preencher'!J3109</f>
        <v>0</v>
      </c>
      <c r="J3100" s="12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8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89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0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1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2"/>
        <v>0</v>
      </c>
      <c r="AA3100" s="17" t="str">
        <f>IF('[1]TCE - ANEXO III - Preencher'!AB3109="","",'[1]TCE - ANEXO III - Preencher'!AB3109)</f>
        <v/>
      </c>
      <c r="AB3100" s="15">
        <f t="shared" si="293"/>
        <v>0</v>
      </c>
    </row>
    <row r="3101" spans="1:28">
      <c r="A3101" s="6" t="str">
        <f>IFERROR(VLOOKUP(B3101,'[1]DADOS (OCULTAR)'!$Q$3:$S$136,3,0),"")</f>
        <v/>
      </c>
      <c r="B3101" s="7">
        <f>'[1]TCE - ANEXO III - Preencher'!C3110</f>
        <v>0</v>
      </c>
      <c r="C3101" s="8"/>
      <c r="D3101" s="9">
        <f>'[1]TCE - ANEXO III - Preencher'!E3110</f>
        <v>0</v>
      </c>
      <c r="E3101" s="7">
        <f>IF('[1]TCE - ANEXO III - Preencher'!F3110="4 - Assistência Odontológica","2 - Outros Profissionais da Saúde",'[1]TCE - ANEXO III - Preencher'!F3110)</f>
        <v>0</v>
      </c>
      <c r="F3101" s="10">
        <f>'[1]TCE - ANEXO III - Preencher'!G3110</f>
        <v>0</v>
      </c>
      <c r="G3101" s="11" t="str">
        <f>IF('[1]TCE - ANEXO III - Preencher'!H3110="","",'[1]TCE - ANEXO III - Preencher'!H3110)</f>
        <v/>
      </c>
      <c r="H3101" s="12">
        <f>'[1]TCE - ANEXO III - Preencher'!I3110</f>
        <v>0</v>
      </c>
      <c r="I3101" s="12">
        <f>'[1]TCE - ANEXO III - Preencher'!J3110</f>
        <v>0</v>
      </c>
      <c r="J3101" s="12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8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89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0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1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2"/>
        <v>0</v>
      </c>
      <c r="AA3101" s="17" t="str">
        <f>IF('[1]TCE - ANEXO III - Preencher'!AB3110="","",'[1]TCE - ANEXO III - Preencher'!AB3110)</f>
        <v/>
      </c>
      <c r="AB3101" s="15">
        <f t="shared" si="293"/>
        <v>0</v>
      </c>
    </row>
    <row r="3102" spans="1:28">
      <c r="A3102" s="6" t="str">
        <f>IFERROR(VLOOKUP(B3102,'[1]DADOS (OCULTAR)'!$Q$3:$S$136,3,0),"")</f>
        <v/>
      </c>
      <c r="B3102" s="7">
        <f>'[1]TCE - ANEXO III - Preencher'!C3111</f>
        <v>0</v>
      </c>
      <c r="C3102" s="8"/>
      <c r="D3102" s="9">
        <f>'[1]TCE - ANEXO III - Preencher'!E3111</f>
        <v>0</v>
      </c>
      <c r="E3102" s="7">
        <f>IF('[1]TCE - ANEXO III - Preencher'!F3111="4 - Assistência Odontológica","2 - Outros Profissionais da Saúde",'[1]TCE - ANEXO III - Preencher'!F3111)</f>
        <v>0</v>
      </c>
      <c r="F3102" s="10">
        <f>'[1]TCE - ANEXO III - Preencher'!G3111</f>
        <v>0</v>
      </c>
      <c r="G3102" s="11" t="str">
        <f>IF('[1]TCE - ANEXO III - Preencher'!H3111="","",'[1]TCE - ANEXO III - Preencher'!H3111)</f>
        <v/>
      </c>
      <c r="H3102" s="12">
        <f>'[1]TCE - ANEXO III - Preencher'!I3111</f>
        <v>0</v>
      </c>
      <c r="I3102" s="12">
        <f>'[1]TCE - ANEXO III - Preencher'!J3111</f>
        <v>0</v>
      </c>
      <c r="J3102" s="12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8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89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0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1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2"/>
        <v>0</v>
      </c>
      <c r="AA3102" s="17" t="str">
        <f>IF('[1]TCE - ANEXO III - Preencher'!AB3111="","",'[1]TCE - ANEXO III - Preencher'!AB3111)</f>
        <v/>
      </c>
      <c r="AB3102" s="15">
        <f t="shared" si="293"/>
        <v>0</v>
      </c>
    </row>
    <row r="3103" spans="1:28">
      <c r="A3103" s="6" t="str">
        <f>IFERROR(VLOOKUP(B3103,'[1]DADOS (OCULTAR)'!$Q$3:$S$136,3,0),"")</f>
        <v/>
      </c>
      <c r="B3103" s="7">
        <f>'[1]TCE - ANEXO III - Preencher'!C3112</f>
        <v>0</v>
      </c>
      <c r="C3103" s="8"/>
      <c r="D3103" s="9">
        <f>'[1]TCE - ANEXO III - Preencher'!E3112</f>
        <v>0</v>
      </c>
      <c r="E3103" s="7">
        <f>IF('[1]TCE - ANEXO III - Preencher'!F3112="4 - Assistência Odontológica","2 - Outros Profissionais da Saúde",'[1]TCE - ANEXO III - Preencher'!F3112)</f>
        <v>0</v>
      </c>
      <c r="F3103" s="10">
        <f>'[1]TCE - ANEXO III - Preencher'!G3112</f>
        <v>0</v>
      </c>
      <c r="G3103" s="11" t="str">
        <f>IF('[1]TCE - ANEXO III - Preencher'!H3112="","",'[1]TCE - ANEXO III - Preencher'!H3112)</f>
        <v/>
      </c>
      <c r="H3103" s="12">
        <f>'[1]TCE - ANEXO III - Preencher'!I3112</f>
        <v>0</v>
      </c>
      <c r="I3103" s="12">
        <f>'[1]TCE - ANEXO III - Preencher'!J3112</f>
        <v>0</v>
      </c>
      <c r="J3103" s="12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8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89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0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1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2"/>
        <v>0</v>
      </c>
      <c r="AA3103" s="17" t="str">
        <f>IF('[1]TCE - ANEXO III - Preencher'!AB3112="","",'[1]TCE - ANEXO III - Preencher'!AB3112)</f>
        <v/>
      </c>
      <c r="AB3103" s="15">
        <f t="shared" si="293"/>
        <v>0</v>
      </c>
    </row>
    <row r="3104" spans="1:28">
      <c r="A3104" s="6" t="str">
        <f>IFERROR(VLOOKUP(B3104,'[1]DADOS (OCULTAR)'!$Q$3:$S$136,3,0),"")</f>
        <v/>
      </c>
      <c r="B3104" s="7">
        <f>'[1]TCE - ANEXO III - Preencher'!C3113</f>
        <v>0</v>
      </c>
      <c r="C3104" s="8"/>
      <c r="D3104" s="9">
        <f>'[1]TCE - ANEXO III - Preencher'!E3113</f>
        <v>0</v>
      </c>
      <c r="E3104" s="7">
        <f>IF('[1]TCE - ANEXO III - Preencher'!F3113="4 - Assistência Odontológica","2 - Outros Profissionais da Saúde",'[1]TCE - ANEXO III - Preencher'!F3113)</f>
        <v>0</v>
      </c>
      <c r="F3104" s="10">
        <f>'[1]TCE - ANEXO III - Preencher'!G3113</f>
        <v>0</v>
      </c>
      <c r="G3104" s="11" t="str">
        <f>IF('[1]TCE - ANEXO III - Preencher'!H3113="","",'[1]TCE - ANEXO III - Preencher'!H3113)</f>
        <v/>
      </c>
      <c r="H3104" s="12">
        <f>'[1]TCE - ANEXO III - Preencher'!I3113</f>
        <v>0</v>
      </c>
      <c r="I3104" s="12">
        <f>'[1]TCE - ANEXO III - Preencher'!J3113</f>
        <v>0</v>
      </c>
      <c r="J3104" s="12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8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89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0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1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2"/>
        <v>0</v>
      </c>
      <c r="AA3104" s="17" t="str">
        <f>IF('[1]TCE - ANEXO III - Preencher'!AB3113="","",'[1]TCE - ANEXO III - Preencher'!AB3113)</f>
        <v/>
      </c>
      <c r="AB3104" s="15">
        <f t="shared" si="293"/>
        <v>0</v>
      </c>
    </row>
    <row r="3105" spans="1:28">
      <c r="A3105" s="6" t="str">
        <f>IFERROR(VLOOKUP(B3105,'[1]DADOS (OCULTAR)'!$Q$3:$S$136,3,0),"")</f>
        <v/>
      </c>
      <c r="B3105" s="7">
        <f>'[1]TCE - ANEXO III - Preencher'!C3114</f>
        <v>0</v>
      </c>
      <c r="C3105" s="8"/>
      <c r="D3105" s="9">
        <f>'[1]TCE - ANEXO III - Preencher'!E3114</f>
        <v>0</v>
      </c>
      <c r="E3105" s="7">
        <f>IF('[1]TCE - ANEXO III - Preencher'!F3114="4 - Assistência Odontológica","2 - Outros Profissionais da Saúde",'[1]TCE - ANEXO III - Preencher'!F3114)</f>
        <v>0</v>
      </c>
      <c r="F3105" s="10">
        <f>'[1]TCE - ANEXO III - Preencher'!G3114</f>
        <v>0</v>
      </c>
      <c r="G3105" s="11" t="str">
        <f>IF('[1]TCE - ANEXO III - Preencher'!H3114="","",'[1]TCE - ANEXO III - Preencher'!H3114)</f>
        <v/>
      </c>
      <c r="H3105" s="12">
        <f>'[1]TCE - ANEXO III - Preencher'!I3114</f>
        <v>0</v>
      </c>
      <c r="I3105" s="12">
        <f>'[1]TCE - ANEXO III - Preencher'!J3114</f>
        <v>0</v>
      </c>
      <c r="J3105" s="12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8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89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0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1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2"/>
        <v>0</v>
      </c>
      <c r="AA3105" s="17" t="str">
        <f>IF('[1]TCE - ANEXO III - Preencher'!AB3114="","",'[1]TCE - ANEXO III - Preencher'!AB3114)</f>
        <v/>
      </c>
      <c r="AB3105" s="15">
        <f t="shared" si="293"/>
        <v>0</v>
      </c>
    </row>
    <row r="3106" spans="1:28">
      <c r="A3106" s="6" t="str">
        <f>IFERROR(VLOOKUP(B3106,'[1]DADOS (OCULTAR)'!$Q$3:$S$136,3,0),"")</f>
        <v/>
      </c>
      <c r="B3106" s="7">
        <f>'[1]TCE - ANEXO III - Preencher'!C3115</f>
        <v>0</v>
      </c>
      <c r="C3106" s="8"/>
      <c r="D3106" s="9">
        <f>'[1]TCE - ANEXO III - Preencher'!E3115</f>
        <v>0</v>
      </c>
      <c r="E3106" s="7">
        <f>IF('[1]TCE - ANEXO III - Preencher'!F3115="4 - Assistência Odontológica","2 - Outros Profissionais da Saúde",'[1]TCE - ANEXO III - Preencher'!F3115)</f>
        <v>0</v>
      </c>
      <c r="F3106" s="10">
        <f>'[1]TCE - ANEXO III - Preencher'!G3115</f>
        <v>0</v>
      </c>
      <c r="G3106" s="11" t="str">
        <f>IF('[1]TCE - ANEXO III - Preencher'!H3115="","",'[1]TCE - ANEXO III - Preencher'!H3115)</f>
        <v/>
      </c>
      <c r="H3106" s="12">
        <f>'[1]TCE - ANEXO III - Preencher'!I3115</f>
        <v>0</v>
      </c>
      <c r="I3106" s="12">
        <f>'[1]TCE - ANEXO III - Preencher'!J3115</f>
        <v>0</v>
      </c>
      <c r="J3106" s="12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8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89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0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1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2"/>
        <v>0</v>
      </c>
      <c r="AA3106" s="17" t="str">
        <f>IF('[1]TCE - ANEXO III - Preencher'!AB3115="","",'[1]TCE - ANEXO III - Preencher'!AB3115)</f>
        <v/>
      </c>
      <c r="AB3106" s="15">
        <f t="shared" si="293"/>
        <v>0</v>
      </c>
    </row>
    <row r="3107" spans="1:28">
      <c r="A3107" s="6" t="str">
        <f>IFERROR(VLOOKUP(B3107,'[1]DADOS (OCULTAR)'!$Q$3:$S$136,3,0),"")</f>
        <v/>
      </c>
      <c r="B3107" s="7">
        <f>'[1]TCE - ANEXO III - Preencher'!C3116</f>
        <v>0</v>
      </c>
      <c r="C3107" s="8"/>
      <c r="D3107" s="9">
        <f>'[1]TCE - ANEXO III - Preencher'!E3116</f>
        <v>0</v>
      </c>
      <c r="E3107" s="7">
        <f>IF('[1]TCE - ANEXO III - Preencher'!F3116="4 - Assistência Odontológica","2 - Outros Profissionais da Saúde",'[1]TCE - ANEXO III - Preencher'!F3116)</f>
        <v>0</v>
      </c>
      <c r="F3107" s="10">
        <f>'[1]TCE - ANEXO III - Preencher'!G3116</f>
        <v>0</v>
      </c>
      <c r="G3107" s="11" t="str">
        <f>IF('[1]TCE - ANEXO III - Preencher'!H3116="","",'[1]TCE - ANEXO III - Preencher'!H3116)</f>
        <v/>
      </c>
      <c r="H3107" s="12">
        <f>'[1]TCE - ANEXO III - Preencher'!I3116</f>
        <v>0</v>
      </c>
      <c r="I3107" s="12">
        <f>'[1]TCE - ANEXO III - Preencher'!J3116</f>
        <v>0</v>
      </c>
      <c r="J3107" s="12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8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89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0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1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2"/>
        <v>0</v>
      </c>
      <c r="AA3107" s="17" t="str">
        <f>IF('[1]TCE - ANEXO III - Preencher'!AB3116="","",'[1]TCE - ANEXO III - Preencher'!AB3116)</f>
        <v/>
      </c>
      <c r="AB3107" s="15">
        <f t="shared" si="293"/>
        <v>0</v>
      </c>
    </row>
    <row r="3108" spans="1:28">
      <c r="A3108" s="6" t="str">
        <f>IFERROR(VLOOKUP(B3108,'[1]DADOS (OCULTAR)'!$Q$3:$S$136,3,0),"")</f>
        <v/>
      </c>
      <c r="B3108" s="7">
        <f>'[1]TCE - ANEXO III - Preencher'!C3117</f>
        <v>0</v>
      </c>
      <c r="C3108" s="8"/>
      <c r="D3108" s="9">
        <f>'[1]TCE - ANEXO III - Preencher'!E3117</f>
        <v>0</v>
      </c>
      <c r="E3108" s="7">
        <f>IF('[1]TCE - ANEXO III - Preencher'!F3117="4 - Assistência Odontológica","2 - Outros Profissionais da Saúde",'[1]TCE - ANEXO III - Preencher'!F3117)</f>
        <v>0</v>
      </c>
      <c r="F3108" s="10">
        <f>'[1]TCE - ANEXO III - Preencher'!G3117</f>
        <v>0</v>
      </c>
      <c r="G3108" s="11" t="str">
        <f>IF('[1]TCE - ANEXO III - Preencher'!H3117="","",'[1]TCE - ANEXO III - Preencher'!H3117)</f>
        <v/>
      </c>
      <c r="H3108" s="12">
        <f>'[1]TCE - ANEXO III - Preencher'!I3117</f>
        <v>0</v>
      </c>
      <c r="I3108" s="12">
        <f>'[1]TCE - ANEXO III - Preencher'!J3117</f>
        <v>0</v>
      </c>
      <c r="J3108" s="12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8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89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0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1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2"/>
        <v>0</v>
      </c>
      <c r="AA3108" s="17" t="str">
        <f>IF('[1]TCE - ANEXO III - Preencher'!AB3117="","",'[1]TCE - ANEXO III - Preencher'!AB3117)</f>
        <v/>
      </c>
      <c r="AB3108" s="15">
        <f t="shared" si="293"/>
        <v>0</v>
      </c>
    </row>
    <row r="3109" spans="1:28">
      <c r="A3109" s="6" t="str">
        <f>IFERROR(VLOOKUP(B3109,'[1]DADOS (OCULTAR)'!$Q$3:$S$136,3,0),"")</f>
        <v/>
      </c>
      <c r="B3109" s="7">
        <f>'[1]TCE - ANEXO III - Preencher'!C3118</f>
        <v>0</v>
      </c>
      <c r="C3109" s="8"/>
      <c r="D3109" s="9">
        <f>'[1]TCE - ANEXO III - Preencher'!E3118</f>
        <v>0</v>
      </c>
      <c r="E3109" s="7">
        <f>IF('[1]TCE - ANEXO III - Preencher'!F3118="4 - Assistência Odontológica","2 - Outros Profissionais da Saúde",'[1]TCE - ANEXO III - Preencher'!F3118)</f>
        <v>0</v>
      </c>
      <c r="F3109" s="10">
        <f>'[1]TCE - ANEXO III - Preencher'!G3118</f>
        <v>0</v>
      </c>
      <c r="G3109" s="11" t="str">
        <f>IF('[1]TCE - ANEXO III - Preencher'!H3118="","",'[1]TCE - ANEXO III - Preencher'!H3118)</f>
        <v/>
      </c>
      <c r="H3109" s="12">
        <f>'[1]TCE - ANEXO III - Preencher'!I3118</f>
        <v>0</v>
      </c>
      <c r="I3109" s="12">
        <f>'[1]TCE - ANEXO III - Preencher'!J3118</f>
        <v>0</v>
      </c>
      <c r="J3109" s="12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8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89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0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1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2"/>
        <v>0</v>
      </c>
      <c r="AA3109" s="17" t="str">
        <f>IF('[1]TCE - ANEXO III - Preencher'!AB3118="","",'[1]TCE - ANEXO III - Preencher'!AB3118)</f>
        <v/>
      </c>
      <c r="AB3109" s="15">
        <f t="shared" si="293"/>
        <v>0</v>
      </c>
    </row>
    <row r="3110" spans="1:28">
      <c r="A3110" s="6" t="str">
        <f>IFERROR(VLOOKUP(B3110,'[1]DADOS (OCULTAR)'!$Q$3:$S$136,3,0),"")</f>
        <v/>
      </c>
      <c r="B3110" s="7">
        <f>'[1]TCE - ANEXO III - Preencher'!C3119</f>
        <v>0</v>
      </c>
      <c r="C3110" s="8"/>
      <c r="D3110" s="9">
        <f>'[1]TCE - ANEXO III - Preencher'!E3119</f>
        <v>0</v>
      </c>
      <c r="E3110" s="7">
        <f>IF('[1]TCE - ANEXO III - Preencher'!F3119="4 - Assistência Odontológica","2 - Outros Profissionais da Saúde",'[1]TCE - ANEXO III - Preencher'!F3119)</f>
        <v>0</v>
      </c>
      <c r="F3110" s="10">
        <f>'[1]TCE - ANEXO III - Preencher'!G3119</f>
        <v>0</v>
      </c>
      <c r="G3110" s="11" t="str">
        <f>IF('[1]TCE - ANEXO III - Preencher'!H3119="","",'[1]TCE - ANEXO III - Preencher'!H3119)</f>
        <v/>
      </c>
      <c r="H3110" s="12">
        <f>'[1]TCE - ANEXO III - Preencher'!I3119</f>
        <v>0</v>
      </c>
      <c r="I3110" s="12">
        <f>'[1]TCE - ANEXO III - Preencher'!J3119</f>
        <v>0</v>
      </c>
      <c r="J3110" s="12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8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89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0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1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2"/>
        <v>0</v>
      </c>
      <c r="AA3110" s="17" t="str">
        <f>IF('[1]TCE - ANEXO III - Preencher'!AB3119="","",'[1]TCE - ANEXO III - Preencher'!AB3119)</f>
        <v/>
      </c>
      <c r="AB3110" s="15">
        <f t="shared" si="293"/>
        <v>0</v>
      </c>
    </row>
    <row r="3111" spans="1:28">
      <c r="A3111" s="6" t="str">
        <f>IFERROR(VLOOKUP(B3111,'[1]DADOS (OCULTAR)'!$Q$3:$S$136,3,0),"")</f>
        <v/>
      </c>
      <c r="B3111" s="7">
        <f>'[1]TCE - ANEXO III - Preencher'!C3120</f>
        <v>0</v>
      </c>
      <c r="C3111" s="8"/>
      <c r="D3111" s="9">
        <f>'[1]TCE - ANEXO III - Preencher'!E3120</f>
        <v>0</v>
      </c>
      <c r="E3111" s="7">
        <f>IF('[1]TCE - ANEXO III - Preencher'!F3120="4 - Assistência Odontológica","2 - Outros Profissionais da Saúde",'[1]TCE - ANEXO III - Preencher'!F3120)</f>
        <v>0</v>
      </c>
      <c r="F3111" s="10">
        <f>'[1]TCE - ANEXO III - Preencher'!G3120</f>
        <v>0</v>
      </c>
      <c r="G3111" s="11" t="str">
        <f>IF('[1]TCE - ANEXO III - Preencher'!H3120="","",'[1]TCE - ANEXO III - Preencher'!H3120)</f>
        <v/>
      </c>
      <c r="H3111" s="12">
        <f>'[1]TCE - ANEXO III - Preencher'!I3120</f>
        <v>0</v>
      </c>
      <c r="I3111" s="12">
        <f>'[1]TCE - ANEXO III - Preencher'!J3120</f>
        <v>0</v>
      </c>
      <c r="J3111" s="12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8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89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0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1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2"/>
        <v>0</v>
      </c>
      <c r="AA3111" s="17" t="str">
        <f>IF('[1]TCE - ANEXO III - Preencher'!AB3120="","",'[1]TCE - ANEXO III - Preencher'!AB3120)</f>
        <v/>
      </c>
      <c r="AB3111" s="15">
        <f t="shared" si="293"/>
        <v>0</v>
      </c>
    </row>
    <row r="3112" spans="1:28">
      <c r="A3112" s="6" t="str">
        <f>IFERROR(VLOOKUP(B3112,'[1]DADOS (OCULTAR)'!$Q$3:$S$136,3,0),"")</f>
        <v/>
      </c>
      <c r="B3112" s="7">
        <f>'[1]TCE - ANEXO III - Preencher'!C3121</f>
        <v>0</v>
      </c>
      <c r="C3112" s="8"/>
      <c r="D3112" s="9">
        <f>'[1]TCE - ANEXO III - Preencher'!E3121</f>
        <v>0</v>
      </c>
      <c r="E3112" s="7">
        <f>IF('[1]TCE - ANEXO III - Preencher'!F3121="4 - Assistência Odontológica","2 - Outros Profissionais da Saúde",'[1]TCE - ANEXO III - Preencher'!F3121)</f>
        <v>0</v>
      </c>
      <c r="F3112" s="10">
        <f>'[1]TCE - ANEXO III - Preencher'!G3121</f>
        <v>0</v>
      </c>
      <c r="G3112" s="11" t="str">
        <f>IF('[1]TCE - ANEXO III - Preencher'!H3121="","",'[1]TCE - ANEXO III - Preencher'!H3121)</f>
        <v/>
      </c>
      <c r="H3112" s="12">
        <f>'[1]TCE - ANEXO III - Preencher'!I3121</f>
        <v>0</v>
      </c>
      <c r="I3112" s="12">
        <f>'[1]TCE - ANEXO III - Preencher'!J3121</f>
        <v>0</v>
      </c>
      <c r="J3112" s="12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8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89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0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1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2"/>
        <v>0</v>
      </c>
      <c r="AA3112" s="17" t="str">
        <f>IF('[1]TCE - ANEXO III - Preencher'!AB3121="","",'[1]TCE - ANEXO III - Preencher'!AB3121)</f>
        <v/>
      </c>
      <c r="AB3112" s="15">
        <f t="shared" si="293"/>
        <v>0</v>
      </c>
    </row>
    <row r="3113" spans="1:28">
      <c r="A3113" s="6" t="str">
        <f>IFERROR(VLOOKUP(B3113,'[1]DADOS (OCULTAR)'!$Q$3:$S$136,3,0),"")</f>
        <v/>
      </c>
      <c r="B3113" s="7">
        <f>'[1]TCE - ANEXO III - Preencher'!C3122</f>
        <v>0</v>
      </c>
      <c r="C3113" s="8"/>
      <c r="D3113" s="9">
        <f>'[1]TCE - ANEXO III - Preencher'!E3122</f>
        <v>0</v>
      </c>
      <c r="E3113" s="7">
        <f>IF('[1]TCE - ANEXO III - Preencher'!F3122="4 - Assistência Odontológica","2 - Outros Profissionais da Saúde",'[1]TCE - ANEXO III - Preencher'!F3122)</f>
        <v>0</v>
      </c>
      <c r="F3113" s="10">
        <f>'[1]TCE - ANEXO III - Preencher'!G3122</f>
        <v>0</v>
      </c>
      <c r="G3113" s="11" t="str">
        <f>IF('[1]TCE - ANEXO III - Preencher'!H3122="","",'[1]TCE - ANEXO III - Preencher'!H3122)</f>
        <v/>
      </c>
      <c r="H3113" s="12">
        <f>'[1]TCE - ANEXO III - Preencher'!I3122</f>
        <v>0</v>
      </c>
      <c r="I3113" s="12">
        <f>'[1]TCE - ANEXO III - Preencher'!J3122</f>
        <v>0</v>
      </c>
      <c r="J3113" s="12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8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89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0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1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2"/>
        <v>0</v>
      </c>
      <c r="AA3113" s="17" t="str">
        <f>IF('[1]TCE - ANEXO III - Preencher'!AB3122="","",'[1]TCE - ANEXO III - Preencher'!AB3122)</f>
        <v/>
      </c>
      <c r="AB3113" s="15">
        <f t="shared" si="293"/>
        <v>0</v>
      </c>
    </row>
    <row r="3114" spans="1:28">
      <c r="A3114" s="6" t="str">
        <f>IFERROR(VLOOKUP(B3114,'[1]DADOS (OCULTAR)'!$Q$3:$S$136,3,0),"")</f>
        <v/>
      </c>
      <c r="B3114" s="7">
        <f>'[1]TCE - ANEXO III - Preencher'!C3123</f>
        <v>0</v>
      </c>
      <c r="C3114" s="8"/>
      <c r="D3114" s="9">
        <f>'[1]TCE - ANEXO III - Preencher'!E3123</f>
        <v>0</v>
      </c>
      <c r="E3114" s="7">
        <f>IF('[1]TCE - ANEXO III - Preencher'!F3123="4 - Assistência Odontológica","2 - Outros Profissionais da Saúde",'[1]TCE - ANEXO III - Preencher'!F3123)</f>
        <v>0</v>
      </c>
      <c r="F3114" s="10">
        <f>'[1]TCE - ANEXO III - Preencher'!G3123</f>
        <v>0</v>
      </c>
      <c r="G3114" s="11" t="str">
        <f>IF('[1]TCE - ANEXO III - Preencher'!H3123="","",'[1]TCE - ANEXO III - Preencher'!H3123)</f>
        <v/>
      </c>
      <c r="H3114" s="12">
        <f>'[1]TCE - ANEXO III - Preencher'!I3123</f>
        <v>0</v>
      </c>
      <c r="I3114" s="12">
        <f>'[1]TCE - ANEXO III - Preencher'!J3123</f>
        <v>0</v>
      </c>
      <c r="J3114" s="12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8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89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0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1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2"/>
        <v>0</v>
      </c>
      <c r="AA3114" s="17" t="str">
        <f>IF('[1]TCE - ANEXO III - Preencher'!AB3123="","",'[1]TCE - ANEXO III - Preencher'!AB3123)</f>
        <v/>
      </c>
      <c r="AB3114" s="15">
        <f t="shared" si="293"/>
        <v>0</v>
      </c>
    </row>
    <row r="3115" spans="1:28">
      <c r="A3115" s="6" t="str">
        <f>IFERROR(VLOOKUP(B3115,'[1]DADOS (OCULTAR)'!$Q$3:$S$136,3,0),"")</f>
        <v/>
      </c>
      <c r="B3115" s="7">
        <f>'[1]TCE - ANEXO III - Preencher'!C3124</f>
        <v>0</v>
      </c>
      <c r="C3115" s="8"/>
      <c r="D3115" s="9">
        <f>'[1]TCE - ANEXO III - Preencher'!E3124</f>
        <v>0</v>
      </c>
      <c r="E3115" s="7">
        <f>IF('[1]TCE - ANEXO III - Preencher'!F3124="4 - Assistência Odontológica","2 - Outros Profissionais da Saúde",'[1]TCE - ANEXO III - Preencher'!F3124)</f>
        <v>0</v>
      </c>
      <c r="F3115" s="10">
        <f>'[1]TCE - ANEXO III - Preencher'!G3124</f>
        <v>0</v>
      </c>
      <c r="G3115" s="11" t="str">
        <f>IF('[1]TCE - ANEXO III - Preencher'!H3124="","",'[1]TCE - ANEXO III - Preencher'!H3124)</f>
        <v/>
      </c>
      <c r="H3115" s="12">
        <f>'[1]TCE - ANEXO III - Preencher'!I3124</f>
        <v>0</v>
      </c>
      <c r="I3115" s="12">
        <f>'[1]TCE - ANEXO III - Preencher'!J3124</f>
        <v>0</v>
      </c>
      <c r="J3115" s="12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8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89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0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1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2"/>
        <v>0</v>
      </c>
      <c r="AA3115" s="17" t="str">
        <f>IF('[1]TCE - ANEXO III - Preencher'!AB3124="","",'[1]TCE - ANEXO III - Preencher'!AB3124)</f>
        <v/>
      </c>
      <c r="AB3115" s="15">
        <f t="shared" si="293"/>
        <v>0</v>
      </c>
    </row>
    <row r="3116" spans="1:28">
      <c r="A3116" s="6" t="str">
        <f>IFERROR(VLOOKUP(B3116,'[1]DADOS (OCULTAR)'!$Q$3:$S$136,3,0),"")</f>
        <v/>
      </c>
      <c r="B3116" s="7">
        <f>'[1]TCE - ANEXO III - Preencher'!C3125</f>
        <v>0</v>
      </c>
      <c r="C3116" s="8"/>
      <c r="D3116" s="9">
        <f>'[1]TCE - ANEXO III - Preencher'!E3125</f>
        <v>0</v>
      </c>
      <c r="E3116" s="7">
        <f>IF('[1]TCE - ANEXO III - Preencher'!F3125="4 - Assistência Odontológica","2 - Outros Profissionais da Saúde",'[1]TCE - ANEXO III - Preencher'!F3125)</f>
        <v>0</v>
      </c>
      <c r="F3116" s="10">
        <f>'[1]TCE - ANEXO III - Preencher'!G3125</f>
        <v>0</v>
      </c>
      <c r="G3116" s="11" t="str">
        <f>IF('[1]TCE - ANEXO III - Preencher'!H3125="","",'[1]TCE - ANEXO III - Preencher'!H3125)</f>
        <v/>
      </c>
      <c r="H3116" s="12">
        <f>'[1]TCE - ANEXO III - Preencher'!I3125</f>
        <v>0</v>
      </c>
      <c r="I3116" s="12">
        <f>'[1]TCE - ANEXO III - Preencher'!J3125</f>
        <v>0</v>
      </c>
      <c r="J3116" s="12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8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89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0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1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2"/>
        <v>0</v>
      </c>
      <c r="AA3116" s="17" t="str">
        <f>IF('[1]TCE - ANEXO III - Preencher'!AB3125="","",'[1]TCE - ANEXO III - Preencher'!AB3125)</f>
        <v/>
      </c>
      <c r="AB3116" s="15">
        <f t="shared" si="293"/>
        <v>0</v>
      </c>
    </row>
    <row r="3117" spans="1:28">
      <c r="A3117" s="6" t="str">
        <f>IFERROR(VLOOKUP(B3117,'[1]DADOS (OCULTAR)'!$Q$3:$S$136,3,0),"")</f>
        <v/>
      </c>
      <c r="B3117" s="7">
        <f>'[1]TCE - ANEXO III - Preencher'!C3126</f>
        <v>0</v>
      </c>
      <c r="C3117" s="8"/>
      <c r="D3117" s="9">
        <f>'[1]TCE - ANEXO III - Preencher'!E3126</f>
        <v>0</v>
      </c>
      <c r="E3117" s="7">
        <f>IF('[1]TCE - ANEXO III - Preencher'!F3126="4 - Assistência Odontológica","2 - Outros Profissionais da Saúde",'[1]TCE - ANEXO III - Preencher'!F3126)</f>
        <v>0</v>
      </c>
      <c r="F3117" s="10">
        <f>'[1]TCE - ANEXO III - Preencher'!G3126</f>
        <v>0</v>
      </c>
      <c r="G3117" s="11" t="str">
        <f>IF('[1]TCE - ANEXO III - Preencher'!H3126="","",'[1]TCE - ANEXO III - Preencher'!H3126)</f>
        <v/>
      </c>
      <c r="H3117" s="12">
        <f>'[1]TCE - ANEXO III - Preencher'!I3126</f>
        <v>0</v>
      </c>
      <c r="I3117" s="12">
        <f>'[1]TCE - ANEXO III - Preencher'!J3126</f>
        <v>0</v>
      </c>
      <c r="J3117" s="12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8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89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0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1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2"/>
        <v>0</v>
      </c>
      <c r="AA3117" s="17" t="str">
        <f>IF('[1]TCE - ANEXO III - Preencher'!AB3126="","",'[1]TCE - ANEXO III - Preencher'!AB3126)</f>
        <v/>
      </c>
      <c r="AB3117" s="15">
        <f t="shared" si="293"/>
        <v>0</v>
      </c>
    </row>
    <row r="3118" spans="1:28">
      <c r="A3118" s="6" t="str">
        <f>IFERROR(VLOOKUP(B3118,'[1]DADOS (OCULTAR)'!$Q$3:$S$136,3,0),"")</f>
        <v/>
      </c>
      <c r="B3118" s="7">
        <f>'[1]TCE - ANEXO III - Preencher'!C3127</f>
        <v>0</v>
      </c>
      <c r="C3118" s="8"/>
      <c r="D3118" s="9">
        <f>'[1]TCE - ANEXO III - Preencher'!E3127</f>
        <v>0</v>
      </c>
      <c r="E3118" s="7">
        <f>IF('[1]TCE - ANEXO III - Preencher'!F3127="4 - Assistência Odontológica","2 - Outros Profissionais da Saúde",'[1]TCE - ANEXO III - Preencher'!F3127)</f>
        <v>0</v>
      </c>
      <c r="F3118" s="10">
        <f>'[1]TCE - ANEXO III - Preencher'!G3127</f>
        <v>0</v>
      </c>
      <c r="G3118" s="11" t="str">
        <f>IF('[1]TCE - ANEXO III - Preencher'!H3127="","",'[1]TCE - ANEXO III - Preencher'!H3127)</f>
        <v/>
      </c>
      <c r="H3118" s="12">
        <f>'[1]TCE - ANEXO III - Preencher'!I3127</f>
        <v>0</v>
      </c>
      <c r="I3118" s="12">
        <f>'[1]TCE - ANEXO III - Preencher'!J3127</f>
        <v>0</v>
      </c>
      <c r="J3118" s="12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8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89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0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1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2"/>
        <v>0</v>
      </c>
      <c r="AA3118" s="17" t="str">
        <f>IF('[1]TCE - ANEXO III - Preencher'!AB3127="","",'[1]TCE - ANEXO III - Preencher'!AB3127)</f>
        <v/>
      </c>
      <c r="AB3118" s="15">
        <f t="shared" si="293"/>
        <v>0</v>
      </c>
    </row>
    <row r="3119" spans="1:28">
      <c r="A3119" s="6" t="str">
        <f>IFERROR(VLOOKUP(B3119,'[1]DADOS (OCULTAR)'!$Q$3:$S$136,3,0),"")</f>
        <v/>
      </c>
      <c r="B3119" s="7">
        <f>'[1]TCE - ANEXO III - Preencher'!C3128</f>
        <v>0</v>
      </c>
      <c r="C3119" s="8"/>
      <c r="D3119" s="9">
        <f>'[1]TCE - ANEXO III - Preencher'!E3128</f>
        <v>0</v>
      </c>
      <c r="E3119" s="7">
        <f>IF('[1]TCE - ANEXO III - Preencher'!F3128="4 - Assistência Odontológica","2 - Outros Profissionais da Saúde",'[1]TCE - ANEXO III - Preencher'!F3128)</f>
        <v>0</v>
      </c>
      <c r="F3119" s="10">
        <f>'[1]TCE - ANEXO III - Preencher'!G3128</f>
        <v>0</v>
      </c>
      <c r="G3119" s="11" t="str">
        <f>IF('[1]TCE - ANEXO III - Preencher'!H3128="","",'[1]TCE - ANEXO III - Preencher'!H3128)</f>
        <v/>
      </c>
      <c r="H3119" s="12">
        <f>'[1]TCE - ANEXO III - Preencher'!I3128</f>
        <v>0</v>
      </c>
      <c r="I3119" s="12">
        <f>'[1]TCE - ANEXO III - Preencher'!J3128</f>
        <v>0</v>
      </c>
      <c r="J3119" s="12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8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89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0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1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2"/>
        <v>0</v>
      </c>
      <c r="AA3119" s="17" t="str">
        <f>IF('[1]TCE - ANEXO III - Preencher'!AB3128="","",'[1]TCE - ANEXO III - Preencher'!AB3128)</f>
        <v/>
      </c>
      <c r="AB3119" s="15">
        <f t="shared" si="293"/>
        <v>0</v>
      </c>
    </row>
    <row r="3120" spans="1:28">
      <c r="A3120" s="6" t="str">
        <f>IFERROR(VLOOKUP(B3120,'[1]DADOS (OCULTAR)'!$Q$3:$S$136,3,0),"")</f>
        <v/>
      </c>
      <c r="B3120" s="7">
        <f>'[1]TCE - ANEXO III - Preencher'!C3129</f>
        <v>0</v>
      </c>
      <c r="C3120" s="8"/>
      <c r="D3120" s="9">
        <f>'[1]TCE - ANEXO III - Preencher'!E3129</f>
        <v>0</v>
      </c>
      <c r="E3120" s="7">
        <f>IF('[1]TCE - ANEXO III - Preencher'!F3129="4 - Assistência Odontológica","2 - Outros Profissionais da Saúde",'[1]TCE - ANEXO III - Preencher'!F3129)</f>
        <v>0</v>
      </c>
      <c r="F3120" s="10">
        <f>'[1]TCE - ANEXO III - Preencher'!G3129</f>
        <v>0</v>
      </c>
      <c r="G3120" s="11" t="str">
        <f>IF('[1]TCE - ANEXO III - Preencher'!H3129="","",'[1]TCE - ANEXO III - Preencher'!H3129)</f>
        <v/>
      </c>
      <c r="H3120" s="12">
        <f>'[1]TCE - ANEXO III - Preencher'!I3129</f>
        <v>0</v>
      </c>
      <c r="I3120" s="12">
        <f>'[1]TCE - ANEXO III - Preencher'!J3129</f>
        <v>0</v>
      </c>
      <c r="J3120" s="12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8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89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0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1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2"/>
        <v>0</v>
      </c>
      <c r="AA3120" s="17" t="str">
        <f>IF('[1]TCE - ANEXO III - Preencher'!AB3129="","",'[1]TCE - ANEXO III - Preencher'!AB3129)</f>
        <v/>
      </c>
      <c r="AB3120" s="15">
        <f t="shared" si="293"/>
        <v>0</v>
      </c>
    </row>
    <row r="3121" spans="1:28">
      <c r="A3121" s="6" t="str">
        <f>IFERROR(VLOOKUP(B3121,'[1]DADOS (OCULTAR)'!$Q$3:$S$136,3,0),"")</f>
        <v/>
      </c>
      <c r="B3121" s="7">
        <f>'[1]TCE - ANEXO III - Preencher'!C3130</f>
        <v>0</v>
      </c>
      <c r="C3121" s="8"/>
      <c r="D3121" s="9">
        <f>'[1]TCE - ANEXO III - Preencher'!E3130</f>
        <v>0</v>
      </c>
      <c r="E3121" s="7">
        <f>IF('[1]TCE - ANEXO III - Preencher'!F3130="4 - Assistência Odontológica","2 - Outros Profissionais da Saúde",'[1]TCE - ANEXO III - Preencher'!F3130)</f>
        <v>0</v>
      </c>
      <c r="F3121" s="10">
        <f>'[1]TCE - ANEXO III - Preencher'!G3130</f>
        <v>0</v>
      </c>
      <c r="G3121" s="11" t="str">
        <f>IF('[1]TCE - ANEXO III - Preencher'!H3130="","",'[1]TCE - ANEXO III - Preencher'!H3130)</f>
        <v/>
      </c>
      <c r="H3121" s="12">
        <f>'[1]TCE - ANEXO III - Preencher'!I3130</f>
        <v>0</v>
      </c>
      <c r="I3121" s="12">
        <f>'[1]TCE - ANEXO III - Preencher'!J3130</f>
        <v>0</v>
      </c>
      <c r="J3121" s="12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8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89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0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1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2"/>
        <v>0</v>
      </c>
      <c r="AA3121" s="17" t="str">
        <f>IF('[1]TCE - ANEXO III - Preencher'!AB3130="","",'[1]TCE - ANEXO III - Preencher'!AB3130)</f>
        <v/>
      </c>
      <c r="AB3121" s="15">
        <f t="shared" si="293"/>
        <v>0</v>
      </c>
    </row>
    <row r="3122" spans="1:28">
      <c r="A3122" s="6" t="str">
        <f>IFERROR(VLOOKUP(B3122,'[1]DADOS (OCULTAR)'!$Q$3:$S$136,3,0),"")</f>
        <v/>
      </c>
      <c r="B3122" s="7">
        <f>'[1]TCE - ANEXO III - Preencher'!C3131</f>
        <v>0</v>
      </c>
      <c r="C3122" s="8"/>
      <c r="D3122" s="9">
        <f>'[1]TCE - ANEXO III - Preencher'!E3131</f>
        <v>0</v>
      </c>
      <c r="E3122" s="7">
        <f>IF('[1]TCE - ANEXO III - Preencher'!F3131="4 - Assistência Odontológica","2 - Outros Profissionais da Saúde",'[1]TCE - ANEXO III - Preencher'!F3131)</f>
        <v>0</v>
      </c>
      <c r="F3122" s="10">
        <f>'[1]TCE - ANEXO III - Preencher'!G3131</f>
        <v>0</v>
      </c>
      <c r="G3122" s="11" t="str">
        <f>IF('[1]TCE - ANEXO III - Preencher'!H3131="","",'[1]TCE - ANEXO III - Preencher'!H3131)</f>
        <v/>
      </c>
      <c r="H3122" s="12">
        <f>'[1]TCE - ANEXO III - Preencher'!I3131</f>
        <v>0</v>
      </c>
      <c r="I3122" s="12">
        <f>'[1]TCE - ANEXO III - Preencher'!J3131</f>
        <v>0</v>
      </c>
      <c r="J3122" s="12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8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89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0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1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2"/>
        <v>0</v>
      </c>
      <c r="AA3122" s="17" t="str">
        <f>IF('[1]TCE - ANEXO III - Preencher'!AB3131="","",'[1]TCE - ANEXO III - Preencher'!AB3131)</f>
        <v/>
      </c>
      <c r="AB3122" s="15">
        <f t="shared" si="293"/>
        <v>0</v>
      </c>
    </row>
    <row r="3123" spans="1:28">
      <c r="A3123" s="6" t="str">
        <f>IFERROR(VLOOKUP(B3123,'[1]DADOS (OCULTAR)'!$Q$3:$S$136,3,0),"")</f>
        <v/>
      </c>
      <c r="B3123" s="7">
        <f>'[1]TCE - ANEXO III - Preencher'!C3132</f>
        <v>0</v>
      </c>
      <c r="C3123" s="8"/>
      <c r="D3123" s="9">
        <f>'[1]TCE - ANEXO III - Preencher'!E3132</f>
        <v>0</v>
      </c>
      <c r="E3123" s="7">
        <f>IF('[1]TCE - ANEXO III - Preencher'!F3132="4 - Assistência Odontológica","2 - Outros Profissionais da Saúde",'[1]TCE - ANEXO III - Preencher'!F3132)</f>
        <v>0</v>
      </c>
      <c r="F3123" s="10">
        <f>'[1]TCE - ANEXO III - Preencher'!G3132</f>
        <v>0</v>
      </c>
      <c r="G3123" s="11" t="str">
        <f>IF('[1]TCE - ANEXO III - Preencher'!H3132="","",'[1]TCE - ANEXO III - Preencher'!H3132)</f>
        <v/>
      </c>
      <c r="H3123" s="12">
        <f>'[1]TCE - ANEXO III - Preencher'!I3132</f>
        <v>0</v>
      </c>
      <c r="I3123" s="12">
        <f>'[1]TCE - ANEXO III - Preencher'!J3132</f>
        <v>0</v>
      </c>
      <c r="J3123" s="12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8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89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0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1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2"/>
        <v>0</v>
      </c>
      <c r="AA3123" s="17" t="str">
        <f>IF('[1]TCE - ANEXO III - Preencher'!AB3132="","",'[1]TCE - ANEXO III - Preencher'!AB3132)</f>
        <v/>
      </c>
      <c r="AB3123" s="15">
        <f t="shared" si="293"/>
        <v>0</v>
      </c>
    </row>
    <row r="3124" spans="1:28">
      <c r="A3124" s="6" t="str">
        <f>IFERROR(VLOOKUP(B3124,'[1]DADOS (OCULTAR)'!$Q$3:$S$136,3,0),"")</f>
        <v/>
      </c>
      <c r="B3124" s="7">
        <f>'[1]TCE - ANEXO III - Preencher'!C3133</f>
        <v>0</v>
      </c>
      <c r="C3124" s="8"/>
      <c r="D3124" s="9">
        <f>'[1]TCE - ANEXO III - Preencher'!E3133</f>
        <v>0</v>
      </c>
      <c r="E3124" s="7">
        <f>IF('[1]TCE - ANEXO III - Preencher'!F3133="4 - Assistência Odontológica","2 - Outros Profissionais da Saúde",'[1]TCE - ANEXO III - Preencher'!F3133)</f>
        <v>0</v>
      </c>
      <c r="F3124" s="10">
        <f>'[1]TCE - ANEXO III - Preencher'!G3133</f>
        <v>0</v>
      </c>
      <c r="G3124" s="11" t="str">
        <f>IF('[1]TCE - ANEXO III - Preencher'!H3133="","",'[1]TCE - ANEXO III - Preencher'!H3133)</f>
        <v/>
      </c>
      <c r="H3124" s="12">
        <f>'[1]TCE - ANEXO III - Preencher'!I3133</f>
        <v>0</v>
      </c>
      <c r="I3124" s="12">
        <f>'[1]TCE - ANEXO III - Preencher'!J3133</f>
        <v>0</v>
      </c>
      <c r="J3124" s="12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8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89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0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1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2"/>
        <v>0</v>
      </c>
      <c r="AA3124" s="17" t="str">
        <f>IF('[1]TCE - ANEXO III - Preencher'!AB3133="","",'[1]TCE - ANEXO III - Preencher'!AB3133)</f>
        <v/>
      </c>
      <c r="AB3124" s="15">
        <f t="shared" si="293"/>
        <v>0</v>
      </c>
    </row>
    <row r="3125" spans="1:28">
      <c r="A3125" s="6" t="str">
        <f>IFERROR(VLOOKUP(B3125,'[1]DADOS (OCULTAR)'!$Q$3:$S$136,3,0),"")</f>
        <v/>
      </c>
      <c r="B3125" s="7">
        <f>'[1]TCE - ANEXO III - Preencher'!C3134</f>
        <v>0</v>
      </c>
      <c r="C3125" s="8"/>
      <c r="D3125" s="9">
        <f>'[1]TCE - ANEXO III - Preencher'!E3134</f>
        <v>0</v>
      </c>
      <c r="E3125" s="7">
        <f>IF('[1]TCE - ANEXO III - Preencher'!F3134="4 - Assistência Odontológica","2 - Outros Profissionais da Saúde",'[1]TCE - ANEXO III - Preencher'!F3134)</f>
        <v>0</v>
      </c>
      <c r="F3125" s="10">
        <f>'[1]TCE - ANEXO III - Preencher'!G3134</f>
        <v>0</v>
      </c>
      <c r="G3125" s="11" t="str">
        <f>IF('[1]TCE - ANEXO III - Preencher'!H3134="","",'[1]TCE - ANEXO III - Preencher'!H3134)</f>
        <v/>
      </c>
      <c r="H3125" s="12">
        <f>'[1]TCE - ANEXO III - Preencher'!I3134</f>
        <v>0</v>
      </c>
      <c r="I3125" s="12">
        <f>'[1]TCE - ANEXO III - Preencher'!J3134</f>
        <v>0</v>
      </c>
      <c r="J3125" s="12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8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89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0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1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2"/>
        <v>0</v>
      </c>
      <c r="AA3125" s="17" t="str">
        <f>IF('[1]TCE - ANEXO III - Preencher'!AB3134="","",'[1]TCE - ANEXO III - Preencher'!AB3134)</f>
        <v/>
      </c>
      <c r="AB3125" s="15">
        <f t="shared" si="293"/>
        <v>0</v>
      </c>
    </row>
    <row r="3126" spans="1:28">
      <c r="A3126" s="6" t="str">
        <f>IFERROR(VLOOKUP(B3126,'[1]DADOS (OCULTAR)'!$Q$3:$S$136,3,0),"")</f>
        <v/>
      </c>
      <c r="B3126" s="7">
        <f>'[1]TCE - ANEXO III - Preencher'!C3135</f>
        <v>0</v>
      </c>
      <c r="C3126" s="8"/>
      <c r="D3126" s="9">
        <f>'[1]TCE - ANEXO III - Preencher'!E3135</f>
        <v>0</v>
      </c>
      <c r="E3126" s="7">
        <f>IF('[1]TCE - ANEXO III - Preencher'!F3135="4 - Assistência Odontológica","2 - Outros Profissionais da Saúde",'[1]TCE - ANEXO III - Preencher'!F3135)</f>
        <v>0</v>
      </c>
      <c r="F3126" s="10">
        <f>'[1]TCE - ANEXO III - Preencher'!G3135</f>
        <v>0</v>
      </c>
      <c r="G3126" s="11" t="str">
        <f>IF('[1]TCE - ANEXO III - Preencher'!H3135="","",'[1]TCE - ANEXO III - Preencher'!H3135)</f>
        <v/>
      </c>
      <c r="H3126" s="12">
        <f>'[1]TCE - ANEXO III - Preencher'!I3135</f>
        <v>0</v>
      </c>
      <c r="I3126" s="12">
        <f>'[1]TCE - ANEXO III - Preencher'!J3135</f>
        <v>0</v>
      </c>
      <c r="J3126" s="12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8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89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0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1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2"/>
        <v>0</v>
      </c>
      <c r="AA3126" s="17" t="str">
        <f>IF('[1]TCE - ANEXO III - Preencher'!AB3135="","",'[1]TCE - ANEXO III - Preencher'!AB3135)</f>
        <v/>
      </c>
      <c r="AB3126" s="15">
        <f t="shared" si="293"/>
        <v>0</v>
      </c>
    </row>
    <row r="3127" spans="1:28">
      <c r="A3127" s="6" t="str">
        <f>IFERROR(VLOOKUP(B3127,'[1]DADOS (OCULTAR)'!$Q$3:$S$136,3,0),"")</f>
        <v/>
      </c>
      <c r="B3127" s="7">
        <f>'[1]TCE - ANEXO III - Preencher'!C3136</f>
        <v>0</v>
      </c>
      <c r="C3127" s="8"/>
      <c r="D3127" s="9">
        <f>'[1]TCE - ANEXO III - Preencher'!E3136</f>
        <v>0</v>
      </c>
      <c r="E3127" s="7">
        <f>IF('[1]TCE - ANEXO III - Preencher'!F3136="4 - Assistência Odontológica","2 - Outros Profissionais da Saúde",'[1]TCE - ANEXO III - Preencher'!F3136)</f>
        <v>0</v>
      </c>
      <c r="F3127" s="10">
        <f>'[1]TCE - ANEXO III - Preencher'!G3136</f>
        <v>0</v>
      </c>
      <c r="G3127" s="11" t="str">
        <f>IF('[1]TCE - ANEXO III - Preencher'!H3136="","",'[1]TCE - ANEXO III - Preencher'!H3136)</f>
        <v/>
      </c>
      <c r="H3127" s="12">
        <f>'[1]TCE - ANEXO III - Preencher'!I3136</f>
        <v>0</v>
      </c>
      <c r="I3127" s="12">
        <f>'[1]TCE - ANEXO III - Preencher'!J3136</f>
        <v>0</v>
      </c>
      <c r="J3127" s="12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8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89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0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1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2"/>
        <v>0</v>
      </c>
      <c r="AA3127" s="17" t="str">
        <f>IF('[1]TCE - ANEXO III - Preencher'!AB3136="","",'[1]TCE - ANEXO III - Preencher'!AB3136)</f>
        <v/>
      </c>
      <c r="AB3127" s="15">
        <f t="shared" si="293"/>
        <v>0</v>
      </c>
    </row>
    <row r="3128" spans="1:28">
      <c r="A3128" s="6" t="str">
        <f>IFERROR(VLOOKUP(B3128,'[1]DADOS (OCULTAR)'!$Q$3:$S$136,3,0),"")</f>
        <v/>
      </c>
      <c r="B3128" s="7">
        <f>'[1]TCE - ANEXO III - Preencher'!C3137</f>
        <v>0</v>
      </c>
      <c r="C3128" s="8"/>
      <c r="D3128" s="9">
        <f>'[1]TCE - ANEXO III - Preencher'!E3137</f>
        <v>0</v>
      </c>
      <c r="E3128" s="7">
        <f>IF('[1]TCE - ANEXO III - Preencher'!F3137="4 - Assistência Odontológica","2 - Outros Profissionais da Saúde",'[1]TCE - ANEXO III - Preencher'!F3137)</f>
        <v>0</v>
      </c>
      <c r="F3128" s="10">
        <f>'[1]TCE - ANEXO III - Preencher'!G3137</f>
        <v>0</v>
      </c>
      <c r="G3128" s="11" t="str">
        <f>IF('[1]TCE - ANEXO III - Preencher'!H3137="","",'[1]TCE - ANEXO III - Preencher'!H3137)</f>
        <v/>
      </c>
      <c r="H3128" s="12">
        <f>'[1]TCE - ANEXO III - Preencher'!I3137</f>
        <v>0</v>
      </c>
      <c r="I3128" s="12">
        <f>'[1]TCE - ANEXO III - Preencher'!J3137</f>
        <v>0</v>
      </c>
      <c r="J3128" s="12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8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89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0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1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2"/>
        <v>0</v>
      </c>
      <c r="AA3128" s="17" t="str">
        <f>IF('[1]TCE - ANEXO III - Preencher'!AB3137="","",'[1]TCE - ANEXO III - Preencher'!AB3137)</f>
        <v/>
      </c>
      <c r="AB3128" s="15">
        <f t="shared" si="293"/>
        <v>0</v>
      </c>
    </row>
    <row r="3129" spans="1:28">
      <c r="A3129" s="6" t="str">
        <f>IFERROR(VLOOKUP(B3129,'[1]DADOS (OCULTAR)'!$Q$3:$S$136,3,0),"")</f>
        <v/>
      </c>
      <c r="B3129" s="7">
        <f>'[1]TCE - ANEXO III - Preencher'!C3138</f>
        <v>0</v>
      </c>
      <c r="C3129" s="8"/>
      <c r="D3129" s="9">
        <f>'[1]TCE - ANEXO III - Preencher'!E3138</f>
        <v>0</v>
      </c>
      <c r="E3129" s="7">
        <f>IF('[1]TCE - ANEXO III - Preencher'!F3138="4 - Assistência Odontológica","2 - Outros Profissionais da Saúde",'[1]TCE - ANEXO III - Preencher'!F3138)</f>
        <v>0</v>
      </c>
      <c r="F3129" s="10">
        <f>'[1]TCE - ANEXO III - Preencher'!G3138</f>
        <v>0</v>
      </c>
      <c r="G3129" s="11" t="str">
        <f>IF('[1]TCE - ANEXO III - Preencher'!H3138="","",'[1]TCE - ANEXO III - Preencher'!H3138)</f>
        <v/>
      </c>
      <c r="H3129" s="12">
        <f>'[1]TCE - ANEXO III - Preencher'!I3138</f>
        <v>0</v>
      </c>
      <c r="I3129" s="12">
        <f>'[1]TCE - ANEXO III - Preencher'!J3138</f>
        <v>0</v>
      </c>
      <c r="J3129" s="12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8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89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0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1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2"/>
        <v>0</v>
      </c>
      <c r="AA3129" s="17" t="str">
        <f>IF('[1]TCE - ANEXO III - Preencher'!AB3138="","",'[1]TCE - ANEXO III - Preencher'!AB3138)</f>
        <v/>
      </c>
      <c r="AB3129" s="15">
        <f t="shared" si="293"/>
        <v>0</v>
      </c>
    </row>
    <row r="3130" spans="1:28">
      <c r="A3130" s="6" t="str">
        <f>IFERROR(VLOOKUP(B3130,'[1]DADOS (OCULTAR)'!$Q$3:$S$136,3,0),"")</f>
        <v/>
      </c>
      <c r="B3130" s="7">
        <f>'[1]TCE - ANEXO III - Preencher'!C3139</f>
        <v>0</v>
      </c>
      <c r="C3130" s="8"/>
      <c r="D3130" s="9">
        <f>'[1]TCE - ANEXO III - Preencher'!E3139</f>
        <v>0</v>
      </c>
      <c r="E3130" s="7">
        <f>IF('[1]TCE - ANEXO III - Preencher'!F3139="4 - Assistência Odontológica","2 - Outros Profissionais da Saúde",'[1]TCE - ANEXO III - Preencher'!F3139)</f>
        <v>0</v>
      </c>
      <c r="F3130" s="10">
        <f>'[1]TCE - ANEXO III - Preencher'!G3139</f>
        <v>0</v>
      </c>
      <c r="G3130" s="11" t="str">
        <f>IF('[1]TCE - ANEXO III - Preencher'!H3139="","",'[1]TCE - ANEXO III - Preencher'!H3139)</f>
        <v/>
      </c>
      <c r="H3130" s="12">
        <f>'[1]TCE - ANEXO III - Preencher'!I3139</f>
        <v>0</v>
      </c>
      <c r="I3130" s="12">
        <f>'[1]TCE - ANEXO III - Preencher'!J3139</f>
        <v>0</v>
      </c>
      <c r="J3130" s="12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8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89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0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1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2"/>
        <v>0</v>
      </c>
      <c r="AA3130" s="17" t="str">
        <f>IF('[1]TCE - ANEXO III - Preencher'!AB3139="","",'[1]TCE - ANEXO III - Preencher'!AB3139)</f>
        <v/>
      </c>
      <c r="AB3130" s="15">
        <f t="shared" si="293"/>
        <v>0</v>
      </c>
    </row>
    <row r="3131" spans="1:28">
      <c r="A3131" s="6" t="str">
        <f>IFERROR(VLOOKUP(B3131,'[1]DADOS (OCULTAR)'!$Q$3:$S$136,3,0),"")</f>
        <v/>
      </c>
      <c r="B3131" s="7">
        <f>'[1]TCE - ANEXO III - Preencher'!C3140</f>
        <v>0</v>
      </c>
      <c r="C3131" s="8"/>
      <c r="D3131" s="9">
        <f>'[1]TCE - ANEXO III - Preencher'!E3140</f>
        <v>0</v>
      </c>
      <c r="E3131" s="7">
        <f>IF('[1]TCE - ANEXO III - Preencher'!F3140="4 - Assistência Odontológica","2 - Outros Profissionais da Saúde",'[1]TCE - ANEXO III - Preencher'!F3140)</f>
        <v>0</v>
      </c>
      <c r="F3131" s="10">
        <f>'[1]TCE - ANEXO III - Preencher'!G3140</f>
        <v>0</v>
      </c>
      <c r="G3131" s="11" t="str">
        <f>IF('[1]TCE - ANEXO III - Preencher'!H3140="","",'[1]TCE - ANEXO III - Preencher'!H3140)</f>
        <v/>
      </c>
      <c r="H3131" s="12">
        <f>'[1]TCE - ANEXO III - Preencher'!I3140</f>
        <v>0</v>
      </c>
      <c r="I3131" s="12">
        <f>'[1]TCE - ANEXO III - Preencher'!J3140</f>
        <v>0</v>
      </c>
      <c r="J3131" s="12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8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89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0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1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2"/>
        <v>0</v>
      </c>
      <c r="AA3131" s="17" t="str">
        <f>IF('[1]TCE - ANEXO III - Preencher'!AB3140="","",'[1]TCE - ANEXO III - Preencher'!AB3140)</f>
        <v/>
      </c>
      <c r="AB3131" s="15">
        <f t="shared" si="293"/>
        <v>0</v>
      </c>
    </row>
    <row r="3132" spans="1:28">
      <c r="A3132" s="6" t="str">
        <f>IFERROR(VLOOKUP(B3132,'[1]DADOS (OCULTAR)'!$Q$3:$S$136,3,0),"")</f>
        <v/>
      </c>
      <c r="B3132" s="7">
        <f>'[1]TCE - ANEXO III - Preencher'!C3141</f>
        <v>0</v>
      </c>
      <c r="C3132" s="8"/>
      <c r="D3132" s="9">
        <f>'[1]TCE - ANEXO III - Preencher'!E3141</f>
        <v>0</v>
      </c>
      <c r="E3132" s="7">
        <f>IF('[1]TCE - ANEXO III - Preencher'!F3141="4 - Assistência Odontológica","2 - Outros Profissionais da Saúde",'[1]TCE - ANEXO III - Preencher'!F3141)</f>
        <v>0</v>
      </c>
      <c r="F3132" s="10">
        <f>'[1]TCE - ANEXO III - Preencher'!G3141</f>
        <v>0</v>
      </c>
      <c r="G3132" s="11" t="str">
        <f>IF('[1]TCE - ANEXO III - Preencher'!H3141="","",'[1]TCE - ANEXO III - Preencher'!H3141)</f>
        <v/>
      </c>
      <c r="H3132" s="12">
        <f>'[1]TCE - ANEXO III - Preencher'!I3141</f>
        <v>0</v>
      </c>
      <c r="I3132" s="12">
        <f>'[1]TCE - ANEXO III - Preencher'!J3141</f>
        <v>0</v>
      </c>
      <c r="J3132" s="12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8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89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0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1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2"/>
        <v>0</v>
      </c>
      <c r="AA3132" s="17" t="str">
        <f>IF('[1]TCE - ANEXO III - Preencher'!AB3141="","",'[1]TCE - ANEXO III - Preencher'!AB3141)</f>
        <v/>
      </c>
      <c r="AB3132" s="15">
        <f t="shared" si="293"/>
        <v>0</v>
      </c>
    </row>
    <row r="3133" spans="1:28">
      <c r="A3133" s="6" t="str">
        <f>IFERROR(VLOOKUP(B3133,'[1]DADOS (OCULTAR)'!$Q$3:$S$136,3,0),"")</f>
        <v/>
      </c>
      <c r="B3133" s="7">
        <f>'[1]TCE - ANEXO III - Preencher'!C3142</f>
        <v>0</v>
      </c>
      <c r="C3133" s="8"/>
      <c r="D3133" s="9">
        <f>'[1]TCE - ANEXO III - Preencher'!E3142</f>
        <v>0</v>
      </c>
      <c r="E3133" s="7">
        <f>IF('[1]TCE - ANEXO III - Preencher'!F3142="4 - Assistência Odontológica","2 - Outros Profissionais da Saúde",'[1]TCE - ANEXO III - Preencher'!F3142)</f>
        <v>0</v>
      </c>
      <c r="F3133" s="10">
        <f>'[1]TCE - ANEXO III - Preencher'!G3142</f>
        <v>0</v>
      </c>
      <c r="G3133" s="11" t="str">
        <f>IF('[1]TCE - ANEXO III - Preencher'!H3142="","",'[1]TCE - ANEXO III - Preencher'!H3142)</f>
        <v/>
      </c>
      <c r="H3133" s="12">
        <f>'[1]TCE - ANEXO III - Preencher'!I3142</f>
        <v>0</v>
      </c>
      <c r="I3133" s="12">
        <f>'[1]TCE - ANEXO III - Preencher'!J3142</f>
        <v>0</v>
      </c>
      <c r="J3133" s="12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8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89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0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1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2"/>
        <v>0</v>
      </c>
      <c r="AA3133" s="17" t="str">
        <f>IF('[1]TCE - ANEXO III - Preencher'!AB3142="","",'[1]TCE - ANEXO III - Preencher'!AB3142)</f>
        <v/>
      </c>
      <c r="AB3133" s="15">
        <f t="shared" si="293"/>
        <v>0</v>
      </c>
    </row>
    <row r="3134" spans="1:28">
      <c r="A3134" s="6" t="str">
        <f>IFERROR(VLOOKUP(B3134,'[1]DADOS (OCULTAR)'!$Q$3:$S$136,3,0),"")</f>
        <v/>
      </c>
      <c r="B3134" s="7">
        <f>'[1]TCE - ANEXO III - Preencher'!C3143</f>
        <v>0</v>
      </c>
      <c r="C3134" s="8"/>
      <c r="D3134" s="9">
        <f>'[1]TCE - ANEXO III - Preencher'!E3143</f>
        <v>0</v>
      </c>
      <c r="E3134" s="7">
        <f>IF('[1]TCE - ANEXO III - Preencher'!F3143="4 - Assistência Odontológica","2 - Outros Profissionais da Saúde",'[1]TCE - ANEXO III - Preencher'!F3143)</f>
        <v>0</v>
      </c>
      <c r="F3134" s="10">
        <f>'[1]TCE - ANEXO III - Preencher'!G3143</f>
        <v>0</v>
      </c>
      <c r="G3134" s="11" t="str">
        <f>IF('[1]TCE - ANEXO III - Preencher'!H3143="","",'[1]TCE - ANEXO III - Preencher'!H3143)</f>
        <v/>
      </c>
      <c r="H3134" s="12">
        <f>'[1]TCE - ANEXO III - Preencher'!I3143</f>
        <v>0</v>
      </c>
      <c r="I3134" s="12">
        <f>'[1]TCE - ANEXO III - Preencher'!J3143</f>
        <v>0</v>
      </c>
      <c r="J3134" s="12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8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89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0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1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2"/>
        <v>0</v>
      </c>
      <c r="AA3134" s="17" t="str">
        <f>IF('[1]TCE - ANEXO III - Preencher'!AB3143="","",'[1]TCE - ANEXO III - Preencher'!AB3143)</f>
        <v/>
      </c>
      <c r="AB3134" s="15">
        <f t="shared" si="293"/>
        <v>0</v>
      </c>
    </row>
    <row r="3135" spans="1:28">
      <c r="A3135" s="6" t="str">
        <f>IFERROR(VLOOKUP(B3135,'[1]DADOS (OCULTAR)'!$Q$3:$S$136,3,0),"")</f>
        <v/>
      </c>
      <c r="B3135" s="7">
        <f>'[1]TCE - ANEXO III - Preencher'!C3144</f>
        <v>0</v>
      </c>
      <c r="C3135" s="8"/>
      <c r="D3135" s="9">
        <f>'[1]TCE - ANEXO III - Preencher'!E3144</f>
        <v>0</v>
      </c>
      <c r="E3135" s="7">
        <f>IF('[1]TCE - ANEXO III - Preencher'!F3144="4 - Assistência Odontológica","2 - Outros Profissionais da Saúde",'[1]TCE - ANEXO III - Preencher'!F3144)</f>
        <v>0</v>
      </c>
      <c r="F3135" s="10">
        <f>'[1]TCE - ANEXO III - Preencher'!G3144</f>
        <v>0</v>
      </c>
      <c r="G3135" s="11" t="str">
        <f>IF('[1]TCE - ANEXO III - Preencher'!H3144="","",'[1]TCE - ANEXO III - Preencher'!H3144)</f>
        <v/>
      </c>
      <c r="H3135" s="12">
        <f>'[1]TCE - ANEXO III - Preencher'!I3144</f>
        <v>0</v>
      </c>
      <c r="I3135" s="12">
        <f>'[1]TCE - ANEXO III - Preencher'!J3144</f>
        <v>0</v>
      </c>
      <c r="J3135" s="12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8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89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0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1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2"/>
        <v>0</v>
      </c>
      <c r="AA3135" s="17" t="str">
        <f>IF('[1]TCE - ANEXO III - Preencher'!AB3144="","",'[1]TCE - ANEXO III - Preencher'!AB3144)</f>
        <v/>
      </c>
      <c r="AB3135" s="15">
        <f t="shared" si="293"/>
        <v>0</v>
      </c>
    </row>
    <row r="3136" spans="1:28">
      <c r="A3136" s="6" t="str">
        <f>IFERROR(VLOOKUP(B3136,'[1]DADOS (OCULTAR)'!$Q$3:$S$136,3,0),"")</f>
        <v/>
      </c>
      <c r="B3136" s="7">
        <f>'[1]TCE - ANEXO III - Preencher'!C3145</f>
        <v>0</v>
      </c>
      <c r="C3136" s="8"/>
      <c r="D3136" s="9">
        <f>'[1]TCE - ANEXO III - Preencher'!E3145</f>
        <v>0</v>
      </c>
      <c r="E3136" s="7">
        <f>IF('[1]TCE - ANEXO III - Preencher'!F3145="4 - Assistência Odontológica","2 - Outros Profissionais da Saúde",'[1]TCE - ANEXO III - Preencher'!F3145)</f>
        <v>0</v>
      </c>
      <c r="F3136" s="10">
        <f>'[1]TCE - ANEXO III - Preencher'!G3145</f>
        <v>0</v>
      </c>
      <c r="G3136" s="11" t="str">
        <f>IF('[1]TCE - ANEXO III - Preencher'!H3145="","",'[1]TCE - ANEXO III - Preencher'!H3145)</f>
        <v/>
      </c>
      <c r="H3136" s="12">
        <f>'[1]TCE - ANEXO III - Preencher'!I3145</f>
        <v>0</v>
      </c>
      <c r="I3136" s="12">
        <f>'[1]TCE - ANEXO III - Preencher'!J3145</f>
        <v>0</v>
      </c>
      <c r="J3136" s="12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8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89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0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1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2"/>
        <v>0</v>
      </c>
      <c r="AA3136" s="17" t="str">
        <f>IF('[1]TCE - ANEXO III - Preencher'!AB3145="","",'[1]TCE - ANEXO III - Preencher'!AB3145)</f>
        <v/>
      </c>
      <c r="AB3136" s="15">
        <f t="shared" si="293"/>
        <v>0</v>
      </c>
    </row>
    <row r="3137" spans="1:28">
      <c r="A3137" s="6" t="str">
        <f>IFERROR(VLOOKUP(B3137,'[1]DADOS (OCULTAR)'!$Q$3:$S$136,3,0),"")</f>
        <v/>
      </c>
      <c r="B3137" s="7">
        <f>'[1]TCE - ANEXO III - Preencher'!C3146</f>
        <v>0</v>
      </c>
      <c r="C3137" s="8"/>
      <c r="D3137" s="9">
        <f>'[1]TCE - ANEXO III - Preencher'!E3146</f>
        <v>0</v>
      </c>
      <c r="E3137" s="7">
        <f>IF('[1]TCE - ANEXO III - Preencher'!F3146="4 - Assistência Odontológica","2 - Outros Profissionais da Saúde",'[1]TCE - ANEXO III - Preencher'!F3146)</f>
        <v>0</v>
      </c>
      <c r="F3137" s="10">
        <f>'[1]TCE - ANEXO III - Preencher'!G3146</f>
        <v>0</v>
      </c>
      <c r="G3137" s="11" t="str">
        <f>IF('[1]TCE - ANEXO III - Preencher'!H3146="","",'[1]TCE - ANEXO III - Preencher'!H3146)</f>
        <v/>
      </c>
      <c r="H3137" s="12">
        <f>'[1]TCE - ANEXO III - Preencher'!I3146</f>
        <v>0</v>
      </c>
      <c r="I3137" s="12">
        <f>'[1]TCE - ANEXO III - Preencher'!J3146</f>
        <v>0</v>
      </c>
      <c r="J3137" s="12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8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89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0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1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2"/>
        <v>0</v>
      </c>
      <c r="AA3137" s="17" t="str">
        <f>IF('[1]TCE - ANEXO III - Preencher'!AB3146="","",'[1]TCE - ANEXO III - Preencher'!AB3146)</f>
        <v/>
      </c>
      <c r="AB3137" s="15">
        <f t="shared" si="293"/>
        <v>0</v>
      </c>
    </row>
    <row r="3138" spans="1:28">
      <c r="A3138" s="6" t="str">
        <f>IFERROR(VLOOKUP(B3138,'[1]DADOS (OCULTAR)'!$Q$3:$S$136,3,0),"")</f>
        <v/>
      </c>
      <c r="B3138" s="7">
        <f>'[1]TCE - ANEXO III - Preencher'!C3147</f>
        <v>0</v>
      </c>
      <c r="C3138" s="8"/>
      <c r="D3138" s="9">
        <f>'[1]TCE - ANEXO III - Preencher'!E3147</f>
        <v>0</v>
      </c>
      <c r="E3138" s="7">
        <f>IF('[1]TCE - ANEXO III - Preencher'!F3147="4 - Assistência Odontológica","2 - Outros Profissionais da Saúde",'[1]TCE - ANEXO III - Preencher'!F3147)</f>
        <v>0</v>
      </c>
      <c r="F3138" s="10">
        <f>'[1]TCE - ANEXO III - Preencher'!G3147</f>
        <v>0</v>
      </c>
      <c r="G3138" s="11" t="str">
        <f>IF('[1]TCE - ANEXO III - Preencher'!H3147="","",'[1]TCE - ANEXO III - Preencher'!H3147)</f>
        <v/>
      </c>
      <c r="H3138" s="12">
        <f>'[1]TCE - ANEXO III - Preencher'!I3147</f>
        <v>0</v>
      </c>
      <c r="I3138" s="12">
        <f>'[1]TCE - ANEXO III - Preencher'!J3147</f>
        <v>0</v>
      </c>
      <c r="J3138" s="12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8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89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0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1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2"/>
        <v>0</v>
      </c>
      <c r="AA3138" s="17" t="str">
        <f>IF('[1]TCE - ANEXO III - Preencher'!AB3147="","",'[1]TCE - ANEXO III - Preencher'!AB3147)</f>
        <v/>
      </c>
      <c r="AB3138" s="15">
        <f t="shared" si="293"/>
        <v>0</v>
      </c>
    </row>
    <row r="3139" spans="1:28">
      <c r="A3139" s="6" t="str">
        <f>IFERROR(VLOOKUP(B3139,'[1]DADOS (OCULTAR)'!$Q$3:$S$136,3,0),"")</f>
        <v/>
      </c>
      <c r="B3139" s="7">
        <f>'[1]TCE - ANEXO III - Preencher'!C3148</f>
        <v>0</v>
      </c>
      <c r="C3139" s="8"/>
      <c r="D3139" s="9">
        <f>'[1]TCE - ANEXO III - Preencher'!E3148</f>
        <v>0</v>
      </c>
      <c r="E3139" s="7">
        <f>IF('[1]TCE - ANEXO III - Preencher'!F3148="4 - Assistência Odontológica","2 - Outros Profissionais da Saúde",'[1]TCE - ANEXO III - Preencher'!F3148)</f>
        <v>0</v>
      </c>
      <c r="F3139" s="10">
        <f>'[1]TCE - ANEXO III - Preencher'!G3148</f>
        <v>0</v>
      </c>
      <c r="G3139" s="11" t="str">
        <f>IF('[1]TCE - ANEXO III - Preencher'!H3148="","",'[1]TCE - ANEXO III - Preencher'!H3148)</f>
        <v/>
      </c>
      <c r="H3139" s="12">
        <f>'[1]TCE - ANEXO III - Preencher'!I3148</f>
        <v>0</v>
      </c>
      <c r="I3139" s="12">
        <f>'[1]TCE - ANEXO III - Preencher'!J3148</f>
        <v>0</v>
      </c>
      <c r="J3139" s="12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ref="M3139:M3202" si="294">K3139-L3139</f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ref="P3139:P3202" si="295">N3139-O3139</f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ref="S3139:S3202" si="296">Q3139-R3139</f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ref="V3139:V3202" si="297">T3139-U3139</f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ref="Z3139:Z3202" si="298">X3139-Y3139</f>
        <v>0</v>
      </c>
      <c r="AA3139" s="17" t="str">
        <f>IF('[1]TCE - ANEXO III - Preencher'!AB3148="","",'[1]TCE - ANEXO III - Preencher'!AB3148)</f>
        <v/>
      </c>
      <c r="AB3139" s="15">
        <f t="shared" ref="AB3139:AB3202" si="299">H3139+I3139+J3139+M3139+P3139+S3139+V3139+Z3139</f>
        <v>0</v>
      </c>
    </row>
    <row r="3140" spans="1:28">
      <c r="A3140" s="6" t="str">
        <f>IFERROR(VLOOKUP(B3140,'[1]DADOS (OCULTAR)'!$Q$3:$S$136,3,0),"")</f>
        <v/>
      </c>
      <c r="B3140" s="7">
        <f>'[1]TCE - ANEXO III - Preencher'!C3149</f>
        <v>0</v>
      </c>
      <c r="C3140" s="8"/>
      <c r="D3140" s="9">
        <f>'[1]TCE - ANEXO III - Preencher'!E3149</f>
        <v>0</v>
      </c>
      <c r="E3140" s="7">
        <f>IF('[1]TCE - ANEXO III - Preencher'!F3149="4 - Assistência Odontológica","2 - Outros Profissionais da Saúde",'[1]TCE - ANEXO III - Preencher'!F3149)</f>
        <v>0</v>
      </c>
      <c r="F3140" s="10">
        <f>'[1]TCE - ANEXO III - Preencher'!G3149</f>
        <v>0</v>
      </c>
      <c r="G3140" s="11" t="str">
        <f>IF('[1]TCE - ANEXO III - Preencher'!H3149="","",'[1]TCE - ANEXO III - Preencher'!H3149)</f>
        <v/>
      </c>
      <c r="H3140" s="12">
        <f>'[1]TCE - ANEXO III - Preencher'!I3149</f>
        <v>0</v>
      </c>
      <c r="I3140" s="12">
        <f>'[1]TCE - ANEXO III - Preencher'!J3149</f>
        <v>0</v>
      </c>
      <c r="J3140" s="12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si="294"/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si="295"/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si="296"/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si="297"/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si="298"/>
        <v>0</v>
      </c>
      <c r="AA3140" s="17" t="str">
        <f>IF('[1]TCE - ANEXO III - Preencher'!AB3149="","",'[1]TCE - ANEXO III - Preencher'!AB3149)</f>
        <v/>
      </c>
      <c r="AB3140" s="15">
        <f t="shared" si="299"/>
        <v>0</v>
      </c>
    </row>
    <row r="3141" spans="1:28">
      <c r="A3141" s="6" t="str">
        <f>IFERROR(VLOOKUP(B3141,'[1]DADOS (OCULTAR)'!$Q$3:$S$136,3,0),"")</f>
        <v/>
      </c>
      <c r="B3141" s="7">
        <f>'[1]TCE - ANEXO III - Preencher'!C3150</f>
        <v>0</v>
      </c>
      <c r="C3141" s="8"/>
      <c r="D3141" s="9">
        <f>'[1]TCE - ANEXO III - Preencher'!E3150</f>
        <v>0</v>
      </c>
      <c r="E3141" s="7">
        <f>IF('[1]TCE - ANEXO III - Preencher'!F3150="4 - Assistência Odontológica","2 - Outros Profissionais da Saúde",'[1]TCE - ANEXO III - Preencher'!F3150)</f>
        <v>0</v>
      </c>
      <c r="F3141" s="10">
        <f>'[1]TCE - ANEXO III - Preencher'!G3150</f>
        <v>0</v>
      </c>
      <c r="G3141" s="11" t="str">
        <f>IF('[1]TCE - ANEXO III - Preencher'!H3150="","",'[1]TCE - ANEXO III - Preencher'!H3150)</f>
        <v/>
      </c>
      <c r="H3141" s="12">
        <f>'[1]TCE - ANEXO III - Preencher'!I3150</f>
        <v>0</v>
      </c>
      <c r="I3141" s="12">
        <f>'[1]TCE - ANEXO III - Preencher'!J3150</f>
        <v>0</v>
      </c>
      <c r="J3141" s="12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4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5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6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7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8"/>
        <v>0</v>
      </c>
      <c r="AA3141" s="17" t="str">
        <f>IF('[1]TCE - ANEXO III - Preencher'!AB3150="","",'[1]TCE - ANEXO III - Preencher'!AB3150)</f>
        <v/>
      </c>
      <c r="AB3141" s="15">
        <f t="shared" si="299"/>
        <v>0</v>
      </c>
    </row>
    <row r="3142" spans="1:28">
      <c r="A3142" s="6" t="str">
        <f>IFERROR(VLOOKUP(B3142,'[1]DADOS (OCULTAR)'!$Q$3:$S$136,3,0),"")</f>
        <v/>
      </c>
      <c r="B3142" s="7">
        <f>'[1]TCE - ANEXO III - Preencher'!C3151</f>
        <v>0</v>
      </c>
      <c r="C3142" s="8"/>
      <c r="D3142" s="9">
        <f>'[1]TCE - ANEXO III - Preencher'!E3151</f>
        <v>0</v>
      </c>
      <c r="E3142" s="7">
        <f>IF('[1]TCE - ANEXO III - Preencher'!F3151="4 - Assistência Odontológica","2 - Outros Profissionais da Saúde",'[1]TCE - ANEXO III - Preencher'!F3151)</f>
        <v>0</v>
      </c>
      <c r="F3142" s="10">
        <f>'[1]TCE - ANEXO III - Preencher'!G3151</f>
        <v>0</v>
      </c>
      <c r="G3142" s="11" t="str">
        <f>IF('[1]TCE - ANEXO III - Preencher'!H3151="","",'[1]TCE - ANEXO III - Preencher'!H3151)</f>
        <v/>
      </c>
      <c r="H3142" s="12">
        <f>'[1]TCE - ANEXO III - Preencher'!I3151</f>
        <v>0</v>
      </c>
      <c r="I3142" s="12">
        <f>'[1]TCE - ANEXO III - Preencher'!J3151</f>
        <v>0</v>
      </c>
      <c r="J3142" s="12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4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5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6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7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8"/>
        <v>0</v>
      </c>
      <c r="AA3142" s="17" t="str">
        <f>IF('[1]TCE - ANEXO III - Preencher'!AB3151="","",'[1]TCE - ANEXO III - Preencher'!AB3151)</f>
        <v/>
      </c>
      <c r="AB3142" s="15">
        <f t="shared" si="299"/>
        <v>0</v>
      </c>
    </row>
    <row r="3143" spans="1:28">
      <c r="A3143" s="6" t="str">
        <f>IFERROR(VLOOKUP(B3143,'[1]DADOS (OCULTAR)'!$Q$3:$S$136,3,0),"")</f>
        <v/>
      </c>
      <c r="B3143" s="7">
        <f>'[1]TCE - ANEXO III - Preencher'!C3152</f>
        <v>0</v>
      </c>
      <c r="C3143" s="8"/>
      <c r="D3143" s="9">
        <f>'[1]TCE - ANEXO III - Preencher'!E3152</f>
        <v>0</v>
      </c>
      <c r="E3143" s="7">
        <f>IF('[1]TCE - ANEXO III - Preencher'!F3152="4 - Assistência Odontológica","2 - Outros Profissionais da Saúde",'[1]TCE - ANEXO III - Preencher'!F3152)</f>
        <v>0</v>
      </c>
      <c r="F3143" s="10">
        <f>'[1]TCE - ANEXO III - Preencher'!G3152</f>
        <v>0</v>
      </c>
      <c r="G3143" s="11" t="str">
        <f>IF('[1]TCE - ANEXO III - Preencher'!H3152="","",'[1]TCE - ANEXO III - Preencher'!H3152)</f>
        <v/>
      </c>
      <c r="H3143" s="12">
        <f>'[1]TCE - ANEXO III - Preencher'!I3152</f>
        <v>0</v>
      </c>
      <c r="I3143" s="12">
        <f>'[1]TCE - ANEXO III - Preencher'!J3152</f>
        <v>0</v>
      </c>
      <c r="J3143" s="12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4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5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6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7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8"/>
        <v>0</v>
      </c>
      <c r="AA3143" s="17" t="str">
        <f>IF('[1]TCE - ANEXO III - Preencher'!AB3152="","",'[1]TCE - ANEXO III - Preencher'!AB3152)</f>
        <v/>
      </c>
      <c r="AB3143" s="15">
        <f t="shared" si="299"/>
        <v>0</v>
      </c>
    </row>
    <row r="3144" spans="1:28">
      <c r="A3144" s="6" t="str">
        <f>IFERROR(VLOOKUP(B3144,'[1]DADOS (OCULTAR)'!$Q$3:$S$136,3,0),"")</f>
        <v/>
      </c>
      <c r="B3144" s="7">
        <f>'[1]TCE - ANEXO III - Preencher'!C3153</f>
        <v>0</v>
      </c>
      <c r="C3144" s="8"/>
      <c r="D3144" s="9">
        <f>'[1]TCE - ANEXO III - Preencher'!E3153</f>
        <v>0</v>
      </c>
      <c r="E3144" s="7">
        <f>IF('[1]TCE - ANEXO III - Preencher'!F3153="4 - Assistência Odontológica","2 - Outros Profissionais da Saúde",'[1]TCE - ANEXO III - Preencher'!F3153)</f>
        <v>0</v>
      </c>
      <c r="F3144" s="10">
        <f>'[1]TCE - ANEXO III - Preencher'!G3153</f>
        <v>0</v>
      </c>
      <c r="G3144" s="11" t="str">
        <f>IF('[1]TCE - ANEXO III - Preencher'!H3153="","",'[1]TCE - ANEXO III - Preencher'!H3153)</f>
        <v/>
      </c>
      <c r="H3144" s="12">
        <f>'[1]TCE - ANEXO III - Preencher'!I3153</f>
        <v>0</v>
      </c>
      <c r="I3144" s="12">
        <f>'[1]TCE - ANEXO III - Preencher'!J3153</f>
        <v>0</v>
      </c>
      <c r="J3144" s="12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4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5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6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7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8"/>
        <v>0</v>
      </c>
      <c r="AA3144" s="17" t="str">
        <f>IF('[1]TCE - ANEXO III - Preencher'!AB3153="","",'[1]TCE - ANEXO III - Preencher'!AB3153)</f>
        <v/>
      </c>
      <c r="AB3144" s="15">
        <f t="shared" si="299"/>
        <v>0</v>
      </c>
    </row>
    <row r="3145" spans="1:28">
      <c r="A3145" s="6" t="str">
        <f>IFERROR(VLOOKUP(B3145,'[1]DADOS (OCULTAR)'!$Q$3:$S$136,3,0),"")</f>
        <v/>
      </c>
      <c r="B3145" s="7">
        <f>'[1]TCE - ANEXO III - Preencher'!C3154</f>
        <v>0</v>
      </c>
      <c r="C3145" s="8"/>
      <c r="D3145" s="9">
        <f>'[1]TCE - ANEXO III - Preencher'!E3154</f>
        <v>0</v>
      </c>
      <c r="E3145" s="7">
        <f>IF('[1]TCE - ANEXO III - Preencher'!F3154="4 - Assistência Odontológica","2 - Outros Profissionais da Saúde",'[1]TCE - ANEXO III - Preencher'!F3154)</f>
        <v>0</v>
      </c>
      <c r="F3145" s="10">
        <f>'[1]TCE - ANEXO III - Preencher'!G3154</f>
        <v>0</v>
      </c>
      <c r="G3145" s="11" t="str">
        <f>IF('[1]TCE - ANEXO III - Preencher'!H3154="","",'[1]TCE - ANEXO III - Preencher'!H3154)</f>
        <v/>
      </c>
      <c r="H3145" s="12">
        <f>'[1]TCE - ANEXO III - Preencher'!I3154</f>
        <v>0</v>
      </c>
      <c r="I3145" s="12">
        <f>'[1]TCE - ANEXO III - Preencher'!J3154</f>
        <v>0</v>
      </c>
      <c r="J3145" s="12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4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5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6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7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8"/>
        <v>0</v>
      </c>
      <c r="AA3145" s="17" t="str">
        <f>IF('[1]TCE - ANEXO III - Preencher'!AB3154="","",'[1]TCE - ANEXO III - Preencher'!AB3154)</f>
        <v/>
      </c>
      <c r="AB3145" s="15">
        <f t="shared" si="299"/>
        <v>0</v>
      </c>
    </row>
    <row r="3146" spans="1:28">
      <c r="A3146" s="6" t="str">
        <f>IFERROR(VLOOKUP(B3146,'[1]DADOS (OCULTAR)'!$Q$3:$S$136,3,0),"")</f>
        <v/>
      </c>
      <c r="B3146" s="7">
        <f>'[1]TCE - ANEXO III - Preencher'!C3155</f>
        <v>0</v>
      </c>
      <c r="C3146" s="8"/>
      <c r="D3146" s="9">
        <f>'[1]TCE - ANEXO III - Preencher'!E3155</f>
        <v>0</v>
      </c>
      <c r="E3146" s="7">
        <f>IF('[1]TCE - ANEXO III - Preencher'!F3155="4 - Assistência Odontológica","2 - Outros Profissionais da Saúde",'[1]TCE - ANEXO III - Preencher'!F3155)</f>
        <v>0</v>
      </c>
      <c r="F3146" s="10">
        <f>'[1]TCE - ANEXO III - Preencher'!G3155</f>
        <v>0</v>
      </c>
      <c r="G3146" s="11" t="str">
        <f>IF('[1]TCE - ANEXO III - Preencher'!H3155="","",'[1]TCE - ANEXO III - Preencher'!H3155)</f>
        <v/>
      </c>
      <c r="H3146" s="12">
        <f>'[1]TCE - ANEXO III - Preencher'!I3155</f>
        <v>0</v>
      </c>
      <c r="I3146" s="12">
        <f>'[1]TCE - ANEXO III - Preencher'!J3155</f>
        <v>0</v>
      </c>
      <c r="J3146" s="12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4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5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6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7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8"/>
        <v>0</v>
      </c>
      <c r="AA3146" s="17" t="str">
        <f>IF('[1]TCE - ANEXO III - Preencher'!AB3155="","",'[1]TCE - ANEXO III - Preencher'!AB3155)</f>
        <v/>
      </c>
      <c r="AB3146" s="15">
        <f t="shared" si="299"/>
        <v>0</v>
      </c>
    </row>
    <row r="3147" spans="1:28">
      <c r="A3147" s="6" t="str">
        <f>IFERROR(VLOOKUP(B3147,'[1]DADOS (OCULTAR)'!$Q$3:$S$136,3,0),"")</f>
        <v/>
      </c>
      <c r="B3147" s="7">
        <f>'[1]TCE - ANEXO III - Preencher'!C3156</f>
        <v>0</v>
      </c>
      <c r="C3147" s="8"/>
      <c r="D3147" s="9">
        <f>'[1]TCE - ANEXO III - Preencher'!E3156</f>
        <v>0</v>
      </c>
      <c r="E3147" s="7">
        <f>IF('[1]TCE - ANEXO III - Preencher'!F3156="4 - Assistência Odontológica","2 - Outros Profissionais da Saúde",'[1]TCE - ANEXO III - Preencher'!F3156)</f>
        <v>0</v>
      </c>
      <c r="F3147" s="10">
        <f>'[1]TCE - ANEXO III - Preencher'!G3156</f>
        <v>0</v>
      </c>
      <c r="G3147" s="11" t="str">
        <f>IF('[1]TCE - ANEXO III - Preencher'!H3156="","",'[1]TCE - ANEXO III - Preencher'!H3156)</f>
        <v/>
      </c>
      <c r="H3147" s="12">
        <f>'[1]TCE - ANEXO III - Preencher'!I3156</f>
        <v>0</v>
      </c>
      <c r="I3147" s="12">
        <f>'[1]TCE - ANEXO III - Preencher'!J3156</f>
        <v>0</v>
      </c>
      <c r="J3147" s="12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4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5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6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7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8"/>
        <v>0</v>
      </c>
      <c r="AA3147" s="17" t="str">
        <f>IF('[1]TCE - ANEXO III - Preencher'!AB3156="","",'[1]TCE - ANEXO III - Preencher'!AB3156)</f>
        <v/>
      </c>
      <c r="AB3147" s="15">
        <f t="shared" si="299"/>
        <v>0</v>
      </c>
    </row>
    <row r="3148" spans="1:28">
      <c r="A3148" s="6" t="str">
        <f>IFERROR(VLOOKUP(B3148,'[1]DADOS (OCULTAR)'!$Q$3:$S$136,3,0),"")</f>
        <v/>
      </c>
      <c r="B3148" s="7">
        <f>'[1]TCE - ANEXO III - Preencher'!C3157</f>
        <v>0</v>
      </c>
      <c r="C3148" s="8"/>
      <c r="D3148" s="9">
        <f>'[1]TCE - ANEXO III - Preencher'!E3157</f>
        <v>0</v>
      </c>
      <c r="E3148" s="7">
        <f>IF('[1]TCE - ANEXO III - Preencher'!F3157="4 - Assistência Odontológica","2 - Outros Profissionais da Saúde",'[1]TCE - ANEXO III - Preencher'!F3157)</f>
        <v>0</v>
      </c>
      <c r="F3148" s="10">
        <f>'[1]TCE - ANEXO III - Preencher'!G3157</f>
        <v>0</v>
      </c>
      <c r="G3148" s="11" t="str">
        <f>IF('[1]TCE - ANEXO III - Preencher'!H3157="","",'[1]TCE - ANEXO III - Preencher'!H3157)</f>
        <v/>
      </c>
      <c r="H3148" s="12">
        <f>'[1]TCE - ANEXO III - Preencher'!I3157</f>
        <v>0</v>
      </c>
      <c r="I3148" s="12">
        <f>'[1]TCE - ANEXO III - Preencher'!J3157</f>
        <v>0</v>
      </c>
      <c r="J3148" s="12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4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5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6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7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8"/>
        <v>0</v>
      </c>
      <c r="AA3148" s="17" t="str">
        <f>IF('[1]TCE - ANEXO III - Preencher'!AB3157="","",'[1]TCE - ANEXO III - Preencher'!AB3157)</f>
        <v/>
      </c>
      <c r="AB3148" s="15">
        <f t="shared" si="299"/>
        <v>0</v>
      </c>
    </row>
    <row r="3149" spans="1:28">
      <c r="A3149" s="6" t="str">
        <f>IFERROR(VLOOKUP(B3149,'[1]DADOS (OCULTAR)'!$Q$3:$S$136,3,0),"")</f>
        <v/>
      </c>
      <c r="B3149" s="7">
        <f>'[1]TCE - ANEXO III - Preencher'!C3158</f>
        <v>0</v>
      </c>
      <c r="C3149" s="8"/>
      <c r="D3149" s="9">
        <f>'[1]TCE - ANEXO III - Preencher'!E3158</f>
        <v>0</v>
      </c>
      <c r="E3149" s="7">
        <f>IF('[1]TCE - ANEXO III - Preencher'!F3158="4 - Assistência Odontológica","2 - Outros Profissionais da Saúde",'[1]TCE - ANEXO III - Preencher'!F3158)</f>
        <v>0</v>
      </c>
      <c r="F3149" s="10">
        <f>'[1]TCE - ANEXO III - Preencher'!G3158</f>
        <v>0</v>
      </c>
      <c r="G3149" s="11" t="str">
        <f>IF('[1]TCE - ANEXO III - Preencher'!H3158="","",'[1]TCE - ANEXO III - Preencher'!H3158)</f>
        <v/>
      </c>
      <c r="H3149" s="12">
        <f>'[1]TCE - ANEXO III - Preencher'!I3158</f>
        <v>0</v>
      </c>
      <c r="I3149" s="12">
        <f>'[1]TCE - ANEXO III - Preencher'!J3158</f>
        <v>0</v>
      </c>
      <c r="J3149" s="12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4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5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6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7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8"/>
        <v>0</v>
      </c>
      <c r="AA3149" s="17" t="str">
        <f>IF('[1]TCE - ANEXO III - Preencher'!AB3158="","",'[1]TCE - ANEXO III - Preencher'!AB3158)</f>
        <v/>
      </c>
      <c r="AB3149" s="15">
        <f t="shared" si="299"/>
        <v>0</v>
      </c>
    </row>
    <row r="3150" spans="1:28">
      <c r="A3150" s="6" t="str">
        <f>IFERROR(VLOOKUP(B3150,'[1]DADOS (OCULTAR)'!$Q$3:$S$136,3,0),"")</f>
        <v/>
      </c>
      <c r="B3150" s="7">
        <f>'[1]TCE - ANEXO III - Preencher'!C3159</f>
        <v>0</v>
      </c>
      <c r="C3150" s="8"/>
      <c r="D3150" s="9">
        <f>'[1]TCE - ANEXO III - Preencher'!E3159</f>
        <v>0</v>
      </c>
      <c r="E3150" s="7">
        <f>IF('[1]TCE - ANEXO III - Preencher'!F3159="4 - Assistência Odontológica","2 - Outros Profissionais da Saúde",'[1]TCE - ANEXO III - Preencher'!F3159)</f>
        <v>0</v>
      </c>
      <c r="F3150" s="10">
        <f>'[1]TCE - ANEXO III - Preencher'!G3159</f>
        <v>0</v>
      </c>
      <c r="G3150" s="11" t="str">
        <f>IF('[1]TCE - ANEXO III - Preencher'!H3159="","",'[1]TCE - ANEXO III - Preencher'!H3159)</f>
        <v/>
      </c>
      <c r="H3150" s="12">
        <f>'[1]TCE - ANEXO III - Preencher'!I3159</f>
        <v>0</v>
      </c>
      <c r="I3150" s="12">
        <f>'[1]TCE - ANEXO III - Preencher'!J3159</f>
        <v>0</v>
      </c>
      <c r="J3150" s="12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4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5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6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7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8"/>
        <v>0</v>
      </c>
      <c r="AA3150" s="17" t="str">
        <f>IF('[1]TCE - ANEXO III - Preencher'!AB3159="","",'[1]TCE - ANEXO III - Preencher'!AB3159)</f>
        <v/>
      </c>
      <c r="AB3150" s="15">
        <f t="shared" si="299"/>
        <v>0</v>
      </c>
    </row>
    <row r="3151" spans="1:28">
      <c r="A3151" s="6" t="str">
        <f>IFERROR(VLOOKUP(B3151,'[1]DADOS (OCULTAR)'!$Q$3:$S$136,3,0),"")</f>
        <v/>
      </c>
      <c r="B3151" s="7">
        <f>'[1]TCE - ANEXO III - Preencher'!C3160</f>
        <v>0</v>
      </c>
      <c r="C3151" s="8"/>
      <c r="D3151" s="9">
        <f>'[1]TCE - ANEXO III - Preencher'!E3160</f>
        <v>0</v>
      </c>
      <c r="E3151" s="7">
        <f>IF('[1]TCE - ANEXO III - Preencher'!F3160="4 - Assistência Odontológica","2 - Outros Profissionais da Saúde",'[1]TCE - ANEXO III - Preencher'!F3160)</f>
        <v>0</v>
      </c>
      <c r="F3151" s="10">
        <f>'[1]TCE - ANEXO III - Preencher'!G3160</f>
        <v>0</v>
      </c>
      <c r="G3151" s="11" t="str">
        <f>IF('[1]TCE - ANEXO III - Preencher'!H3160="","",'[1]TCE - ANEXO III - Preencher'!H3160)</f>
        <v/>
      </c>
      <c r="H3151" s="12">
        <f>'[1]TCE - ANEXO III - Preencher'!I3160</f>
        <v>0</v>
      </c>
      <c r="I3151" s="12">
        <f>'[1]TCE - ANEXO III - Preencher'!J3160</f>
        <v>0</v>
      </c>
      <c r="J3151" s="12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4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5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6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7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8"/>
        <v>0</v>
      </c>
      <c r="AA3151" s="17" t="str">
        <f>IF('[1]TCE - ANEXO III - Preencher'!AB3160="","",'[1]TCE - ANEXO III - Preencher'!AB3160)</f>
        <v/>
      </c>
      <c r="AB3151" s="15">
        <f t="shared" si="299"/>
        <v>0</v>
      </c>
    </row>
    <row r="3152" spans="1:28">
      <c r="A3152" s="6" t="str">
        <f>IFERROR(VLOOKUP(B3152,'[1]DADOS (OCULTAR)'!$Q$3:$S$136,3,0),"")</f>
        <v/>
      </c>
      <c r="B3152" s="7">
        <f>'[1]TCE - ANEXO III - Preencher'!C3161</f>
        <v>0</v>
      </c>
      <c r="C3152" s="8"/>
      <c r="D3152" s="9">
        <f>'[1]TCE - ANEXO III - Preencher'!E3161</f>
        <v>0</v>
      </c>
      <c r="E3152" s="7">
        <f>IF('[1]TCE - ANEXO III - Preencher'!F3161="4 - Assistência Odontológica","2 - Outros Profissionais da Saúde",'[1]TCE - ANEXO III - Preencher'!F3161)</f>
        <v>0</v>
      </c>
      <c r="F3152" s="10">
        <f>'[1]TCE - ANEXO III - Preencher'!G3161</f>
        <v>0</v>
      </c>
      <c r="G3152" s="11" t="str">
        <f>IF('[1]TCE - ANEXO III - Preencher'!H3161="","",'[1]TCE - ANEXO III - Preencher'!H3161)</f>
        <v/>
      </c>
      <c r="H3152" s="12">
        <f>'[1]TCE - ANEXO III - Preencher'!I3161</f>
        <v>0</v>
      </c>
      <c r="I3152" s="12">
        <f>'[1]TCE - ANEXO III - Preencher'!J3161</f>
        <v>0</v>
      </c>
      <c r="J3152" s="12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4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5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6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7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8"/>
        <v>0</v>
      </c>
      <c r="AA3152" s="17" t="str">
        <f>IF('[1]TCE - ANEXO III - Preencher'!AB3161="","",'[1]TCE - ANEXO III - Preencher'!AB3161)</f>
        <v/>
      </c>
      <c r="AB3152" s="15">
        <f t="shared" si="299"/>
        <v>0</v>
      </c>
    </row>
    <row r="3153" spans="1:28">
      <c r="A3153" s="6" t="str">
        <f>IFERROR(VLOOKUP(B3153,'[1]DADOS (OCULTAR)'!$Q$3:$S$136,3,0),"")</f>
        <v/>
      </c>
      <c r="B3153" s="7">
        <f>'[1]TCE - ANEXO III - Preencher'!C3162</f>
        <v>0</v>
      </c>
      <c r="C3153" s="8"/>
      <c r="D3153" s="9">
        <f>'[1]TCE - ANEXO III - Preencher'!E3162</f>
        <v>0</v>
      </c>
      <c r="E3153" s="7">
        <f>IF('[1]TCE - ANEXO III - Preencher'!F3162="4 - Assistência Odontológica","2 - Outros Profissionais da Saúde",'[1]TCE - ANEXO III - Preencher'!F3162)</f>
        <v>0</v>
      </c>
      <c r="F3153" s="10">
        <f>'[1]TCE - ANEXO III - Preencher'!G3162</f>
        <v>0</v>
      </c>
      <c r="G3153" s="11" t="str">
        <f>IF('[1]TCE - ANEXO III - Preencher'!H3162="","",'[1]TCE - ANEXO III - Preencher'!H3162)</f>
        <v/>
      </c>
      <c r="H3153" s="12">
        <f>'[1]TCE - ANEXO III - Preencher'!I3162</f>
        <v>0</v>
      </c>
      <c r="I3153" s="12">
        <f>'[1]TCE - ANEXO III - Preencher'!J3162</f>
        <v>0</v>
      </c>
      <c r="J3153" s="12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4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5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6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7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8"/>
        <v>0</v>
      </c>
      <c r="AA3153" s="17" t="str">
        <f>IF('[1]TCE - ANEXO III - Preencher'!AB3162="","",'[1]TCE - ANEXO III - Preencher'!AB3162)</f>
        <v/>
      </c>
      <c r="AB3153" s="15">
        <f t="shared" si="299"/>
        <v>0</v>
      </c>
    </row>
    <row r="3154" spans="1:28">
      <c r="A3154" s="6" t="str">
        <f>IFERROR(VLOOKUP(B3154,'[1]DADOS (OCULTAR)'!$Q$3:$S$136,3,0),"")</f>
        <v/>
      </c>
      <c r="B3154" s="7">
        <f>'[1]TCE - ANEXO III - Preencher'!C3163</f>
        <v>0</v>
      </c>
      <c r="C3154" s="8"/>
      <c r="D3154" s="9">
        <f>'[1]TCE - ANEXO III - Preencher'!E3163</f>
        <v>0</v>
      </c>
      <c r="E3154" s="7">
        <f>IF('[1]TCE - ANEXO III - Preencher'!F3163="4 - Assistência Odontológica","2 - Outros Profissionais da Saúde",'[1]TCE - ANEXO III - Preencher'!F3163)</f>
        <v>0</v>
      </c>
      <c r="F3154" s="10">
        <f>'[1]TCE - ANEXO III - Preencher'!G3163</f>
        <v>0</v>
      </c>
      <c r="G3154" s="11" t="str">
        <f>IF('[1]TCE - ANEXO III - Preencher'!H3163="","",'[1]TCE - ANEXO III - Preencher'!H3163)</f>
        <v/>
      </c>
      <c r="H3154" s="12">
        <f>'[1]TCE - ANEXO III - Preencher'!I3163</f>
        <v>0</v>
      </c>
      <c r="I3154" s="12">
        <f>'[1]TCE - ANEXO III - Preencher'!J3163</f>
        <v>0</v>
      </c>
      <c r="J3154" s="12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4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5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6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7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8"/>
        <v>0</v>
      </c>
      <c r="AA3154" s="17" t="str">
        <f>IF('[1]TCE - ANEXO III - Preencher'!AB3163="","",'[1]TCE - ANEXO III - Preencher'!AB3163)</f>
        <v/>
      </c>
      <c r="AB3154" s="15">
        <f t="shared" si="299"/>
        <v>0</v>
      </c>
    </row>
    <row r="3155" spans="1:28">
      <c r="A3155" s="6" t="str">
        <f>IFERROR(VLOOKUP(B3155,'[1]DADOS (OCULTAR)'!$Q$3:$S$136,3,0),"")</f>
        <v/>
      </c>
      <c r="B3155" s="7">
        <f>'[1]TCE - ANEXO III - Preencher'!C3164</f>
        <v>0</v>
      </c>
      <c r="C3155" s="8"/>
      <c r="D3155" s="9">
        <f>'[1]TCE - ANEXO III - Preencher'!E3164</f>
        <v>0</v>
      </c>
      <c r="E3155" s="7">
        <f>IF('[1]TCE - ANEXO III - Preencher'!F3164="4 - Assistência Odontológica","2 - Outros Profissionais da Saúde",'[1]TCE - ANEXO III - Preencher'!F3164)</f>
        <v>0</v>
      </c>
      <c r="F3155" s="10">
        <f>'[1]TCE - ANEXO III - Preencher'!G3164</f>
        <v>0</v>
      </c>
      <c r="G3155" s="11" t="str">
        <f>IF('[1]TCE - ANEXO III - Preencher'!H3164="","",'[1]TCE - ANEXO III - Preencher'!H3164)</f>
        <v/>
      </c>
      <c r="H3155" s="12">
        <f>'[1]TCE - ANEXO III - Preencher'!I3164</f>
        <v>0</v>
      </c>
      <c r="I3155" s="12">
        <f>'[1]TCE - ANEXO III - Preencher'!J3164</f>
        <v>0</v>
      </c>
      <c r="J3155" s="12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4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5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6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7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8"/>
        <v>0</v>
      </c>
      <c r="AA3155" s="17" t="str">
        <f>IF('[1]TCE - ANEXO III - Preencher'!AB3164="","",'[1]TCE - ANEXO III - Preencher'!AB3164)</f>
        <v/>
      </c>
      <c r="AB3155" s="15">
        <f t="shared" si="299"/>
        <v>0</v>
      </c>
    </row>
    <row r="3156" spans="1:28">
      <c r="A3156" s="6" t="str">
        <f>IFERROR(VLOOKUP(B3156,'[1]DADOS (OCULTAR)'!$Q$3:$S$136,3,0),"")</f>
        <v/>
      </c>
      <c r="B3156" s="7">
        <f>'[1]TCE - ANEXO III - Preencher'!C3165</f>
        <v>0</v>
      </c>
      <c r="C3156" s="8"/>
      <c r="D3156" s="9">
        <f>'[1]TCE - ANEXO III - Preencher'!E3165</f>
        <v>0</v>
      </c>
      <c r="E3156" s="7">
        <f>IF('[1]TCE - ANEXO III - Preencher'!F3165="4 - Assistência Odontológica","2 - Outros Profissionais da Saúde",'[1]TCE - ANEXO III - Preencher'!F3165)</f>
        <v>0</v>
      </c>
      <c r="F3156" s="10">
        <f>'[1]TCE - ANEXO III - Preencher'!G3165</f>
        <v>0</v>
      </c>
      <c r="G3156" s="11" t="str">
        <f>IF('[1]TCE - ANEXO III - Preencher'!H3165="","",'[1]TCE - ANEXO III - Preencher'!H3165)</f>
        <v/>
      </c>
      <c r="H3156" s="12">
        <f>'[1]TCE - ANEXO III - Preencher'!I3165</f>
        <v>0</v>
      </c>
      <c r="I3156" s="12">
        <f>'[1]TCE - ANEXO III - Preencher'!J3165</f>
        <v>0</v>
      </c>
      <c r="J3156" s="12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4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5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6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7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8"/>
        <v>0</v>
      </c>
      <c r="AA3156" s="17" t="str">
        <f>IF('[1]TCE - ANEXO III - Preencher'!AB3165="","",'[1]TCE - ANEXO III - Preencher'!AB3165)</f>
        <v/>
      </c>
      <c r="AB3156" s="15">
        <f t="shared" si="299"/>
        <v>0</v>
      </c>
    </row>
    <row r="3157" spans="1:28">
      <c r="A3157" s="6" t="str">
        <f>IFERROR(VLOOKUP(B3157,'[1]DADOS (OCULTAR)'!$Q$3:$S$136,3,0),"")</f>
        <v/>
      </c>
      <c r="B3157" s="7">
        <f>'[1]TCE - ANEXO III - Preencher'!C3166</f>
        <v>0</v>
      </c>
      <c r="C3157" s="8"/>
      <c r="D3157" s="9">
        <f>'[1]TCE - ANEXO III - Preencher'!E3166</f>
        <v>0</v>
      </c>
      <c r="E3157" s="7">
        <f>IF('[1]TCE - ANEXO III - Preencher'!F3166="4 - Assistência Odontológica","2 - Outros Profissionais da Saúde",'[1]TCE - ANEXO III - Preencher'!F3166)</f>
        <v>0</v>
      </c>
      <c r="F3157" s="10">
        <f>'[1]TCE - ANEXO III - Preencher'!G3166</f>
        <v>0</v>
      </c>
      <c r="G3157" s="11" t="str">
        <f>IF('[1]TCE - ANEXO III - Preencher'!H3166="","",'[1]TCE - ANEXO III - Preencher'!H3166)</f>
        <v/>
      </c>
      <c r="H3157" s="12">
        <f>'[1]TCE - ANEXO III - Preencher'!I3166</f>
        <v>0</v>
      </c>
      <c r="I3157" s="12">
        <f>'[1]TCE - ANEXO III - Preencher'!J3166</f>
        <v>0</v>
      </c>
      <c r="J3157" s="12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4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5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6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7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8"/>
        <v>0</v>
      </c>
      <c r="AA3157" s="17" t="str">
        <f>IF('[1]TCE - ANEXO III - Preencher'!AB3166="","",'[1]TCE - ANEXO III - Preencher'!AB3166)</f>
        <v/>
      </c>
      <c r="AB3157" s="15">
        <f t="shared" si="299"/>
        <v>0</v>
      </c>
    </row>
    <row r="3158" spans="1:28">
      <c r="A3158" s="6" t="str">
        <f>IFERROR(VLOOKUP(B3158,'[1]DADOS (OCULTAR)'!$Q$3:$S$136,3,0),"")</f>
        <v/>
      </c>
      <c r="B3158" s="7">
        <f>'[1]TCE - ANEXO III - Preencher'!C3167</f>
        <v>0</v>
      </c>
      <c r="C3158" s="8"/>
      <c r="D3158" s="9">
        <f>'[1]TCE - ANEXO III - Preencher'!E3167</f>
        <v>0</v>
      </c>
      <c r="E3158" s="7">
        <f>IF('[1]TCE - ANEXO III - Preencher'!F3167="4 - Assistência Odontológica","2 - Outros Profissionais da Saúde",'[1]TCE - ANEXO III - Preencher'!F3167)</f>
        <v>0</v>
      </c>
      <c r="F3158" s="10">
        <f>'[1]TCE - ANEXO III - Preencher'!G3167</f>
        <v>0</v>
      </c>
      <c r="G3158" s="11" t="str">
        <f>IF('[1]TCE - ANEXO III - Preencher'!H3167="","",'[1]TCE - ANEXO III - Preencher'!H3167)</f>
        <v/>
      </c>
      <c r="H3158" s="12">
        <f>'[1]TCE - ANEXO III - Preencher'!I3167</f>
        <v>0</v>
      </c>
      <c r="I3158" s="12">
        <f>'[1]TCE - ANEXO III - Preencher'!J3167</f>
        <v>0</v>
      </c>
      <c r="J3158" s="12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4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5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6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7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8"/>
        <v>0</v>
      </c>
      <c r="AA3158" s="17" t="str">
        <f>IF('[1]TCE - ANEXO III - Preencher'!AB3167="","",'[1]TCE - ANEXO III - Preencher'!AB3167)</f>
        <v/>
      </c>
      <c r="AB3158" s="15">
        <f t="shared" si="299"/>
        <v>0</v>
      </c>
    </row>
    <row r="3159" spans="1:28">
      <c r="A3159" s="6" t="str">
        <f>IFERROR(VLOOKUP(B3159,'[1]DADOS (OCULTAR)'!$Q$3:$S$136,3,0),"")</f>
        <v/>
      </c>
      <c r="B3159" s="7">
        <f>'[1]TCE - ANEXO III - Preencher'!C3168</f>
        <v>0</v>
      </c>
      <c r="C3159" s="8"/>
      <c r="D3159" s="9">
        <f>'[1]TCE - ANEXO III - Preencher'!E3168</f>
        <v>0</v>
      </c>
      <c r="E3159" s="7">
        <f>IF('[1]TCE - ANEXO III - Preencher'!F3168="4 - Assistência Odontológica","2 - Outros Profissionais da Saúde",'[1]TCE - ANEXO III - Preencher'!F3168)</f>
        <v>0</v>
      </c>
      <c r="F3159" s="10">
        <f>'[1]TCE - ANEXO III - Preencher'!G3168</f>
        <v>0</v>
      </c>
      <c r="G3159" s="11" t="str">
        <f>IF('[1]TCE - ANEXO III - Preencher'!H3168="","",'[1]TCE - ANEXO III - Preencher'!H3168)</f>
        <v/>
      </c>
      <c r="H3159" s="12">
        <f>'[1]TCE - ANEXO III - Preencher'!I3168</f>
        <v>0</v>
      </c>
      <c r="I3159" s="12">
        <f>'[1]TCE - ANEXO III - Preencher'!J3168</f>
        <v>0</v>
      </c>
      <c r="J3159" s="12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4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5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6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7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8"/>
        <v>0</v>
      </c>
      <c r="AA3159" s="17" t="str">
        <f>IF('[1]TCE - ANEXO III - Preencher'!AB3168="","",'[1]TCE - ANEXO III - Preencher'!AB3168)</f>
        <v/>
      </c>
      <c r="AB3159" s="15">
        <f t="shared" si="299"/>
        <v>0</v>
      </c>
    </row>
    <row r="3160" spans="1:28">
      <c r="A3160" s="6" t="str">
        <f>IFERROR(VLOOKUP(B3160,'[1]DADOS (OCULTAR)'!$Q$3:$S$136,3,0),"")</f>
        <v/>
      </c>
      <c r="B3160" s="7">
        <f>'[1]TCE - ANEXO III - Preencher'!C3169</f>
        <v>0</v>
      </c>
      <c r="C3160" s="8"/>
      <c r="D3160" s="9">
        <f>'[1]TCE - ANEXO III - Preencher'!E3169</f>
        <v>0</v>
      </c>
      <c r="E3160" s="7">
        <f>IF('[1]TCE - ANEXO III - Preencher'!F3169="4 - Assistência Odontológica","2 - Outros Profissionais da Saúde",'[1]TCE - ANEXO III - Preencher'!F3169)</f>
        <v>0</v>
      </c>
      <c r="F3160" s="10">
        <f>'[1]TCE - ANEXO III - Preencher'!G3169</f>
        <v>0</v>
      </c>
      <c r="G3160" s="11" t="str">
        <f>IF('[1]TCE - ANEXO III - Preencher'!H3169="","",'[1]TCE - ANEXO III - Preencher'!H3169)</f>
        <v/>
      </c>
      <c r="H3160" s="12">
        <f>'[1]TCE - ANEXO III - Preencher'!I3169</f>
        <v>0</v>
      </c>
      <c r="I3160" s="12">
        <f>'[1]TCE - ANEXO III - Preencher'!J3169</f>
        <v>0</v>
      </c>
      <c r="J3160" s="12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4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5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6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7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8"/>
        <v>0</v>
      </c>
      <c r="AA3160" s="17" t="str">
        <f>IF('[1]TCE - ANEXO III - Preencher'!AB3169="","",'[1]TCE - ANEXO III - Preencher'!AB3169)</f>
        <v/>
      </c>
      <c r="AB3160" s="15">
        <f t="shared" si="299"/>
        <v>0</v>
      </c>
    </row>
    <row r="3161" spans="1:28">
      <c r="A3161" s="6" t="str">
        <f>IFERROR(VLOOKUP(B3161,'[1]DADOS (OCULTAR)'!$Q$3:$S$136,3,0),"")</f>
        <v/>
      </c>
      <c r="B3161" s="7">
        <f>'[1]TCE - ANEXO III - Preencher'!C3170</f>
        <v>0</v>
      </c>
      <c r="C3161" s="8"/>
      <c r="D3161" s="9">
        <f>'[1]TCE - ANEXO III - Preencher'!E3170</f>
        <v>0</v>
      </c>
      <c r="E3161" s="7">
        <f>IF('[1]TCE - ANEXO III - Preencher'!F3170="4 - Assistência Odontológica","2 - Outros Profissionais da Saúde",'[1]TCE - ANEXO III - Preencher'!F3170)</f>
        <v>0</v>
      </c>
      <c r="F3161" s="10">
        <f>'[1]TCE - ANEXO III - Preencher'!G3170</f>
        <v>0</v>
      </c>
      <c r="G3161" s="11" t="str">
        <f>IF('[1]TCE - ANEXO III - Preencher'!H3170="","",'[1]TCE - ANEXO III - Preencher'!H3170)</f>
        <v/>
      </c>
      <c r="H3161" s="12">
        <f>'[1]TCE - ANEXO III - Preencher'!I3170</f>
        <v>0</v>
      </c>
      <c r="I3161" s="12">
        <f>'[1]TCE - ANEXO III - Preencher'!J3170</f>
        <v>0</v>
      </c>
      <c r="J3161" s="12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4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5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6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7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8"/>
        <v>0</v>
      </c>
      <c r="AA3161" s="17" t="str">
        <f>IF('[1]TCE - ANEXO III - Preencher'!AB3170="","",'[1]TCE - ANEXO III - Preencher'!AB3170)</f>
        <v/>
      </c>
      <c r="AB3161" s="15">
        <f t="shared" si="299"/>
        <v>0</v>
      </c>
    </row>
    <row r="3162" spans="1:28">
      <c r="A3162" s="6" t="str">
        <f>IFERROR(VLOOKUP(B3162,'[1]DADOS (OCULTAR)'!$Q$3:$S$136,3,0),"")</f>
        <v/>
      </c>
      <c r="B3162" s="7">
        <f>'[1]TCE - ANEXO III - Preencher'!C3171</f>
        <v>0</v>
      </c>
      <c r="C3162" s="8"/>
      <c r="D3162" s="9">
        <f>'[1]TCE - ANEXO III - Preencher'!E3171</f>
        <v>0</v>
      </c>
      <c r="E3162" s="7">
        <f>IF('[1]TCE - ANEXO III - Preencher'!F3171="4 - Assistência Odontológica","2 - Outros Profissionais da Saúde",'[1]TCE - ANEXO III - Preencher'!F3171)</f>
        <v>0</v>
      </c>
      <c r="F3162" s="10">
        <f>'[1]TCE - ANEXO III - Preencher'!G3171</f>
        <v>0</v>
      </c>
      <c r="G3162" s="11" t="str">
        <f>IF('[1]TCE - ANEXO III - Preencher'!H3171="","",'[1]TCE - ANEXO III - Preencher'!H3171)</f>
        <v/>
      </c>
      <c r="H3162" s="12">
        <f>'[1]TCE - ANEXO III - Preencher'!I3171</f>
        <v>0</v>
      </c>
      <c r="I3162" s="12">
        <f>'[1]TCE - ANEXO III - Preencher'!J3171</f>
        <v>0</v>
      </c>
      <c r="J3162" s="12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4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5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6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7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8"/>
        <v>0</v>
      </c>
      <c r="AA3162" s="17" t="str">
        <f>IF('[1]TCE - ANEXO III - Preencher'!AB3171="","",'[1]TCE - ANEXO III - Preencher'!AB3171)</f>
        <v/>
      </c>
      <c r="AB3162" s="15">
        <f t="shared" si="299"/>
        <v>0</v>
      </c>
    </row>
    <row r="3163" spans="1:28">
      <c r="A3163" s="6" t="str">
        <f>IFERROR(VLOOKUP(B3163,'[1]DADOS (OCULTAR)'!$Q$3:$S$136,3,0),"")</f>
        <v/>
      </c>
      <c r="B3163" s="7">
        <f>'[1]TCE - ANEXO III - Preencher'!C3172</f>
        <v>0</v>
      </c>
      <c r="C3163" s="8"/>
      <c r="D3163" s="9">
        <f>'[1]TCE - ANEXO III - Preencher'!E3172</f>
        <v>0</v>
      </c>
      <c r="E3163" s="7">
        <f>IF('[1]TCE - ANEXO III - Preencher'!F3172="4 - Assistência Odontológica","2 - Outros Profissionais da Saúde",'[1]TCE - ANEXO III - Preencher'!F3172)</f>
        <v>0</v>
      </c>
      <c r="F3163" s="10">
        <f>'[1]TCE - ANEXO III - Preencher'!G3172</f>
        <v>0</v>
      </c>
      <c r="G3163" s="11" t="str">
        <f>IF('[1]TCE - ANEXO III - Preencher'!H3172="","",'[1]TCE - ANEXO III - Preencher'!H3172)</f>
        <v/>
      </c>
      <c r="H3163" s="12">
        <f>'[1]TCE - ANEXO III - Preencher'!I3172</f>
        <v>0</v>
      </c>
      <c r="I3163" s="12">
        <f>'[1]TCE - ANEXO III - Preencher'!J3172</f>
        <v>0</v>
      </c>
      <c r="J3163" s="12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4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5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6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7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8"/>
        <v>0</v>
      </c>
      <c r="AA3163" s="17" t="str">
        <f>IF('[1]TCE - ANEXO III - Preencher'!AB3172="","",'[1]TCE - ANEXO III - Preencher'!AB3172)</f>
        <v/>
      </c>
      <c r="AB3163" s="15">
        <f t="shared" si="299"/>
        <v>0</v>
      </c>
    </row>
    <row r="3164" spans="1:28">
      <c r="A3164" s="6" t="str">
        <f>IFERROR(VLOOKUP(B3164,'[1]DADOS (OCULTAR)'!$Q$3:$S$136,3,0),"")</f>
        <v/>
      </c>
      <c r="B3164" s="7">
        <f>'[1]TCE - ANEXO III - Preencher'!C3173</f>
        <v>0</v>
      </c>
      <c r="C3164" s="8"/>
      <c r="D3164" s="9">
        <f>'[1]TCE - ANEXO III - Preencher'!E3173</f>
        <v>0</v>
      </c>
      <c r="E3164" s="7">
        <f>IF('[1]TCE - ANEXO III - Preencher'!F3173="4 - Assistência Odontológica","2 - Outros Profissionais da Saúde",'[1]TCE - ANEXO III - Preencher'!F3173)</f>
        <v>0</v>
      </c>
      <c r="F3164" s="10">
        <f>'[1]TCE - ANEXO III - Preencher'!G3173</f>
        <v>0</v>
      </c>
      <c r="G3164" s="11" t="str">
        <f>IF('[1]TCE - ANEXO III - Preencher'!H3173="","",'[1]TCE - ANEXO III - Preencher'!H3173)</f>
        <v/>
      </c>
      <c r="H3164" s="12">
        <f>'[1]TCE - ANEXO III - Preencher'!I3173</f>
        <v>0</v>
      </c>
      <c r="I3164" s="12">
        <f>'[1]TCE - ANEXO III - Preencher'!J3173</f>
        <v>0</v>
      </c>
      <c r="J3164" s="12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4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5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6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7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8"/>
        <v>0</v>
      </c>
      <c r="AA3164" s="17" t="str">
        <f>IF('[1]TCE - ANEXO III - Preencher'!AB3173="","",'[1]TCE - ANEXO III - Preencher'!AB3173)</f>
        <v/>
      </c>
      <c r="AB3164" s="15">
        <f t="shared" si="299"/>
        <v>0</v>
      </c>
    </row>
    <row r="3165" spans="1:28">
      <c r="A3165" s="6" t="str">
        <f>IFERROR(VLOOKUP(B3165,'[1]DADOS (OCULTAR)'!$Q$3:$S$136,3,0),"")</f>
        <v/>
      </c>
      <c r="B3165" s="7">
        <f>'[1]TCE - ANEXO III - Preencher'!C3174</f>
        <v>0</v>
      </c>
      <c r="C3165" s="8"/>
      <c r="D3165" s="9">
        <f>'[1]TCE - ANEXO III - Preencher'!E3174</f>
        <v>0</v>
      </c>
      <c r="E3165" s="7">
        <f>IF('[1]TCE - ANEXO III - Preencher'!F3174="4 - Assistência Odontológica","2 - Outros Profissionais da Saúde",'[1]TCE - ANEXO III - Preencher'!F3174)</f>
        <v>0</v>
      </c>
      <c r="F3165" s="10">
        <f>'[1]TCE - ANEXO III - Preencher'!G3174</f>
        <v>0</v>
      </c>
      <c r="G3165" s="11" t="str">
        <f>IF('[1]TCE - ANEXO III - Preencher'!H3174="","",'[1]TCE - ANEXO III - Preencher'!H3174)</f>
        <v/>
      </c>
      <c r="H3165" s="12">
        <f>'[1]TCE - ANEXO III - Preencher'!I3174</f>
        <v>0</v>
      </c>
      <c r="I3165" s="12">
        <f>'[1]TCE - ANEXO III - Preencher'!J3174</f>
        <v>0</v>
      </c>
      <c r="J3165" s="12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4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5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6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7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8"/>
        <v>0</v>
      </c>
      <c r="AA3165" s="17" t="str">
        <f>IF('[1]TCE - ANEXO III - Preencher'!AB3174="","",'[1]TCE - ANEXO III - Preencher'!AB3174)</f>
        <v/>
      </c>
      <c r="AB3165" s="15">
        <f t="shared" si="299"/>
        <v>0</v>
      </c>
    </row>
    <row r="3166" spans="1:28">
      <c r="A3166" s="6" t="str">
        <f>IFERROR(VLOOKUP(B3166,'[1]DADOS (OCULTAR)'!$Q$3:$S$136,3,0),"")</f>
        <v/>
      </c>
      <c r="B3166" s="7">
        <f>'[1]TCE - ANEXO III - Preencher'!C3175</f>
        <v>0</v>
      </c>
      <c r="C3166" s="8"/>
      <c r="D3166" s="9">
        <f>'[1]TCE - ANEXO III - Preencher'!E3175</f>
        <v>0</v>
      </c>
      <c r="E3166" s="7">
        <f>IF('[1]TCE - ANEXO III - Preencher'!F3175="4 - Assistência Odontológica","2 - Outros Profissionais da Saúde",'[1]TCE - ANEXO III - Preencher'!F3175)</f>
        <v>0</v>
      </c>
      <c r="F3166" s="10">
        <f>'[1]TCE - ANEXO III - Preencher'!G3175</f>
        <v>0</v>
      </c>
      <c r="G3166" s="11" t="str">
        <f>IF('[1]TCE - ANEXO III - Preencher'!H3175="","",'[1]TCE - ANEXO III - Preencher'!H3175)</f>
        <v/>
      </c>
      <c r="H3166" s="12">
        <f>'[1]TCE - ANEXO III - Preencher'!I3175</f>
        <v>0</v>
      </c>
      <c r="I3166" s="12">
        <f>'[1]TCE - ANEXO III - Preencher'!J3175</f>
        <v>0</v>
      </c>
      <c r="J3166" s="12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4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5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6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7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8"/>
        <v>0</v>
      </c>
      <c r="AA3166" s="17" t="str">
        <f>IF('[1]TCE - ANEXO III - Preencher'!AB3175="","",'[1]TCE - ANEXO III - Preencher'!AB3175)</f>
        <v/>
      </c>
      <c r="AB3166" s="15">
        <f t="shared" si="299"/>
        <v>0</v>
      </c>
    </row>
    <row r="3167" spans="1:28">
      <c r="A3167" s="6" t="str">
        <f>IFERROR(VLOOKUP(B3167,'[1]DADOS (OCULTAR)'!$Q$3:$S$136,3,0),"")</f>
        <v/>
      </c>
      <c r="B3167" s="7">
        <f>'[1]TCE - ANEXO III - Preencher'!C3176</f>
        <v>0</v>
      </c>
      <c r="C3167" s="8"/>
      <c r="D3167" s="9">
        <f>'[1]TCE - ANEXO III - Preencher'!E3176</f>
        <v>0</v>
      </c>
      <c r="E3167" s="7">
        <f>IF('[1]TCE - ANEXO III - Preencher'!F3176="4 - Assistência Odontológica","2 - Outros Profissionais da Saúde",'[1]TCE - ANEXO III - Preencher'!F3176)</f>
        <v>0</v>
      </c>
      <c r="F3167" s="10">
        <f>'[1]TCE - ANEXO III - Preencher'!G3176</f>
        <v>0</v>
      </c>
      <c r="G3167" s="11" t="str">
        <f>IF('[1]TCE - ANEXO III - Preencher'!H3176="","",'[1]TCE - ANEXO III - Preencher'!H3176)</f>
        <v/>
      </c>
      <c r="H3167" s="12">
        <f>'[1]TCE - ANEXO III - Preencher'!I3176</f>
        <v>0</v>
      </c>
      <c r="I3167" s="12">
        <f>'[1]TCE - ANEXO III - Preencher'!J3176</f>
        <v>0</v>
      </c>
      <c r="J3167" s="12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4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5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6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7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8"/>
        <v>0</v>
      </c>
      <c r="AA3167" s="17" t="str">
        <f>IF('[1]TCE - ANEXO III - Preencher'!AB3176="","",'[1]TCE - ANEXO III - Preencher'!AB3176)</f>
        <v/>
      </c>
      <c r="AB3167" s="15">
        <f t="shared" si="299"/>
        <v>0</v>
      </c>
    </row>
    <row r="3168" spans="1:28">
      <c r="A3168" s="6" t="str">
        <f>IFERROR(VLOOKUP(B3168,'[1]DADOS (OCULTAR)'!$Q$3:$S$136,3,0),"")</f>
        <v/>
      </c>
      <c r="B3168" s="7">
        <f>'[1]TCE - ANEXO III - Preencher'!C3177</f>
        <v>0</v>
      </c>
      <c r="C3168" s="8"/>
      <c r="D3168" s="9">
        <f>'[1]TCE - ANEXO III - Preencher'!E3177</f>
        <v>0</v>
      </c>
      <c r="E3168" s="7">
        <f>IF('[1]TCE - ANEXO III - Preencher'!F3177="4 - Assistência Odontológica","2 - Outros Profissionais da Saúde",'[1]TCE - ANEXO III - Preencher'!F3177)</f>
        <v>0</v>
      </c>
      <c r="F3168" s="10">
        <f>'[1]TCE - ANEXO III - Preencher'!G3177</f>
        <v>0</v>
      </c>
      <c r="G3168" s="11" t="str">
        <f>IF('[1]TCE - ANEXO III - Preencher'!H3177="","",'[1]TCE - ANEXO III - Preencher'!H3177)</f>
        <v/>
      </c>
      <c r="H3168" s="12">
        <f>'[1]TCE - ANEXO III - Preencher'!I3177</f>
        <v>0</v>
      </c>
      <c r="I3168" s="12">
        <f>'[1]TCE - ANEXO III - Preencher'!J3177</f>
        <v>0</v>
      </c>
      <c r="J3168" s="12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4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5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6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7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8"/>
        <v>0</v>
      </c>
      <c r="AA3168" s="17" t="str">
        <f>IF('[1]TCE - ANEXO III - Preencher'!AB3177="","",'[1]TCE - ANEXO III - Preencher'!AB3177)</f>
        <v/>
      </c>
      <c r="AB3168" s="15">
        <f t="shared" si="299"/>
        <v>0</v>
      </c>
    </row>
    <row r="3169" spans="1:28">
      <c r="A3169" s="6" t="str">
        <f>IFERROR(VLOOKUP(B3169,'[1]DADOS (OCULTAR)'!$Q$3:$S$136,3,0),"")</f>
        <v/>
      </c>
      <c r="B3169" s="7">
        <f>'[1]TCE - ANEXO III - Preencher'!C3178</f>
        <v>0</v>
      </c>
      <c r="C3169" s="8"/>
      <c r="D3169" s="9">
        <f>'[1]TCE - ANEXO III - Preencher'!E3178</f>
        <v>0</v>
      </c>
      <c r="E3169" s="7">
        <f>IF('[1]TCE - ANEXO III - Preencher'!F3178="4 - Assistência Odontológica","2 - Outros Profissionais da Saúde",'[1]TCE - ANEXO III - Preencher'!F3178)</f>
        <v>0</v>
      </c>
      <c r="F3169" s="10">
        <f>'[1]TCE - ANEXO III - Preencher'!G3178</f>
        <v>0</v>
      </c>
      <c r="G3169" s="11" t="str">
        <f>IF('[1]TCE - ANEXO III - Preencher'!H3178="","",'[1]TCE - ANEXO III - Preencher'!H3178)</f>
        <v/>
      </c>
      <c r="H3169" s="12">
        <f>'[1]TCE - ANEXO III - Preencher'!I3178</f>
        <v>0</v>
      </c>
      <c r="I3169" s="12">
        <f>'[1]TCE - ANEXO III - Preencher'!J3178</f>
        <v>0</v>
      </c>
      <c r="J3169" s="12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4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5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6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7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8"/>
        <v>0</v>
      </c>
      <c r="AA3169" s="17" t="str">
        <f>IF('[1]TCE - ANEXO III - Preencher'!AB3178="","",'[1]TCE - ANEXO III - Preencher'!AB3178)</f>
        <v/>
      </c>
      <c r="AB3169" s="15">
        <f t="shared" si="299"/>
        <v>0</v>
      </c>
    </row>
    <row r="3170" spans="1:28">
      <c r="A3170" s="6" t="str">
        <f>IFERROR(VLOOKUP(B3170,'[1]DADOS (OCULTAR)'!$Q$3:$S$136,3,0),"")</f>
        <v/>
      </c>
      <c r="B3170" s="7">
        <f>'[1]TCE - ANEXO III - Preencher'!C3179</f>
        <v>0</v>
      </c>
      <c r="C3170" s="8"/>
      <c r="D3170" s="9">
        <f>'[1]TCE - ANEXO III - Preencher'!E3179</f>
        <v>0</v>
      </c>
      <c r="E3170" s="7">
        <f>IF('[1]TCE - ANEXO III - Preencher'!F3179="4 - Assistência Odontológica","2 - Outros Profissionais da Saúde",'[1]TCE - ANEXO III - Preencher'!F3179)</f>
        <v>0</v>
      </c>
      <c r="F3170" s="10">
        <f>'[1]TCE - ANEXO III - Preencher'!G3179</f>
        <v>0</v>
      </c>
      <c r="G3170" s="11" t="str">
        <f>IF('[1]TCE - ANEXO III - Preencher'!H3179="","",'[1]TCE - ANEXO III - Preencher'!H3179)</f>
        <v/>
      </c>
      <c r="H3170" s="12">
        <f>'[1]TCE - ANEXO III - Preencher'!I3179</f>
        <v>0</v>
      </c>
      <c r="I3170" s="12">
        <f>'[1]TCE - ANEXO III - Preencher'!J3179</f>
        <v>0</v>
      </c>
      <c r="J3170" s="12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4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5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6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7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8"/>
        <v>0</v>
      </c>
      <c r="AA3170" s="17" t="str">
        <f>IF('[1]TCE - ANEXO III - Preencher'!AB3179="","",'[1]TCE - ANEXO III - Preencher'!AB3179)</f>
        <v/>
      </c>
      <c r="AB3170" s="15">
        <f t="shared" si="299"/>
        <v>0</v>
      </c>
    </row>
    <row r="3171" spans="1:28">
      <c r="A3171" s="6" t="str">
        <f>IFERROR(VLOOKUP(B3171,'[1]DADOS (OCULTAR)'!$Q$3:$S$136,3,0),"")</f>
        <v/>
      </c>
      <c r="B3171" s="7">
        <f>'[1]TCE - ANEXO III - Preencher'!C3180</f>
        <v>0</v>
      </c>
      <c r="C3171" s="8"/>
      <c r="D3171" s="9">
        <f>'[1]TCE - ANEXO III - Preencher'!E3180</f>
        <v>0</v>
      </c>
      <c r="E3171" s="7">
        <f>IF('[1]TCE - ANEXO III - Preencher'!F3180="4 - Assistência Odontológica","2 - Outros Profissionais da Saúde",'[1]TCE - ANEXO III - Preencher'!F3180)</f>
        <v>0</v>
      </c>
      <c r="F3171" s="10">
        <f>'[1]TCE - ANEXO III - Preencher'!G3180</f>
        <v>0</v>
      </c>
      <c r="G3171" s="11" t="str">
        <f>IF('[1]TCE - ANEXO III - Preencher'!H3180="","",'[1]TCE - ANEXO III - Preencher'!H3180)</f>
        <v/>
      </c>
      <c r="H3171" s="12">
        <f>'[1]TCE - ANEXO III - Preencher'!I3180</f>
        <v>0</v>
      </c>
      <c r="I3171" s="12">
        <f>'[1]TCE - ANEXO III - Preencher'!J3180</f>
        <v>0</v>
      </c>
      <c r="J3171" s="12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4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5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6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7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8"/>
        <v>0</v>
      </c>
      <c r="AA3171" s="17" t="str">
        <f>IF('[1]TCE - ANEXO III - Preencher'!AB3180="","",'[1]TCE - ANEXO III - Preencher'!AB3180)</f>
        <v/>
      </c>
      <c r="AB3171" s="15">
        <f t="shared" si="299"/>
        <v>0</v>
      </c>
    </row>
    <row r="3172" spans="1:28">
      <c r="A3172" s="6" t="str">
        <f>IFERROR(VLOOKUP(B3172,'[1]DADOS (OCULTAR)'!$Q$3:$S$136,3,0),"")</f>
        <v/>
      </c>
      <c r="B3172" s="7">
        <f>'[1]TCE - ANEXO III - Preencher'!C3181</f>
        <v>0</v>
      </c>
      <c r="C3172" s="8"/>
      <c r="D3172" s="9">
        <f>'[1]TCE - ANEXO III - Preencher'!E3181</f>
        <v>0</v>
      </c>
      <c r="E3172" s="7">
        <f>IF('[1]TCE - ANEXO III - Preencher'!F3181="4 - Assistência Odontológica","2 - Outros Profissionais da Saúde",'[1]TCE - ANEXO III - Preencher'!F3181)</f>
        <v>0</v>
      </c>
      <c r="F3172" s="10">
        <f>'[1]TCE - ANEXO III - Preencher'!G3181</f>
        <v>0</v>
      </c>
      <c r="G3172" s="11" t="str">
        <f>IF('[1]TCE - ANEXO III - Preencher'!H3181="","",'[1]TCE - ANEXO III - Preencher'!H3181)</f>
        <v/>
      </c>
      <c r="H3172" s="12">
        <f>'[1]TCE - ANEXO III - Preencher'!I3181</f>
        <v>0</v>
      </c>
      <c r="I3172" s="12">
        <f>'[1]TCE - ANEXO III - Preencher'!J3181</f>
        <v>0</v>
      </c>
      <c r="J3172" s="12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4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5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6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7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8"/>
        <v>0</v>
      </c>
      <c r="AA3172" s="17" t="str">
        <f>IF('[1]TCE - ANEXO III - Preencher'!AB3181="","",'[1]TCE - ANEXO III - Preencher'!AB3181)</f>
        <v/>
      </c>
      <c r="AB3172" s="15">
        <f t="shared" si="299"/>
        <v>0</v>
      </c>
    </row>
    <row r="3173" spans="1:28">
      <c r="A3173" s="6" t="str">
        <f>IFERROR(VLOOKUP(B3173,'[1]DADOS (OCULTAR)'!$Q$3:$S$136,3,0),"")</f>
        <v/>
      </c>
      <c r="B3173" s="7">
        <f>'[1]TCE - ANEXO III - Preencher'!C3182</f>
        <v>0</v>
      </c>
      <c r="C3173" s="8"/>
      <c r="D3173" s="9">
        <f>'[1]TCE - ANEXO III - Preencher'!E3182</f>
        <v>0</v>
      </c>
      <c r="E3173" s="7">
        <f>IF('[1]TCE - ANEXO III - Preencher'!F3182="4 - Assistência Odontológica","2 - Outros Profissionais da Saúde",'[1]TCE - ANEXO III - Preencher'!F3182)</f>
        <v>0</v>
      </c>
      <c r="F3173" s="10">
        <f>'[1]TCE - ANEXO III - Preencher'!G3182</f>
        <v>0</v>
      </c>
      <c r="G3173" s="11" t="str">
        <f>IF('[1]TCE - ANEXO III - Preencher'!H3182="","",'[1]TCE - ANEXO III - Preencher'!H3182)</f>
        <v/>
      </c>
      <c r="H3173" s="12">
        <f>'[1]TCE - ANEXO III - Preencher'!I3182</f>
        <v>0</v>
      </c>
      <c r="I3173" s="12">
        <f>'[1]TCE - ANEXO III - Preencher'!J3182</f>
        <v>0</v>
      </c>
      <c r="J3173" s="12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4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5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6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7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8"/>
        <v>0</v>
      </c>
      <c r="AA3173" s="17" t="str">
        <f>IF('[1]TCE - ANEXO III - Preencher'!AB3182="","",'[1]TCE - ANEXO III - Preencher'!AB3182)</f>
        <v/>
      </c>
      <c r="AB3173" s="15">
        <f t="shared" si="299"/>
        <v>0</v>
      </c>
    </row>
    <row r="3174" spans="1:28">
      <c r="A3174" s="6" t="str">
        <f>IFERROR(VLOOKUP(B3174,'[1]DADOS (OCULTAR)'!$Q$3:$S$136,3,0),"")</f>
        <v/>
      </c>
      <c r="B3174" s="7">
        <f>'[1]TCE - ANEXO III - Preencher'!C3183</f>
        <v>0</v>
      </c>
      <c r="C3174" s="8"/>
      <c r="D3174" s="9">
        <f>'[1]TCE - ANEXO III - Preencher'!E3183</f>
        <v>0</v>
      </c>
      <c r="E3174" s="7">
        <f>IF('[1]TCE - ANEXO III - Preencher'!F3183="4 - Assistência Odontológica","2 - Outros Profissionais da Saúde",'[1]TCE - ANEXO III - Preencher'!F3183)</f>
        <v>0</v>
      </c>
      <c r="F3174" s="10">
        <f>'[1]TCE - ANEXO III - Preencher'!G3183</f>
        <v>0</v>
      </c>
      <c r="G3174" s="11" t="str">
        <f>IF('[1]TCE - ANEXO III - Preencher'!H3183="","",'[1]TCE - ANEXO III - Preencher'!H3183)</f>
        <v/>
      </c>
      <c r="H3174" s="12">
        <f>'[1]TCE - ANEXO III - Preencher'!I3183</f>
        <v>0</v>
      </c>
      <c r="I3174" s="12">
        <f>'[1]TCE - ANEXO III - Preencher'!J3183</f>
        <v>0</v>
      </c>
      <c r="J3174" s="12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4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5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6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7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8"/>
        <v>0</v>
      </c>
      <c r="AA3174" s="17" t="str">
        <f>IF('[1]TCE - ANEXO III - Preencher'!AB3183="","",'[1]TCE - ANEXO III - Preencher'!AB3183)</f>
        <v/>
      </c>
      <c r="AB3174" s="15">
        <f t="shared" si="299"/>
        <v>0</v>
      </c>
    </row>
    <row r="3175" spans="1:28">
      <c r="A3175" s="6" t="str">
        <f>IFERROR(VLOOKUP(B3175,'[1]DADOS (OCULTAR)'!$Q$3:$S$136,3,0),"")</f>
        <v/>
      </c>
      <c r="B3175" s="7">
        <f>'[1]TCE - ANEXO III - Preencher'!C3184</f>
        <v>0</v>
      </c>
      <c r="C3175" s="8"/>
      <c r="D3175" s="9">
        <f>'[1]TCE - ANEXO III - Preencher'!E3184</f>
        <v>0</v>
      </c>
      <c r="E3175" s="7">
        <f>IF('[1]TCE - ANEXO III - Preencher'!F3184="4 - Assistência Odontológica","2 - Outros Profissionais da Saúde",'[1]TCE - ANEXO III - Preencher'!F3184)</f>
        <v>0</v>
      </c>
      <c r="F3175" s="10">
        <f>'[1]TCE - ANEXO III - Preencher'!G3184</f>
        <v>0</v>
      </c>
      <c r="G3175" s="11" t="str">
        <f>IF('[1]TCE - ANEXO III - Preencher'!H3184="","",'[1]TCE - ANEXO III - Preencher'!H3184)</f>
        <v/>
      </c>
      <c r="H3175" s="12">
        <f>'[1]TCE - ANEXO III - Preencher'!I3184</f>
        <v>0</v>
      </c>
      <c r="I3175" s="12">
        <f>'[1]TCE - ANEXO III - Preencher'!J3184</f>
        <v>0</v>
      </c>
      <c r="J3175" s="12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4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5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6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7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8"/>
        <v>0</v>
      </c>
      <c r="AA3175" s="17" t="str">
        <f>IF('[1]TCE - ANEXO III - Preencher'!AB3184="","",'[1]TCE - ANEXO III - Preencher'!AB3184)</f>
        <v/>
      </c>
      <c r="AB3175" s="15">
        <f t="shared" si="299"/>
        <v>0</v>
      </c>
    </row>
    <row r="3176" spans="1:28">
      <c r="A3176" s="6" t="str">
        <f>IFERROR(VLOOKUP(B3176,'[1]DADOS (OCULTAR)'!$Q$3:$S$136,3,0),"")</f>
        <v/>
      </c>
      <c r="B3176" s="7">
        <f>'[1]TCE - ANEXO III - Preencher'!C3185</f>
        <v>0</v>
      </c>
      <c r="C3176" s="8"/>
      <c r="D3176" s="9">
        <f>'[1]TCE - ANEXO III - Preencher'!E3185</f>
        <v>0</v>
      </c>
      <c r="E3176" s="7">
        <f>IF('[1]TCE - ANEXO III - Preencher'!F3185="4 - Assistência Odontológica","2 - Outros Profissionais da Saúde",'[1]TCE - ANEXO III - Preencher'!F3185)</f>
        <v>0</v>
      </c>
      <c r="F3176" s="10">
        <f>'[1]TCE - ANEXO III - Preencher'!G3185</f>
        <v>0</v>
      </c>
      <c r="G3176" s="11" t="str">
        <f>IF('[1]TCE - ANEXO III - Preencher'!H3185="","",'[1]TCE - ANEXO III - Preencher'!H3185)</f>
        <v/>
      </c>
      <c r="H3176" s="12">
        <f>'[1]TCE - ANEXO III - Preencher'!I3185</f>
        <v>0</v>
      </c>
      <c r="I3176" s="12">
        <f>'[1]TCE - ANEXO III - Preencher'!J3185</f>
        <v>0</v>
      </c>
      <c r="J3176" s="12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4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5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6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7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8"/>
        <v>0</v>
      </c>
      <c r="AA3176" s="17" t="str">
        <f>IF('[1]TCE - ANEXO III - Preencher'!AB3185="","",'[1]TCE - ANEXO III - Preencher'!AB3185)</f>
        <v/>
      </c>
      <c r="AB3176" s="15">
        <f t="shared" si="299"/>
        <v>0</v>
      </c>
    </row>
    <row r="3177" spans="1:28">
      <c r="A3177" s="6" t="str">
        <f>IFERROR(VLOOKUP(B3177,'[1]DADOS (OCULTAR)'!$Q$3:$S$136,3,0),"")</f>
        <v/>
      </c>
      <c r="B3177" s="7">
        <f>'[1]TCE - ANEXO III - Preencher'!C3186</f>
        <v>0</v>
      </c>
      <c r="C3177" s="8"/>
      <c r="D3177" s="9">
        <f>'[1]TCE - ANEXO III - Preencher'!E3186</f>
        <v>0</v>
      </c>
      <c r="E3177" s="7">
        <f>IF('[1]TCE - ANEXO III - Preencher'!F3186="4 - Assistência Odontológica","2 - Outros Profissionais da Saúde",'[1]TCE - ANEXO III - Preencher'!F3186)</f>
        <v>0</v>
      </c>
      <c r="F3177" s="10">
        <f>'[1]TCE - ANEXO III - Preencher'!G3186</f>
        <v>0</v>
      </c>
      <c r="G3177" s="11" t="str">
        <f>IF('[1]TCE - ANEXO III - Preencher'!H3186="","",'[1]TCE - ANEXO III - Preencher'!H3186)</f>
        <v/>
      </c>
      <c r="H3177" s="12">
        <f>'[1]TCE - ANEXO III - Preencher'!I3186</f>
        <v>0</v>
      </c>
      <c r="I3177" s="12">
        <f>'[1]TCE - ANEXO III - Preencher'!J3186</f>
        <v>0</v>
      </c>
      <c r="J3177" s="12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4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5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6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7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8"/>
        <v>0</v>
      </c>
      <c r="AA3177" s="17" t="str">
        <f>IF('[1]TCE - ANEXO III - Preencher'!AB3186="","",'[1]TCE - ANEXO III - Preencher'!AB3186)</f>
        <v/>
      </c>
      <c r="AB3177" s="15">
        <f t="shared" si="299"/>
        <v>0</v>
      </c>
    </row>
    <row r="3178" spans="1:28">
      <c r="A3178" s="6" t="str">
        <f>IFERROR(VLOOKUP(B3178,'[1]DADOS (OCULTAR)'!$Q$3:$S$136,3,0),"")</f>
        <v/>
      </c>
      <c r="B3178" s="7">
        <f>'[1]TCE - ANEXO III - Preencher'!C3187</f>
        <v>0</v>
      </c>
      <c r="C3178" s="8"/>
      <c r="D3178" s="9">
        <f>'[1]TCE - ANEXO III - Preencher'!E3187</f>
        <v>0</v>
      </c>
      <c r="E3178" s="7">
        <f>IF('[1]TCE - ANEXO III - Preencher'!F3187="4 - Assistência Odontológica","2 - Outros Profissionais da Saúde",'[1]TCE - ANEXO III - Preencher'!F3187)</f>
        <v>0</v>
      </c>
      <c r="F3178" s="10">
        <f>'[1]TCE - ANEXO III - Preencher'!G3187</f>
        <v>0</v>
      </c>
      <c r="G3178" s="11" t="str">
        <f>IF('[1]TCE - ANEXO III - Preencher'!H3187="","",'[1]TCE - ANEXO III - Preencher'!H3187)</f>
        <v/>
      </c>
      <c r="H3178" s="12">
        <f>'[1]TCE - ANEXO III - Preencher'!I3187</f>
        <v>0</v>
      </c>
      <c r="I3178" s="12">
        <f>'[1]TCE - ANEXO III - Preencher'!J3187</f>
        <v>0</v>
      </c>
      <c r="J3178" s="12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4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5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6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7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8"/>
        <v>0</v>
      </c>
      <c r="AA3178" s="17" t="str">
        <f>IF('[1]TCE - ANEXO III - Preencher'!AB3187="","",'[1]TCE - ANEXO III - Preencher'!AB3187)</f>
        <v/>
      </c>
      <c r="AB3178" s="15">
        <f t="shared" si="299"/>
        <v>0</v>
      </c>
    </row>
    <row r="3179" spans="1:28">
      <c r="A3179" s="6" t="str">
        <f>IFERROR(VLOOKUP(B3179,'[1]DADOS (OCULTAR)'!$Q$3:$S$136,3,0),"")</f>
        <v/>
      </c>
      <c r="B3179" s="7">
        <f>'[1]TCE - ANEXO III - Preencher'!C3188</f>
        <v>0</v>
      </c>
      <c r="C3179" s="8"/>
      <c r="D3179" s="9">
        <f>'[1]TCE - ANEXO III - Preencher'!E3188</f>
        <v>0</v>
      </c>
      <c r="E3179" s="7">
        <f>IF('[1]TCE - ANEXO III - Preencher'!F3188="4 - Assistência Odontológica","2 - Outros Profissionais da Saúde",'[1]TCE - ANEXO III - Preencher'!F3188)</f>
        <v>0</v>
      </c>
      <c r="F3179" s="10">
        <f>'[1]TCE - ANEXO III - Preencher'!G3188</f>
        <v>0</v>
      </c>
      <c r="G3179" s="11" t="str">
        <f>IF('[1]TCE - ANEXO III - Preencher'!H3188="","",'[1]TCE - ANEXO III - Preencher'!H3188)</f>
        <v/>
      </c>
      <c r="H3179" s="12">
        <f>'[1]TCE - ANEXO III - Preencher'!I3188</f>
        <v>0</v>
      </c>
      <c r="I3179" s="12">
        <f>'[1]TCE - ANEXO III - Preencher'!J3188</f>
        <v>0</v>
      </c>
      <c r="J3179" s="12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4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5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6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7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8"/>
        <v>0</v>
      </c>
      <c r="AA3179" s="17" t="str">
        <f>IF('[1]TCE - ANEXO III - Preencher'!AB3188="","",'[1]TCE - ANEXO III - Preencher'!AB3188)</f>
        <v/>
      </c>
      <c r="AB3179" s="15">
        <f t="shared" si="299"/>
        <v>0</v>
      </c>
    </row>
    <row r="3180" spans="1:28">
      <c r="A3180" s="6" t="str">
        <f>IFERROR(VLOOKUP(B3180,'[1]DADOS (OCULTAR)'!$Q$3:$S$136,3,0),"")</f>
        <v/>
      </c>
      <c r="B3180" s="7">
        <f>'[1]TCE - ANEXO III - Preencher'!C3189</f>
        <v>0</v>
      </c>
      <c r="C3180" s="8"/>
      <c r="D3180" s="9">
        <f>'[1]TCE - ANEXO III - Preencher'!E3189</f>
        <v>0</v>
      </c>
      <c r="E3180" s="7">
        <f>IF('[1]TCE - ANEXO III - Preencher'!F3189="4 - Assistência Odontológica","2 - Outros Profissionais da Saúde",'[1]TCE - ANEXO III - Preencher'!F3189)</f>
        <v>0</v>
      </c>
      <c r="F3180" s="10">
        <f>'[1]TCE - ANEXO III - Preencher'!G3189</f>
        <v>0</v>
      </c>
      <c r="G3180" s="11" t="str">
        <f>IF('[1]TCE - ANEXO III - Preencher'!H3189="","",'[1]TCE - ANEXO III - Preencher'!H3189)</f>
        <v/>
      </c>
      <c r="H3180" s="12">
        <f>'[1]TCE - ANEXO III - Preencher'!I3189</f>
        <v>0</v>
      </c>
      <c r="I3180" s="12">
        <f>'[1]TCE - ANEXO III - Preencher'!J3189</f>
        <v>0</v>
      </c>
      <c r="J3180" s="12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4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5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6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7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8"/>
        <v>0</v>
      </c>
      <c r="AA3180" s="17" t="str">
        <f>IF('[1]TCE - ANEXO III - Preencher'!AB3189="","",'[1]TCE - ANEXO III - Preencher'!AB3189)</f>
        <v/>
      </c>
      <c r="AB3180" s="15">
        <f t="shared" si="299"/>
        <v>0</v>
      </c>
    </row>
    <row r="3181" spans="1:28">
      <c r="A3181" s="6" t="str">
        <f>IFERROR(VLOOKUP(B3181,'[1]DADOS (OCULTAR)'!$Q$3:$S$136,3,0),"")</f>
        <v/>
      </c>
      <c r="B3181" s="7">
        <f>'[1]TCE - ANEXO III - Preencher'!C3190</f>
        <v>0</v>
      </c>
      <c r="C3181" s="8"/>
      <c r="D3181" s="9">
        <f>'[1]TCE - ANEXO III - Preencher'!E3190</f>
        <v>0</v>
      </c>
      <c r="E3181" s="7">
        <f>IF('[1]TCE - ANEXO III - Preencher'!F3190="4 - Assistência Odontológica","2 - Outros Profissionais da Saúde",'[1]TCE - ANEXO III - Preencher'!F3190)</f>
        <v>0</v>
      </c>
      <c r="F3181" s="10">
        <f>'[1]TCE - ANEXO III - Preencher'!G3190</f>
        <v>0</v>
      </c>
      <c r="G3181" s="11" t="str">
        <f>IF('[1]TCE - ANEXO III - Preencher'!H3190="","",'[1]TCE - ANEXO III - Preencher'!H3190)</f>
        <v/>
      </c>
      <c r="H3181" s="12">
        <f>'[1]TCE - ANEXO III - Preencher'!I3190</f>
        <v>0</v>
      </c>
      <c r="I3181" s="12">
        <f>'[1]TCE - ANEXO III - Preencher'!J3190</f>
        <v>0</v>
      </c>
      <c r="J3181" s="12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4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5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6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7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8"/>
        <v>0</v>
      </c>
      <c r="AA3181" s="17" t="str">
        <f>IF('[1]TCE - ANEXO III - Preencher'!AB3190="","",'[1]TCE - ANEXO III - Preencher'!AB3190)</f>
        <v/>
      </c>
      <c r="AB3181" s="15">
        <f t="shared" si="299"/>
        <v>0</v>
      </c>
    </row>
    <row r="3182" spans="1:28">
      <c r="A3182" s="6" t="str">
        <f>IFERROR(VLOOKUP(B3182,'[1]DADOS (OCULTAR)'!$Q$3:$S$136,3,0),"")</f>
        <v/>
      </c>
      <c r="B3182" s="7">
        <f>'[1]TCE - ANEXO III - Preencher'!C3191</f>
        <v>0</v>
      </c>
      <c r="C3182" s="8"/>
      <c r="D3182" s="9">
        <f>'[1]TCE - ANEXO III - Preencher'!E3191</f>
        <v>0</v>
      </c>
      <c r="E3182" s="7">
        <f>IF('[1]TCE - ANEXO III - Preencher'!F3191="4 - Assistência Odontológica","2 - Outros Profissionais da Saúde",'[1]TCE - ANEXO III - Preencher'!F3191)</f>
        <v>0</v>
      </c>
      <c r="F3182" s="10">
        <f>'[1]TCE - ANEXO III - Preencher'!G3191</f>
        <v>0</v>
      </c>
      <c r="G3182" s="11" t="str">
        <f>IF('[1]TCE - ANEXO III - Preencher'!H3191="","",'[1]TCE - ANEXO III - Preencher'!H3191)</f>
        <v/>
      </c>
      <c r="H3182" s="12">
        <f>'[1]TCE - ANEXO III - Preencher'!I3191</f>
        <v>0</v>
      </c>
      <c r="I3182" s="12">
        <f>'[1]TCE - ANEXO III - Preencher'!J3191</f>
        <v>0</v>
      </c>
      <c r="J3182" s="12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4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5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6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7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8"/>
        <v>0</v>
      </c>
      <c r="AA3182" s="17" t="str">
        <f>IF('[1]TCE - ANEXO III - Preencher'!AB3191="","",'[1]TCE - ANEXO III - Preencher'!AB3191)</f>
        <v/>
      </c>
      <c r="AB3182" s="15">
        <f t="shared" si="299"/>
        <v>0</v>
      </c>
    </row>
    <row r="3183" spans="1:28">
      <c r="A3183" s="6" t="str">
        <f>IFERROR(VLOOKUP(B3183,'[1]DADOS (OCULTAR)'!$Q$3:$S$136,3,0),"")</f>
        <v/>
      </c>
      <c r="B3183" s="7">
        <f>'[1]TCE - ANEXO III - Preencher'!C3192</f>
        <v>0</v>
      </c>
      <c r="C3183" s="8"/>
      <c r="D3183" s="9">
        <f>'[1]TCE - ANEXO III - Preencher'!E3192</f>
        <v>0</v>
      </c>
      <c r="E3183" s="7">
        <f>IF('[1]TCE - ANEXO III - Preencher'!F3192="4 - Assistência Odontológica","2 - Outros Profissionais da Saúde",'[1]TCE - ANEXO III - Preencher'!F3192)</f>
        <v>0</v>
      </c>
      <c r="F3183" s="10">
        <f>'[1]TCE - ANEXO III - Preencher'!G3192</f>
        <v>0</v>
      </c>
      <c r="G3183" s="11" t="str">
        <f>IF('[1]TCE - ANEXO III - Preencher'!H3192="","",'[1]TCE - ANEXO III - Preencher'!H3192)</f>
        <v/>
      </c>
      <c r="H3183" s="12">
        <f>'[1]TCE - ANEXO III - Preencher'!I3192</f>
        <v>0</v>
      </c>
      <c r="I3183" s="12">
        <f>'[1]TCE - ANEXO III - Preencher'!J3192</f>
        <v>0</v>
      </c>
      <c r="J3183" s="12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4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5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6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7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8"/>
        <v>0</v>
      </c>
      <c r="AA3183" s="17" t="str">
        <f>IF('[1]TCE - ANEXO III - Preencher'!AB3192="","",'[1]TCE - ANEXO III - Preencher'!AB3192)</f>
        <v/>
      </c>
      <c r="AB3183" s="15">
        <f t="shared" si="299"/>
        <v>0</v>
      </c>
    </row>
    <row r="3184" spans="1:28">
      <c r="A3184" s="6" t="str">
        <f>IFERROR(VLOOKUP(B3184,'[1]DADOS (OCULTAR)'!$Q$3:$S$136,3,0),"")</f>
        <v/>
      </c>
      <c r="B3184" s="7">
        <f>'[1]TCE - ANEXO III - Preencher'!C3193</f>
        <v>0</v>
      </c>
      <c r="C3184" s="8"/>
      <c r="D3184" s="9">
        <f>'[1]TCE - ANEXO III - Preencher'!E3193</f>
        <v>0</v>
      </c>
      <c r="E3184" s="7">
        <f>IF('[1]TCE - ANEXO III - Preencher'!F3193="4 - Assistência Odontológica","2 - Outros Profissionais da Saúde",'[1]TCE - ANEXO III - Preencher'!F3193)</f>
        <v>0</v>
      </c>
      <c r="F3184" s="10">
        <f>'[1]TCE - ANEXO III - Preencher'!G3193</f>
        <v>0</v>
      </c>
      <c r="G3184" s="11" t="str">
        <f>IF('[1]TCE - ANEXO III - Preencher'!H3193="","",'[1]TCE - ANEXO III - Preencher'!H3193)</f>
        <v/>
      </c>
      <c r="H3184" s="12">
        <f>'[1]TCE - ANEXO III - Preencher'!I3193</f>
        <v>0</v>
      </c>
      <c r="I3184" s="12">
        <f>'[1]TCE - ANEXO III - Preencher'!J3193</f>
        <v>0</v>
      </c>
      <c r="J3184" s="12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4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5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6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7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8"/>
        <v>0</v>
      </c>
      <c r="AA3184" s="17" t="str">
        <f>IF('[1]TCE - ANEXO III - Preencher'!AB3193="","",'[1]TCE - ANEXO III - Preencher'!AB3193)</f>
        <v/>
      </c>
      <c r="AB3184" s="15">
        <f t="shared" si="299"/>
        <v>0</v>
      </c>
    </row>
    <row r="3185" spans="1:28">
      <c r="A3185" s="6" t="str">
        <f>IFERROR(VLOOKUP(B3185,'[1]DADOS (OCULTAR)'!$Q$3:$S$136,3,0),"")</f>
        <v/>
      </c>
      <c r="B3185" s="7">
        <f>'[1]TCE - ANEXO III - Preencher'!C3194</f>
        <v>0</v>
      </c>
      <c r="C3185" s="8"/>
      <c r="D3185" s="9">
        <f>'[1]TCE - ANEXO III - Preencher'!E3194</f>
        <v>0</v>
      </c>
      <c r="E3185" s="7">
        <f>IF('[1]TCE - ANEXO III - Preencher'!F3194="4 - Assistência Odontológica","2 - Outros Profissionais da Saúde",'[1]TCE - ANEXO III - Preencher'!F3194)</f>
        <v>0</v>
      </c>
      <c r="F3185" s="10">
        <f>'[1]TCE - ANEXO III - Preencher'!G3194</f>
        <v>0</v>
      </c>
      <c r="G3185" s="11" t="str">
        <f>IF('[1]TCE - ANEXO III - Preencher'!H3194="","",'[1]TCE - ANEXO III - Preencher'!H3194)</f>
        <v/>
      </c>
      <c r="H3185" s="12">
        <f>'[1]TCE - ANEXO III - Preencher'!I3194</f>
        <v>0</v>
      </c>
      <c r="I3185" s="12">
        <f>'[1]TCE - ANEXO III - Preencher'!J3194</f>
        <v>0</v>
      </c>
      <c r="J3185" s="12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4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5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6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7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8"/>
        <v>0</v>
      </c>
      <c r="AA3185" s="17" t="str">
        <f>IF('[1]TCE - ANEXO III - Preencher'!AB3194="","",'[1]TCE - ANEXO III - Preencher'!AB3194)</f>
        <v/>
      </c>
      <c r="AB3185" s="15">
        <f t="shared" si="299"/>
        <v>0</v>
      </c>
    </row>
    <row r="3186" spans="1:28">
      <c r="A3186" s="6" t="str">
        <f>IFERROR(VLOOKUP(B3186,'[1]DADOS (OCULTAR)'!$Q$3:$S$136,3,0),"")</f>
        <v/>
      </c>
      <c r="B3186" s="7">
        <f>'[1]TCE - ANEXO III - Preencher'!C3195</f>
        <v>0</v>
      </c>
      <c r="C3186" s="8"/>
      <c r="D3186" s="9">
        <f>'[1]TCE - ANEXO III - Preencher'!E3195</f>
        <v>0</v>
      </c>
      <c r="E3186" s="7">
        <f>IF('[1]TCE - ANEXO III - Preencher'!F3195="4 - Assistência Odontológica","2 - Outros Profissionais da Saúde",'[1]TCE - ANEXO III - Preencher'!F3195)</f>
        <v>0</v>
      </c>
      <c r="F3186" s="10">
        <f>'[1]TCE - ANEXO III - Preencher'!G3195</f>
        <v>0</v>
      </c>
      <c r="G3186" s="11" t="str">
        <f>IF('[1]TCE - ANEXO III - Preencher'!H3195="","",'[1]TCE - ANEXO III - Preencher'!H3195)</f>
        <v/>
      </c>
      <c r="H3186" s="12">
        <f>'[1]TCE - ANEXO III - Preencher'!I3195</f>
        <v>0</v>
      </c>
      <c r="I3186" s="12">
        <f>'[1]TCE - ANEXO III - Preencher'!J3195</f>
        <v>0</v>
      </c>
      <c r="J3186" s="12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4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5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6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7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8"/>
        <v>0</v>
      </c>
      <c r="AA3186" s="17" t="str">
        <f>IF('[1]TCE - ANEXO III - Preencher'!AB3195="","",'[1]TCE - ANEXO III - Preencher'!AB3195)</f>
        <v/>
      </c>
      <c r="AB3186" s="15">
        <f t="shared" si="299"/>
        <v>0</v>
      </c>
    </row>
    <row r="3187" spans="1:28">
      <c r="A3187" s="6" t="str">
        <f>IFERROR(VLOOKUP(B3187,'[1]DADOS (OCULTAR)'!$Q$3:$S$136,3,0),"")</f>
        <v/>
      </c>
      <c r="B3187" s="7">
        <f>'[1]TCE - ANEXO III - Preencher'!C3196</f>
        <v>0</v>
      </c>
      <c r="C3187" s="8"/>
      <c r="D3187" s="9">
        <f>'[1]TCE - ANEXO III - Preencher'!E3196</f>
        <v>0</v>
      </c>
      <c r="E3187" s="7">
        <f>IF('[1]TCE - ANEXO III - Preencher'!F3196="4 - Assistência Odontológica","2 - Outros Profissionais da Saúde",'[1]TCE - ANEXO III - Preencher'!F3196)</f>
        <v>0</v>
      </c>
      <c r="F3187" s="10">
        <f>'[1]TCE - ANEXO III - Preencher'!G3196</f>
        <v>0</v>
      </c>
      <c r="G3187" s="11" t="str">
        <f>IF('[1]TCE - ANEXO III - Preencher'!H3196="","",'[1]TCE - ANEXO III - Preencher'!H3196)</f>
        <v/>
      </c>
      <c r="H3187" s="12">
        <f>'[1]TCE - ANEXO III - Preencher'!I3196</f>
        <v>0</v>
      </c>
      <c r="I3187" s="12">
        <f>'[1]TCE - ANEXO III - Preencher'!J3196</f>
        <v>0</v>
      </c>
      <c r="J3187" s="12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4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5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6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7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8"/>
        <v>0</v>
      </c>
      <c r="AA3187" s="17" t="str">
        <f>IF('[1]TCE - ANEXO III - Preencher'!AB3196="","",'[1]TCE - ANEXO III - Preencher'!AB3196)</f>
        <v/>
      </c>
      <c r="AB3187" s="15">
        <f t="shared" si="299"/>
        <v>0</v>
      </c>
    </row>
    <row r="3188" spans="1:28">
      <c r="A3188" s="6" t="str">
        <f>IFERROR(VLOOKUP(B3188,'[1]DADOS (OCULTAR)'!$Q$3:$S$136,3,0),"")</f>
        <v/>
      </c>
      <c r="B3188" s="7">
        <f>'[1]TCE - ANEXO III - Preencher'!C3197</f>
        <v>0</v>
      </c>
      <c r="C3188" s="8"/>
      <c r="D3188" s="9">
        <f>'[1]TCE - ANEXO III - Preencher'!E3197</f>
        <v>0</v>
      </c>
      <c r="E3188" s="7">
        <f>IF('[1]TCE - ANEXO III - Preencher'!F3197="4 - Assistência Odontológica","2 - Outros Profissionais da Saúde",'[1]TCE - ANEXO III - Preencher'!F3197)</f>
        <v>0</v>
      </c>
      <c r="F3188" s="10">
        <f>'[1]TCE - ANEXO III - Preencher'!G3197</f>
        <v>0</v>
      </c>
      <c r="G3188" s="11" t="str">
        <f>IF('[1]TCE - ANEXO III - Preencher'!H3197="","",'[1]TCE - ANEXO III - Preencher'!H3197)</f>
        <v/>
      </c>
      <c r="H3188" s="12">
        <f>'[1]TCE - ANEXO III - Preencher'!I3197</f>
        <v>0</v>
      </c>
      <c r="I3188" s="12">
        <f>'[1]TCE - ANEXO III - Preencher'!J3197</f>
        <v>0</v>
      </c>
      <c r="J3188" s="12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4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5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6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7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8"/>
        <v>0</v>
      </c>
      <c r="AA3188" s="17" t="str">
        <f>IF('[1]TCE - ANEXO III - Preencher'!AB3197="","",'[1]TCE - ANEXO III - Preencher'!AB3197)</f>
        <v/>
      </c>
      <c r="AB3188" s="15">
        <f t="shared" si="299"/>
        <v>0</v>
      </c>
    </row>
    <row r="3189" spans="1:28">
      <c r="A3189" s="6" t="str">
        <f>IFERROR(VLOOKUP(B3189,'[1]DADOS (OCULTAR)'!$Q$3:$S$136,3,0),"")</f>
        <v/>
      </c>
      <c r="B3189" s="7">
        <f>'[1]TCE - ANEXO III - Preencher'!C3198</f>
        <v>0</v>
      </c>
      <c r="C3189" s="8"/>
      <c r="D3189" s="9">
        <f>'[1]TCE - ANEXO III - Preencher'!E3198</f>
        <v>0</v>
      </c>
      <c r="E3189" s="7">
        <f>IF('[1]TCE - ANEXO III - Preencher'!F3198="4 - Assistência Odontológica","2 - Outros Profissionais da Saúde",'[1]TCE - ANEXO III - Preencher'!F3198)</f>
        <v>0</v>
      </c>
      <c r="F3189" s="10">
        <f>'[1]TCE - ANEXO III - Preencher'!G3198</f>
        <v>0</v>
      </c>
      <c r="G3189" s="11" t="str">
        <f>IF('[1]TCE - ANEXO III - Preencher'!H3198="","",'[1]TCE - ANEXO III - Preencher'!H3198)</f>
        <v/>
      </c>
      <c r="H3189" s="12">
        <f>'[1]TCE - ANEXO III - Preencher'!I3198</f>
        <v>0</v>
      </c>
      <c r="I3189" s="12">
        <f>'[1]TCE - ANEXO III - Preencher'!J3198</f>
        <v>0</v>
      </c>
      <c r="J3189" s="12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4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5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6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7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8"/>
        <v>0</v>
      </c>
      <c r="AA3189" s="17" t="str">
        <f>IF('[1]TCE - ANEXO III - Preencher'!AB3198="","",'[1]TCE - ANEXO III - Preencher'!AB3198)</f>
        <v/>
      </c>
      <c r="AB3189" s="15">
        <f t="shared" si="299"/>
        <v>0</v>
      </c>
    </row>
    <row r="3190" spans="1:28">
      <c r="A3190" s="6" t="str">
        <f>IFERROR(VLOOKUP(B3190,'[1]DADOS (OCULTAR)'!$Q$3:$S$136,3,0),"")</f>
        <v/>
      </c>
      <c r="B3190" s="7">
        <f>'[1]TCE - ANEXO III - Preencher'!C3199</f>
        <v>0</v>
      </c>
      <c r="C3190" s="8"/>
      <c r="D3190" s="9">
        <f>'[1]TCE - ANEXO III - Preencher'!E3199</f>
        <v>0</v>
      </c>
      <c r="E3190" s="7">
        <f>IF('[1]TCE - ANEXO III - Preencher'!F3199="4 - Assistência Odontológica","2 - Outros Profissionais da Saúde",'[1]TCE - ANEXO III - Preencher'!F3199)</f>
        <v>0</v>
      </c>
      <c r="F3190" s="10">
        <f>'[1]TCE - ANEXO III - Preencher'!G3199</f>
        <v>0</v>
      </c>
      <c r="G3190" s="11" t="str">
        <f>IF('[1]TCE - ANEXO III - Preencher'!H3199="","",'[1]TCE - ANEXO III - Preencher'!H3199)</f>
        <v/>
      </c>
      <c r="H3190" s="12">
        <f>'[1]TCE - ANEXO III - Preencher'!I3199</f>
        <v>0</v>
      </c>
      <c r="I3190" s="12">
        <f>'[1]TCE - ANEXO III - Preencher'!J3199</f>
        <v>0</v>
      </c>
      <c r="J3190" s="12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4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5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6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7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8"/>
        <v>0</v>
      </c>
      <c r="AA3190" s="17" t="str">
        <f>IF('[1]TCE - ANEXO III - Preencher'!AB3199="","",'[1]TCE - ANEXO III - Preencher'!AB3199)</f>
        <v/>
      </c>
      <c r="AB3190" s="15">
        <f t="shared" si="299"/>
        <v>0</v>
      </c>
    </row>
    <row r="3191" spans="1:28">
      <c r="A3191" s="6" t="str">
        <f>IFERROR(VLOOKUP(B3191,'[1]DADOS (OCULTAR)'!$Q$3:$S$136,3,0),"")</f>
        <v/>
      </c>
      <c r="B3191" s="7">
        <f>'[1]TCE - ANEXO III - Preencher'!C3200</f>
        <v>0</v>
      </c>
      <c r="C3191" s="8"/>
      <c r="D3191" s="9">
        <f>'[1]TCE - ANEXO III - Preencher'!E3200</f>
        <v>0</v>
      </c>
      <c r="E3191" s="7">
        <f>IF('[1]TCE - ANEXO III - Preencher'!F3200="4 - Assistência Odontológica","2 - Outros Profissionais da Saúde",'[1]TCE - ANEXO III - Preencher'!F3200)</f>
        <v>0</v>
      </c>
      <c r="F3191" s="10">
        <f>'[1]TCE - ANEXO III - Preencher'!G3200</f>
        <v>0</v>
      </c>
      <c r="G3191" s="11" t="str">
        <f>IF('[1]TCE - ANEXO III - Preencher'!H3200="","",'[1]TCE - ANEXO III - Preencher'!H3200)</f>
        <v/>
      </c>
      <c r="H3191" s="12">
        <f>'[1]TCE - ANEXO III - Preencher'!I3200</f>
        <v>0</v>
      </c>
      <c r="I3191" s="12">
        <f>'[1]TCE - ANEXO III - Preencher'!J3200</f>
        <v>0</v>
      </c>
      <c r="J3191" s="12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4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5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6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7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8"/>
        <v>0</v>
      </c>
      <c r="AA3191" s="17" t="str">
        <f>IF('[1]TCE - ANEXO III - Preencher'!AB3200="","",'[1]TCE - ANEXO III - Preencher'!AB3200)</f>
        <v/>
      </c>
      <c r="AB3191" s="15">
        <f t="shared" si="299"/>
        <v>0</v>
      </c>
    </row>
    <row r="3192" spans="1:28">
      <c r="A3192" s="6" t="str">
        <f>IFERROR(VLOOKUP(B3192,'[1]DADOS (OCULTAR)'!$Q$3:$S$136,3,0),"")</f>
        <v/>
      </c>
      <c r="B3192" s="7">
        <f>'[1]TCE - ANEXO III - Preencher'!C3201</f>
        <v>0</v>
      </c>
      <c r="C3192" s="8"/>
      <c r="D3192" s="9">
        <f>'[1]TCE - ANEXO III - Preencher'!E3201</f>
        <v>0</v>
      </c>
      <c r="E3192" s="7">
        <f>IF('[1]TCE - ANEXO III - Preencher'!F3201="4 - Assistência Odontológica","2 - Outros Profissionais da Saúde",'[1]TCE - ANEXO III - Preencher'!F3201)</f>
        <v>0</v>
      </c>
      <c r="F3192" s="10">
        <f>'[1]TCE - ANEXO III - Preencher'!G3201</f>
        <v>0</v>
      </c>
      <c r="G3192" s="11" t="str">
        <f>IF('[1]TCE - ANEXO III - Preencher'!H3201="","",'[1]TCE - ANEXO III - Preencher'!H3201)</f>
        <v/>
      </c>
      <c r="H3192" s="12">
        <f>'[1]TCE - ANEXO III - Preencher'!I3201</f>
        <v>0</v>
      </c>
      <c r="I3192" s="12">
        <f>'[1]TCE - ANEXO III - Preencher'!J3201</f>
        <v>0</v>
      </c>
      <c r="J3192" s="12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4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5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6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7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8"/>
        <v>0</v>
      </c>
      <c r="AA3192" s="17" t="str">
        <f>IF('[1]TCE - ANEXO III - Preencher'!AB3201="","",'[1]TCE - ANEXO III - Preencher'!AB3201)</f>
        <v/>
      </c>
      <c r="AB3192" s="15">
        <f t="shared" si="299"/>
        <v>0</v>
      </c>
    </row>
    <row r="3193" spans="1:28">
      <c r="A3193" s="6" t="str">
        <f>IFERROR(VLOOKUP(B3193,'[1]DADOS (OCULTAR)'!$Q$3:$S$136,3,0),"")</f>
        <v/>
      </c>
      <c r="B3193" s="7">
        <f>'[1]TCE - ANEXO III - Preencher'!C3202</f>
        <v>0</v>
      </c>
      <c r="C3193" s="8"/>
      <c r="D3193" s="9">
        <f>'[1]TCE - ANEXO III - Preencher'!E3202</f>
        <v>0</v>
      </c>
      <c r="E3193" s="7">
        <f>IF('[1]TCE - ANEXO III - Preencher'!F3202="4 - Assistência Odontológica","2 - Outros Profissionais da Saúde",'[1]TCE - ANEXO III - Preencher'!F3202)</f>
        <v>0</v>
      </c>
      <c r="F3193" s="10">
        <f>'[1]TCE - ANEXO III - Preencher'!G3202</f>
        <v>0</v>
      </c>
      <c r="G3193" s="11" t="str">
        <f>IF('[1]TCE - ANEXO III - Preencher'!H3202="","",'[1]TCE - ANEXO III - Preencher'!H3202)</f>
        <v/>
      </c>
      <c r="H3193" s="12">
        <f>'[1]TCE - ANEXO III - Preencher'!I3202</f>
        <v>0</v>
      </c>
      <c r="I3193" s="12">
        <f>'[1]TCE - ANEXO III - Preencher'!J3202</f>
        <v>0</v>
      </c>
      <c r="J3193" s="12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4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5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6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7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8"/>
        <v>0</v>
      </c>
      <c r="AA3193" s="17" t="str">
        <f>IF('[1]TCE - ANEXO III - Preencher'!AB3202="","",'[1]TCE - ANEXO III - Preencher'!AB3202)</f>
        <v/>
      </c>
      <c r="AB3193" s="15">
        <f t="shared" si="299"/>
        <v>0</v>
      </c>
    </row>
    <row r="3194" spans="1:28">
      <c r="A3194" s="6" t="str">
        <f>IFERROR(VLOOKUP(B3194,'[1]DADOS (OCULTAR)'!$Q$3:$S$136,3,0),"")</f>
        <v/>
      </c>
      <c r="B3194" s="7">
        <f>'[1]TCE - ANEXO III - Preencher'!C3203</f>
        <v>0</v>
      </c>
      <c r="C3194" s="8"/>
      <c r="D3194" s="9">
        <f>'[1]TCE - ANEXO III - Preencher'!E3203</f>
        <v>0</v>
      </c>
      <c r="E3194" s="7">
        <f>IF('[1]TCE - ANEXO III - Preencher'!F3203="4 - Assistência Odontológica","2 - Outros Profissionais da Saúde",'[1]TCE - ANEXO III - Preencher'!F3203)</f>
        <v>0</v>
      </c>
      <c r="F3194" s="10">
        <f>'[1]TCE - ANEXO III - Preencher'!G3203</f>
        <v>0</v>
      </c>
      <c r="G3194" s="11" t="str">
        <f>IF('[1]TCE - ANEXO III - Preencher'!H3203="","",'[1]TCE - ANEXO III - Preencher'!H3203)</f>
        <v/>
      </c>
      <c r="H3194" s="12">
        <f>'[1]TCE - ANEXO III - Preencher'!I3203</f>
        <v>0</v>
      </c>
      <c r="I3194" s="12">
        <f>'[1]TCE - ANEXO III - Preencher'!J3203</f>
        <v>0</v>
      </c>
      <c r="J3194" s="12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4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5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6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7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8"/>
        <v>0</v>
      </c>
      <c r="AA3194" s="17" t="str">
        <f>IF('[1]TCE - ANEXO III - Preencher'!AB3203="","",'[1]TCE - ANEXO III - Preencher'!AB3203)</f>
        <v/>
      </c>
      <c r="AB3194" s="15">
        <f t="shared" si="299"/>
        <v>0</v>
      </c>
    </row>
    <row r="3195" spans="1:28">
      <c r="A3195" s="6" t="str">
        <f>IFERROR(VLOOKUP(B3195,'[1]DADOS (OCULTAR)'!$Q$3:$S$136,3,0),"")</f>
        <v/>
      </c>
      <c r="B3195" s="7">
        <f>'[1]TCE - ANEXO III - Preencher'!C3204</f>
        <v>0</v>
      </c>
      <c r="C3195" s="8"/>
      <c r="D3195" s="9">
        <f>'[1]TCE - ANEXO III - Preencher'!E3204</f>
        <v>0</v>
      </c>
      <c r="E3195" s="7">
        <f>IF('[1]TCE - ANEXO III - Preencher'!F3204="4 - Assistência Odontológica","2 - Outros Profissionais da Saúde",'[1]TCE - ANEXO III - Preencher'!F3204)</f>
        <v>0</v>
      </c>
      <c r="F3195" s="10">
        <f>'[1]TCE - ANEXO III - Preencher'!G3204</f>
        <v>0</v>
      </c>
      <c r="G3195" s="11" t="str">
        <f>IF('[1]TCE - ANEXO III - Preencher'!H3204="","",'[1]TCE - ANEXO III - Preencher'!H3204)</f>
        <v/>
      </c>
      <c r="H3195" s="12">
        <f>'[1]TCE - ANEXO III - Preencher'!I3204</f>
        <v>0</v>
      </c>
      <c r="I3195" s="12">
        <f>'[1]TCE - ANEXO III - Preencher'!J3204</f>
        <v>0</v>
      </c>
      <c r="J3195" s="12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4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5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6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7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8"/>
        <v>0</v>
      </c>
      <c r="AA3195" s="17" t="str">
        <f>IF('[1]TCE - ANEXO III - Preencher'!AB3204="","",'[1]TCE - ANEXO III - Preencher'!AB3204)</f>
        <v/>
      </c>
      <c r="AB3195" s="15">
        <f t="shared" si="299"/>
        <v>0</v>
      </c>
    </row>
    <row r="3196" spans="1:28">
      <c r="A3196" s="6" t="str">
        <f>IFERROR(VLOOKUP(B3196,'[1]DADOS (OCULTAR)'!$Q$3:$S$136,3,0),"")</f>
        <v/>
      </c>
      <c r="B3196" s="7">
        <f>'[1]TCE - ANEXO III - Preencher'!C3205</f>
        <v>0</v>
      </c>
      <c r="C3196" s="8"/>
      <c r="D3196" s="9">
        <f>'[1]TCE - ANEXO III - Preencher'!E3205</f>
        <v>0</v>
      </c>
      <c r="E3196" s="7">
        <f>IF('[1]TCE - ANEXO III - Preencher'!F3205="4 - Assistência Odontológica","2 - Outros Profissionais da Saúde",'[1]TCE - ANEXO III - Preencher'!F3205)</f>
        <v>0</v>
      </c>
      <c r="F3196" s="10">
        <f>'[1]TCE - ANEXO III - Preencher'!G3205</f>
        <v>0</v>
      </c>
      <c r="G3196" s="11" t="str">
        <f>IF('[1]TCE - ANEXO III - Preencher'!H3205="","",'[1]TCE - ANEXO III - Preencher'!H3205)</f>
        <v/>
      </c>
      <c r="H3196" s="12">
        <f>'[1]TCE - ANEXO III - Preencher'!I3205</f>
        <v>0</v>
      </c>
      <c r="I3196" s="12">
        <f>'[1]TCE - ANEXO III - Preencher'!J3205</f>
        <v>0</v>
      </c>
      <c r="J3196" s="12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4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5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6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7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8"/>
        <v>0</v>
      </c>
      <c r="AA3196" s="17" t="str">
        <f>IF('[1]TCE - ANEXO III - Preencher'!AB3205="","",'[1]TCE - ANEXO III - Preencher'!AB3205)</f>
        <v/>
      </c>
      <c r="AB3196" s="15">
        <f t="shared" si="299"/>
        <v>0</v>
      </c>
    </row>
    <row r="3197" spans="1:28">
      <c r="A3197" s="6" t="str">
        <f>IFERROR(VLOOKUP(B3197,'[1]DADOS (OCULTAR)'!$Q$3:$S$136,3,0),"")</f>
        <v/>
      </c>
      <c r="B3197" s="7">
        <f>'[1]TCE - ANEXO III - Preencher'!C3206</f>
        <v>0</v>
      </c>
      <c r="C3197" s="8"/>
      <c r="D3197" s="9">
        <f>'[1]TCE - ANEXO III - Preencher'!E3206</f>
        <v>0</v>
      </c>
      <c r="E3197" s="7">
        <f>IF('[1]TCE - ANEXO III - Preencher'!F3206="4 - Assistência Odontológica","2 - Outros Profissionais da Saúde",'[1]TCE - ANEXO III - Preencher'!F3206)</f>
        <v>0</v>
      </c>
      <c r="F3197" s="10">
        <f>'[1]TCE - ANEXO III - Preencher'!G3206</f>
        <v>0</v>
      </c>
      <c r="G3197" s="11" t="str">
        <f>IF('[1]TCE - ANEXO III - Preencher'!H3206="","",'[1]TCE - ANEXO III - Preencher'!H3206)</f>
        <v/>
      </c>
      <c r="H3197" s="12">
        <f>'[1]TCE - ANEXO III - Preencher'!I3206</f>
        <v>0</v>
      </c>
      <c r="I3197" s="12">
        <f>'[1]TCE - ANEXO III - Preencher'!J3206</f>
        <v>0</v>
      </c>
      <c r="J3197" s="12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4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5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6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7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8"/>
        <v>0</v>
      </c>
      <c r="AA3197" s="17" t="str">
        <f>IF('[1]TCE - ANEXO III - Preencher'!AB3206="","",'[1]TCE - ANEXO III - Preencher'!AB3206)</f>
        <v/>
      </c>
      <c r="AB3197" s="15">
        <f t="shared" si="299"/>
        <v>0</v>
      </c>
    </row>
    <row r="3198" spans="1:28">
      <c r="A3198" s="6" t="str">
        <f>IFERROR(VLOOKUP(B3198,'[1]DADOS (OCULTAR)'!$Q$3:$S$136,3,0),"")</f>
        <v/>
      </c>
      <c r="B3198" s="7">
        <f>'[1]TCE - ANEXO III - Preencher'!C3207</f>
        <v>0</v>
      </c>
      <c r="C3198" s="8"/>
      <c r="D3198" s="9">
        <f>'[1]TCE - ANEXO III - Preencher'!E3207</f>
        <v>0</v>
      </c>
      <c r="E3198" s="7">
        <f>IF('[1]TCE - ANEXO III - Preencher'!F3207="4 - Assistência Odontológica","2 - Outros Profissionais da Saúde",'[1]TCE - ANEXO III - Preencher'!F3207)</f>
        <v>0</v>
      </c>
      <c r="F3198" s="10">
        <f>'[1]TCE - ANEXO III - Preencher'!G3207</f>
        <v>0</v>
      </c>
      <c r="G3198" s="11" t="str">
        <f>IF('[1]TCE - ANEXO III - Preencher'!H3207="","",'[1]TCE - ANEXO III - Preencher'!H3207)</f>
        <v/>
      </c>
      <c r="H3198" s="12">
        <f>'[1]TCE - ANEXO III - Preencher'!I3207</f>
        <v>0</v>
      </c>
      <c r="I3198" s="12">
        <f>'[1]TCE - ANEXO III - Preencher'!J3207</f>
        <v>0</v>
      </c>
      <c r="J3198" s="12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4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5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6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7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8"/>
        <v>0</v>
      </c>
      <c r="AA3198" s="17" t="str">
        <f>IF('[1]TCE - ANEXO III - Preencher'!AB3207="","",'[1]TCE - ANEXO III - Preencher'!AB3207)</f>
        <v/>
      </c>
      <c r="AB3198" s="15">
        <f t="shared" si="299"/>
        <v>0</v>
      </c>
    </row>
    <row r="3199" spans="1:28">
      <c r="A3199" s="6" t="str">
        <f>IFERROR(VLOOKUP(B3199,'[1]DADOS (OCULTAR)'!$Q$3:$S$136,3,0),"")</f>
        <v/>
      </c>
      <c r="B3199" s="7">
        <f>'[1]TCE - ANEXO III - Preencher'!C3208</f>
        <v>0</v>
      </c>
      <c r="C3199" s="8"/>
      <c r="D3199" s="9">
        <f>'[1]TCE - ANEXO III - Preencher'!E3208</f>
        <v>0</v>
      </c>
      <c r="E3199" s="7">
        <f>IF('[1]TCE - ANEXO III - Preencher'!F3208="4 - Assistência Odontológica","2 - Outros Profissionais da Saúde",'[1]TCE - ANEXO III - Preencher'!F3208)</f>
        <v>0</v>
      </c>
      <c r="F3199" s="10">
        <f>'[1]TCE - ANEXO III - Preencher'!G3208</f>
        <v>0</v>
      </c>
      <c r="G3199" s="11" t="str">
        <f>IF('[1]TCE - ANEXO III - Preencher'!H3208="","",'[1]TCE - ANEXO III - Preencher'!H3208)</f>
        <v/>
      </c>
      <c r="H3199" s="12">
        <f>'[1]TCE - ANEXO III - Preencher'!I3208</f>
        <v>0</v>
      </c>
      <c r="I3199" s="12">
        <f>'[1]TCE - ANEXO III - Preencher'!J3208</f>
        <v>0</v>
      </c>
      <c r="J3199" s="12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4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5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6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7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8"/>
        <v>0</v>
      </c>
      <c r="AA3199" s="17" t="str">
        <f>IF('[1]TCE - ANEXO III - Preencher'!AB3208="","",'[1]TCE - ANEXO III - Preencher'!AB3208)</f>
        <v/>
      </c>
      <c r="AB3199" s="15">
        <f t="shared" si="299"/>
        <v>0</v>
      </c>
    </row>
    <row r="3200" spans="1:28">
      <c r="A3200" s="6" t="str">
        <f>IFERROR(VLOOKUP(B3200,'[1]DADOS (OCULTAR)'!$Q$3:$S$136,3,0),"")</f>
        <v/>
      </c>
      <c r="B3200" s="7">
        <f>'[1]TCE - ANEXO III - Preencher'!C3209</f>
        <v>0</v>
      </c>
      <c r="C3200" s="8"/>
      <c r="D3200" s="9">
        <f>'[1]TCE - ANEXO III - Preencher'!E3209</f>
        <v>0</v>
      </c>
      <c r="E3200" s="7">
        <f>IF('[1]TCE - ANEXO III - Preencher'!F3209="4 - Assistência Odontológica","2 - Outros Profissionais da Saúde",'[1]TCE - ANEXO III - Preencher'!F3209)</f>
        <v>0</v>
      </c>
      <c r="F3200" s="10">
        <f>'[1]TCE - ANEXO III - Preencher'!G3209</f>
        <v>0</v>
      </c>
      <c r="G3200" s="11" t="str">
        <f>IF('[1]TCE - ANEXO III - Preencher'!H3209="","",'[1]TCE - ANEXO III - Preencher'!H3209)</f>
        <v/>
      </c>
      <c r="H3200" s="12">
        <f>'[1]TCE - ANEXO III - Preencher'!I3209</f>
        <v>0</v>
      </c>
      <c r="I3200" s="12">
        <f>'[1]TCE - ANEXO III - Preencher'!J3209</f>
        <v>0</v>
      </c>
      <c r="J3200" s="12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4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5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6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7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8"/>
        <v>0</v>
      </c>
      <c r="AA3200" s="17" t="str">
        <f>IF('[1]TCE - ANEXO III - Preencher'!AB3209="","",'[1]TCE - ANEXO III - Preencher'!AB3209)</f>
        <v/>
      </c>
      <c r="AB3200" s="15">
        <f t="shared" si="299"/>
        <v>0</v>
      </c>
    </row>
    <row r="3201" spans="1:28">
      <c r="A3201" s="6" t="str">
        <f>IFERROR(VLOOKUP(B3201,'[1]DADOS (OCULTAR)'!$Q$3:$S$136,3,0),"")</f>
        <v/>
      </c>
      <c r="B3201" s="7">
        <f>'[1]TCE - ANEXO III - Preencher'!C3210</f>
        <v>0</v>
      </c>
      <c r="C3201" s="8"/>
      <c r="D3201" s="9">
        <f>'[1]TCE - ANEXO III - Preencher'!E3210</f>
        <v>0</v>
      </c>
      <c r="E3201" s="7">
        <f>IF('[1]TCE - ANEXO III - Preencher'!F3210="4 - Assistência Odontológica","2 - Outros Profissionais da Saúde",'[1]TCE - ANEXO III - Preencher'!F3210)</f>
        <v>0</v>
      </c>
      <c r="F3201" s="10">
        <f>'[1]TCE - ANEXO III - Preencher'!G3210</f>
        <v>0</v>
      </c>
      <c r="G3201" s="11" t="str">
        <f>IF('[1]TCE - ANEXO III - Preencher'!H3210="","",'[1]TCE - ANEXO III - Preencher'!H3210)</f>
        <v/>
      </c>
      <c r="H3201" s="12">
        <f>'[1]TCE - ANEXO III - Preencher'!I3210</f>
        <v>0</v>
      </c>
      <c r="I3201" s="12">
        <f>'[1]TCE - ANEXO III - Preencher'!J3210</f>
        <v>0</v>
      </c>
      <c r="J3201" s="12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4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5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6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7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8"/>
        <v>0</v>
      </c>
      <c r="AA3201" s="17" t="str">
        <f>IF('[1]TCE - ANEXO III - Preencher'!AB3210="","",'[1]TCE - ANEXO III - Preencher'!AB3210)</f>
        <v/>
      </c>
      <c r="AB3201" s="15">
        <f t="shared" si="299"/>
        <v>0</v>
      </c>
    </row>
    <row r="3202" spans="1:28">
      <c r="A3202" s="6" t="str">
        <f>IFERROR(VLOOKUP(B3202,'[1]DADOS (OCULTAR)'!$Q$3:$S$136,3,0),"")</f>
        <v/>
      </c>
      <c r="B3202" s="7">
        <f>'[1]TCE - ANEXO III - Preencher'!C3211</f>
        <v>0</v>
      </c>
      <c r="C3202" s="8"/>
      <c r="D3202" s="9">
        <f>'[1]TCE - ANEXO III - Preencher'!E3211</f>
        <v>0</v>
      </c>
      <c r="E3202" s="7">
        <f>IF('[1]TCE - ANEXO III - Preencher'!F3211="4 - Assistência Odontológica","2 - Outros Profissionais da Saúde",'[1]TCE - ANEXO III - Preencher'!F3211)</f>
        <v>0</v>
      </c>
      <c r="F3202" s="10">
        <f>'[1]TCE - ANEXO III - Preencher'!G3211</f>
        <v>0</v>
      </c>
      <c r="G3202" s="11" t="str">
        <f>IF('[1]TCE - ANEXO III - Preencher'!H3211="","",'[1]TCE - ANEXO III - Preencher'!H3211)</f>
        <v/>
      </c>
      <c r="H3202" s="12">
        <f>'[1]TCE - ANEXO III - Preencher'!I3211</f>
        <v>0</v>
      </c>
      <c r="I3202" s="12">
        <f>'[1]TCE - ANEXO III - Preencher'!J3211</f>
        <v>0</v>
      </c>
      <c r="J3202" s="12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4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5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6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7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8"/>
        <v>0</v>
      </c>
      <c r="AA3202" s="17" t="str">
        <f>IF('[1]TCE - ANEXO III - Preencher'!AB3211="","",'[1]TCE - ANEXO III - Preencher'!AB3211)</f>
        <v/>
      </c>
      <c r="AB3202" s="15">
        <f t="shared" si="299"/>
        <v>0</v>
      </c>
    </row>
    <row r="3203" spans="1:28">
      <c r="A3203" s="6" t="str">
        <f>IFERROR(VLOOKUP(B3203,'[1]DADOS (OCULTAR)'!$Q$3:$S$136,3,0),"")</f>
        <v/>
      </c>
      <c r="B3203" s="7">
        <f>'[1]TCE - ANEXO III - Preencher'!C3212</f>
        <v>0</v>
      </c>
      <c r="C3203" s="8"/>
      <c r="D3203" s="9">
        <f>'[1]TCE - ANEXO III - Preencher'!E3212</f>
        <v>0</v>
      </c>
      <c r="E3203" s="7">
        <f>IF('[1]TCE - ANEXO III - Preencher'!F3212="4 - Assistência Odontológica","2 - Outros Profissionais da Saúde",'[1]TCE - ANEXO III - Preencher'!F3212)</f>
        <v>0</v>
      </c>
      <c r="F3203" s="10">
        <f>'[1]TCE - ANEXO III - Preencher'!G3212</f>
        <v>0</v>
      </c>
      <c r="G3203" s="11" t="str">
        <f>IF('[1]TCE - ANEXO III - Preencher'!H3212="","",'[1]TCE - ANEXO III - Preencher'!H3212)</f>
        <v/>
      </c>
      <c r="H3203" s="12">
        <f>'[1]TCE - ANEXO III - Preencher'!I3212</f>
        <v>0</v>
      </c>
      <c r="I3203" s="12">
        <f>'[1]TCE - ANEXO III - Preencher'!J3212</f>
        <v>0</v>
      </c>
      <c r="J3203" s="12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ref="M3203:M3266" si="300">K3203-L3203</f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ref="P3203:P3266" si="301">N3203-O3203</f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ref="S3203:S3266" si="302">Q3203-R3203</f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ref="V3203:V3266" si="303">T3203-U3203</f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ref="Z3203:Z3266" si="304">X3203-Y3203</f>
        <v>0</v>
      </c>
      <c r="AA3203" s="17" t="str">
        <f>IF('[1]TCE - ANEXO III - Preencher'!AB3212="","",'[1]TCE - ANEXO III - Preencher'!AB3212)</f>
        <v/>
      </c>
      <c r="AB3203" s="15">
        <f t="shared" ref="AB3203:AB3266" si="305">H3203+I3203+J3203+M3203+P3203+S3203+V3203+Z3203</f>
        <v>0</v>
      </c>
    </row>
    <row r="3204" spans="1:28">
      <c r="A3204" s="6" t="str">
        <f>IFERROR(VLOOKUP(B3204,'[1]DADOS (OCULTAR)'!$Q$3:$S$136,3,0),"")</f>
        <v/>
      </c>
      <c r="B3204" s="7">
        <f>'[1]TCE - ANEXO III - Preencher'!C3213</f>
        <v>0</v>
      </c>
      <c r="C3204" s="8"/>
      <c r="D3204" s="9">
        <f>'[1]TCE - ANEXO III - Preencher'!E3213</f>
        <v>0</v>
      </c>
      <c r="E3204" s="7">
        <f>IF('[1]TCE - ANEXO III - Preencher'!F3213="4 - Assistência Odontológica","2 - Outros Profissionais da Saúde",'[1]TCE - ANEXO III - Preencher'!F3213)</f>
        <v>0</v>
      </c>
      <c r="F3204" s="10">
        <f>'[1]TCE - ANEXO III - Preencher'!G3213</f>
        <v>0</v>
      </c>
      <c r="G3204" s="11" t="str">
        <f>IF('[1]TCE - ANEXO III - Preencher'!H3213="","",'[1]TCE - ANEXO III - Preencher'!H3213)</f>
        <v/>
      </c>
      <c r="H3204" s="12">
        <f>'[1]TCE - ANEXO III - Preencher'!I3213</f>
        <v>0</v>
      </c>
      <c r="I3204" s="12">
        <f>'[1]TCE - ANEXO III - Preencher'!J3213</f>
        <v>0</v>
      </c>
      <c r="J3204" s="12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si="300"/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si="301"/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si="302"/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si="303"/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si="304"/>
        <v>0</v>
      </c>
      <c r="AA3204" s="17" t="str">
        <f>IF('[1]TCE - ANEXO III - Preencher'!AB3213="","",'[1]TCE - ANEXO III - Preencher'!AB3213)</f>
        <v/>
      </c>
      <c r="AB3204" s="15">
        <f t="shared" si="305"/>
        <v>0</v>
      </c>
    </row>
    <row r="3205" spans="1:28">
      <c r="A3205" s="6" t="str">
        <f>IFERROR(VLOOKUP(B3205,'[1]DADOS (OCULTAR)'!$Q$3:$S$136,3,0),"")</f>
        <v/>
      </c>
      <c r="B3205" s="7">
        <f>'[1]TCE - ANEXO III - Preencher'!C3214</f>
        <v>0</v>
      </c>
      <c r="C3205" s="8"/>
      <c r="D3205" s="9">
        <f>'[1]TCE - ANEXO III - Preencher'!E3214</f>
        <v>0</v>
      </c>
      <c r="E3205" s="7">
        <f>IF('[1]TCE - ANEXO III - Preencher'!F3214="4 - Assistência Odontológica","2 - Outros Profissionais da Saúde",'[1]TCE - ANEXO III - Preencher'!F3214)</f>
        <v>0</v>
      </c>
      <c r="F3205" s="10">
        <f>'[1]TCE - ANEXO III - Preencher'!G3214</f>
        <v>0</v>
      </c>
      <c r="G3205" s="11" t="str">
        <f>IF('[1]TCE - ANEXO III - Preencher'!H3214="","",'[1]TCE - ANEXO III - Preencher'!H3214)</f>
        <v/>
      </c>
      <c r="H3205" s="12">
        <f>'[1]TCE - ANEXO III - Preencher'!I3214</f>
        <v>0</v>
      </c>
      <c r="I3205" s="12">
        <f>'[1]TCE - ANEXO III - Preencher'!J3214</f>
        <v>0</v>
      </c>
      <c r="J3205" s="12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0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1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2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3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4"/>
        <v>0</v>
      </c>
      <c r="AA3205" s="17" t="str">
        <f>IF('[1]TCE - ANEXO III - Preencher'!AB3214="","",'[1]TCE - ANEXO III - Preencher'!AB3214)</f>
        <v/>
      </c>
      <c r="AB3205" s="15">
        <f t="shared" si="305"/>
        <v>0</v>
      </c>
    </row>
    <row r="3206" spans="1:28">
      <c r="A3206" s="6" t="str">
        <f>IFERROR(VLOOKUP(B3206,'[1]DADOS (OCULTAR)'!$Q$3:$S$136,3,0),"")</f>
        <v/>
      </c>
      <c r="B3206" s="7">
        <f>'[1]TCE - ANEXO III - Preencher'!C3215</f>
        <v>0</v>
      </c>
      <c r="C3206" s="8"/>
      <c r="D3206" s="9">
        <f>'[1]TCE - ANEXO III - Preencher'!E3215</f>
        <v>0</v>
      </c>
      <c r="E3206" s="7">
        <f>IF('[1]TCE - ANEXO III - Preencher'!F3215="4 - Assistência Odontológica","2 - Outros Profissionais da Saúde",'[1]TCE - ANEXO III - Preencher'!F3215)</f>
        <v>0</v>
      </c>
      <c r="F3206" s="10">
        <f>'[1]TCE - ANEXO III - Preencher'!G3215</f>
        <v>0</v>
      </c>
      <c r="G3206" s="11" t="str">
        <f>IF('[1]TCE - ANEXO III - Preencher'!H3215="","",'[1]TCE - ANEXO III - Preencher'!H3215)</f>
        <v/>
      </c>
      <c r="H3206" s="12">
        <f>'[1]TCE - ANEXO III - Preencher'!I3215</f>
        <v>0</v>
      </c>
      <c r="I3206" s="12">
        <f>'[1]TCE - ANEXO III - Preencher'!J3215</f>
        <v>0</v>
      </c>
      <c r="J3206" s="12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0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1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2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3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4"/>
        <v>0</v>
      </c>
      <c r="AA3206" s="17" t="str">
        <f>IF('[1]TCE - ANEXO III - Preencher'!AB3215="","",'[1]TCE - ANEXO III - Preencher'!AB3215)</f>
        <v/>
      </c>
      <c r="AB3206" s="15">
        <f t="shared" si="305"/>
        <v>0</v>
      </c>
    </row>
    <row r="3207" spans="1:28">
      <c r="A3207" s="6" t="str">
        <f>IFERROR(VLOOKUP(B3207,'[1]DADOS (OCULTAR)'!$Q$3:$S$136,3,0),"")</f>
        <v/>
      </c>
      <c r="B3207" s="7">
        <f>'[1]TCE - ANEXO III - Preencher'!C3216</f>
        <v>0</v>
      </c>
      <c r="C3207" s="8"/>
      <c r="D3207" s="9">
        <f>'[1]TCE - ANEXO III - Preencher'!E3216</f>
        <v>0</v>
      </c>
      <c r="E3207" s="7">
        <f>IF('[1]TCE - ANEXO III - Preencher'!F3216="4 - Assistência Odontológica","2 - Outros Profissionais da Saúde",'[1]TCE - ANEXO III - Preencher'!F3216)</f>
        <v>0</v>
      </c>
      <c r="F3207" s="10">
        <f>'[1]TCE - ANEXO III - Preencher'!G3216</f>
        <v>0</v>
      </c>
      <c r="G3207" s="11" t="str">
        <f>IF('[1]TCE - ANEXO III - Preencher'!H3216="","",'[1]TCE - ANEXO III - Preencher'!H3216)</f>
        <v/>
      </c>
      <c r="H3207" s="12">
        <f>'[1]TCE - ANEXO III - Preencher'!I3216</f>
        <v>0</v>
      </c>
      <c r="I3207" s="12">
        <f>'[1]TCE - ANEXO III - Preencher'!J3216</f>
        <v>0</v>
      </c>
      <c r="J3207" s="12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0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1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2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3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4"/>
        <v>0</v>
      </c>
      <c r="AA3207" s="17" t="str">
        <f>IF('[1]TCE - ANEXO III - Preencher'!AB3216="","",'[1]TCE - ANEXO III - Preencher'!AB3216)</f>
        <v/>
      </c>
      <c r="AB3207" s="15">
        <f t="shared" si="305"/>
        <v>0</v>
      </c>
    </row>
    <row r="3208" spans="1:28">
      <c r="A3208" s="6" t="str">
        <f>IFERROR(VLOOKUP(B3208,'[1]DADOS (OCULTAR)'!$Q$3:$S$136,3,0),"")</f>
        <v/>
      </c>
      <c r="B3208" s="7">
        <f>'[1]TCE - ANEXO III - Preencher'!C3217</f>
        <v>0</v>
      </c>
      <c r="C3208" s="8"/>
      <c r="D3208" s="9">
        <f>'[1]TCE - ANEXO III - Preencher'!E3217</f>
        <v>0</v>
      </c>
      <c r="E3208" s="7">
        <f>IF('[1]TCE - ANEXO III - Preencher'!F3217="4 - Assistência Odontológica","2 - Outros Profissionais da Saúde",'[1]TCE - ANEXO III - Preencher'!F3217)</f>
        <v>0</v>
      </c>
      <c r="F3208" s="10">
        <f>'[1]TCE - ANEXO III - Preencher'!G3217</f>
        <v>0</v>
      </c>
      <c r="G3208" s="11" t="str">
        <f>IF('[1]TCE - ANEXO III - Preencher'!H3217="","",'[1]TCE - ANEXO III - Preencher'!H3217)</f>
        <v/>
      </c>
      <c r="H3208" s="12">
        <f>'[1]TCE - ANEXO III - Preencher'!I3217</f>
        <v>0</v>
      </c>
      <c r="I3208" s="12">
        <f>'[1]TCE - ANEXO III - Preencher'!J3217</f>
        <v>0</v>
      </c>
      <c r="J3208" s="12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0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1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2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3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4"/>
        <v>0</v>
      </c>
      <c r="AA3208" s="17" t="str">
        <f>IF('[1]TCE - ANEXO III - Preencher'!AB3217="","",'[1]TCE - ANEXO III - Preencher'!AB3217)</f>
        <v/>
      </c>
      <c r="AB3208" s="15">
        <f t="shared" si="305"/>
        <v>0</v>
      </c>
    </row>
    <row r="3209" spans="1:28">
      <c r="A3209" s="6" t="str">
        <f>IFERROR(VLOOKUP(B3209,'[1]DADOS (OCULTAR)'!$Q$3:$S$136,3,0),"")</f>
        <v/>
      </c>
      <c r="B3209" s="7">
        <f>'[1]TCE - ANEXO III - Preencher'!C3218</f>
        <v>0</v>
      </c>
      <c r="C3209" s="8"/>
      <c r="D3209" s="9">
        <f>'[1]TCE - ANEXO III - Preencher'!E3218</f>
        <v>0</v>
      </c>
      <c r="E3209" s="7">
        <f>IF('[1]TCE - ANEXO III - Preencher'!F3218="4 - Assistência Odontológica","2 - Outros Profissionais da Saúde",'[1]TCE - ANEXO III - Preencher'!F3218)</f>
        <v>0</v>
      </c>
      <c r="F3209" s="10">
        <f>'[1]TCE - ANEXO III - Preencher'!G3218</f>
        <v>0</v>
      </c>
      <c r="G3209" s="11" t="str">
        <f>IF('[1]TCE - ANEXO III - Preencher'!H3218="","",'[1]TCE - ANEXO III - Preencher'!H3218)</f>
        <v/>
      </c>
      <c r="H3209" s="12">
        <f>'[1]TCE - ANEXO III - Preencher'!I3218</f>
        <v>0</v>
      </c>
      <c r="I3209" s="12">
        <f>'[1]TCE - ANEXO III - Preencher'!J3218</f>
        <v>0</v>
      </c>
      <c r="J3209" s="12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0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1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2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3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4"/>
        <v>0</v>
      </c>
      <c r="AA3209" s="17" t="str">
        <f>IF('[1]TCE - ANEXO III - Preencher'!AB3218="","",'[1]TCE - ANEXO III - Preencher'!AB3218)</f>
        <v/>
      </c>
      <c r="AB3209" s="15">
        <f t="shared" si="305"/>
        <v>0</v>
      </c>
    </row>
    <row r="3210" spans="1:28">
      <c r="A3210" s="6" t="str">
        <f>IFERROR(VLOOKUP(B3210,'[1]DADOS (OCULTAR)'!$Q$3:$S$136,3,0),"")</f>
        <v/>
      </c>
      <c r="B3210" s="7">
        <f>'[1]TCE - ANEXO III - Preencher'!C3219</f>
        <v>0</v>
      </c>
      <c r="C3210" s="8"/>
      <c r="D3210" s="9">
        <f>'[1]TCE - ANEXO III - Preencher'!E3219</f>
        <v>0</v>
      </c>
      <c r="E3210" s="7">
        <f>IF('[1]TCE - ANEXO III - Preencher'!F3219="4 - Assistência Odontológica","2 - Outros Profissionais da Saúde",'[1]TCE - ANEXO III - Preencher'!F3219)</f>
        <v>0</v>
      </c>
      <c r="F3210" s="10">
        <f>'[1]TCE - ANEXO III - Preencher'!G3219</f>
        <v>0</v>
      </c>
      <c r="G3210" s="11" t="str">
        <f>IF('[1]TCE - ANEXO III - Preencher'!H3219="","",'[1]TCE - ANEXO III - Preencher'!H3219)</f>
        <v/>
      </c>
      <c r="H3210" s="12">
        <f>'[1]TCE - ANEXO III - Preencher'!I3219</f>
        <v>0</v>
      </c>
      <c r="I3210" s="12">
        <f>'[1]TCE - ANEXO III - Preencher'!J3219</f>
        <v>0</v>
      </c>
      <c r="J3210" s="12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0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1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2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3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4"/>
        <v>0</v>
      </c>
      <c r="AA3210" s="17" t="str">
        <f>IF('[1]TCE - ANEXO III - Preencher'!AB3219="","",'[1]TCE - ANEXO III - Preencher'!AB3219)</f>
        <v/>
      </c>
      <c r="AB3210" s="15">
        <f t="shared" si="305"/>
        <v>0</v>
      </c>
    </row>
    <row r="3211" spans="1:28">
      <c r="A3211" s="6" t="str">
        <f>IFERROR(VLOOKUP(B3211,'[1]DADOS (OCULTAR)'!$Q$3:$S$136,3,0),"")</f>
        <v/>
      </c>
      <c r="B3211" s="7">
        <f>'[1]TCE - ANEXO III - Preencher'!C3220</f>
        <v>0</v>
      </c>
      <c r="C3211" s="8"/>
      <c r="D3211" s="9">
        <f>'[1]TCE - ANEXO III - Preencher'!E3220</f>
        <v>0</v>
      </c>
      <c r="E3211" s="7">
        <f>IF('[1]TCE - ANEXO III - Preencher'!F3220="4 - Assistência Odontológica","2 - Outros Profissionais da Saúde",'[1]TCE - ANEXO III - Preencher'!F3220)</f>
        <v>0</v>
      </c>
      <c r="F3211" s="10">
        <f>'[1]TCE - ANEXO III - Preencher'!G3220</f>
        <v>0</v>
      </c>
      <c r="G3211" s="11" t="str">
        <f>IF('[1]TCE - ANEXO III - Preencher'!H3220="","",'[1]TCE - ANEXO III - Preencher'!H3220)</f>
        <v/>
      </c>
      <c r="H3211" s="12">
        <f>'[1]TCE - ANEXO III - Preencher'!I3220</f>
        <v>0</v>
      </c>
      <c r="I3211" s="12">
        <f>'[1]TCE - ANEXO III - Preencher'!J3220</f>
        <v>0</v>
      </c>
      <c r="J3211" s="12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0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1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2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3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4"/>
        <v>0</v>
      </c>
      <c r="AA3211" s="17" t="str">
        <f>IF('[1]TCE - ANEXO III - Preencher'!AB3220="","",'[1]TCE - ANEXO III - Preencher'!AB3220)</f>
        <v/>
      </c>
      <c r="AB3211" s="15">
        <f t="shared" si="305"/>
        <v>0</v>
      </c>
    </row>
    <row r="3212" spans="1:28">
      <c r="A3212" s="6" t="str">
        <f>IFERROR(VLOOKUP(B3212,'[1]DADOS (OCULTAR)'!$Q$3:$S$136,3,0),"")</f>
        <v/>
      </c>
      <c r="B3212" s="7">
        <f>'[1]TCE - ANEXO III - Preencher'!C3221</f>
        <v>0</v>
      </c>
      <c r="C3212" s="8"/>
      <c r="D3212" s="9">
        <f>'[1]TCE - ANEXO III - Preencher'!E3221</f>
        <v>0</v>
      </c>
      <c r="E3212" s="7">
        <f>IF('[1]TCE - ANEXO III - Preencher'!F3221="4 - Assistência Odontológica","2 - Outros Profissionais da Saúde",'[1]TCE - ANEXO III - Preencher'!F3221)</f>
        <v>0</v>
      </c>
      <c r="F3212" s="10">
        <f>'[1]TCE - ANEXO III - Preencher'!G3221</f>
        <v>0</v>
      </c>
      <c r="G3212" s="11" t="str">
        <f>IF('[1]TCE - ANEXO III - Preencher'!H3221="","",'[1]TCE - ANEXO III - Preencher'!H3221)</f>
        <v/>
      </c>
      <c r="H3212" s="12">
        <f>'[1]TCE - ANEXO III - Preencher'!I3221</f>
        <v>0</v>
      </c>
      <c r="I3212" s="12">
        <f>'[1]TCE - ANEXO III - Preencher'!J3221</f>
        <v>0</v>
      </c>
      <c r="J3212" s="12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0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1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2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3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4"/>
        <v>0</v>
      </c>
      <c r="AA3212" s="17" t="str">
        <f>IF('[1]TCE - ANEXO III - Preencher'!AB3221="","",'[1]TCE - ANEXO III - Preencher'!AB3221)</f>
        <v/>
      </c>
      <c r="AB3212" s="15">
        <f t="shared" si="305"/>
        <v>0</v>
      </c>
    </row>
    <row r="3213" spans="1:28">
      <c r="A3213" s="6" t="str">
        <f>IFERROR(VLOOKUP(B3213,'[1]DADOS (OCULTAR)'!$Q$3:$S$136,3,0),"")</f>
        <v/>
      </c>
      <c r="B3213" s="7">
        <f>'[1]TCE - ANEXO III - Preencher'!C3222</f>
        <v>0</v>
      </c>
      <c r="C3213" s="8"/>
      <c r="D3213" s="9">
        <f>'[1]TCE - ANEXO III - Preencher'!E3222</f>
        <v>0</v>
      </c>
      <c r="E3213" s="7">
        <f>IF('[1]TCE - ANEXO III - Preencher'!F3222="4 - Assistência Odontológica","2 - Outros Profissionais da Saúde",'[1]TCE - ANEXO III - Preencher'!F3222)</f>
        <v>0</v>
      </c>
      <c r="F3213" s="10">
        <f>'[1]TCE - ANEXO III - Preencher'!G3222</f>
        <v>0</v>
      </c>
      <c r="G3213" s="11" t="str">
        <f>IF('[1]TCE - ANEXO III - Preencher'!H3222="","",'[1]TCE - ANEXO III - Preencher'!H3222)</f>
        <v/>
      </c>
      <c r="H3213" s="12">
        <f>'[1]TCE - ANEXO III - Preencher'!I3222</f>
        <v>0</v>
      </c>
      <c r="I3213" s="12">
        <f>'[1]TCE - ANEXO III - Preencher'!J3222</f>
        <v>0</v>
      </c>
      <c r="J3213" s="12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0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1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2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3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4"/>
        <v>0</v>
      </c>
      <c r="AA3213" s="17" t="str">
        <f>IF('[1]TCE - ANEXO III - Preencher'!AB3222="","",'[1]TCE - ANEXO III - Preencher'!AB3222)</f>
        <v/>
      </c>
      <c r="AB3213" s="15">
        <f t="shared" si="305"/>
        <v>0</v>
      </c>
    </row>
    <row r="3214" spans="1:28">
      <c r="A3214" s="6" t="str">
        <f>IFERROR(VLOOKUP(B3214,'[1]DADOS (OCULTAR)'!$Q$3:$S$136,3,0),"")</f>
        <v/>
      </c>
      <c r="B3214" s="7">
        <f>'[1]TCE - ANEXO III - Preencher'!C3223</f>
        <v>0</v>
      </c>
      <c r="C3214" s="8"/>
      <c r="D3214" s="9">
        <f>'[1]TCE - ANEXO III - Preencher'!E3223</f>
        <v>0</v>
      </c>
      <c r="E3214" s="7">
        <f>IF('[1]TCE - ANEXO III - Preencher'!F3223="4 - Assistência Odontológica","2 - Outros Profissionais da Saúde",'[1]TCE - ANEXO III - Preencher'!F3223)</f>
        <v>0</v>
      </c>
      <c r="F3214" s="10">
        <f>'[1]TCE - ANEXO III - Preencher'!G3223</f>
        <v>0</v>
      </c>
      <c r="G3214" s="11" t="str">
        <f>IF('[1]TCE - ANEXO III - Preencher'!H3223="","",'[1]TCE - ANEXO III - Preencher'!H3223)</f>
        <v/>
      </c>
      <c r="H3214" s="12">
        <f>'[1]TCE - ANEXO III - Preencher'!I3223</f>
        <v>0</v>
      </c>
      <c r="I3214" s="12">
        <f>'[1]TCE - ANEXO III - Preencher'!J3223</f>
        <v>0</v>
      </c>
      <c r="J3214" s="12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0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1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2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3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4"/>
        <v>0</v>
      </c>
      <c r="AA3214" s="17" t="str">
        <f>IF('[1]TCE - ANEXO III - Preencher'!AB3223="","",'[1]TCE - ANEXO III - Preencher'!AB3223)</f>
        <v/>
      </c>
      <c r="AB3214" s="15">
        <f t="shared" si="305"/>
        <v>0</v>
      </c>
    </row>
    <row r="3215" spans="1:28">
      <c r="A3215" s="6" t="str">
        <f>IFERROR(VLOOKUP(B3215,'[1]DADOS (OCULTAR)'!$Q$3:$S$136,3,0),"")</f>
        <v/>
      </c>
      <c r="B3215" s="7">
        <f>'[1]TCE - ANEXO III - Preencher'!C3224</f>
        <v>0</v>
      </c>
      <c r="C3215" s="8"/>
      <c r="D3215" s="9">
        <f>'[1]TCE - ANEXO III - Preencher'!E3224</f>
        <v>0</v>
      </c>
      <c r="E3215" s="7">
        <f>IF('[1]TCE - ANEXO III - Preencher'!F3224="4 - Assistência Odontológica","2 - Outros Profissionais da Saúde",'[1]TCE - ANEXO III - Preencher'!F3224)</f>
        <v>0</v>
      </c>
      <c r="F3215" s="10">
        <f>'[1]TCE - ANEXO III - Preencher'!G3224</f>
        <v>0</v>
      </c>
      <c r="G3215" s="11" t="str">
        <f>IF('[1]TCE - ANEXO III - Preencher'!H3224="","",'[1]TCE - ANEXO III - Preencher'!H3224)</f>
        <v/>
      </c>
      <c r="H3215" s="12">
        <f>'[1]TCE - ANEXO III - Preencher'!I3224</f>
        <v>0</v>
      </c>
      <c r="I3215" s="12">
        <f>'[1]TCE - ANEXO III - Preencher'!J3224</f>
        <v>0</v>
      </c>
      <c r="J3215" s="12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0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1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2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3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4"/>
        <v>0</v>
      </c>
      <c r="AA3215" s="17" t="str">
        <f>IF('[1]TCE - ANEXO III - Preencher'!AB3224="","",'[1]TCE - ANEXO III - Preencher'!AB3224)</f>
        <v/>
      </c>
      <c r="AB3215" s="15">
        <f t="shared" si="305"/>
        <v>0</v>
      </c>
    </row>
    <row r="3216" spans="1:28">
      <c r="A3216" s="6" t="str">
        <f>IFERROR(VLOOKUP(B3216,'[1]DADOS (OCULTAR)'!$Q$3:$S$136,3,0),"")</f>
        <v/>
      </c>
      <c r="B3216" s="7">
        <f>'[1]TCE - ANEXO III - Preencher'!C3225</f>
        <v>0</v>
      </c>
      <c r="C3216" s="8"/>
      <c r="D3216" s="9">
        <f>'[1]TCE - ANEXO III - Preencher'!E3225</f>
        <v>0</v>
      </c>
      <c r="E3216" s="7">
        <f>IF('[1]TCE - ANEXO III - Preencher'!F3225="4 - Assistência Odontológica","2 - Outros Profissionais da Saúde",'[1]TCE - ANEXO III - Preencher'!F3225)</f>
        <v>0</v>
      </c>
      <c r="F3216" s="10">
        <f>'[1]TCE - ANEXO III - Preencher'!G3225</f>
        <v>0</v>
      </c>
      <c r="G3216" s="11" t="str">
        <f>IF('[1]TCE - ANEXO III - Preencher'!H3225="","",'[1]TCE - ANEXO III - Preencher'!H3225)</f>
        <v/>
      </c>
      <c r="H3216" s="12">
        <f>'[1]TCE - ANEXO III - Preencher'!I3225</f>
        <v>0</v>
      </c>
      <c r="I3216" s="12">
        <f>'[1]TCE - ANEXO III - Preencher'!J3225</f>
        <v>0</v>
      </c>
      <c r="J3216" s="12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0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1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2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3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4"/>
        <v>0</v>
      </c>
      <c r="AA3216" s="17" t="str">
        <f>IF('[1]TCE - ANEXO III - Preencher'!AB3225="","",'[1]TCE - ANEXO III - Preencher'!AB3225)</f>
        <v/>
      </c>
      <c r="AB3216" s="15">
        <f t="shared" si="305"/>
        <v>0</v>
      </c>
    </row>
    <row r="3217" spans="1:28">
      <c r="A3217" s="6" t="str">
        <f>IFERROR(VLOOKUP(B3217,'[1]DADOS (OCULTAR)'!$Q$3:$S$136,3,0),"")</f>
        <v/>
      </c>
      <c r="B3217" s="7">
        <f>'[1]TCE - ANEXO III - Preencher'!C3226</f>
        <v>0</v>
      </c>
      <c r="C3217" s="8"/>
      <c r="D3217" s="9">
        <f>'[1]TCE - ANEXO III - Preencher'!E3226</f>
        <v>0</v>
      </c>
      <c r="E3217" s="7">
        <f>IF('[1]TCE - ANEXO III - Preencher'!F3226="4 - Assistência Odontológica","2 - Outros Profissionais da Saúde",'[1]TCE - ANEXO III - Preencher'!F3226)</f>
        <v>0</v>
      </c>
      <c r="F3217" s="10">
        <f>'[1]TCE - ANEXO III - Preencher'!G3226</f>
        <v>0</v>
      </c>
      <c r="G3217" s="11" t="str">
        <f>IF('[1]TCE - ANEXO III - Preencher'!H3226="","",'[1]TCE - ANEXO III - Preencher'!H3226)</f>
        <v/>
      </c>
      <c r="H3217" s="12">
        <f>'[1]TCE - ANEXO III - Preencher'!I3226</f>
        <v>0</v>
      </c>
      <c r="I3217" s="12">
        <f>'[1]TCE - ANEXO III - Preencher'!J3226</f>
        <v>0</v>
      </c>
      <c r="J3217" s="12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0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1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2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3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4"/>
        <v>0</v>
      </c>
      <c r="AA3217" s="17" t="str">
        <f>IF('[1]TCE - ANEXO III - Preencher'!AB3226="","",'[1]TCE - ANEXO III - Preencher'!AB3226)</f>
        <v/>
      </c>
      <c r="AB3217" s="15">
        <f t="shared" si="305"/>
        <v>0</v>
      </c>
    </row>
    <row r="3218" spans="1:28">
      <c r="A3218" s="6" t="str">
        <f>IFERROR(VLOOKUP(B3218,'[1]DADOS (OCULTAR)'!$Q$3:$S$136,3,0),"")</f>
        <v/>
      </c>
      <c r="B3218" s="7">
        <f>'[1]TCE - ANEXO III - Preencher'!C3227</f>
        <v>0</v>
      </c>
      <c r="C3218" s="8"/>
      <c r="D3218" s="9">
        <f>'[1]TCE - ANEXO III - Preencher'!E3227</f>
        <v>0</v>
      </c>
      <c r="E3218" s="7">
        <f>IF('[1]TCE - ANEXO III - Preencher'!F3227="4 - Assistência Odontológica","2 - Outros Profissionais da Saúde",'[1]TCE - ANEXO III - Preencher'!F3227)</f>
        <v>0</v>
      </c>
      <c r="F3218" s="10">
        <f>'[1]TCE - ANEXO III - Preencher'!G3227</f>
        <v>0</v>
      </c>
      <c r="G3218" s="11" t="str">
        <f>IF('[1]TCE - ANEXO III - Preencher'!H3227="","",'[1]TCE - ANEXO III - Preencher'!H3227)</f>
        <v/>
      </c>
      <c r="H3218" s="12">
        <f>'[1]TCE - ANEXO III - Preencher'!I3227</f>
        <v>0</v>
      </c>
      <c r="I3218" s="12">
        <f>'[1]TCE - ANEXO III - Preencher'!J3227</f>
        <v>0</v>
      </c>
      <c r="J3218" s="12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0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1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2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3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4"/>
        <v>0</v>
      </c>
      <c r="AA3218" s="17" t="str">
        <f>IF('[1]TCE - ANEXO III - Preencher'!AB3227="","",'[1]TCE - ANEXO III - Preencher'!AB3227)</f>
        <v/>
      </c>
      <c r="AB3218" s="15">
        <f t="shared" si="305"/>
        <v>0</v>
      </c>
    </row>
    <row r="3219" spans="1:28">
      <c r="A3219" s="6" t="str">
        <f>IFERROR(VLOOKUP(B3219,'[1]DADOS (OCULTAR)'!$Q$3:$S$136,3,0),"")</f>
        <v/>
      </c>
      <c r="B3219" s="7">
        <f>'[1]TCE - ANEXO III - Preencher'!C3228</f>
        <v>0</v>
      </c>
      <c r="C3219" s="8"/>
      <c r="D3219" s="9">
        <f>'[1]TCE - ANEXO III - Preencher'!E3228</f>
        <v>0</v>
      </c>
      <c r="E3219" s="7">
        <f>IF('[1]TCE - ANEXO III - Preencher'!F3228="4 - Assistência Odontológica","2 - Outros Profissionais da Saúde",'[1]TCE - ANEXO III - Preencher'!F3228)</f>
        <v>0</v>
      </c>
      <c r="F3219" s="10">
        <f>'[1]TCE - ANEXO III - Preencher'!G3228</f>
        <v>0</v>
      </c>
      <c r="G3219" s="11" t="str">
        <f>IF('[1]TCE - ANEXO III - Preencher'!H3228="","",'[1]TCE - ANEXO III - Preencher'!H3228)</f>
        <v/>
      </c>
      <c r="H3219" s="12">
        <f>'[1]TCE - ANEXO III - Preencher'!I3228</f>
        <v>0</v>
      </c>
      <c r="I3219" s="12">
        <f>'[1]TCE - ANEXO III - Preencher'!J3228</f>
        <v>0</v>
      </c>
      <c r="J3219" s="12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0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1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2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3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4"/>
        <v>0</v>
      </c>
      <c r="AA3219" s="17" t="str">
        <f>IF('[1]TCE - ANEXO III - Preencher'!AB3228="","",'[1]TCE - ANEXO III - Preencher'!AB3228)</f>
        <v/>
      </c>
      <c r="AB3219" s="15">
        <f t="shared" si="305"/>
        <v>0</v>
      </c>
    </row>
    <row r="3220" spans="1:28">
      <c r="A3220" s="6" t="str">
        <f>IFERROR(VLOOKUP(B3220,'[1]DADOS (OCULTAR)'!$Q$3:$S$136,3,0),"")</f>
        <v/>
      </c>
      <c r="B3220" s="7">
        <f>'[1]TCE - ANEXO III - Preencher'!C3229</f>
        <v>0</v>
      </c>
      <c r="C3220" s="8"/>
      <c r="D3220" s="9">
        <f>'[1]TCE - ANEXO III - Preencher'!E3229</f>
        <v>0</v>
      </c>
      <c r="E3220" s="7">
        <f>IF('[1]TCE - ANEXO III - Preencher'!F3229="4 - Assistência Odontológica","2 - Outros Profissionais da Saúde",'[1]TCE - ANEXO III - Preencher'!F3229)</f>
        <v>0</v>
      </c>
      <c r="F3220" s="10">
        <f>'[1]TCE - ANEXO III - Preencher'!G3229</f>
        <v>0</v>
      </c>
      <c r="G3220" s="11" t="str">
        <f>IF('[1]TCE - ANEXO III - Preencher'!H3229="","",'[1]TCE - ANEXO III - Preencher'!H3229)</f>
        <v/>
      </c>
      <c r="H3220" s="12">
        <f>'[1]TCE - ANEXO III - Preencher'!I3229</f>
        <v>0</v>
      </c>
      <c r="I3220" s="12">
        <f>'[1]TCE - ANEXO III - Preencher'!J3229</f>
        <v>0</v>
      </c>
      <c r="J3220" s="12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0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1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2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3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4"/>
        <v>0</v>
      </c>
      <c r="AA3220" s="17" t="str">
        <f>IF('[1]TCE - ANEXO III - Preencher'!AB3229="","",'[1]TCE - ANEXO III - Preencher'!AB3229)</f>
        <v/>
      </c>
      <c r="AB3220" s="15">
        <f t="shared" si="305"/>
        <v>0</v>
      </c>
    </row>
    <row r="3221" spans="1:28">
      <c r="A3221" s="6" t="str">
        <f>IFERROR(VLOOKUP(B3221,'[1]DADOS (OCULTAR)'!$Q$3:$S$136,3,0),"")</f>
        <v/>
      </c>
      <c r="B3221" s="7">
        <f>'[1]TCE - ANEXO III - Preencher'!C3230</f>
        <v>0</v>
      </c>
      <c r="C3221" s="8"/>
      <c r="D3221" s="9">
        <f>'[1]TCE - ANEXO III - Preencher'!E3230</f>
        <v>0</v>
      </c>
      <c r="E3221" s="7">
        <f>IF('[1]TCE - ANEXO III - Preencher'!F3230="4 - Assistência Odontológica","2 - Outros Profissionais da Saúde",'[1]TCE - ANEXO III - Preencher'!F3230)</f>
        <v>0</v>
      </c>
      <c r="F3221" s="10">
        <f>'[1]TCE - ANEXO III - Preencher'!G3230</f>
        <v>0</v>
      </c>
      <c r="G3221" s="11" t="str">
        <f>IF('[1]TCE - ANEXO III - Preencher'!H3230="","",'[1]TCE - ANEXO III - Preencher'!H3230)</f>
        <v/>
      </c>
      <c r="H3221" s="12">
        <f>'[1]TCE - ANEXO III - Preencher'!I3230</f>
        <v>0</v>
      </c>
      <c r="I3221" s="12">
        <f>'[1]TCE - ANEXO III - Preencher'!J3230</f>
        <v>0</v>
      </c>
      <c r="J3221" s="12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0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1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2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3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4"/>
        <v>0</v>
      </c>
      <c r="AA3221" s="17" t="str">
        <f>IF('[1]TCE - ANEXO III - Preencher'!AB3230="","",'[1]TCE - ANEXO III - Preencher'!AB3230)</f>
        <v/>
      </c>
      <c r="AB3221" s="15">
        <f t="shared" si="305"/>
        <v>0</v>
      </c>
    </row>
    <row r="3222" spans="1:28">
      <c r="A3222" s="6" t="str">
        <f>IFERROR(VLOOKUP(B3222,'[1]DADOS (OCULTAR)'!$Q$3:$S$136,3,0),"")</f>
        <v/>
      </c>
      <c r="B3222" s="7">
        <f>'[1]TCE - ANEXO III - Preencher'!C3231</f>
        <v>0</v>
      </c>
      <c r="C3222" s="8"/>
      <c r="D3222" s="9">
        <f>'[1]TCE - ANEXO III - Preencher'!E3231</f>
        <v>0</v>
      </c>
      <c r="E3222" s="7">
        <f>IF('[1]TCE - ANEXO III - Preencher'!F3231="4 - Assistência Odontológica","2 - Outros Profissionais da Saúde",'[1]TCE - ANEXO III - Preencher'!F3231)</f>
        <v>0</v>
      </c>
      <c r="F3222" s="10">
        <f>'[1]TCE - ANEXO III - Preencher'!G3231</f>
        <v>0</v>
      </c>
      <c r="G3222" s="11" t="str">
        <f>IF('[1]TCE - ANEXO III - Preencher'!H3231="","",'[1]TCE - ANEXO III - Preencher'!H3231)</f>
        <v/>
      </c>
      <c r="H3222" s="12">
        <f>'[1]TCE - ANEXO III - Preencher'!I3231</f>
        <v>0</v>
      </c>
      <c r="I3222" s="12">
        <f>'[1]TCE - ANEXO III - Preencher'!J3231</f>
        <v>0</v>
      </c>
      <c r="J3222" s="12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0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1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2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3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4"/>
        <v>0</v>
      </c>
      <c r="AA3222" s="17" t="str">
        <f>IF('[1]TCE - ANEXO III - Preencher'!AB3231="","",'[1]TCE - ANEXO III - Preencher'!AB3231)</f>
        <v/>
      </c>
      <c r="AB3222" s="15">
        <f t="shared" si="305"/>
        <v>0</v>
      </c>
    </row>
    <row r="3223" spans="1:28">
      <c r="A3223" s="6" t="str">
        <f>IFERROR(VLOOKUP(B3223,'[1]DADOS (OCULTAR)'!$Q$3:$S$136,3,0),"")</f>
        <v/>
      </c>
      <c r="B3223" s="7">
        <f>'[1]TCE - ANEXO III - Preencher'!C3232</f>
        <v>0</v>
      </c>
      <c r="C3223" s="8"/>
      <c r="D3223" s="9">
        <f>'[1]TCE - ANEXO III - Preencher'!E3232</f>
        <v>0</v>
      </c>
      <c r="E3223" s="7">
        <f>IF('[1]TCE - ANEXO III - Preencher'!F3232="4 - Assistência Odontológica","2 - Outros Profissionais da Saúde",'[1]TCE - ANEXO III - Preencher'!F3232)</f>
        <v>0</v>
      </c>
      <c r="F3223" s="10">
        <f>'[1]TCE - ANEXO III - Preencher'!G3232</f>
        <v>0</v>
      </c>
      <c r="G3223" s="11" t="str">
        <f>IF('[1]TCE - ANEXO III - Preencher'!H3232="","",'[1]TCE - ANEXO III - Preencher'!H3232)</f>
        <v/>
      </c>
      <c r="H3223" s="12">
        <f>'[1]TCE - ANEXO III - Preencher'!I3232</f>
        <v>0</v>
      </c>
      <c r="I3223" s="12">
        <f>'[1]TCE - ANEXO III - Preencher'!J3232</f>
        <v>0</v>
      </c>
      <c r="J3223" s="12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0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1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2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3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4"/>
        <v>0</v>
      </c>
      <c r="AA3223" s="17" t="str">
        <f>IF('[1]TCE - ANEXO III - Preencher'!AB3232="","",'[1]TCE - ANEXO III - Preencher'!AB3232)</f>
        <v/>
      </c>
      <c r="AB3223" s="15">
        <f t="shared" si="305"/>
        <v>0</v>
      </c>
    </row>
    <row r="3224" spans="1:28">
      <c r="A3224" s="6" t="str">
        <f>IFERROR(VLOOKUP(B3224,'[1]DADOS (OCULTAR)'!$Q$3:$S$136,3,0),"")</f>
        <v/>
      </c>
      <c r="B3224" s="7">
        <f>'[1]TCE - ANEXO III - Preencher'!C3233</f>
        <v>0</v>
      </c>
      <c r="C3224" s="8"/>
      <c r="D3224" s="9">
        <f>'[1]TCE - ANEXO III - Preencher'!E3233</f>
        <v>0</v>
      </c>
      <c r="E3224" s="7">
        <f>IF('[1]TCE - ANEXO III - Preencher'!F3233="4 - Assistência Odontológica","2 - Outros Profissionais da Saúde",'[1]TCE - ANEXO III - Preencher'!F3233)</f>
        <v>0</v>
      </c>
      <c r="F3224" s="10">
        <f>'[1]TCE - ANEXO III - Preencher'!G3233</f>
        <v>0</v>
      </c>
      <c r="G3224" s="11" t="str">
        <f>IF('[1]TCE - ANEXO III - Preencher'!H3233="","",'[1]TCE - ANEXO III - Preencher'!H3233)</f>
        <v/>
      </c>
      <c r="H3224" s="12">
        <f>'[1]TCE - ANEXO III - Preencher'!I3233</f>
        <v>0</v>
      </c>
      <c r="I3224" s="12">
        <f>'[1]TCE - ANEXO III - Preencher'!J3233</f>
        <v>0</v>
      </c>
      <c r="J3224" s="12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0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1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2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3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4"/>
        <v>0</v>
      </c>
      <c r="AA3224" s="17" t="str">
        <f>IF('[1]TCE - ANEXO III - Preencher'!AB3233="","",'[1]TCE - ANEXO III - Preencher'!AB3233)</f>
        <v/>
      </c>
      <c r="AB3224" s="15">
        <f t="shared" si="305"/>
        <v>0</v>
      </c>
    </row>
    <row r="3225" spans="1:28">
      <c r="A3225" s="6" t="str">
        <f>IFERROR(VLOOKUP(B3225,'[1]DADOS (OCULTAR)'!$Q$3:$S$136,3,0),"")</f>
        <v/>
      </c>
      <c r="B3225" s="7">
        <f>'[1]TCE - ANEXO III - Preencher'!C3234</f>
        <v>0</v>
      </c>
      <c r="C3225" s="8"/>
      <c r="D3225" s="9">
        <f>'[1]TCE - ANEXO III - Preencher'!E3234</f>
        <v>0</v>
      </c>
      <c r="E3225" s="7">
        <f>IF('[1]TCE - ANEXO III - Preencher'!F3234="4 - Assistência Odontológica","2 - Outros Profissionais da Saúde",'[1]TCE - ANEXO III - Preencher'!F3234)</f>
        <v>0</v>
      </c>
      <c r="F3225" s="10">
        <f>'[1]TCE - ANEXO III - Preencher'!G3234</f>
        <v>0</v>
      </c>
      <c r="G3225" s="11" t="str">
        <f>IF('[1]TCE - ANEXO III - Preencher'!H3234="","",'[1]TCE - ANEXO III - Preencher'!H3234)</f>
        <v/>
      </c>
      <c r="H3225" s="12">
        <f>'[1]TCE - ANEXO III - Preencher'!I3234</f>
        <v>0</v>
      </c>
      <c r="I3225" s="12">
        <f>'[1]TCE - ANEXO III - Preencher'!J3234</f>
        <v>0</v>
      </c>
      <c r="J3225" s="12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0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1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2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3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4"/>
        <v>0</v>
      </c>
      <c r="AA3225" s="17" t="str">
        <f>IF('[1]TCE - ANEXO III - Preencher'!AB3234="","",'[1]TCE - ANEXO III - Preencher'!AB3234)</f>
        <v/>
      </c>
      <c r="AB3225" s="15">
        <f t="shared" si="305"/>
        <v>0</v>
      </c>
    </row>
    <row r="3226" spans="1:28">
      <c r="A3226" s="6" t="str">
        <f>IFERROR(VLOOKUP(B3226,'[1]DADOS (OCULTAR)'!$Q$3:$S$136,3,0),"")</f>
        <v/>
      </c>
      <c r="B3226" s="7">
        <f>'[1]TCE - ANEXO III - Preencher'!C3235</f>
        <v>0</v>
      </c>
      <c r="C3226" s="8"/>
      <c r="D3226" s="9">
        <f>'[1]TCE - ANEXO III - Preencher'!E3235</f>
        <v>0</v>
      </c>
      <c r="E3226" s="7">
        <f>IF('[1]TCE - ANEXO III - Preencher'!F3235="4 - Assistência Odontológica","2 - Outros Profissionais da Saúde",'[1]TCE - ANEXO III - Preencher'!F3235)</f>
        <v>0</v>
      </c>
      <c r="F3226" s="10">
        <f>'[1]TCE - ANEXO III - Preencher'!G3235</f>
        <v>0</v>
      </c>
      <c r="G3226" s="11" t="str">
        <f>IF('[1]TCE - ANEXO III - Preencher'!H3235="","",'[1]TCE - ANEXO III - Preencher'!H3235)</f>
        <v/>
      </c>
      <c r="H3226" s="12">
        <f>'[1]TCE - ANEXO III - Preencher'!I3235</f>
        <v>0</v>
      </c>
      <c r="I3226" s="12">
        <f>'[1]TCE - ANEXO III - Preencher'!J3235</f>
        <v>0</v>
      </c>
      <c r="J3226" s="12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0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1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2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3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4"/>
        <v>0</v>
      </c>
      <c r="AA3226" s="17" t="str">
        <f>IF('[1]TCE - ANEXO III - Preencher'!AB3235="","",'[1]TCE - ANEXO III - Preencher'!AB3235)</f>
        <v/>
      </c>
      <c r="AB3226" s="15">
        <f t="shared" si="305"/>
        <v>0</v>
      </c>
    </row>
    <row r="3227" spans="1:28">
      <c r="A3227" s="6" t="str">
        <f>IFERROR(VLOOKUP(B3227,'[1]DADOS (OCULTAR)'!$Q$3:$S$136,3,0),"")</f>
        <v/>
      </c>
      <c r="B3227" s="7">
        <f>'[1]TCE - ANEXO III - Preencher'!C3236</f>
        <v>0</v>
      </c>
      <c r="C3227" s="8"/>
      <c r="D3227" s="9">
        <f>'[1]TCE - ANEXO III - Preencher'!E3236</f>
        <v>0</v>
      </c>
      <c r="E3227" s="7">
        <f>IF('[1]TCE - ANEXO III - Preencher'!F3236="4 - Assistência Odontológica","2 - Outros Profissionais da Saúde",'[1]TCE - ANEXO III - Preencher'!F3236)</f>
        <v>0</v>
      </c>
      <c r="F3227" s="10">
        <f>'[1]TCE - ANEXO III - Preencher'!G3236</f>
        <v>0</v>
      </c>
      <c r="G3227" s="11" t="str">
        <f>IF('[1]TCE - ANEXO III - Preencher'!H3236="","",'[1]TCE - ANEXO III - Preencher'!H3236)</f>
        <v/>
      </c>
      <c r="H3227" s="12">
        <f>'[1]TCE - ANEXO III - Preencher'!I3236</f>
        <v>0</v>
      </c>
      <c r="I3227" s="12">
        <f>'[1]TCE - ANEXO III - Preencher'!J3236</f>
        <v>0</v>
      </c>
      <c r="J3227" s="12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0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1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2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3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4"/>
        <v>0</v>
      </c>
      <c r="AA3227" s="17" t="str">
        <f>IF('[1]TCE - ANEXO III - Preencher'!AB3236="","",'[1]TCE - ANEXO III - Preencher'!AB3236)</f>
        <v/>
      </c>
      <c r="AB3227" s="15">
        <f t="shared" si="305"/>
        <v>0</v>
      </c>
    </row>
    <row r="3228" spans="1:28">
      <c r="A3228" s="6" t="str">
        <f>IFERROR(VLOOKUP(B3228,'[1]DADOS (OCULTAR)'!$Q$3:$S$136,3,0),"")</f>
        <v/>
      </c>
      <c r="B3228" s="7">
        <f>'[1]TCE - ANEXO III - Preencher'!C3237</f>
        <v>0</v>
      </c>
      <c r="C3228" s="8"/>
      <c r="D3228" s="9">
        <f>'[1]TCE - ANEXO III - Preencher'!E3237</f>
        <v>0</v>
      </c>
      <c r="E3228" s="7">
        <f>IF('[1]TCE - ANEXO III - Preencher'!F3237="4 - Assistência Odontológica","2 - Outros Profissionais da Saúde",'[1]TCE - ANEXO III - Preencher'!F3237)</f>
        <v>0</v>
      </c>
      <c r="F3228" s="10">
        <f>'[1]TCE - ANEXO III - Preencher'!G3237</f>
        <v>0</v>
      </c>
      <c r="G3228" s="11" t="str">
        <f>IF('[1]TCE - ANEXO III - Preencher'!H3237="","",'[1]TCE - ANEXO III - Preencher'!H3237)</f>
        <v/>
      </c>
      <c r="H3228" s="12">
        <f>'[1]TCE - ANEXO III - Preencher'!I3237</f>
        <v>0</v>
      </c>
      <c r="I3228" s="12">
        <f>'[1]TCE - ANEXO III - Preencher'!J3237</f>
        <v>0</v>
      </c>
      <c r="J3228" s="12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0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1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2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3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4"/>
        <v>0</v>
      </c>
      <c r="AA3228" s="17" t="str">
        <f>IF('[1]TCE - ANEXO III - Preencher'!AB3237="","",'[1]TCE - ANEXO III - Preencher'!AB3237)</f>
        <v/>
      </c>
      <c r="AB3228" s="15">
        <f t="shared" si="305"/>
        <v>0</v>
      </c>
    </row>
    <row r="3229" spans="1:28">
      <c r="A3229" s="6" t="str">
        <f>IFERROR(VLOOKUP(B3229,'[1]DADOS (OCULTAR)'!$Q$3:$S$136,3,0),"")</f>
        <v/>
      </c>
      <c r="B3229" s="7">
        <f>'[1]TCE - ANEXO III - Preencher'!C3238</f>
        <v>0</v>
      </c>
      <c r="C3229" s="8"/>
      <c r="D3229" s="9">
        <f>'[1]TCE - ANEXO III - Preencher'!E3238</f>
        <v>0</v>
      </c>
      <c r="E3229" s="7">
        <f>IF('[1]TCE - ANEXO III - Preencher'!F3238="4 - Assistência Odontológica","2 - Outros Profissionais da Saúde",'[1]TCE - ANEXO III - Preencher'!F3238)</f>
        <v>0</v>
      </c>
      <c r="F3229" s="10">
        <f>'[1]TCE - ANEXO III - Preencher'!G3238</f>
        <v>0</v>
      </c>
      <c r="G3229" s="11" t="str">
        <f>IF('[1]TCE - ANEXO III - Preencher'!H3238="","",'[1]TCE - ANEXO III - Preencher'!H3238)</f>
        <v/>
      </c>
      <c r="H3229" s="12">
        <f>'[1]TCE - ANEXO III - Preencher'!I3238</f>
        <v>0</v>
      </c>
      <c r="I3229" s="12">
        <f>'[1]TCE - ANEXO III - Preencher'!J3238</f>
        <v>0</v>
      </c>
      <c r="J3229" s="12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0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1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2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3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4"/>
        <v>0</v>
      </c>
      <c r="AA3229" s="17" t="str">
        <f>IF('[1]TCE - ANEXO III - Preencher'!AB3238="","",'[1]TCE - ANEXO III - Preencher'!AB3238)</f>
        <v/>
      </c>
      <c r="AB3229" s="15">
        <f t="shared" si="305"/>
        <v>0</v>
      </c>
    </row>
    <row r="3230" spans="1:28">
      <c r="A3230" s="6" t="str">
        <f>IFERROR(VLOOKUP(B3230,'[1]DADOS (OCULTAR)'!$Q$3:$S$136,3,0),"")</f>
        <v/>
      </c>
      <c r="B3230" s="7">
        <f>'[1]TCE - ANEXO III - Preencher'!C3239</f>
        <v>0</v>
      </c>
      <c r="C3230" s="8"/>
      <c r="D3230" s="9">
        <f>'[1]TCE - ANEXO III - Preencher'!E3239</f>
        <v>0</v>
      </c>
      <c r="E3230" s="7">
        <f>IF('[1]TCE - ANEXO III - Preencher'!F3239="4 - Assistência Odontológica","2 - Outros Profissionais da Saúde",'[1]TCE - ANEXO III - Preencher'!F3239)</f>
        <v>0</v>
      </c>
      <c r="F3230" s="10">
        <f>'[1]TCE - ANEXO III - Preencher'!G3239</f>
        <v>0</v>
      </c>
      <c r="G3230" s="11" t="str">
        <f>IF('[1]TCE - ANEXO III - Preencher'!H3239="","",'[1]TCE - ANEXO III - Preencher'!H3239)</f>
        <v/>
      </c>
      <c r="H3230" s="12">
        <f>'[1]TCE - ANEXO III - Preencher'!I3239</f>
        <v>0</v>
      </c>
      <c r="I3230" s="12">
        <f>'[1]TCE - ANEXO III - Preencher'!J3239</f>
        <v>0</v>
      </c>
      <c r="J3230" s="12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0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1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2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3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4"/>
        <v>0</v>
      </c>
      <c r="AA3230" s="17" t="str">
        <f>IF('[1]TCE - ANEXO III - Preencher'!AB3239="","",'[1]TCE - ANEXO III - Preencher'!AB3239)</f>
        <v/>
      </c>
      <c r="AB3230" s="15">
        <f t="shared" si="305"/>
        <v>0</v>
      </c>
    </row>
    <row r="3231" spans="1:28">
      <c r="A3231" s="6" t="str">
        <f>IFERROR(VLOOKUP(B3231,'[1]DADOS (OCULTAR)'!$Q$3:$S$136,3,0),"")</f>
        <v/>
      </c>
      <c r="B3231" s="7">
        <f>'[1]TCE - ANEXO III - Preencher'!C3240</f>
        <v>0</v>
      </c>
      <c r="C3231" s="8"/>
      <c r="D3231" s="9">
        <f>'[1]TCE - ANEXO III - Preencher'!E3240</f>
        <v>0</v>
      </c>
      <c r="E3231" s="7">
        <f>IF('[1]TCE - ANEXO III - Preencher'!F3240="4 - Assistência Odontológica","2 - Outros Profissionais da Saúde",'[1]TCE - ANEXO III - Preencher'!F3240)</f>
        <v>0</v>
      </c>
      <c r="F3231" s="10">
        <f>'[1]TCE - ANEXO III - Preencher'!G3240</f>
        <v>0</v>
      </c>
      <c r="G3231" s="11" t="str">
        <f>IF('[1]TCE - ANEXO III - Preencher'!H3240="","",'[1]TCE - ANEXO III - Preencher'!H3240)</f>
        <v/>
      </c>
      <c r="H3231" s="12">
        <f>'[1]TCE - ANEXO III - Preencher'!I3240</f>
        <v>0</v>
      </c>
      <c r="I3231" s="12">
        <f>'[1]TCE - ANEXO III - Preencher'!J3240</f>
        <v>0</v>
      </c>
      <c r="J3231" s="12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0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1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2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3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4"/>
        <v>0</v>
      </c>
      <c r="AA3231" s="17" t="str">
        <f>IF('[1]TCE - ANEXO III - Preencher'!AB3240="","",'[1]TCE - ANEXO III - Preencher'!AB3240)</f>
        <v/>
      </c>
      <c r="AB3231" s="15">
        <f t="shared" si="305"/>
        <v>0</v>
      </c>
    </row>
    <row r="3232" spans="1:28">
      <c r="A3232" s="6" t="str">
        <f>IFERROR(VLOOKUP(B3232,'[1]DADOS (OCULTAR)'!$Q$3:$S$136,3,0),"")</f>
        <v/>
      </c>
      <c r="B3232" s="7">
        <f>'[1]TCE - ANEXO III - Preencher'!C3241</f>
        <v>0</v>
      </c>
      <c r="C3232" s="8"/>
      <c r="D3232" s="9">
        <f>'[1]TCE - ANEXO III - Preencher'!E3241</f>
        <v>0</v>
      </c>
      <c r="E3232" s="7">
        <f>IF('[1]TCE - ANEXO III - Preencher'!F3241="4 - Assistência Odontológica","2 - Outros Profissionais da Saúde",'[1]TCE - ANEXO III - Preencher'!F3241)</f>
        <v>0</v>
      </c>
      <c r="F3232" s="10">
        <f>'[1]TCE - ANEXO III - Preencher'!G3241</f>
        <v>0</v>
      </c>
      <c r="G3232" s="11" t="str">
        <f>IF('[1]TCE - ANEXO III - Preencher'!H3241="","",'[1]TCE - ANEXO III - Preencher'!H3241)</f>
        <v/>
      </c>
      <c r="H3232" s="12">
        <f>'[1]TCE - ANEXO III - Preencher'!I3241</f>
        <v>0</v>
      </c>
      <c r="I3232" s="12">
        <f>'[1]TCE - ANEXO III - Preencher'!J3241</f>
        <v>0</v>
      </c>
      <c r="J3232" s="12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0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1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2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3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4"/>
        <v>0</v>
      </c>
      <c r="AA3232" s="17" t="str">
        <f>IF('[1]TCE - ANEXO III - Preencher'!AB3241="","",'[1]TCE - ANEXO III - Preencher'!AB3241)</f>
        <v/>
      </c>
      <c r="AB3232" s="15">
        <f t="shared" si="305"/>
        <v>0</v>
      </c>
    </row>
    <row r="3233" spans="1:28">
      <c r="A3233" s="6" t="str">
        <f>IFERROR(VLOOKUP(B3233,'[1]DADOS (OCULTAR)'!$Q$3:$S$136,3,0),"")</f>
        <v/>
      </c>
      <c r="B3233" s="7">
        <f>'[1]TCE - ANEXO III - Preencher'!C3242</f>
        <v>0</v>
      </c>
      <c r="C3233" s="8"/>
      <c r="D3233" s="9">
        <f>'[1]TCE - ANEXO III - Preencher'!E3242</f>
        <v>0</v>
      </c>
      <c r="E3233" s="7">
        <f>IF('[1]TCE - ANEXO III - Preencher'!F3242="4 - Assistência Odontológica","2 - Outros Profissionais da Saúde",'[1]TCE - ANEXO III - Preencher'!F3242)</f>
        <v>0</v>
      </c>
      <c r="F3233" s="10">
        <f>'[1]TCE - ANEXO III - Preencher'!G3242</f>
        <v>0</v>
      </c>
      <c r="G3233" s="11" t="str">
        <f>IF('[1]TCE - ANEXO III - Preencher'!H3242="","",'[1]TCE - ANEXO III - Preencher'!H3242)</f>
        <v/>
      </c>
      <c r="H3233" s="12">
        <f>'[1]TCE - ANEXO III - Preencher'!I3242</f>
        <v>0</v>
      </c>
      <c r="I3233" s="12">
        <f>'[1]TCE - ANEXO III - Preencher'!J3242</f>
        <v>0</v>
      </c>
      <c r="J3233" s="12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0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1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2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3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4"/>
        <v>0</v>
      </c>
      <c r="AA3233" s="17" t="str">
        <f>IF('[1]TCE - ANEXO III - Preencher'!AB3242="","",'[1]TCE - ANEXO III - Preencher'!AB3242)</f>
        <v/>
      </c>
      <c r="AB3233" s="15">
        <f t="shared" si="305"/>
        <v>0</v>
      </c>
    </row>
    <row r="3234" spans="1:28">
      <c r="A3234" s="6" t="str">
        <f>IFERROR(VLOOKUP(B3234,'[1]DADOS (OCULTAR)'!$Q$3:$S$136,3,0),"")</f>
        <v/>
      </c>
      <c r="B3234" s="7">
        <f>'[1]TCE - ANEXO III - Preencher'!C3243</f>
        <v>0</v>
      </c>
      <c r="C3234" s="8"/>
      <c r="D3234" s="9">
        <f>'[1]TCE - ANEXO III - Preencher'!E3243</f>
        <v>0</v>
      </c>
      <c r="E3234" s="7">
        <f>IF('[1]TCE - ANEXO III - Preencher'!F3243="4 - Assistência Odontológica","2 - Outros Profissionais da Saúde",'[1]TCE - ANEXO III - Preencher'!F3243)</f>
        <v>0</v>
      </c>
      <c r="F3234" s="10">
        <f>'[1]TCE - ANEXO III - Preencher'!G3243</f>
        <v>0</v>
      </c>
      <c r="G3234" s="11" t="str">
        <f>IF('[1]TCE - ANEXO III - Preencher'!H3243="","",'[1]TCE - ANEXO III - Preencher'!H3243)</f>
        <v/>
      </c>
      <c r="H3234" s="12">
        <f>'[1]TCE - ANEXO III - Preencher'!I3243</f>
        <v>0</v>
      </c>
      <c r="I3234" s="12">
        <f>'[1]TCE - ANEXO III - Preencher'!J3243</f>
        <v>0</v>
      </c>
      <c r="J3234" s="12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0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1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2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3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4"/>
        <v>0</v>
      </c>
      <c r="AA3234" s="17" t="str">
        <f>IF('[1]TCE - ANEXO III - Preencher'!AB3243="","",'[1]TCE - ANEXO III - Preencher'!AB3243)</f>
        <v/>
      </c>
      <c r="AB3234" s="15">
        <f t="shared" si="305"/>
        <v>0</v>
      </c>
    </row>
    <row r="3235" spans="1:28">
      <c r="A3235" s="6" t="str">
        <f>IFERROR(VLOOKUP(B3235,'[1]DADOS (OCULTAR)'!$Q$3:$S$136,3,0),"")</f>
        <v/>
      </c>
      <c r="B3235" s="7">
        <f>'[1]TCE - ANEXO III - Preencher'!C3244</f>
        <v>0</v>
      </c>
      <c r="C3235" s="8"/>
      <c r="D3235" s="9">
        <f>'[1]TCE - ANEXO III - Preencher'!E3244</f>
        <v>0</v>
      </c>
      <c r="E3235" s="7">
        <f>IF('[1]TCE - ANEXO III - Preencher'!F3244="4 - Assistência Odontológica","2 - Outros Profissionais da Saúde",'[1]TCE - ANEXO III - Preencher'!F3244)</f>
        <v>0</v>
      </c>
      <c r="F3235" s="10">
        <f>'[1]TCE - ANEXO III - Preencher'!G3244</f>
        <v>0</v>
      </c>
      <c r="G3235" s="11" t="str">
        <f>IF('[1]TCE - ANEXO III - Preencher'!H3244="","",'[1]TCE - ANEXO III - Preencher'!H3244)</f>
        <v/>
      </c>
      <c r="H3235" s="12">
        <f>'[1]TCE - ANEXO III - Preencher'!I3244</f>
        <v>0</v>
      </c>
      <c r="I3235" s="12">
        <f>'[1]TCE - ANEXO III - Preencher'!J3244</f>
        <v>0</v>
      </c>
      <c r="J3235" s="12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0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1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2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3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4"/>
        <v>0</v>
      </c>
      <c r="AA3235" s="17" t="str">
        <f>IF('[1]TCE - ANEXO III - Preencher'!AB3244="","",'[1]TCE - ANEXO III - Preencher'!AB3244)</f>
        <v/>
      </c>
      <c r="AB3235" s="15">
        <f t="shared" si="305"/>
        <v>0</v>
      </c>
    </row>
    <row r="3236" spans="1:28">
      <c r="A3236" s="6" t="str">
        <f>IFERROR(VLOOKUP(B3236,'[1]DADOS (OCULTAR)'!$Q$3:$S$136,3,0),"")</f>
        <v/>
      </c>
      <c r="B3236" s="7">
        <f>'[1]TCE - ANEXO III - Preencher'!C3245</f>
        <v>0</v>
      </c>
      <c r="C3236" s="8"/>
      <c r="D3236" s="9">
        <f>'[1]TCE - ANEXO III - Preencher'!E3245</f>
        <v>0</v>
      </c>
      <c r="E3236" s="7">
        <f>IF('[1]TCE - ANEXO III - Preencher'!F3245="4 - Assistência Odontológica","2 - Outros Profissionais da Saúde",'[1]TCE - ANEXO III - Preencher'!F3245)</f>
        <v>0</v>
      </c>
      <c r="F3236" s="10">
        <f>'[1]TCE - ANEXO III - Preencher'!G3245</f>
        <v>0</v>
      </c>
      <c r="G3236" s="11" t="str">
        <f>IF('[1]TCE - ANEXO III - Preencher'!H3245="","",'[1]TCE - ANEXO III - Preencher'!H3245)</f>
        <v/>
      </c>
      <c r="H3236" s="12">
        <f>'[1]TCE - ANEXO III - Preencher'!I3245</f>
        <v>0</v>
      </c>
      <c r="I3236" s="12">
        <f>'[1]TCE - ANEXO III - Preencher'!J3245</f>
        <v>0</v>
      </c>
      <c r="J3236" s="12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0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1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2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3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4"/>
        <v>0</v>
      </c>
      <c r="AA3236" s="17" t="str">
        <f>IF('[1]TCE - ANEXO III - Preencher'!AB3245="","",'[1]TCE - ANEXO III - Preencher'!AB3245)</f>
        <v/>
      </c>
      <c r="AB3236" s="15">
        <f t="shared" si="305"/>
        <v>0</v>
      </c>
    </row>
    <row r="3237" spans="1:28">
      <c r="A3237" s="6" t="str">
        <f>IFERROR(VLOOKUP(B3237,'[1]DADOS (OCULTAR)'!$Q$3:$S$136,3,0),"")</f>
        <v/>
      </c>
      <c r="B3237" s="7">
        <f>'[1]TCE - ANEXO III - Preencher'!C3246</f>
        <v>0</v>
      </c>
      <c r="C3237" s="8"/>
      <c r="D3237" s="9">
        <f>'[1]TCE - ANEXO III - Preencher'!E3246</f>
        <v>0</v>
      </c>
      <c r="E3237" s="7">
        <f>IF('[1]TCE - ANEXO III - Preencher'!F3246="4 - Assistência Odontológica","2 - Outros Profissionais da Saúde",'[1]TCE - ANEXO III - Preencher'!F3246)</f>
        <v>0</v>
      </c>
      <c r="F3237" s="10">
        <f>'[1]TCE - ANEXO III - Preencher'!G3246</f>
        <v>0</v>
      </c>
      <c r="G3237" s="11" t="str">
        <f>IF('[1]TCE - ANEXO III - Preencher'!H3246="","",'[1]TCE - ANEXO III - Preencher'!H3246)</f>
        <v/>
      </c>
      <c r="H3237" s="12">
        <f>'[1]TCE - ANEXO III - Preencher'!I3246</f>
        <v>0</v>
      </c>
      <c r="I3237" s="12">
        <f>'[1]TCE - ANEXO III - Preencher'!J3246</f>
        <v>0</v>
      </c>
      <c r="J3237" s="12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0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1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2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3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4"/>
        <v>0</v>
      </c>
      <c r="AA3237" s="17" t="str">
        <f>IF('[1]TCE - ANEXO III - Preencher'!AB3246="","",'[1]TCE - ANEXO III - Preencher'!AB3246)</f>
        <v/>
      </c>
      <c r="AB3237" s="15">
        <f t="shared" si="305"/>
        <v>0</v>
      </c>
    </row>
    <row r="3238" spans="1:28">
      <c r="A3238" s="6" t="str">
        <f>IFERROR(VLOOKUP(B3238,'[1]DADOS (OCULTAR)'!$Q$3:$S$136,3,0),"")</f>
        <v/>
      </c>
      <c r="B3238" s="7">
        <f>'[1]TCE - ANEXO III - Preencher'!C3247</f>
        <v>0</v>
      </c>
      <c r="C3238" s="8"/>
      <c r="D3238" s="9">
        <f>'[1]TCE - ANEXO III - Preencher'!E3247</f>
        <v>0</v>
      </c>
      <c r="E3238" s="7">
        <f>IF('[1]TCE - ANEXO III - Preencher'!F3247="4 - Assistência Odontológica","2 - Outros Profissionais da Saúde",'[1]TCE - ANEXO III - Preencher'!F3247)</f>
        <v>0</v>
      </c>
      <c r="F3238" s="10">
        <f>'[1]TCE - ANEXO III - Preencher'!G3247</f>
        <v>0</v>
      </c>
      <c r="G3238" s="11" t="str">
        <f>IF('[1]TCE - ANEXO III - Preencher'!H3247="","",'[1]TCE - ANEXO III - Preencher'!H3247)</f>
        <v/>
      </c>
      <c r="H3238" s="12">
        <f>'[1]TCE - ANEXO III - Preencher'!I3247</f>
        <v>0</v>
      </c>
      <c r="I3238" s="12">
        <f>'[1]TCE - ANEXO III - Preencher'!J3247</f>
        <v>0</v>
      </c>
      <c r="J3238" s="12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0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1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2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3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4"/>
        <v>0</v>
      </c>
      <c r="AA3238" s="17" t="str">
        <f>IF('[1]TCE - ANEXO III - Preencher'!AB3247="","",'[1]TCE - ANEXO III - Preencher'!AB3247)</f>
        <v/>
      </c>
      <c r="AB3238" s="15">
        <f t="shared" si="305"/>
        <v>0</v>
      </c>
    </row>
    <row r="3239" spans="1:28">
      <c r="A3239" s="6" t="str">
        <f>IFERROR(VLOOKUP(B3239,'[1]DADOS (OCULTAR)'!$Q$3:$S$136,3,0),"")</f>
        <v/>
      </c>
      <c r="B3239" s="7">
        <f>'[1]TCE - ANEXO III - Preencher'!C3248</f>
        <v>0</v>
      </c>
      <c r="C3239" s="8"/>
      <c r="D3239" s="9">
        <f>'[1]TCE - ANEXO III - Preencher'!E3248</f>
        <v>0</v>
      </c>
      <c r="E3239" s="7">
        <f>IF('[1]TCE - ANEXO III - Preencher'!F3248="4 - Assistência Odontológica","2 - Outros Profissionais da Saúde",'[1]TCE - ANEXO III - Preencher'!F3248)</f>
        <v>0</v>
      </c>
      <c r="F3239" s="10">
        <f>'[1]TCE - ANEXO III - Preencher'!G3248</f>
        <v>0</v>
      </c>
      <c r="G3239" s="11" t="str">
        <f>IF('[1]TCE - ANEXO III - Preencher'!H3248="","",'[1]TCE - ANEXO III - Preencher'!H3248)</f>
        <v/>
      </c>
      <c r="H3239" s="12">
        <f>'[1]TCE - ANEXO III - Preencher'!I3248</f>
        <v>0</v>
      </c>
      <c r="I3239" s="12">
        <f>'[1]TCE - ANEXO III - Preencher'!J3248</f>
        <v>0</v>
      </c>
      <c r="J3239" s="12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0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1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2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3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4"/>
        <v>0</v>
      </c>
      <c r="AA3239" s="17" t="str">
        <f>IF('[1]TCE - ANEXO III - Preencher'!AB3248="","",'[1]TCE - ANEXO III - Preencher'!AB3248)</f>
        <v/>
      </c>
      <c r="AB3239" s="15">
        <f t="shared" si="305"/>
        <v>0</v>
      </c>
    </row>
    <row r="3240" spans="1:28">
      <c r="A3240" s="6" t="str">
        <f>IFERROR(VLOOKUP(B3240,'[1]DADOS (OCULTAR)'!$Q$3:$S$136,3,0),"")</f>
        <v/>
      </c>
      <c r="B3240" s="7">
        <f>'[1]TCE - ANEXO III - Preencher'!C3249</f>
        <v>0</v>
      </c>
      <c r="C3240" s="8"/>
      <c r="D3240" s="9">
        <f>'[1]TCE - ANEXO III - Preencher'!E3249</f>
        <v>0</v>
      </c>
      <c r="E3240" s="7">
        <f>IF('[1]TCE - ANEXO III - Preencher'!F3249="4 - Assistência Odontológica","2 - Outros Profissionais da Saúde",'[1]TCE - ANEXO III - Preencher'!F3249)</f>
        <v>0</v>
      </c>
      <c r="F3240" s="10">
        <f>'[1]TCE - ANEXO III - Preencher'!G3249</f>
        <v>0</v>
      </c>
      <c r="G3240" s="11" t="str">
        <f>IF('[1]TCE - ANEXO III - Preencher'!H3249="","",'[1]TCE - ANEXO III - Preencher'!H3249)</f>
        <v/>
      </c>
      <c r="H3240" s="12">
        <f>'[1]TCE - ANEXO III - Preencher'!I3249</f>
        <v>0</v>
      </c>
      <c r="I3240" s="12">
        <f>'[1]TCE - ANEXO III - Preencher'!J3249</f>
        <v>0</v>
      </c>
      <c r="J3240" s="12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0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1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2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3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4"/>
        <v>0</v>
      </c>
      <c r="AA3240" s="17" t="str">
        <f>IF('[1]TCE - ANEXO III - Preencher'!AB3249="","",'[1]TCE - ANEXO III - Preencher'!AB3249)</f>
        <v/>
      </c>
      <c r="AB3240" s="15">
        <f t="shared" si="305"/>
        <v>0</v>
      </c>
    </row>
    <row r="3241" spans="1:28">
      <c r="A3241" s="6" t="str">
        <f>IFERROR(VLOOKUP(B3241,'[1]DADOS (OCULTAR)'!$Q$3:$S$136,3,0),"")</f>
        <v/>
      </c>
      <c r="B3241" s="7">
        <f>'[1]TCE - ANEXO III - Preencher'!C3250</f>
        <v>0</v>
      </c>
      <c r="C3241" s="8"/>
      <c r="D3241" s="9">
        <f>'[1]TCE - ANEXO III - Preencher'!E3250</f>
        <v>0</v>
      </c>
      <c r="E3241" s="7">
        <f>IF('[1]TCE - ANEXO III - Preencher'!F3250="4 - Assistência Odontológica","2 - Outros Profissionais da Saúde",'[1]TCE - ANEXO III - Preencher'!F3250)</f>
        <v>0</v>
      </c>
      <c r="F3241" s="10">
        <f>'[1]TCE - ANEXO III - Preencher'!G3250</f>
        <v>0</v>
      </c>
      <c r="G3241" s="11" t="str">
        <f>IF('[1]TCE - ANEXO III - Preencher'!H3250="","",'[1]TCE - ANEXO III - Preencher'!H3250)</f>
        <v/>
      </c>
      <c r="H3241" s="12">
        <f>'[1]TCE - ANEXO III - Preencher'!I3250</f>
        <v>0</v>
      </c>
      <c r="I3241" s="12">
        <f>'[1]TCE - ANEXO III - Preencher'!J3250</f>
        <v>0</v>
      </c>
      <c r="J3241" s="12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0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1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2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3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4"/>
        <v>0</v>
      </c>
      <c r="AA3241" s="17" t="str">
        <f>IF('[1]TCE - ANEXO III - Preencher'!AB3250="","",'[1]TCE - ANEXO III - Preencher'!AB3250)</f>
        <v/>
      </c>
      <c r="AB3241" s="15">
        <f t="shared" si="305"/>
        <v>0</v>
      </c>
    </row>
    <row r="3242" spans="1:28">
      <c r="A3242" s="6" t="str">
        <f>IFERROR(VLOOKUP(B3242,'[1]DADOS (OCULTAR)'!$Q$3:$S$136,3,0),"")</f>
        <v/>
      </c>
      <c r="B3242" s="7">
        <f>'[1]TCE - ANEXO III - Preencher'!C3251</f>
        <v>0</v>
      </c>
      <c r="C3242" s="8"/>
      <c r="D3242" s="9">
        <f>'[1]TCE - ANEXO III - Preencher'!E3251</f>
        <v>0</v>
      </c>
      <c r="E3242" s="7">
        <f>IF('[1]TCE - ANEXO III - Preencher'!F3251="4 - Assistência Odontológica","2 - Outros Profissionais da Saúde",'[1]TCE - ANEXO III - Preencher'!F3251)</f>
        <v>0</v>
      </c>
      <c r="F3242" s="10">
        <f>'[1]TCE - ANEXO III - Preencher'!G3251</f>
        <v>0</v>
      </c>
      <c r="G3242" s="11" t="str">
        <f>IF('[1]TCE - ANEXO III - Preencher'!H3251="","",'[1]TCE - ANEXO III - Preencher'!H3251)</f>
        <v/>
      </c>
      <c r="H3242" s="12">
        <f>'[1]TCE - ANEXO III - Preencher'!I3251</f>
        <v>0</v>
      </c>
      <c r="I3242" s="12">
        <f>'[1]TCE - ANEXO III - Preencher'!J3251</f>
        <v>0</v>
      </c>
      <c r="J3242" s="12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0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1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2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3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4"/>
        <v>0</v>
      </c>
      <c r="AA3242" s="17" t="str">
        <f>IF('[1]TCE - ANEXO III - Preencher'!AB3251="","",'[1]TCE - ANEXO III - Preencher'!AB3251)</f>
        <v/>
      </c>
      <c r="AB3242" s="15">
        <f t="shared" si="305"/>
        <v>0</v>
      </c>
    </row>
    <row r="3243" spans="1:28">
      <c r="A3243" s="6" t="str">
        <f>IFERROR(VLOOKUP(B3243,'[1]DADOS (OCULTAR)'!$Q$3:$S$136,3,0),"")</f>
        <v/>
      </c>
      <c r="B3243" s="7">
        <f>'[1]TCE - ANEXO III - Preencher'!C3252</f>
        <v>0</v>
      </c>
      <c r="C3243" s="8"/>
      <c r="D3243" s="9">
        <f>'[1]TCE - ANEXO III - Preencher'!E3252</f>
        <v>0</v>
      </c>
      <c r="E3243" s="7">
        <f>IF('[1]TCE - ANEXO III - Preencher'!F3252="4 - Assistência Odontológica","2 - Outros Profissionais da Saúde",'[1]TCE - ANEXO III - Preencher'!F3252)</f>
        <v>0</v>
      </c>
      <c r="F3243" s="10">
        <f>'[1]TCE - ANEXO III - Preencher'!G3252</f>
        <v>0</v>
      </c>
      <c r="G3243" s="11" t="str">
        <f>IF('[1]TCE - ANEXO III - Preencher'!H3252="","",'[1]TCE - ANEXO III - Preencher'!H3252)</f>
        <v/>
      </c>
      <c r="H3243" s="12">
        <f>'[1]TCE - ANEXO III - Preencher'!I3252</f>
        <v>0</v>
      </c>
      <c r="I3243" s="12">
        <f>'[1]TCE - ANEXO III - Preencher'!J3252</f>
        <v>0</v>
      </c>
      <c r="J3243" s="12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0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1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2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3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4"/>
        <v>0</v>
      </c>
      <c r="AA3243" s="17" t="str">
        <f>IF('[1]TCE - ANEXO III - Preencher'!AB3252="","",'[1]TCE - ANEXO III - Preencher'!AB3252)</f>
        <v/>
      </c>
      <c r="AB3243" s="15">
        <f t="shared" si="305"/>
        <v>0</v>
      </c>
    </row>
    <row r="3244" spans="1:28">
      <c r="A3244" s="6" t="str">
        <f>IFERROR(VLOOKUP(B3244,'[1]DADOS (OCULTAR)'!$Q$3:$S$136,3,0),"")</f>
        <v/>
      </c>
      <c r="B3244" s="7">
        <f>'[1]TCE - ANEXO III - Preencher'!C3253</f>
        <v>0</v>
      </c>
      <c r="C3244" s="8"/>
      <c r="D3244" s="9">
        <f>'[1]TCE - ANEXO III - Preencher'!E3253</f>
        <v>0</v>
      </c>
      <c r="E3244" s="7">
        <f>IF('[1]TCE - ANEXO III - Preencher'!F3253="4 - Assistência Odontológica","2 - Outros Profissionais da Saúde",'[1]TCE - ANEXO III - Preencher'!F3253)</f>
        <v>0</v>
      </c>
      <c r="F3244" s="10">
        <f>'[1]TCE - ANEXO III - Preencher'!G3253</f>
        <v>0</v>
      </c>
      <c r="G3244" s="11" t="str">
        <f>IF('[1]TCE - ANEXO III - Preencher'!H3253="","",'[1]TCE - ANEXO III - Preencher'!H3253)</f>
        <v/>
      </c>
      <c r="H3244" s="12">
        <f>'[1]TCE - ANEXO III - Preencher'!I3253</f>
        <v>0</v>
      </c>
      <c r="I3244" s="12">
        <f>'[1]TCE - ANEXO III - Preencher'!J3253</f>
        <v>0</v>
      </c>
      <c r="J3244" s="12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0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1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2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3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4"/>
        <v>0</v>
      </c>
      <c r="AA3244" s="17" t="str">
        <f>IF('[1]TCE - ANEXO III - Preencher'!AB3253="","",'[1]TCE - ANEXO III - Preencher'!AB3253)</f>
        <v/>
      </c>
      <c r="AB3244" s="15">
        <f t="shared" si="305"/>
        <v>0</v>
      </c>
    </row>
    <row r="3245" spans="1:28">
      <c r="A3245" s="6" t="str">
        <f>IFERROR(VLOOKUP(B3245,'[1]DADOS (OCULTAR)'!$Q$3:$S$136,3,0),"")</f>
        <v/>
      </c>
      <c r="B3245" s="7">
        <f>'[1]TCE - ANEXO III - Preencher'!C3254</f>
        <v>0</v>
      </c>
      <c r="C3245" s="8"/>
      <c r="D3245" s="9">
        <f>'[1]TCE - ANEXO III - Preencher'!E3254</f>
        <v>0</v>
      </c>
      <c r="E3245" s="7">
        <f>IF('[1]TCE - ANEXO III - Preencher'!F3254="4 - Assistência Odontológica","2 - Outros Profissionais da Saúde",'[1]TCE - ANEXO III - Preencher'!F3254)</f>
        <v>0</v>
      </c>
      <c r="F3245" s="10">
        <f>'[1]TCE - ANEXO III - Preencher'!G3254</f>
        <v>0</v>
      </c>
      <c r="G3245" s="11" t="str">
        <f>IF('[1]TCE - ANEXO III - Preencher'!H3254="","",'[1]TCE - ANEXO III - Preencher'!H3254)</f>
        <v/>
      </c>
      <c r="H3245" s="12">
        <f>'[1]TCE - ANEXO III - Preencher'!I3254</f>
        <v>0</v>
      </c>
      <c r="I3245" s="12">
        <f>'[1]TCE - ANEXO III - Preencher'!J3254</f>
        <v>0</v>
      </c>
      <c r="J3245" s="12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0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1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2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3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4"/>
        <v>0</v>
      </c>
      <c r="AA3245" s="17" t="str">
        <f>IF('[1]TCE - ANEXO III - Preencher'!AB3254="","",'[1]TCE - ANEXO III - Preencher'!AB3254)</f>
        <v/>
      </c>
      <c r="AB3245" s="15">
        <f t="shared" si="305"/>
        <v>0</v>
      </c>
    </row>
    <row r="3246" spans="1:28">
      <c r="A3246" s="6" t="str">
        <f>IFERROR(VLOOKUP(B3246,'[1]DADOS (OCULTAR)'!$Q$3:$S$136,3,0),"")</f>
        <v/>
      </c>
      <c r="B3246" s="7">
        <f>'[1]TCE - ANEXO III - Preencher'!C3255</f>
        <v>0</v>
      </c>
      <c r="C3246" s="8"/>
      <c r="D3246" s="9">
        <f>'[1]TCE - ANEXO III - Preencher'!E3255</f>
        <v>0</v>
      </c>
      <c r="E3246" s="7">
        <f>IF('[1]TCE - ANEXO III - Preencher'!F3255="4 - Assistência Odontológica","2 - Outros Profissionais da Saúde",'[1]TCE - ANEXO III - Preencher'!F3255)</f>
        <v>0</v>
      </c>
      <c r="F3246" s="10">
        <f>'[1]TCE - ANEXO III - Preencher'!G3255</f>
        <v>0</v>
      </c>
      <c r="G3246" s="11" t="str">
        <f>IF('[1]TCE - ANEXO III - Preencher'!H3255="","",'[1]TCE - ANEXO III - Preencher'!H3255)</f>
        <v/>
      </c>
      <c r="H3246" s="12">
        <f>'[1]TCE - ANEXO III - Preencher'!I3255</f>
        <v>0</v>
      </c>
      <c r="I3246" s="12">
        <f>'[1]TCE - ANEXO III - Preencher'!J3255</f>
        <v>0</v>
      </c>
      <c r="J3246" s="12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0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1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2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3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4"/>
        <v>0</v>
      </c>
      <c r="AA3246" s="17" t="str">
        <f>IF('[1]TCE - ANEXO III - Preencher'!AB3255="","",'[1]TCE - ANEXO III - Preencher'!AB3255)</f>
        <v/>
      </c>
      <c r="AB3246" s="15">
        <f t="shared" si="305"/>
        <v>0</v>
      </c>
    </row>
    <row r="3247" spans="1:28">
      <c r="A3247" s="6" t="str">
        <f>IFERROR(VLOOKUP(B3247,'[1]DADOS (OCULTAR)'!$Q$3:$S$136,3,0),"")</f>
        <v/>
      </c>
      <c r="B3247" s="7">
        <f>'[1]TCE - ANEXO III - Preencher'!C3256</f>
        <v>0</v>
      </c>
      <c r="C3247" s="8"/>
      <c r="D3247" s="9">
        <f>'[1]TCE - ANEXO III - Preencher'!E3256</f>
        <v>0</v>
      </c>
      <c r="E3247" s="7">
        <f>IF('[1]TCE - ANEXO III - Preencher'!F3256="4 - Assistência Odontológica","2 - Outros Profissionais da Saúde",'[1]TCE - ANEXO III - Preencher'!F3256)</f>
        <v>0</v>
      </c>
      <c r="F3247" s="10">
        <f>'[1]TCE - ANEXO III - Preencher'!G3256</f>
        <v>0</v>
      </c>
      <c r="G3247" s="11" t="str">
        <f>IF('[1]TCE - ANEXO III - Preencher'!H3256="","",'[1]TCE - ANEXO III - Preencher'!H3256)</f>
        <v/>
      </c>
      <c r="H3247" s="12">
        <f>'[1]TCE - ANEXO III - Preencher'!I3256</f>
        <v>0</v>
      </c>
      <c r="I3247" s="12">
        <f>'[1]TCE - ANEXO III - Preencher'!J3256</f>
        <v>0</v>
      </c>
      <c r="J3247" s="12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0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1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2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3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4"/>
        <v>0</v>
      </c>
      <c r="AA3247" s="17" t="str">
        <f>IF('[1]TCE - ANEXO III - Preencher'!AB3256="","",'[1]TCE - ANEXO III - Preencher'!AB3256)</f>
        <v/>
      </c>
      <c r="AB3247" s="15">
        <f t="shared" si="305"/>
        <v>0</v>
      </c>
    </row>
    <row r="3248" spans="1:28">
      <c r="A3248" s="6" t="str">
        <f>IFERROR(VLOOKUP(B3248,'[1]DADOS (OCULTAR)'!$Q$3:$S$136,3,0),"")</f>
        <v/>
      </c>
      <c r="B3248" s="7">
        <f>'[1]TCE - ANEXO III - Preencher'!C3257</f>
        <v>0</v>
      </c>
      <c r="C3248" s="8"/>
      <c r="D3248" s="9">
        <f>'[1]TCE - ANEXO III - Preencher'!E3257</f>
        <v>0</v>
      </c>
      <c r="E3248" s="7">
        <f>IF('[1]TCE - ANEXO III - Preencher'!F3257="4 - Assistência Odontológica","2 - Outros Profissionais da Saúde",'[1]TCE - ANEXO III - Preencher'!F3257)</f>
        <v>0</v>
      </c>
      <c r="F3248" s="10">
        <f>'[1]TCE - ANEXO III - Preencher'!G3257</f>
        <v>0</v>
      </c>
      <c r="G3248" s="11" t="str">
        <f>IF('[1]TCE - ANEXO III - Preencher'!H3257="","",'[1]TCE - ANEXO III - Preencher'!H3257)</f>
        <v/>
      </c>
      <c r="H3248" s="12">
        <f>'[1]TCE - ANEXO III - Preencher'!I3257</f>
        <v>0</v>
      </c>
      <c r="I3248" s="12">
        <f>'[1]TCE - ANEXO III - Preencher'!J3257</f>
        <v>0</v>
      </c>
      <c r="J3248" s="12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0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1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2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3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4"/>
        <v>0</v>
      </c>
      <c r="AA3248" s="17" t="str">
        <f>IF('[1]TCE - ANEXO III - Preencher'!AB3257="","",'[1]TCE - ANEXO III - Preencher'!AB3257)</f>
        <v/>
      </c>
      <c r="AB3248" s="15">
        <f t="shared" si="305"/>
        <v>0</v>
      </c>
    </row>
    <row r="3249" spans="1:28">
      <c r="A3249" s="6" t="str">
        <f>IFERROR(VLOOKUP(B3249,'[1]DADOS (OCULTAR)'!$Q$3:$S$136,3,0),"")</f>
        <v/>
      </c>
      <c r="B3249" s="7">
        <f>'[1]TCE - ANEXO III - Preencher'!C3258</f>
        <v>0</v>
      </c>
      <c r="C3249" s="8"/>
      <c r="D3249" s="9">
        <f>'[1]TCE - ANEXO III - Preencher'!E3258</f>
        <v>0</v>
      </c>
      <c r="E3249" s="7">
        <f>IF('[1]TCE - ANEXO III - Preencher'!F3258="4 - Assistência Odontológica","2 - Outros Profissionais da Saúde",'[1]TCE - ANEXO III - Preencher'!F3258)</f>
        <v>0</v>
      </c>
      <c r="F3249" s="10">
        <f>'[1]TCE - ANEXO III - Preencher'!G3258</f>
        <v>0</v>
      </c>
      <c r="G3249" s="11" t="str">
        <f>IF('[1]TCE - ANEXO III - Preencher'!H3258="","",'[1]TCE - ANEXO III - Preencher'!H3258)</f>
        <v/>
      </c>
      <c r="H3249" s="12">
        <f>'[1]TCE - ANEXO III - Preencher'!I3258</f>
        <v>0</v>
      </c>
      <c r="I3249" s="12">
        <f>'[1]TCE - ANEXO III - Preencher'!J3258</f>
        <v>0</v>
      </c>
      <c r="J3249" s="12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0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1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2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3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4"/>
        <v>0</v>
      </c>
      <c r="AA3249" s="17" t="str">
        <f>IF('[1]TCE - ANEXO III - Preencher'!AB3258="","",'[1]TCE - ANEXO III - Preencher'!AB3258)</f>
        <v/>
      </c>
      <c r="AB3249" s="15">
        <f t="shared" si="305"/>
        <v>0</v>
      </c>
    </row>
    <row r="3250" spans="1:28">
      <c r="A3250" s="6" t="str">
        <f>IFERROR(VLOOKUP(B3250,'[1]DADOS (OCULTAR)'!$Q$3:$S$136,3,0),"")</f>
        <v/>
      </c>
      <c r="B3250" s="7">
        <f>'[1]TCE - ANEXO III - Preencher'!C3259</f>
        <v>0</v>
      </c>
      <c r="C3250" s="8"/>
      <c r="D3250" s="9">
        <f>'[1]TCE - ANEXO III - Preencher'!E3259</f>
        <v>0</v>
      </c>
      <c r="E3250" s="7">
        <f>IF('[1]TCE - ANEXO III - Preencher'!F3259="4 - Assistência Odontológica","2 - Outros Profissionais da Saúde",'[1]TCE - ANEXO III - Preencher'!F3259)</f>
        <v>0</v>
      </c>
      <c r="F3250" s="10">
        <f>'[1]TCE - ANEXO III - Preencher'!G3259</f>
        <v>0</v>
      </c>
      <c r="G3250" s="11" t="str">
        <f>IF('[1]TCE - ANEXO III - Preencher'!H3259="","",'[1]TCE - ANEXO III - Preencher'!H3259)</f>
        <v/>
      </c>
      <c r="H3250" s="12">
        <f>'[1]TCE - ANEXO III - Preencher'!I3259</f>
        <v>0</v>
      </c>
      <c r="I3250" s="12">
        <f>'[1]TCE - ANEXO III - Preencher'!J3259</f>
        <v>0</v>
      </c>
      <c r="J3250" s="12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0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1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2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3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4"/>
        <v>0</v>
      </c>
      <c r="AA3250" s="17" t="str">
        <f>IF('[1]TCE - ANEXO III - Preencher'!AB3259="","",'[1]TCE - ANEXO III - Preencher'!AB3259)</f>
        <v/>
      </c>
      <c r="AB3250" s="15">
        <f t="shared" si="305"/>
        <v>0</v>
      </c>
    </row>
    <row r="3251" spans="1:28">
      <c r="A3251" s="6" t="str">
        <f>IFERROR(VLOOKUP(B3251,'[1]DADOS (OCULTAR)'!$Q$3:$S$136,3,0),"")</f>
        <v/>
      </c>
      <c r="B3251" s="7">
        <f>'[1]TCE - ANEXO III - Preencher'!C3260</f>
        <v>0</v>
      </c>
      <c r="C3251" s="8"/>
      <c r="D3251" s="9">
        <f>'[1]TCE - ANEXO III - Preencher'!E3260</f>
        <v>0</v>
      </c>
      <c r="E3251" s="7">
        <f>IF('[1]TCE - ANEXO III - Preencher'!F3260="4 - Assistência Odontológica","2 - Outros Profissionais da Saúde",'[1]TCE - ANEXO III - Preencher'!F3260)</f>
        <v>0</v>
      </c>
      <c r="F3251" s="10">
        <f>'[1]TCE - ANEXO III - Preencher'!G3260</f>
        <v>0</v>
      </c>
      <c r="G3251" s="11" t="str">
        <f>IF('[1]TCE - ANEXO III - Preencher'!H3260="","",'[1]TCE - ANEXO III - Preencher'!H3260)</f>
        <v/>
      </c>
      <c r="H3251" s="12">
        <f>'[1]TCE - ANEXO III - Preencher'!I3260</f>
        <v>0</v>
      </c>
      <c r="I3251" s="12">
        <f>'[1]TCE - ANEXO III - Preencher'!J3260</f>
        <v>0</v>
      </c>
      <c r="J3251" s="12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0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1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2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3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4"/>
        <v>0</v>
      </c>
      <c r="AA3251" s="17" t="str">
        <f>IF('[1]TCE - ANEXO III - Preencher'!AB3260="","",'[1]TCE - ANEXO III - Preencher'!AB3260)</f>
        <v/>
      </c>
      <c r="AB3251" s="15">
        <f t="shared" si="305"/>
        <v>0</v>
      </c>
    </row>
    <row r="3252" spans="1:28">
      <c r="A3252" s="6" t="str">
        <f>IFERROR(VLOOKUP(B3252,'[1]DADOS (OCULTAR)'!$Q$3:$S$136,3,0),"")</f>
        <v/>
      </c>
      <c r="B3252" s="7">
        <f>'[1]TCE - ANEXO III - Preencher'!C3261</f>
        <v>0</v>
      </c>
      <c r="C3252" s="8"/>
      <c r="D3252" s="9">
        <f>'[1]TCE - ANEXO III - Preencher'!E3261</f>
        <v>0</v>
      </c>
      <c r="E3252" s="7">
        <f>IF('[1]TCE - ANEXO III - Preencher'!F3261="4 - Assistência Odontológica","2 - Outros Profissionais da Saúde",'[1]TCE - ANEXO III - Preencher'!F3261)</f>
        <v>0</v>
      </c>
      <c r="F3252" s="10">
        <f>'[1]TCE - ANEXO III - Preencher'!G3261</f>
        <v>0</v>
      </c>
      <c r="G3252" s="11" t="str">
        <f>IF('[1]TCE - ANEXO III - Preencher'!H3261="","",'[1]TCE - ANEXO III - Preencher'!H3261)</f>
        <v/>
      </c>
      <c r="H3252" s="12">
        <f>'[1]TCE - ANEXO III - Preencher'!I3261</f>
        <v>0</v>
      </c>
      <c r="I3252" s="12">
        <f>'[1]TCE - ANEXO III - Preencher'!J3261</f>
        <v>0</v>
      </c>
      <c r="J3252" s="12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0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1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2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3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4"/>
        <v>0</v>
      </c>
      <c r="AA3252" s="17" t="str">
        <f>IF('[1]TCE - ANEXO III - Preencher'!AB3261="","",'[1]TCE - ANEXO III - Preencher'!AB3261)</f>
        <v/>
      </c>
      <c r="AB3252" s="15">
        <f t="shared" si="305"/>
        <v>0</v>
      </c>
    </row>
    <row r="3253" spans="1:28">
      <c r="A3253" s="6" t="str">
        <f>IFERROR(VLOOKUP(B3253,'[1]DADOS (OCULTAR)'!$Q$3:$S$136,3,0),"")</f>
        <v/>
      </c>
      <c r="B3253" s="7">
        <f>'[1]TCE - ANEXO III - Preencher'!C3262</f>
        <v>0</v>
      </c>
      <c r="C3253" s="8"/>
      <c r="D3253" s="9">
        <f>'[1]TCE - ANEXO III - Preencher'!E3262</f>
        <v>0</v>
      </c>
      <c r="E3253" s="7">
        <f>IF('[1]TCE - ANEXO III - Preencher'!F3262="4 - Assistência Odontológica","2 - Outros Profissionais da Saúde",'[1]TCE - ANEXO III - Preencher'!F3262)</f>
        <v>0</v>
      </c>
      <c r="F3253" s="10">
        <f>'[1]TCE - ANEXO III - Preencher'!G3262</f>
        <v>0</v>
      </c>
      <c r="G3253" s="11" t="str">
        <f>IF('[1]TCE - ANEXO III - Preencher'!H3262="","",'[1]TCE - ANEXO III - Preencher'!H3262)</f>
        <v/>
      </c>
      <c r="H3253" s="12">
        <f>'[1]TCE - ANEXO III - Preencher'!I3262</f>
        <v>0</v>
      </c>
      <c r="I3253" s="12">
        <f>'[1]TCE - ANEXO III - Preencher'!J3262</f>
        <v>0</v>
      </c>
      <c r="J3253" s="12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0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1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2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3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4"/>
        <v>0</v>
      </c>
      <c r="AA3253" s="17" t="str">
        <f>IF('[1]TCE - ANEXO III - Preencher'!AB3262="","",'[1]TCE - ANEXO III - Preencher'!AB3262)</f>
        <v/>
      </c>
      <c r="AB3253" s="15">
        <f t="shared" si="305"/>
        <v>0</v>
      </c>
    </row>
    <row r="3254" spans="1:28">
      <c r="A3254" s="6" t="str">
        <f>IFERROR(VLOOKUP(B3254,'[1]DADOS (OCULTAR)'!$Q$3:$S$136,3,0),"")</f>
        <v/>
      </c>
      <c r="B3254" s="7">
        <f>'[1]TCE - ANEXO III - Preencher'!C3263</f>
        <v>0</v>
      </c>
      <c r="C3254" s="8"/>
      <c r="D3254" s="9">
        <f>'[1]TCE - ANEXO III - Preencher'!E3263</f>
        <v>0</v>
      </c>
      <c r="E3254" s="7">
        <f>IF('[1]TCE - ANEXO III - Preencher'!F3263="4 - Assistência Odontológica","2 - Outros Profissionais da Saúde",'[1]TCE - ANEXO III - Preencher'!F3263)</f>
        <v>0</v>
      </c>
      <c r="F3254" s="10">
        <f>'[1]TCE - ANEXO III - Preencher'!G3263</f>
        <v>0</v>
      </c>
      <c r="G3254" s="11" t="str">
        <f>IF('[1]TCE - ANEXO III - Preencher'!H3263="","",'[1]TCE - ANEXO III - Preencher'!H3263)</f>
        <v/>
      </c>
      <c r="H3254" s="12">
        <f>'[1]TCE - ANEXO III - Preencher'!I3263</f>
        <v>0</v>
      </c>
      <c r="I3254" s="12">
        <f>'[1]TCE - ANEXO III - Preencher'!J3263</f>
        <v>0</v>
      </c>
      <c r="J3254" s="12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0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1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2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3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4"/>
        <v>0</v>
      </c>
      <c r="AA3254" s="17" t="str">
        <f>IF('[1]TCE - ANEXO III - Preencher'!AB3263="","",'[1]TCE - ANEXO III - Preencher'!AB3263)</f>
        <v/>
      </c>
      <c r="AB3254" s="15">
        <f t="shared" si="305"/>
        <v>0</v>
      </c>
    </row>
    <row r="3255" spans="1:28">
      <c r="A3255" s="6" t="str">
        <f>IFERROR(VLOOKUP(B3255,'[1]DADOS (OCULTAR)'!$Q$3:$S$136,3,0),"")</f>
        <v/>
      </c>
      <c r="B3255" s="7">
        <f>'[1]TCE - ANEXO III - Preencher'!C3264</f>
        <v>0</v>
      </c>
      <c r="C3255" s="8"/>
      <c r="D3255" s="9">
        <f>'[1]TCE - ANEXO III - Preencher'!E3264</f>
        <v>0</v>
      </c>
      <c r="E3255" s="7">
        <f>IF('[1]TCE - ANEXO III - Preencher'!F3264="4 - Assistência Odontológica","2 - Outros Profissionais da Saúde",'[1]TCE - ANEXO III - Preencher'!F3264)</f>
        <v>0</v>
      </c>
      <c r="F3255" s="10">
        <f>'[1]TCE - ANEXO III - Preencher'!G3264</f>
        <v>0</v>
      </c>
      <c r="G3255" s="11" t="str">
        <f>IF('[1]TCE - ANEXO III - Preencher'!H3264="","",'[1]TCE - ANEXO III - Preencher'!H3264)</f>
        <v/>
      </c>
      <c r="H3255" s="12">
        <f>'[1]TCE - ANEXO III - Preencher'!I3264</f>
        <v>0</v>
      </c>
      <c r="I3255" s="12">
        <f>'[1]TCE - ANEXO III - Preencher'!J3264</f>
        <v>0</v>
      </c>
      <c r="J3255" s="12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0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1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2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3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4"/>
        <v>0</v>
      </c>
      <c r="AA3255" s="17" t="str">
        <f>IF('[1]TCE - ANEXO III - Preencher'!AB3264="","",'[1]TCE - ANEXO III - Preencher'!AB3264)</f>
        <v/>
      </c>
      <c r="AB3255" s="15">
        <f t="shared" si="305"/>
        <v>0</v>
      </c>
    </row>
    <row r="3256" spans="1:28">
      <c r="A3256" s="6" t="str">
        <f>IFERROR(VLOOKUP(B3256,'[1]DADOS (OCULTAR)'!$Q$3:$S$136,3,0),"")</f>
        <v/>
      </c>
      <c r="B3256" s="7">
        <f>'[1]TCE - ANEXO III - Preencher'!C3265</f>
        <v>0</v>
      </c>
      <c r="C3256" s="8"/>
      <c r="D3256" s="9">
        <f>'[1]TCE - ANEXO III - Preencher'!E3265</f>
        <v>0</v>
      </c>
      <c r="E3256" s="7">
        <f>IF('[1]TCE - ANEXO III - Preencher'!F3265="4 - Assistência Odontológica","2 - Outros Profissionais da Saúde",'[1]TCE - ANEXO III - Preencher'!F3265)</f>
        <v>0</v>
      </c>
      <c r="F3256" s="10">
        <f>'[1]TCE - ANEXO III - Preencher'!G3265</f>
        <v>0</v>
      </c>
      <c r="G3256" s="11" t="str">
        <f>IF('[1]TCE - ANEXO III - Preencher'!H3265="","",'[1]TCE - ANEXO III - Preencher'!H3265)</f>
        <v/>
      </c>
      <c r="H3256" s="12">
        <f>'[1]TCE - ANEXO III - Preencher'!I3265</f>
        <v>0</v>
      </c>
      <c r="I3256" s="12">
        <f>'[1]TCE - ANEXO III - Preencher'!J3265</f>
        <v>0</v>
      </c>
      <c r="J3256" s="12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0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1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2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3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4"/>
        <v>0</v>
      </c>
      <c r="AA3256" s="17" t="str">
        <f>IF('[1]TCE - ANEXO III - Preencher'!AB3265="","",'[1]TCE - ANEXO III - Preencher'!AB3265)</f>
        <v/>
      </c>
      <c r="AB3256" s="15">
        <f t="shared" si="305"/>
        <v>0</v>
      </c>
    </row>
    <row r="3257" spans="1:28">
      <c r="A3257" s="6" t="str">
        <f>IFERROR(VLOOKUP(B3257,'[1]DADOS (OCULTAR)'!$Q$3:$S$136,3,0),"")</f>
        <v/>
      </c>
      <c r="B3257" s="7">
        <f>'[1]TCE - ANEXO III - Preencher'!C3266</f>
        <v>0</v>
      </c>
      <c r="C3257" s="8"/>
      <c r="D3257" s="9">
        <f>'[1]TCE - ANEXO III - Preencher'!E3266</f>
        <v>0</v>
      </c>
      <c r="E3257" s="7">
        <f>IF('[1]TCE - ANEXO III - Preencher'!F3266="4 - Assistência Odontológica","2 - Outros Profissionais da Saúde",'[1]TCE - ANEXO III - Preencher'!F3266)</f>
        <v>0</v>
      </c>
      <c r="F3257" s="10">
        <f>'[1]TCE - ANEXO III - Preencher'!G3266</f>
        <v>0</v>
      </c>
      <c r="G3257" s="11" t="str">
        <f>IF('[1]TCE - ANEXO III - Preencher'!H3266="","",'[1]TCE - ANEXO III - Preencher'!H3266)</f>
        <v/>
      </c>
      <c r="H3257" s="12">
        <f>'[1]TCE - ANEXO III - Preencher'!I3266</f>
        <v>0</v>
      </c>
      <c r="I3257" s="12">
        <f>'[1]TCE - ANEXO III - Preencher'!J3266</f>
        <v>0</v>
      </c>
      <c r="J3257" s="12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0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1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2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3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4"/>
        <v>0</v>
      </c>
      <c r="AA3257" s="17" t="str">
        <f>IF('[1]TCE - ANEXO III - Preencher'!AB3266="","",'[1]TCE - ANEXO III - Preencher'!AB3266)</f>
        <v/>
      </c>
      <c r="AB3257" s="15">
        <f t="shared" si="305"/>
        <v>0</v>
      </c>
    </row>
    <row r="3258" spans="1:28">
      <c r="A3258" s="6" t="str">
        <f>IFERROR(VLOOKUP(B3258,'[1]DADOS (OCULTAR)'!$Q$3:$S$136,3,0),"")</f>
        <v/>
      </c>
      <c r="B3258" s="7">
        <f>'[1]TCE - ANEXO III - Preencher'!C3267</f>
        <v>0</v>
      </c>
      <c r="C3258" s="8"/>
      <c r="D3258" s="9">
        <f>'[1]TCE - ANEXO III - Preencher'!E3267</f>
        <v>0</v>
      </c>
      <c r="E3258" s="7">
        <f>IF('[1]TCE - ANEXO III - Preencher'!F3267="4 - Assistência Odontológica","2 - Outros Profissionais da Saúde",'[1]TCE - ANEXO III - Preencher'!F3267)</f>
        <v>0</v>
      </c>
      <c r="F3258" s="10">
        <f>'[1]TCE - ANEXO III - Preencher'!G3267</f>
        <v>0</v>
      </c>
      <c r="G3258" s="11" t="str">
        <f>IF('[1]TCE - ANEXO III - Preencher'!H3267="","",'[1]TCE - ANEXO III - Preencher'!H3267)</f>
        <v/>
      </c>
      <c r="H3258" s="12">
        <f>'[1]TCE - ANEXO III - Preencher'!I3267</f>
        <v>0</v>
      </c>
      <c r="I3258" s="12">
        <f>'[1]TCE - ANEXO III - Preencher'!J3267</f>
        <v>0</v>
      </c>
      <c r="J3258" s="12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0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1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2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3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4"/>
        <v>0</v>
      </c>
      <c r="AA3258" s="17" t="str">
        <f>IF('[1]TCE - ANEXO III - Preencher'!AB3267="","",'[1]TCE - ANEXO III - Preencher'!AB3267)</f>
        <v/>
      </c>
      <c r="AB3258" s="15">
        <f t="shared" si="305"/>
        <v>0</v>
      </c>
    </row>
    <row r="3259" spans="1:28">
      <c r="A3259" s="6" t="str">
        <f>IFERROR(VLOOKUP(B3259,'[1]DADOS (OCULTAR)'!$Q$3:$S$136,3,0),"")</f>
        <v/>
      </c>
      <c r="B3259" s="7">
        <f>'[1]TCE - ANEXO III - Preencher'!C3268</f>
        <v>0</v>
      </c>
      <c r="C3259" s="8"/>
      <c r="D3259" s="9">
        <f>'[1]TCE - ANEXO III - Preencher'!E3268</f>
        <v>0</v>
      </c>
      <c r="E3259" s="7">
        <f>IF('[1]TCE - ANEXO III - Preencher'!F3268="4 - Assistência Odontológica","2 - Outros Profissionais da Saúde",'[1]TCE - ANEXO III - Preencher'!F3268)</f>
        <v>0</v>
      </c>
      <c r="F3259" s="10">
        <f>'[1]TCE - ANEXO III - Preencher'!G3268</f>
        <v>0</v>
      </c>
      <c r="G3259" s="11" t="str">
        <f>IF('[1]TCE - ANEXO III - Preencher'!H3268="","",'[1]TCE - ANEXO III - Preencher'!H3268)</f>
        <v/>
      </c>
      <c r="H3259" s="12">
        <f>'[1]TCE - ANEXO III - Preencher'!I3268</f>
        <v>0</v>
      </c>
      <c r="I3259" s="12">
        <f>'[1]TCE - ANEXO III - Preencher'!J3268</f>
        <v>0</v>
      </c>
      <c r="J3259" s="12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0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1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2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3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4"/>
        <v>0</v>
      </c>
      <c r="AA3259" s="17" t="str">
        <f>IF('[1]TCE - ANEXO III - Preencher'!AB3268="","",'[1]TCE - ANEXO III - Preencher'!AB3268)</f>
        <v/>
      </c>
      <c r="AB3259" s="15">
        <f t="shared" si="305"/>
        <v>0</v>
      </c>
    </row>
    <row r="3260" spans="1:28">
      <c r="A3260" s="6" t="str">
        <f>IFERROR(VLOOKUP(B3260,'[1]DADOS (OCULTAR)'!$Q$3:$S$136,3,0),"")</f>
        <v/>
      </c>
      <c r="B3260" s="7">
        <f>'[1]TCE - ANEXO III - Preencher'!C3269</f>
        <v>0</v>
      </c>
      <c r="C3260" s="8"/>
      <c r="D3260" s="9">
        <f>'[1]TCE - ANEXO III - Preencher'!E3269</f>
        <v>0</v>
      </c>
      <c r="E3260" s="7">
        <f>IF('[1]TCE - ANEXO III - Preencher'!F3269="4 - Assistência Odontológica","2 - Outros Profissionais da Saúde",'[1]TCE - ANEXO III - Preencher'!F3269)</f>
        <v>0</v>
      </c>
      <c r="F3260" s="10">
        <f>'[1]TCE - ANEXO III - Preencher'!G3269</f>
        <v>0</v>
      </c>
      <c r="G3260" s="11" t="str">
        <f>IF('[1]TCE - ANEXO III - Preencher'!H3269="","",'[1]TCE - ANEXO III - Preencher'!H3269)</f>
        <v/>
      </c>
      <c r="H3260" s="12">
        <f>'[1]TCE - ANEXO III - Preencher'!I3269</f>
        <v>0</v>
      </c>
      <c r="I3260" s="12">
        <f>'[1]TCE - ANEXO III - Preencher'!J3269</f>
        <v>0</v>
      </c>
      <c r="J3260" s="12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0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1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2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3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4"/>
        <v>0</v>
      </c>
      <c r="AA3260" s="17" t="str">
        <f>IF('[1]TCE - ANEXO III - Preencher'!AB3269="","",'[1]TCE - ANEXO III - Preencher'!AB3269)</f>
        <v/>
      </c>
      <c r="AB3260" s="15">
        <f t="shared" si="305"/>
        <v>0</v>
      </c>
    </row>
    <row r="3261" spans="1:28">
      <c r="A3261" s="6" t="str">
        <f>IFERROR(VLOOKUP(B3261,'[1]DADOS (OCULTAR)'!$Q$3:$S$136,3,0),"")</f>
        <v/>
      </c>
      <c r="B3261" s="7">
        <f>'[1]TCE - ANEXO III - Preencher'!C3270</f>
        <v>0</v>
      </c>
      <c r="C3261" s="8"/>
      <c r="D3261" s="9">
        <f>'[1]TCE - ANEXO III - Preencher'!E3270</f>
        <v>0</v>
      </c>
      <c r="E3261" s="7">
        <f>IF('[1]TCE - ANEXO III - Preencher'!F3270="4 - Assistência Odontológica","2 - Outros Profissionais da Saúde",'[1]TCE - ANEXO III - Preencher'!F3270)</f>
        <v>0</v>
      </c>
      <c r="F3261" s="10">
        <f>'[1]TCE - ANEXO III - Preencher'!G3270</f>
        <v>0</v>
      </c>
      <c r="G3261" s="11" t="str">
        <f>IF('[1]TCE - ANEXO III - Preencher'!H3270="","",'[1]TCE - ANEXO III - Preencher'!H3270)</f>
        <v/>
      </c>
      <c r="H3261" s="12">
        <f>'[1]TCE - ANEXO III - Preencher'!I3270</f>
        <v>0</v>
      </c>
      <c r="I3261" s="12">
        <f>'[1]TCE - ANEXO III - Preencher'!J3270</f>
        <v>0</v>
      </c>
      <c r="J3261" s="12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0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1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2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3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4"/>
        <v>0</v>
      </c>
      <c r="AA3261" s="17" t="str">
        <f>IF('[1]TCE - ANEXO III - Preencher'!AB3270="","",'[1]TCE - ANEXO III - Preencher'!AB3270)</f>
        <v/>
      </c>
      <c r="AB3261" s="15">
        <f t="shared" si="305"/>
        <v>0</v>
      </c>
    </row>
    <row r="3262" spans="1:28">
      <c r="A3262" s="6" t="str">
        <f>IFERROR(VLOOKUP(B3262,'[1]DADOS (OCULTAR)'!$Q$3:$S$136,3,0),"")</f>
        <v/>
      </c>
      <c r="B3262" s="7">
        <f>'[1]TCE - ANEXO III - Preencher'!C3271</f>
        <v>0</v>
      </c>
      <c r="C3262" s="8"/>
      <c r="D3262" s="9">
        <f>'[1]TCE - ANEXO III - Preencher'!E3271</f>
        <v>0</v>
      </c>
      <c r="E3262" s="7">
        <f>IF('[1]TCE - ANEXO III - Preencher'!F3271="4 - Assistência Odontológica","2 - Outros Profissionais da Saúde",'[1]TCE - ANEXO III - Preencher'!F3271)</f>
        <v>0</v>
      </c>
      <c r="F3262" s="10">
        <f>'[1]TCE - ANEXO III - Preencher'!G3271</f>
        <v>0</v>
      </c>
      <c r="G3262" s="11" t="str">
        <f>IF('[1]TCE - ANEXO III - Preencher'!H3271="","",'[1]TCE - ANEXO III - Preencher'!H3271)</f>
        <v/>
      </c>
      <c r="H3262" s="12">
        <f>'[1]TCE - ANEXO III - Preencher'!I3271</f>
        <v>0</v>
      </c>
      <c r="I3262" s="12">
        <f>'[1]TCE - ANEXO III - Preencher'!J3271</f>
        <v>0</v>
      </c>
      <c r="J3262" s="12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0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1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2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3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4"/>
        <v>0</v>
      </c>
      <c r="AA3262" s="17" t="str">
        <f>IF('[1]TCE - ANEXO III - Preencher'!AB3271="","",'[1]TCE - ANEXO III - Preencher'!AB3271)</f>
        <v/>
      </c>
      <c r="AB3262" s="15">
        <f t="shared" si="305"/>
        <v>0</v>
      </c>
    </row>
    <row r="3263" spans="1:28">
      <c r="A3263" s="6" t="str">
        <f>IFERROR(VLOOKUP(B3263,'[1]DADOS (OCULTAR)'!$Q$3:$S$136,3,0),"")</f>
        <v/>
      </c>
      <c r="B3263" s="7">
        <f>'[1]TCE - ANEXO III - Preencher'!C3272</f>
        <v>0</v>
      </c>
      <c r="C3263" s="8"/>
      <c r="D3263" s="9">
        <f>'[1]TCE - ANEXO III - Preencher'!E3272</f>
        <v>0</v>
      </c>
      <c r="E3263" s="7">
        <f>IF('[1]TCE - ANEXO III - Preencher'!F3272="4 - Assistência Odontológica","2 - Outros Profissionais da Saúde",'[1]TCE - ANEXO III - Preencher'!F3272)</f>
        <v>0</v>
      </c>
      <c r="F3263" s="10">
        <f>'[1]TCE - ANEXO III - Preencher'!G3272</f>
        <v>0</v>
      </c>
      <c r="G3263" s="11" t="str">
        <f>IF('[1]TCE - ANEXO III - Preencher'!H3272="","",'[1]TCE - ANEXO III - Preencher'!H3272)</f>
        <v/>
      </c>
      <c r="H3263" s="12">
        <f>'[1]TCE - ANEXO III - Preencher'!I3272</f>
        <v>0</v>
      </c>
      <c r="I3263" s="12">
        <f>'[1]TCE - ANEXO III - Preencher'!J3272</f>
        <v>0</v>
      </c>
      <c r="J3263" s="12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0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1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2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3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4"/>
        <v>0</v>
      </c>
      <c r="AA3263" s="17" t="str">
        <f>IF('[1]TCE - ANEXO III - Preencher'!AB3272="","",'[1]TCE - ANEXO III - Preencher'!AB3272)</f>
        <v/>
      </c>
      <c r="AB3263" s="15">
        <f t="shared" si="305"/>
        <v>0</v>
      </c>
    </row>
    <row r="3264" spans="1:28">
      <c r="A3264" s="6" t="str">
        <f>IFERROR(VLOOKUP(B3264,'[1]DADOS (OCULTAR)'!$Q$3:$S$136,3,0),"")</f>
        <v/>
      </c>
      <c r="B3264" s="7">
        <f>'[1]TCE - ANEXO III - Preencher'!C3273</f>
        <v>0</v>
      </c>
      <c r="C3264" s="8"/>
      <c r="D3264" s="9">
        <f>'[1]TCE - ANEXO III - Preencher'!E3273</f>
        <v>0</v>
      </c>
      <c r="E3264" s="7">
        <f>IF('[1]TCE - ANEXO III - Preencher'!F3273="4 - Assistência Odontológica","2 - Outros Profissionais da Saúde",'[1]TCE - ANEXO III - Preencher'!F3273)</f>
        <v>0</v>
      </c>
      <c r="F3264" s="10">
        <f>'[1]TCE - ANEXO III - Preencher'!G3273</f>
        <v>0</v>
      </c>
      <c r="G3264" s="11" t="str">
        <f>IF('[1]TCE - ANEXO III - Preencher'!H3273="","",'[1]TCE - ANEXO III - Preencher'!H3273)</f>
        <v/>
      </c>
      <c r="H3264" s="12">
        <f>'[1]TCE - ANEXO III - Preencher'!I3273</f>
        <v>0</v>
      </c>
      <c r="I3264" s="12">
        <f>'[1]TCE - ANEXO III - Preencher'!J3273</f>
        <v>0</v>
      </c>
      <c r="J3264" s="12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0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1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2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3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4"/>
        <v>0</v>
      </c>
      <c r="AA3264" s="17" t="str">
        <f>IF('[1]TCE - ANEXO III - Preencher'!AB3273="","",'[1]TCE - ANEXO III - Preencher'!AB3273)</f>
        <v/>
      </c>
      <c r="AB3264" s="15">
        <f t="shared" si="305"/>
        <v>0</v>
      </c>
    </row>
    <row r="3265" spans="1:28">
      <c r="A3265" s="6" t="str">
        <f>IFERROR(VLOOKUP(B3265,'[1]DADOS (OCULTAR)'!$Q$3:$S$136,3,0),"")</f>
        <v/>
      </c>
      <c r="B3265" s="7">
        <f>'[1]TCE - ANEXO III - Preencher'!C3274</f>
        <v>0</v>
      </c>
      <c r="C3265" s="8"/>
      <c r="D3265" s="9">
        <f>'[1]TCE - ANEXO III - Preencher'!E3274</f>
        <v>0</v>
      </c>
      <c r="E3265" s="7">
        <f>IF('[1]TCE - ANEXO III - Preencher'!F3274="4 - Assistência Odontológica","2 - Outros Profissionais da Saúde",'[1]TCE - ANEXO III - Preencher'!F3274)</f>
        <v>0</v>
      </c>
      <c r="F3265" s="10">
        <f>'[1]TCE - ANEXO III - Preencher'!G3274</f>
        <v>0</v>
      </c>
      <c r="G3265" s="11" t="str">
        <f>IF('[1]TCE - ANEXO III - Preencher'!H3274="","",'[1]TCE - ANEXO III - Preencher'!H3274)</f>
        <v/>
      </c>
      <c r="H3265" s="12">
        <f>'[1]TCE - ANEXO III - Preencher'!I3274</f>
        <v>0</v>
      </c>
      <c r="I3265" s="12">
        <f>'[1]TCE - ANEXO III - Preencher'!J3274</f>
        <v>0</v>
      </c>
      <c r="J3265" s="12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0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1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2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3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4"/>
        <v>0</v>
      </c>
      <c r="AA3265" s="17" t="str">
        <f>IF('[1]TCE - ANEXO III - Preencher'!AB3274="","",'[1]TCE - ANEXO III - Preencher'!AB3274)</f>
        <v/>
      </c>
      <c r="AB3265" s="15">
        <f t="shared" si="305"/>
        <v>0</v>
      </c>
    </row>
    <row r="3266" spans="1:28">
      <c r="A3266" s="6" t="str">
        <f>IFERROR(VLOOKUP(B3266,'[1]DADOS (OCULTAR)'!$Q$3:$S$136,3,0),"")</f>
        <v/>
      </c>
      <c r="B3266" s="7">
        <f>'[1]TCE - ANEXO III - Preencher'!C3275</f>
        <v>0</v>
      </c>
      <c r="C3266" s="8"/>
      <c r="D3266" s="9">
        <f>'[1]TCE - ANEXO III - Preencher'!E3275</f>
        <v>0</v>
      </c>
      <c r="E3266" s="7">
        <f>IF('[1]TCE - ANEXO III - Preencher'!F3275="4 - Assistência Odontológica","2 - Outros Profissionais da Saúde",'[1]TCE - ANEXO III - Preencher'!F3275)</f>
        <v>0</v>
      </c>
      <c r="F3266" s="10">
        <f>'[1]TCE - ANEXO III - Preencher'!G3275</f>
        <v>0</v>
      </c>
      <c r="G3266" s="11" t="str">
        <f>IF('[1]TCE - ANEXO III - Preencher'!H3275="","",'[1]TCE - ANEXO III - Preencher'!H3275)</f>
        <v/>
      </c>
      <c r="H3266" s="12">
        <f>'[1]TCE - ANEXO III - Preencher'!I3275</f>
        <v>0</v>
      </c>
      <c r="I3266" s="12">
        <f>'[1]TCE - ANEXO III - Preencher'!J3275</f>
        <v>0</v>
      </c>
      <c r="J3266" s="12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0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1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2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3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4"/>
        <v>0</v>
      </c>
      <c r="AA3266" s="17" t="str">
        <f>IF('[1]TCE - ANEXO III - Preencher'!AB3275="","",'[1]TCE - ANEXO III - Preencher'!AB3275)</f>
        <v/>
      </c>
      <c r="AB3266" s="15">
        <f t="shared" si="305"/>
        <v>0</v>
      </c>
    </row>
    <row r="3267" spans="1:28">
      <c r="A3267" s="6" t="str">
        <f>IFERROR(VLOOKUP(B3267,'[1]DADOS (OCULTAR)'!$Q$3:$S$136,3,0),"")</f>
        <v/>
      </c>
      <c r="B3267" s="7">
        <f>'[1]TCE - ANEXO III - Preencher'!C3276</f>
        <v>0</v>
      </c>
      <c r="C3267" s="8"/>
      <c r="D3267" s="9">
        <f>'[1]TCE - ANEXO III - Preencher'!E3276</f>
        <v>0</v>
      </c>
      <c r="E3267" s="7">
        <f>IF('[1]TCE - ANEXO III - Preencher'!F3276="4 - Assistência Odontológica","2 - Outros Profissionais da Saúde",'[1]TCE - ANEXO III - Preencher'!F3276)</f>
        <v>0</v>
      </c>
      <c r="F3267" s="10">
        <f>'[1]TCE - ANEXO III - Preencher'!G3276</f>
        <v>0</v>
      </c>
      <c r="G3267" s="11" t="str">
        <f>IF('[1]TCE - ANEXO III - Preencher'!H3276="","",'[1]TCE - ANEXO III - Preencher'!H3276)</f>
        <v/>
      </c>
      <c r="H3267" s="12">
        <f>'[1]TCE - ANEXO III - Preencher'!I3276</f>
        <v>0</v>
      </c>
      <c r="I3267" s="12">
        <f>'[1]TCE - ANEXO III - Preencher'!J3276</f>
        <v>0</v>
      </c>
      <c r="J3267" s="12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ref="M3267:M3330" si="306">K3267-L3267</f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ref="P3267:P3330" si="307">N3267-O3267</f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ref="S3267:S3330" si="308">Q3267-R3267</f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ref="V3267:V3330" si="309">T3267-U3267</f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ref="Z3267:Z3330" si="310">X3267-Y3267</f>
        <v>0</v>
      </c>
      <c r="AA3267" s="17" t="str">
        <f>IF('[1]TCE - ANEXO III - Preencher'!AB3276="","",'[1]TCE - ANEXO III - Preencher'!AB3276)</f>
        <v/>
      </c>
      <c r="AB3267" s="15">
        <f t="shared" ref="AB3267:AB3330" si="311">H3267+I3267+J3267+M3267+P3267+S3267+V3267+Z3267</f>
        <v>0</v>
      </c>
    </row>
    <row r="3268" spans="1:28">
      <c r="A3268" s="6" t="str">
        <f>IFERROR(VLOOKUP(B3268,'[1]DADOS (OCULTAR)'!$Q$3:$S$136,3,0),"")</f>
        <v/>
      </c>
      <c r="B3268" s="7">
        <f>'[1]TCE - ANEXO III - Preencher'!C3277</f>
        <v>0</v>
      </c>
      <c r="C3268" s="8"/>
      <c r="D3268" s="9">
        <f>'[1]TCE - ANEXO III - Preencher'!E3277</f>
        <v>0</v>
      </c>
      <c r="E3268" s="7">
        <f>IF('[1]TCE - ANEXO III - Preencher'!F3277="4 - Assistência Odontológica","2 - Outros Profissionais da Saúde",'[1]TCE - ANEXO III - Preencher'!F3277)</f>
        <v>0</v>
      </c>
      <c r="F3268" s="10">
        <f>'[1]TCE - ANEXO III - Preencher'!G3277</f>
        <v>0</v>
      </c>
      <c r="G3268" s="11" t="str">
        <f>IF('[1]TCE - ANEXO III - Preencher'!H3277="","",'[1]TCE - ANEXO III - Preencher'!H3277)</f>
        <v/>
      </c>
      <c r="H3268" s="12">
        <f>'[1]TCE - ANEXO III - Preencher'!I3277</f>
        <v>0</v>
      </c>
      <c r="I3268" s="12">
        <f>'[1]TCE - ANEXO III - Preencher'!J3277</f>
        <v>0</v>
      </c>
      <c r="J3268" s="12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si="306"/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si="307"/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si="308"/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si="309"/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si="310"/>
        <v>0</v>
      </c>
      <c r="AA3268" s="17" t="str">
        <f>IF('[1]TCE - ANEXO III - Preencher'!AB3277="","",'[1]TCE - ANEXO III - Preencher'!AB3277)</f>
        <v/>
      </c>
      <c r="AB3268" s="15">
        <f t="shared" si="311"/>
        <v>0</v>
      </c>
    </row>
    <row r="3269" spans="1:28">
      <c r="A3269" s="6" t="str">
        <f>IFERROR(VLOOKUP(B3269,'[1]DADOS (OCULTAR)'!$Q$3:$S$136,3,0),"")</f>
        <v/>
      </c>
      <c r="B3269" s="7">
        <f>'[1]TCE - ANEXO III - Preencher'!C3278</f>
        <v>0</v>
      </c>
      <c r="C3269" s="8"/>
      <c r="D3269" s="9">
        <f>'[1]TCE - ANEXO III - Preencher'!E3278</f>
        <v>0</v>
      </c>
      <c r="E3269" s="7">
        <f>IF('[1]TCE - ANEXO III - Preencher'!F3278="4 - Assistência Odontológica","2 - Outros Profissionais da Saúde",'[1]TCE - ANEXO III - Preencher'!F3278)</f>
        <v>0</v>
      </c>
      <c r="F3269" s="10">
        <f>'[1]TCE - ANEXO III - Preencher'!G3278</f>
        <v>0</v>
      </c>
      <c r="G3269" s="11" t="str">
        <f>IF('[1]TCE - ANEXO III - Preencher'!H3278="","",'[1]TCE - ANEXO III - Preencher'!H3278)</f>
        <v/>
      </c>
      <c r="H3269" s="12">
        <f>'[1]TCE - ANEXO III - Preencher'!I3278</f>
        <v>0</v>
      </c>
      <c r="I3269" s="12">
        <f>'[1]TCE - ANEXO III - Preencher'!J3278</f>
        <v>0</v>
      </c>
      <c r="J3269" s="12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6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7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8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09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0"/>
        <v>0</v>
      </c>
      <c r="AA3269" s="17" t="str">
        <f>IF('[1]TCE - ANEXO III - Preencher'!AB3278="","",'[1]TCE - ANEXO III - Preencher'!AB3278)</f>
        <v/>
      </c>
      <c r="AB3269" s="15">
        <f t="shared" si="311"/>
        <v>0</v>
      </c>
    </row>
    <row r="3270" spans="1:28">
      <c r="A3270" s="6" t="str">
        <f>IFERROR(VLOOKUP(B3270,'[1]DADOS (OCULTAR)'!$Q$3:$S$136,3,0),"")</f>
        <v/>
      </c>
      <c r="B3270" s="7">
        <f>'[1]TCE - ANEXO III - Preencher'!C3279</f>
        <v>0</v>
      </c>
      <c r="C3270" s="8"/>
      <c r="D3270" s="9">
        <f>'[1]TCE - ANEXO III - Preencher'!E3279</f>
        <v>0</v>
      </c>
      <c r="E3270" s="7">
        <f>IF('[1]TCE - ANEXO III - Preencher'!F3279="4 - Assistência Odontológica","2 - Outros Profissionais da Saúde",'[1]TCE - ANEXO III - Preencher'!F3279)</f>
        <v>0</v>
      </c>
      <c r="F3270" s="10">
        <f>'[1]TCE - ANEXO III - Preencher'!G3279</f>
        <v>0</v>
      </c>
      <c r="G3270" s="11" t="str">
        <f>IF('[1]TCE - ANEXO III - Preencher'!H3279="","",'[1]TCE - ANEXO III - Preencher'!H3279)</f>
        <v/>
      </c>
      <c r="H3270" s="12">
        <f>'[1]TCE - ANEXO III - Preencher'!I3279</f>
        <v>0</v>
      </c>
      <c r="I3270" s="12">
        <f>'[1]TCE - ANEXO III - Preencher'!J3279</f>
        <v>0</v>
      </c>
      <c r="J3270" s="12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6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7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8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09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0"/>
        <v>0</v>
      </c>
      <c r="AA3270" s="17" t="str">
        <f>IF('[1]TCE - ANEXO III - Preencher'!AB3279="","",'[1]TCE - ANEXO III - Preencher'!AB3279)</f>
        <v/>
      </c>
      <c r="AB3270" s="15">
        <f t="shared" si="311"/>
        <v>0</v>
      </c>
    </row>
    <row r="3271" spans="1:28">
      <c r="A3271" s="6" t="str">
        <f>IFERROR(VLOOKUP(B3271,'[1]DADOS (OCULTAR)'!$Q$3:$S$136,3,0),"")</f>
        <v/>
      </c>
      <c r="B3271" s="7">
        <f>'[1]TCE - ANEXO III - Preencher'!C3280</f>
        <v>0</v>
      </c>
      <c r="C3271" s="8"/>
      <c r="D3271" s="9">
        <f>'[1]TCE - ANEXO III - Preencher'!E3280</f>
        <v>0</v>
      </c>
      <c r="E3271" s="7">
        <f>IF('[1]TCE - ANEXO III - Preencher'!F3280="4 - Assistência Odontológica","2 - Outros Profissionais da Saúde",'[1]TCE - ANEXO III - Preencher'!F3280)</f>
        <v>0</v>
      </c>
      <c r="F3271" s="10">
        <f>'[1]TCE - ANEXO III - Preencher'!G3280</f>
        <v>0</v>
      </c>
      <c r="G3271" s="11" t="str">
        <f>IF('[1]TCE - ANEXO III - Preencher'!H3280="","",'[1]TCE - ANEXO III - Preencher'!H3280)</f>
        <v/>
      </c>
      <c r="H3271" s="12">
        <f>'[1]TCE - ANEXO III - Preencher'!I3280</f>
        <v>0</v>
      </c>
      <c r="I3271" s="12">
        <f>'[1]TCE - ANEXO III - Preencher'!J3280</f>
        <v>0</v>
      </c>
      <c r="J3271" s="12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6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7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8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09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0"/>
        <v>0</v>
      </c>
      <c r="AA3271" s="17" t="str">
        <f>IF('[1]TCE - ANEXO III - Preencher'!AB3280="","",'[1]TCE - ANEXO III - Preencher'!AB3280)</f>
        <v/>
      </c>
      <c r="AB3271" s="15">
        <f t="shared" si="311"/>
        <v>0</v>
      </c>
    </row>
    <row r="3272" spans="1:28">
      <c r="A3272" s="6" t="str">
        <f>IFERROR(VLOOKUP(B3272,'[1]DADOS (OCULTAR)'!$Q$3:$S$136,3,0),"")</f>
        <v/>
      </c>
      <c r="B3272" s="7">
        <f>'[1]TCE - ANEXO III - Preencher'!C3281</f>
        <v>0</v>
      </c>
      <c r="C3272" s="8"/>
      <c r="D3272" s="9">
        <f>'[1]TCE - ANEXO III - Preencher'!E3281</f>
        <v>0</v>
      </c>
      <c r="E3272" s="7">
        <f>IF('[1]TCE - ANEXO III - Preencher'!F3281="4 - Assistência Odontológica","2 - Outros Profissionais da Saúde",'[1]TCE - ANEXO III - Preencher'!F3281)</f>
        <v>0</v>
      </c>
      <c r="F3272" s="10">
        <f>'[1]TCE - ANEXO III - Preencher'!G3281</f>
        <v>0</v>
      </c>
      <c r="G3272" s="11" t="str">
        <f>IF('[1]TCE - ANEXO III - Preencher'!H3281="","",'[1]TCE - ANEXO III - Preencher'!H3281)</f>
        <v/>
      </c>
      <c r="H3272" s="12">
        <f>'[1]TCE - ANEXO III - Preencher'!I3281</f>
        <v>0</v>
      </c>
      <c r="I3272" s="12">
        <f>'[1]TCE - ANEXO III - Preencher'!J3281</f>
        <v>0</v>
      </c>
      <c r="J3272" s="12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6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7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8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09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0"/>
        <v>0</v>
      </c>
      <c r="AA3272" s="17" t="str">
        <f>IF('[1]TCE - ANEXO III - Preencher'!AB3281="","",'[1]TCE - ANEXO III - Preencher'!AB3281)</f>
        <v/>
      </c>
      <c r="AB3272" s="15">
        <f t="shared" si="311"/>
        <v>0</v>
      </c>
    </row>
    <row r="3273" spans="1:28">
      <c r="A3273" s="6" t="str">
        <f>IFERROR(VLOOKUP(B3273,'[1]DADOS (OCULTAR)'!$Q$3:$S$136,3,0),"")</f>
        <v/>
      </c>
      <c r="B3273" s="7">
        <f>'[1]TCE - ANEXO III - Preencher'!C3282</f>
        <v>0</v>
      </c>
      <c r="C3273" s="8"/>
      <c r="D3273" s="9">
        <f>'[1]TCE - ANEXO III - Preencher'!E3282</f>
        <v>0</v>
      </c>
      <c r="E3273" s="7">
        <f>IF('[1]TCE - ANEXO III - Preencher'!F3282="4 - Assistência Odontológica","2 - Outros Profissionais da Saúde",'[1]TCE - ANEXO III - Preencher'!F3282)</f>
        <v>0</v>
      </c>
      <c r="F3273" s="10">
        <f>'[1]TCE - ANEXO III - Preencher'!G3282</f>
        <v>0</v>
      </c>
      <c r="G3273" s="11" t="str">
        <f>IF('[1]TCE - ANEXO III - Preencher'!H3282="","",'[1]TCE - ANEXO III - Preencher'!H3282)</f>
        <v/>
      </c>
      <c r="H3273" s="12">
        <f>'[1]TCE - ANEXO III - Preencher'!I3282</f>
        <v>0</v>
      </c>
      <c r="I3273" s="12">
        <f>'[1]TCE - ANEXO III - Preencher'!J3282</f>
        <v>0</v>
      </c>
      <c r="J3273" s="12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6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7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8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09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0"/>
        <v>0</v>
      </c>
      <c r="AA3273" s="17" t="str">
        <f>IF('[1]TCE - ANEXO III - Preencher'!AB3282="","",'[1]TCE - ANEXO III - Preencher'!AB3282)</f>
        <v/>
      </c>
      <c r="AB3273" s="15">
        <f t="shared" si="311"/>
        <v>0</v>
      </c>
    </row>
    <row r="3274" spans="1:28">
      <c r="A3274" s="6" t="str">
        <f>IFERROR(VLOOKUP(B3274,'[1]DADOS (OCULTAR)'!$Q$3:$S$136,3,0),"")</f>
        <v/>
      </c>
      <c r="B3274" s="7">
        <f>'[1]TCE - ANEXO III - Preencher'!C3283</f>
        <v>0</v>
      </c>
      <c r="C3274" s="8"/>
      <c r="D3274" s="9">
        <f>'[1]TCE - ANEXO III - Preencher'!E3283</f>
        <v>0</v>
      </c>
      <c r="E3274" s="7">
        <f>IF('[1]TCE - ANEXO III - Preencher'!F3283="4 - Assistência Odontológica","2 - Outros Profissionais da Saúde",'[1]TCE - ANEXO III - Preencher'!F3283)</f>
        <v>0</v>
      </c>
      <c r="F3274" s="10">
        <f>'[1]TCE - ANEXO III - Preencher'!G3283</f>
        <v>0</v>
      </c>
      <c r="G3274" s="11" t="str">
        <f>IF('[1]TCE - ANEXO III - Preencher'!H3283="","",'[1]TCE - ANEXO III - Preencher'!H3283)</f>
        <v/>
      </c>
      <c r="H3274" s="12">
        <f>'[1]TCE - ANEXO III - Preencher'!I3283</f>
        <v>0</v>
      </c>
      <c r="I3274" s="12">
        <f>'[1]TCE - ANEXO III - Preencher'!J3283</f>
        <v>0</v>
      </c>
      <c r="J3274" s="12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6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7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8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09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0"/>
        <v>0</v>
      </c>
      <c r="AA3274" s="17" t="str">
        <f>IF('[1]TCE - ANEXO III - Preencher'!AB3283="","",'[1]TCE - ANEXO III - Preencher'!AB3283)</f>
        <v/>
      </c>
      <c r="AB3274" s="15">
        <f t="shared" si="311"/>
        <v>0</v>
      </c>
    </row>
    <row r="3275" spans="1:28">
      <c r="A3275" s="6" t="str">
        <f>IFERROR(VLOOKUP(B3275,'[1]DADOS (OCULTAR)'!$Q$3:$S$136,3,0),"")</f>
        <v/>
      </c>
      <c r="B3275" s="7">
        <f>'[1]TCE - ANEXO III - Preencher'!C3284</f>
        <v>0</v>
      </c>
      <c r="C3275" s="8"/>
      <c r="D3275" s="9">
        <f>'[1]TCE - ANEXO III - Preencher'!E3284</f>
        <v>0</v>
      </c>
      <c r="E3275" s="7">
        <f>IF('[1]TCE - ANEXO III - Preencher'!F3284="4 - Assistência Odontológica","2 - Outros Profissionais da Saúde",'[1]TCE - ANEXO III - Preencher'!F3284)</f>
        <v>0</v>
      </c>
      <c r="F3275" s="10">
        <f>'[1]TCE - ANEXO III - Preencher'!G3284</f>
        <v>0</v>
      </c>
      <c r="G3275" s="11" t="str">
        <f>IF('[1]TCE - ANEXO III - Preencher'!H3284="","",'[1]TCE - ANEXO III - Preencher'!H3284)</f>
        <v/>
      </c>
      <c r="H3275" s="12">
        <f>'[1]TCE - ANEXO III - Preencher'!I3284</f>
        <v>0</v>
      </c>
      <c r="I3275" s="12">
        <f>'[1]TCE - ANEXO III - Preencher'!J3284</f>
        <v>0</v>
      </c>
      <c r="J3275" s="12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6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7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8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09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0"/>
        <v>0</v>
      </c>
      <c r="AA3275" s="17" t="str">
        <f>IF('[1]TCE - ANEXO III - Preencher'!AB3284="","",'[1]TCE - ANEXO III - Preencher'!AB3284)</f>
        <v/>
      </c>
      <c r="AB3275" s="15">
        <f t="shared" si="311"/>
        <v>0</v>
      </c>
    </row>
    <row r="3276" spans="1:28">
      <c r="A3276" s="6" t="str">
        <f>IFERROR(VLOOKUP(B3276,'[1]DADOS (OCULTAR)'!$Q$3:$S$136,3,0),"")</f>
        <v/>
      </c>
      <c r="B3276" s="7">
        <f>'[1]TCE - ANEXO III - Preencher'!C3285</f>
        <v>0</v>
      </c>
      <c r="C3276" s="8"/>
      <c r="D3276" s="9">
        <f>'[1]TCE - ANEXO III - Preencher'!E3285</f>
        <v>0</v>
      </c>
      <c r="E3276" s="7">
        <f>IF('[1]TCE - ANEXO III - Preencher'!F3285="4 - Assistência Odontológica","2 - Outros Profissionais da Saúde",'[1]TCE - ANEXO III - Preencher'!F3285)</f>
        <v>0</v>
      </c>
      <c r="F3276" s="10">
        <f>'[1]TCE - ANEXO III - Preencher'!G3285</f>
        <v>0</v>
      </c>
      <c r="G3276" s="11" t="str">
        <f>IF('[1]TCE - ANEXO III - Preencher'!H3285="","",'[1]TCE - ANEXO III - Preencher'!H3285)</f>
        <v/>
      </c>
      <c r="H3276" s="12">
        <f>'[1]TCE - ANEXO III - Preencher'!I3285</f>
        <v>0</v>
      </c>
      <c r="I3276" s="12">
        <f>'[1]TCE - ANEXO III - Preencher'!J3285</f>
        <v>0</v>
      </c>
      <c r="J3276" s="12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6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7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8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09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0"/>
        <v>0</v>
      </c>
      <c r="AA3276" s="17" t="str">
        <f>IF('[1]TCE - ANEXO III - Preencher'!AB3285="","",'[1]TCE - ANEXO III - Preencher'!AB3285)</f>
        <v/>
      </c>
      <c r="AB3276" s="15">
        <f t="shared" si="311"/>
        <v>0</v>
      </c>
    </row>
    <row r="3277" spans="1:28">
      <c r="A3277" s="6" t="str">
        <f>IFERROR(VLOOKUP(B3277,'[1]DADOS (OCULTAR)'!$Q$3:$S$136,3,0),"")</f>
        <v/>
      </c>
      <c r="B3277" s="7">
        <f>'[1]TCE - ANEXO III - Preencher'!C3286</f>
        <v>0</v>
      </c>
      <c r="C3277" s="8"/>
      <c r="D3277" s="9">
        <f>'[1]TCE - ANEXO III - Preencher'!E3286</f>
        <v>0</v>
      </c>
      <c r="E3277" s="7">
        <f>IF('[1]TCE - ANEXO III - Preencher'!F3286="4 - Assistência Odontológica","2 - Outros Profissionais da Saúde",'[1]TCE - ANEXO III - Preencher'!F3286)</f>
        <v>0</v>
      </c>
      <c r="F3277" s="10">
        <f>'[1]TCE - ANEXO III - Preencher'!G3286</f>
        <v>0</v>
      </c>
      <c r="G3277" s="11" t="str">
        <f>IF('[1]TCE - ANEXO III - Preencher'!H3286="","",'[1]TCE - ANEXO III - Preencher'!H3286)</f>
        <v/>
      </c>
      <c r="H3277" s="12">
        <f>'[1]TCE - ANEXO III - Preencher'!I3286</f>
        <v>0</v>
      </c>
      <c r="I3277" s="12">
        <f>'[1]TCE - ANEXO III - Preencher'!J3286</f>
        <v>0</v>
      </c>
      <c r="J3277" s="12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6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7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8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09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0"/>
        <v>0</v>
      </c>
      <c r="AA3277" s="17" t="str">
        <f>IF('[1]TCE - ANEXO III - Preencher'!AB3286="","",'[1]TCE - ANEXO III - Preencher'!AB3286)</f>
        <v/>
      </c>
      <c r="AB3277" s="15">
        <f t="shared" si="311"/>
        <v>0</v>
      </c>
    </row>
    <row r="3278" spans="1:28">
      <c r="A3278" s="6" t="str">
        <f>IFERROR(VLOOKUP(B3278,'[1]DADOS (OCULTAR)'!$Q$3:$S$136,3,0),"")</f>
        <v/>
      </c>
      <c r="B3278" s="7">
        <f>'[1]TCE - ANEXO III - Preencher'!C3287</f>
        <v>0</v>
      </c>
      <c r="C3278" s="8"/>
      <c r="D3278" s="9">
        <f>'[1]TCE - ANEXO III - Preencher'!E3287</f>
        <v>0</v>
      </c>
      <c r="E3278" s="7">
        <f>IF('[1]TCE - ANEXO III - Preencher'!F3287="4 - Assistência Odontológica","2 - Outros Profissionais da Saúde",'[1]TCE - ANEXO III - Preencher'!F3287)</f>
        <v>0</v>
      </c>
      <c r="F3278" s="10">
        <f>'[1]TCE - ANEXO III - Preencher'!G3287</f>
        <v>0</v>
      </c>
      <c r="G3278" s="11" t="str">
        <f>IF('[1]TCE - ANEXO III - Preencher'!H3287="","",'[1]TCE - ANEXO III - Preencher'!H3287)</f>
        <v/>
      </c>
      <c r="H3278" s="12">
        <f>'[1]TCE - ANEXO III - Preencher'!I3287</f>
        <v>0</v>
      </c>
      <c r="I3278" s="12">
        <f>'[1]TCE - ANEXO III - Preencher'!J3287</f>
        <v>0</v>
      </c>
      <c r="J3278" s="12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6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7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8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09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0"/>
        <v>0</v>
      </c>
      <c r="AA3278" s="17" t="str">
        <f>IF('[1]TCE - ANEXO III - Preencher'!AB3287="","",'[1]TCE - ANEXO III - Preencher'!AB3287)</f>
        <v/>
      </c>
      <c r="AB3278" s="15">
        <f t="shared" si="311"/>
        <v>0</v>
      </c>
    </row>
    <row r="3279" spans="1:28">
      <c r="A3279" s="6" t="str">
        <f>IFERROR(VLOOKUP(B3279,'[1]DADOS (OCULTAR)'!$Q$3:$S$136,3,0),"")</f>
        <v/>
      </c>
      <c r="B3279" s="7">
        <f>'[1]TCE - ANEXO III - Preencher'!C3288</f>
        <v>0</v>
      </c>
      <c r="C3279" s="8"/>
      <c r="D3279" s="9">
        <f>'[1]TCE - ANEXO III - Preencher'!E3288</f>
        <v>0</v>
      </c>
      <c r="E3279" s="7">
        <f>IF('[1]TCE - ANEXO III - Preencher'!F3288="4 - Assistência Odontológica","2 - Outros Profissionais da Saúde",'[1]TCE - ANEXO III - Preencher'!F3288)</f>
        <v>0</v>
      </c>
      <c r="F3279" s="10">
        <f>'[1]TCE - ANEXO III - Preencher'!G3288</f>
        <v>0</v>
      </c>
      <c r="G3279" s="11" t="str">
        <f>IF('[1]TCE - ANEXO III - Preencher'!H3288="","",'[1]TCE - ANEXO III - Preencher'!H3288)</f>
        <v/>
      </c>
      <c r="H3279" s="12">
        <f>'[1]TCE - ANEXO III - Preencher'!I3288</f>
        <v>0</v>
      </c>
      <c r="I3279" s="12">
        <f>'[1]TCE - ANEXO III - Preencher'!J3288</f>
        <v>0</v>
      </c>
      <c r="J3279" s="12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6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7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8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09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0"/>
        <v>0</v>
      </c>
      <c r="AA3279" s="17" t="str">
        <f>IF('[1]TCE - ANEXO III - Preencher'!AB3288="","",'[1]TCE - ANEXO III - Preencher'!AB3288)</f>
        <v/>
      </c>
      <c r="AB3279" s="15">
        <f t="shared" si="311"/>
        <v>0</v>
      </c>
    </row>
    <row r="3280" spans="1:28">
      <c r="A3280" s="6" t="str">
        <f>IFERROR(VLOOKUP(B3280,'[1]DADOS (OCULTAR)'!$Q$3:$S$136,3,0),"")</f>
        <v/>
      </c>
      <c r="B3280" s="7">
        <f>'[1]TCE - ANEXO III - Preencher'!C3289</f>
        <v>0</v>
      </c>
      <c r="C3280" s="8"/>
      <c r="D3280" s="9">
        <f>'[1]TCE - ANEXO III - Preencher'!E3289</f>
        <v>0</v>
      </c>
      <c r="E3280" s="7">
        <f>IF('[1]TCE - ANEXO III - Preencher'!F3289="4 - Assistência Odontológica","2 - Outros Profissionais da Saúde",'[1]TCE - ANEXO III - Preencher'!F3289)</f>
        <v>0</v>
      </c>
      <c r="F3280" s="10">
        <f>'[1]TCE - ANEXO III - Preencher'!G3289</f>
        <v>0</v>
      </c>
      <c r="G3280" s="11" t="str">
        <f>IF('[1]TCE - ANEXO III - Preencher'!H3289="","",'[1]TCE - ANEXO III - Preencher'!H3289)</f>
        <v/>
      </c>
      <c r="H3280" s="12">
        <f>'[1]TCE - ANEXO III - Preencher'!I3289</f>
        <v>0</v>
      </c>
      <c r="I3280" s="12">
        <f>'[1]TCE - ANEXO III - Preencher'!J3289</f>
        <v>0</v>
      </c>
      <c r="J3280" s="12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6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7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8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09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0"/>
        <v>0</v>
      </c>
      <c r="AA3280" s="17" t="str">
        <f>IF('[1]TCE - ANEXO III - Preencher'!AB3289="","",'[1]TCE - ANEXO III - Preencher'!AB3289)</f>
        <v/>
      </c>
      <c r="AB3280" s="15">
        <f t="shared" si="311"/>
        <v>0</v>
      </c>
    </row>
    <row r="3281" spans="1:28">
      <c r="A3281" s="6" t="str">
        <f>IFERROR(VLOOKUP(B3281,'[1]DADOS (OCULTAR)'!$Q$3:$S$136,3,0),"")</f>
        <v/>
      </c>
      <c r="B3281" s="7">
        <f>'[1]TCE - ANEXO III - Preencher'!C3290</f>
        <v>0</v>
      </c>
      <c r="C3281" s="8"/>
      <c r="D3281" s="9">
        <f>'[1]TCE - ANEXO III - Preencher'!E3290</f>
        <v>0</v>
      </c>
      <c r="E3281" s="7">
        <f>IF('[1]TCE - ANEXO III - Preencher'!F3290="4 - Assistência Odontológica","2 - Outros Profissionais da Saúde",'[1]TCE - ANEXO III - Preencher'!F3290)</f>
        <v>0</v>
      </c>
      <c r="F3281" s="10">
        <f>'[1]TCE - ANEXO III - Preencher'!G3290</f>
        <v>0</v>
      </c>
      <c r="G3281" s="11" t="str">
        <f>IF('[1]TCE - ANEXO III - Preencher'!H3290="","",'[1]TCE - ANEXO III - Preencher'!H3290)</f>
        <v/>
      </c>
      <c r="H3281" s="12">
        <f>'[1]TCE - ANEXO III - Preencher'!I3290</f>
        <v>0</v>
      </c>
      <c r="I3281" s="12">
        <f>'[1]TCE - ANEXO III - Preencher'!J3290</f>
        <v>0</v>
      </c>
      <c r="J3281" s="12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6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7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8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09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0"/>
        <v>0</v>
      </c>
      <c r="AA3281" s="17" t="str">
        <f>IF('[1]TCE - ANEXO III - Preencher'!AB3290="","",'[1]TCE - ANEXO III - Preencher'!AB3290)</f>
        <v/>
      </c>
      <c r="AB3281" s="15">
        <f t="shared" si="311"/>
        <v>0</v>
      </c>
    </row>
    <row r="3282" spans="1:28">
      <c r="A3282" s="6" t="str">
        <f>IFERROR(VLOOKUP(B3282,'[1]DADOS (OCULTAR)'!$Q$3:$S$136,3,0),"")</f>
        <v/>
      </c>
      <c r="B3282" s="7">
        <f>'[1]TCE - ANEXO III - Preencher'!C3291</f>
        <v>0</v>
      </c>
      <c r="C3282" s="8"/>
      <c r="D3282" s="9">
        <f>'[1]TCE - ANEXO III - Preencher'!E3291</f>
        <v>0</v>
      </c>
      <c r="E3282" s="7">
        <f>IF('[1]TCE - ANEXO III - Preencher'!F3291="4 - Assistência Odontológica","2 - Outros Profissionais da Saúde",'[1]TCE - ANEXO III - Preencher'!F3291)</f>
        <v>0</v>
      </c>
      <c r="F3282" s="10">
        <f>'[1]TCE - ANEXO III - Preencher'!G3291</f>
        <v>0</v>
      </c>
      <c r="G3282" s="11" t="str">
        <f>IF('[1]TCE - ANEXO III - Preencher'!H3291="","",'[1]TCE - ANEXO III - Preencher'!H3291)</f>
        <v/>
      </c>
      <c r="H3282" s="12">
        <f>'[1]TCE - ANEXO III - Preencher'!I3291</f>
        <v>0</v>
      </c>
      <c r="I3282" s="12">
        <f>'[1]TCE - ANEXO III - Preencher'!J3291</f>
        <v>0</v>
      </c>
      <c r="J3282" s="12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6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7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8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09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0"/>
        <v>0</v>
      </c>
      <c r="AA3282" s="17" t="str">
        <f>IF('[1]TCE - ANEXO III - Preencher'!AB3291="","",'[1]TCE - ANEXO III - Preencher'!AB3291)</f>
        <v/>
      </c>
      <c r="AB3282" s="15">
        <f t="shared" si="311"/>
        <v>0</v>
      </c>
    </row>
    <row r="3283" spans="1:28">
      <c r="A3283" s="6" t="str">
        <f>IFERROR(VLOOKUP(B3283,'[1]DADOS (OCULTAR)'!$Q$3:$S$136,3,0),"")</f>
        <v/>
      </c>
      <c r="B3283" s="7">
        <f>'[1]TCE - ANEXO III - Preencher'!C3292</f>
        <v>0</v>
      </c>
      <c r="C3283" s="8"/>
      <c r="D3283" s="9">
        <f>'[1]TCE - ANEXO III - Preencher'!E3292</f>
        <v>0</v>
      </c>
      <c r="E3283" s="7">
        <f>IF('[1]TCE - ANEXO III - Preencher'!F3292="4 - Assistência Odontológica","2 - Outros Profissionais da Saúde",'[1]TCE - ANEXO III - Preencher'!F3292)</f>
        <v>0</v>
      </c>
      <c r="F3283" s="10">
        <f>'[1]TCE - ANEXO III - Preencher'!G3292</f>
        <v>0</v>
      </c>
      <c r="G3283" s="11" t="str">
        <f>IF('[1]TCE - ANEXO III - Preencher'!H3292="","",'[1]TCE - ANEXO III - Preencher'!H3292)</f>
        <v/>
      </c>
      <c r="H3283" s="12">
        <f>'[1]TCE - ANEXO III - Preencher'!I3292</f>
        <v>0</v>
      </c>
      <c r="I3283" s="12">
        <f>'[1]TCE - ANEXO III - Preencher'!J3292</f>
        <v>0</v>
      </c>
      <c r="J3283" s="12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6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7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8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09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0"/>
        <v>0</v>
      </c>
      <c r="AA3283" s="17" t="str">
        <f>IF('[1]TCE - ANEXO III - Preencher'!AB3292="","",'[1]TCE - ANEXO III - Preencher'!AB3292)</f>
        <v/>
      </c>
      <c r="AB3283" s="15">
        <f t="shared" si="311"/>
        <v>0</v>
      </c>
    </row>
    <row r="3284" spans="1:28">
      <c r="A3284" s="6" t="str">
        <f>IFERROR(VLOOKUP(B3284,'[1]DADOS (OCULTAR)'!$Q$3:$S$136,3,0),"")</f>
        <v/>
      </c>
      <c r="B3284" s="7">
        <f>'[1]TCE - ANEXO III - Preencher'!C3293</f>
        <v>0</v>
      </c>
      <c r="C3284" s="8"/>
      <c r="D3284" s="9">
        <f>'[1]TCE - ANEXO III - Preencher'!E3293</f>
        <v>0</v>
      </c>
      <c r="E3284" s="7">
        <f>IF('[1]TCE - ANEXO III - Preencher'!F3293="4 - Assistência Odontológica","2 - Outros Profissionais da Saúde",'[1]TCE - ANEXO III - Preencher'!F3293)</f>
        <v>0</v>
      </c>
      <c r="F3284" s="10">
        <f>'[1]TCE - ANEXO III - Preencher'!G3293</f>
        <v>0</v>
      </c>
      <c r="G3284" s="11" t="str">
        <f>IF('[1]TCE - ANEXO III - Preencher'!H3293="","",'[1]TCE - ANEXO III - Preencher'!H3293)</f>
        <v/>
      </c>
      <c r="H3284" s="12">
        <f>'[1]TCE - ANEXO III - Preencher'!I3293</f>
        <v>0</v>
      </c>
      <c r="I3284" s="12">
        <f>'[1]TCE - ANEXO III - Preencher'!J3293</f>
        <v>0</v>
      </c>
      <c r="J3284" s="12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6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7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8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09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0"/>
        <v>0</v>
      </c>
      <c r="AA3284" s="17" t="str">
        <f>IF('[1]TCE - ANEXO III - Preencher'!AB3293="","",'[1]TCE - ANEXO III - Preencher'!AB3293)</f>
        <v/>
      </c>
      <c r="AB3284" s="15">
        <f t="shared" si="311"/>
        <v>0</v>
      </c>
    </row>
    <row r="3285" spans="1:28">
      <c r="A3285" s="6" t="str">
        <f>IFERROR(VLOOKUP(B3285,'[1]DADOS (OCULTAR)'!$Q$3:$S$136,3,0),"")</f>
        <v/>
      </c>
      <c r="B3285" s="7">
        <f>'[1]TCE - ANEXO III - Preencher'!C3294</f>
        <v>0</v>
      </c>
      <c r="C3285" s="8"/>
      <c r="D3285" s="9">
        <f>'[1]TCE - ANEXO III - Preencher'!E3294</f>
        <v>0</v>
      </c>
      <c r="E3285" s="7">
        <f>IF('[1]TCE - ANEXO III - Preencher'!F3294="4 - Assistência Odontológica","2 - Outros Profissionais da Saúde",'[1]TCE - ANEXO III - Preencher'!F3294)</f>
        <v>0</v>
      </c>
      <c r="F3285" s="10">
        <f>'[1]TCE - ANEXO III - Preencher'!G3294</f>
        <v>0</v>
      </c>
      <c r="G3285" s="11" t="str">
        <f>IF('[1]TCE - ANEXO III - Preencher'!H3294="","",'[1]TCE - ANEXO III - Preencher'!H3294)</f>
        <v/>
      </c>
      <c r="H3285" s="12">
        <f>'[1]TCE - ANEXO III - Preencher'!I3294</f>
        <v>0</v>
      </c>
      <c r="I3285" s="12">
        <f>'[1]TCE - ANEXO III - Preencher'!J3294</f>
        <v>0</v>
      </c>
      <c r="J3285" s="12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6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7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8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09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0"/>
        <v>0</v>
      </c>
      <c r="AA3285" s="17" t="str">
        <f>IF('[1]TCE - ANEXO III - Preencher'!AB3294="","",'[1]TCE - ANEXO III - Preencher'!AB3294)</f>
        <v/>
      </c>
      <c r="AB3285" s="15">
        <f t="shared" si="311"/>
        <v>0</v>
      </c>
    </row>
    <row r="3286" spans="1:28">
      <c r="A3286" s="6" t="str">
        <f>IFERROR(VLOOKUP(B3286,'[1]DADOS (OCULTAR)'!$Q$3:$S$136,3,0),"")</f>
        <v/>
      </c>
      <c r="B3286" s="7">
        <f>'[1]TCE - ANEXO III - Preencher'!C3295</f>
        <v>0</v>
      </c>
      <c r="C3286" s="8"/>
      <c r="D3286" s="9">
        <f>'[1]TCE - ANEXO III - Preencher'!E3295</f>
        <v>0</v>
      </c>
      <c r="E3286" s="7">
        <f>IF('[1]TCE - ANEXO III - Preencher'!F3295="4 - Assistência Odontológica","2 - Outros Profissionais da Saúde",'[1]TCE - ANEXO III - Preencher'!F3295)</f>
        <v>0</v>
      </c>
      <c r="F3286" s="10">
        <f>'[1]TCE - ANEXO III - Preencher'!G3295</f>
        <v>0</v>
      </c>
      <c r="G3286" s="11" t="str">
        <f>IF('[1]TCE - ANEXO III - Preencher'!H3295="","",'[1]TCE - ANEXO III - Preencher'!H3295)</f>
        <v/>
      </c>
      <c r="H3286" s="12">
        <f>'[1]TCE - ANEXO III - Preencher'!I3295</f>
        <v>0</v>
      </c>
      <c r="I3286" s="12">
        <f>'[1]TCE - ANEXO III - Preencher'!J3295</f>
        <v>0</v>
      </c>
      <c r="J3286" s="12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6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7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8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09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0"/>
        <v>0</v>
      </c>
      <c r="AA3286" s="17" t="str">
        <f>IF('[1]TCE - ANEXO III - Preencher'!AB3295="","",'[1]TCE - ANEXO III - Preencher'!AB3295)</f>
        <v/>
      </c>
      <c r="AB3286" s="15">
        <f t="shared" si="311"/>
        <v>0</v>
      </c>
    </row>
    <row r="3287" spans="1:28">
      <c r="A3287" s="6" t="str">
        <f>IFERROR(VLOOKUP(B3287,'[1]DADOS (OCULTAR)'!$Q$3:$S$136,3,0),"")</f>
        <v/>
      </c>
      <c r="B3287" s="7">
        <f>'[1]TCE - ANEXO III - Preencher'!C3296</f>
        <v>0</v>
      </c>
      <c r="C3287" s="8"/>
      <c r="D3287" s="9">
        <f>'[1]TCE - ANEXO III - Preencher'!E3296</f>
        <v>0</v>
      </c>
      <c r="E3287" s="7">
        <f>IF('[1]TCE - ANEXO III - Preencher'!F3296="4 - Assistência Odontológica","2 - Outros Profissionais da Saúde",'[1]TCE - ANEXO III - Preencher'!F3296)</f>
        <v>0</v>
      </c>
      <c r="F3287" s="10">
        <f>'[1]TCE - ANEXO III - Preencher'!G3296</f>
        <v>0</v>
      </c>
      <c r="G3287" s="11" t="str">
        <f>IF('[1]TCE - ANEXO III - Preencher'!H3296="","",'[1]TCE - ANEXO III - Preencher'!H3296)</f>
        <v/>
      </c>
      <c r="H3287" s="12">
        <f>'[1]TCE - ANEXO III - Preencher'!I3296</f>
        <v>0</v>
      </c>
      <c r="I3287" s="12">
        <f>'[1]TCE - ANEXO III - Preencher'!J3296</f>
        <v>0</v>
      </c>
      <c r="J3287" s="12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6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7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8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09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0"/>
        <v>0</v>
      </c>
      <c r="AA3287" s="17" t="str">
        <f>IF('[1]TCE - ANEXO III - Preencher'!AB3296="","",'[1]TCE - ANEXO III - Preencher'!AB3296)</f>
        <v/>
      </c>
      <c r="AB3287" s="15">
        <f t="shared" si="311"/>
        <v>0</v>
      </c>
    </row>
    <row r="3288" spans="1:28">
      <c r="A3288" s="6" t="str">
        <f>IFERROR(VLOOKUP(B3288,'[1]DADOS (OCULTAR)'!$Q$3:$S$136,3,0),"")</f>
        <v/>
      </c>
      <c r="B3288" s="7">
        <f>'[1]TCE - ANEXO III - Preencher'!C3297</f>
        <v>0</v>
      </c>
      <c r="C3288" s="8"/>
      <c r="D3288" s="9">
        <f>'[1]TCE - ANEXO III - Preencher'!E3297</f>
        <v>0</v>
      </c>
      <c r="E3288" s="7">
        <f>IF('[1]TCE - ANEXO III - Preencher'!F3297="4 - Assistência Odontológica","2 - Outros Profissionais da Saúde",'[1]TCE - ANEXO III - Preencher'!F3297)</f>
        <v>0</v>
      </c>
      <c r="F3288" s="10">
        <f>'[1]TCE - ANEXO III - Preencher'!G3297</f>
        <v>0</v>
      </c>
      <c r="G3288" s="11" t="str">
        <f>IF('[1]TCE - ANEXO III - Preencher'!H3297="","",'[1]TCE - ANEXO III - Preencher'!H3297)</f>
        <v/>
      </c>
      <c r="H3288" s="12">
        <f>'[1]TCE - ANEXO III - Preencher'!I3297</f>
        <v>0</v>
      </c>
      <c r="I3288" s="12">
        <f>'[1]TCE - ANEXO III - Preencher'!J3297</f>
        <v>0</v>
      </c>
      <c r="J3288" s="12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6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7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8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09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0"/>
        <v>0</v>
      </c>
      <c r="AA3288" s="17" t="str">
        <f>IF('[1]TCE - ANEXO III - Preencher'!AB3297="","",'[1]TCE - ANEXO III - Preencher'!AB3297)</f>
        <v/>
      </c>
      <c r="AB3288" s="15">
        <f t="shared" si="311"/>
        <v>0</v>
      </c>
    </row>
    <row r="3289" spans="1:28">
      <c r="A3289" s="6" t="str">
        <f>IFERROR(VLOOKUP(B3289,'[1]DADOS (OCULTAR)'!$Q$3:$S$136,3,0),"")</f>
        <v/>
      </c>
      <c r="B3289" s="7">
        <f>'[1]TCE - ANEXO III - Preencher'!C3298</f>
        <v>0</v>
      </c>
      <c r="C3289" s="8"/>
      <c r="D3289" s="9">
        <f>'[1]TCE - ANEXO III - Preencher'!E3298</f>
        <v>0</v>
      </c>
      <c r="E3289" s="7">
        <f>IF('[1]TCE - ANEXO III - Preencher'!F3298="4 - Assistência Odontológica","2 - Outros Profissionais da Saúde",'[1]TCE - ANEXO III - Preencher'!F3298)</f>
        <v>0</v>
      </c>
      <c r="F3289" s="10">
        <f>'[1]TCE - ANEXO III - Preencher'!G3298</f>
        <v>0</v>
      </c>
      <c r="G3289" s="11" t="str">
        <f>IF('[1]TCE - ANEXO III - Preencher'!H3298="","",'[1]TCE - ANEXO III - Preencher'!H3298)</f>
        <v/>
      </c>
      <c r="H3289" s="12">
        <f>'[1]TCE - ANEXO III - Preencher'!I3298</f>
        <v>0</v>
      </c>
      <c r="I3289" s="12">
        <f>'[1]TCE - ANEXO III - Preencher'!J3298</f>
        <v>0</v>
      </c>
      <c r="J3289" s="12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6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7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8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09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0"/>
        <v>0</v>
      </c>
      <c r="AA3289" s="17" t="str">
        <f>IF('[1]TCE - ANEXO III - Preencher'!AB3298="","",'[1]TCE - ANEXO III - Preencher'!AB3298)</f>
        <v/>
      </c>
      <c r="AB3289" s="15">
        <f t="shared" si="311"/>
        <v>0</v>
      </c>
    </row>
    <row r="3290" spans="1:28">
      <c r="A3290" s="6" t="str">
        <f>IFERROR(VLOOKUP(B3290,'[1]DADOS (OCULTAR)'!$Q$3:$S$136,3,0),"")</f>
        <v/>
      </c>
      <c r="B3290" s="7">
        <f>'[1]TCE - ANEXO III - Preencher'!C3299</f>
        <v>0</v>
      </c>
      <c r="C3290" s="8"/>
      <c r="D3290" s="9">
        <f>'[1]TCE - ANEXO III - Preencher'!E3299</f>
        <v>0</v>
      </c>
      <c r="E3290" s="7">
        <f>IF('[1]TCE - ANEXO III - Preencher'!F3299="4 - Assistência Odontológica","2 - Outros Profissionais da Saúde",'[1]TCE - ANEXO III - Preencher'!F3299)</f>
        <v>0</v>
      </c>
      <c r="F3290" s="10">
        <f>'[1]TCE - ANEXO III - Preencher'!G3299</f>
        <v>0</v>
      </c>
      <c r="G3290" s="11" t="str">
        <f>IF('[1]TCE - ANEXO III - Preencher'!H3299="","",'[1]TCE - ANEXO III - Preencher'!H3299)</f>
        <v/>
      </c>
      <c r="H3290" s="12">
        <f>'[1]TCE - ANEXO III - Preencher'!I3299</f>
        <v>0</v>
      </c>
      <c r="I3290" s="12">
        <f>'[1]TCE - ANEXO III - Preencher'!J3299</f>
        <v>0</v>
      </c>
      <c r="J3290" s="12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6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7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8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09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0"/>
        <v>0</v>
      </c>
      <c r="AA3290" s="17" t="str">
        <f>IF('[1]TCE - ANEXO III - Preencher'!AB3299="","",'[1]TCE - ANEXO III - Preencher'!AB3299)</f>
        <v/>
      </c>
      <c r="AB3290" s="15">
        <f t="shared" si="311"/>
        <v>0</v>
      </c>
    </row>
    <row r="3291" spans="1:28">
      <c r="A3291" s="6" t="str">
        <f>IFERROR(VLOOKUP(B3291,'[1]DADOS (OCULTAR)'!$Q$3:$S$136,3,0),"")</f>
        <v/>
      </c>
      <c r="B3291" s="7">
        <f>'[1]TCE - ANEXO III - Preencher'!C3300</f>
        <v>0</v>
      </c>
      <c r="C3291" s="8"/>
      <c r="D3291" s="9">
        <f>'[1]TCE - ANEXO III - Preencher'!E3300</f>
        <v>0</v>
      </c>
      <c r="E3291" s="7">
        <f>IF('[1]TCE - ANEXO III - Preencher'!F3300="4 - Assistência Odontológica","2 - Outros Profissionais da Saúde",'[1]TCE - ANEXO III - Preencher'!F3300)</f>
        <v>0</v>
      </c>
      <c r="F3291" s="10">
        <f>'[1]TCE - ANEXO III - Preencher'!G3300</f>
        <v>0</v>
      </c>
      <c r="G3291" s="11" t="str">
        <f>IF('[1]TCE - ANEXO III - Preencher'!H3300="","",'[1]TCE - ANEXO III - Preencher'!H3300)</f>
        <v/>
      </c>
      <c r="H3291" s="12">
        <f>'[1]TCE - ANEXO III - Preencher'!I3300</f>
        <v>0</v>
      </c>
      <c r="I3291" s="12">
        <f>'[1]TCE - ANEXO III - Preencher'!J3300</f>
        <v>0</v>
      </c>
      <c r="J3291" s="12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6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7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8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09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0"/>
        <v>0</v>
      </c>
      <c r="AA3291" s="17" t="str">
        <f>IF('[1]TCE - ANEXO III - Preencher'!AB3300="","",'[1]TCE - ANEXO III - Preencher'!AB3300)</f>
        <v/>
      </c>
      <c r="AB3291" s="15">
        <f t="shared" si="311"/>
        <v>0</v>
      </c>
    </row>
    <row r="3292" spans="1:28">
      <c r="A3292" s="6" t="str">
        <f>IFERROR(VLOOKUP(B3292,'[1]DADOS (OCULTAR)'!$Q$3:$S$136,3,0),"")</f>
        <v/>
      </c>
      <c r="B3292" s="7">
        <f>'[1]TCE - ANEXO III - Preencher'!C3301</f>
        <v>0</v>
      </c>
      <c r="C3292" s="8"/>
      <c r="D3292" s="9">
        <f>'[1]TCE - ANEXO III - Preencher'!E3301</f>
        <v>0</v>
      </c>
      <c r="E3292" s="7">
        <f>IF('[1]TCE - ANEXO III - Preencher'!F3301="4 - Assistência Odontológica","2 - Outros Profissionais da Saúde",'[1]TCE - ANEXO III - Preencher'!F3301)</f>
        <v>0</v>
      </c>
      <c r="F3292" s="10">
        <f>'[1]TCE - ANEXO III - Preencher'!G3301</f>
        <v>0</v>
      </c>
      <c r="G3292" s="11" t="str">
        <f>IF('[1]TCE - ANEXO III - Preencher'!H3301="","",'[1]TCE - ANEXO III - Preencher'!H3301)</f>
        <v/>
      </c>
      <c r="H3292" s="12">
        <f>'[1]TCE - ANEXO III - Preencher'!I3301</f>
        <v>0</v>
      </c>
      <c r="I3292" s="12">
        <f>'[1]TCE - ANEXO III - Preencher'!J3301</f>
        <v>0</v>
      </c>
      <c r="J3292" s="12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6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7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8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09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0"/>
        <v>0</v>
      </c>
      <c r="AA3292" s="17" t="str">
        <f>IF('[1]TCE - ANEXO III - Preencher'!AB3301="","",'[1]TCE - ANEXO III - Preencher'!AB3301)</f>
        <v/>
      </c>
      <c r="AB3292" s="15">
        <f t="shared" si="311"/>
        <v>0</v>
      </c>
    </row>
    <row r="3293" spans="1:28">
      <c r="A3293" s="6" t="str">
        <f>IFERROR(VLOOKUP(B3293,'[1]DADOS (OCULTAR)'!$Q$3:$S$136,3,0),"")</f>
        <v/>
      </c>
      <c r="B3293" s="7">
        <f>'[1]TCE - ANEXO III - Preencher'!C3302</f>
        <v>0</v>
      </c>
      <c r="C3293" s="8"/>
      <c r="D3293" s="9">
        <f>'[1]TCE - ANEXO III - Preencher'!E3302</f>
        <v>0</v>
      </c>
      <c r="E3293" s="7">
        <f>IF('[1]TCE - ANEXO III - Preencher'!F3302="4 - Assistência Odontológica","2 - Outros Profissionais da Saúde",'[1]TCE - ANEXO III - Preencher'!F3302)</f>
        <v>0</v>
      </c>
      <c r="F3293" s="10">
        <f>'[1]TCE - ANEXO III - Preencher'!G3302</f>
        <v>0</v>
      </c>
      <c r="G3293" s="11" t="str">
        <f>IF('[1]TCE - ANEXO III - Preencher'!H3302="","",'[1]TCE - ANEXO III - Preencher'!H3302)</f>
        <v/>
      </c>
      <c r="H3293" s="12">
        <f>'[1]TCE - ANEXO III - Preencher'!I3302</f>
        <v>0</v>
      </c>
      <c r="I3293" s="12">
        <f>'[1]TCE - ANEXO III - Preencher'!J3302</f>
        <v>0</v>
      </c>
      <c r="J3293" s="12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6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7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8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09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0"/>
        <v>0</v>
      </c>
      <c r="AA3293" s="17" t="str">
        <f>IF('[1]TCE - ANEXO III - Preencher'!AB3302="","",'[1]TCE - ANEXO III - Preencher'!AB3302)</f>
        <v/>
      </c>
      <c r="AB3293" s="15">
        <f t="shared" si="311"/>
        <v>0</v>
      </c>
    </row>
    <row r="3294" spans="1:28">
      <c r="A3294" s="6" t="str">
        <f>IFERROR(VLOOKUP(B3294,'[1]DADOS (OCULTAR)'!$Q$3:$S$136,3,0),"")</f>
        <v/>
      </c>
      <c r="B3294" s="7">
        <f>'[1]TCE - ANEXO III - Preencher'!C3303</f>
        <v>0</v>
      </c>
      <c r="C3294" s="8"/>
      <c r="D3294" s="9">
        <f>'[1]TCE - ANEXO III - Preencher'!E3303</f>
        <v>0</v>
      </c>
      <c r="E3294" s="7">
        <f>IF('[1]TCE - ANEXO III - Preencher'!F3303="4 - Assistência Odontológica","2 - Outros Profissionais da Saúde",'[1]TCE - ANEXO III - Preencher'!F3303)</f>
        <v>0</v>
      </c>
      <c r="F3294" s="10">
        <f>'[1]TCE - ANEXO III - Preencher'!G3303</f>
        <v>0</v>
      </c>
      <c r="G3294" s="11" t="str">
        <f>IF('[1]TCE - ANEXO III - Preencher'!H3303="","",'[1]TCE - ANEXO III - Preencher'!H3303)</f>
        <v/>
      </c>
      <c r="H3294" s="12">
        <f>'[1]TCE - ANEXO III - Preencher'!I3303</f>
        <v>0</v>
      </c>
      <c r="I3294" s="12">
        <f>'[1]TCE - ANEXO III - Preencher'!J3303</f>
        <v>0</v>
      </c>
      <c r="J3294" s="12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6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7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8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09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0"/>
        <v>0</v>
      </c>
      <c r="AA3294" s="17" t="str">
        <f>IF('[1]TCE - ANEXO III - Preencher'!AB3303="","",'[1]TCE - ANEXO III - Preencher'!AB3303)</f>
        <v/>
      </c>
      <c r="AB3294" s="15">
        <f t="shared" si="311"/>
        <v>0</v>
      </c>
    </row>
    <row r="3295" spans="1:28">
      <c r="A3295" s="6" t="str">
        <f>IFERROR(VLOOKUP(B3295,'[1]DADOS (OCULTAR)'!$Q$3:$S$136,3,0),"")</f>
        <v/>
      </c>
      <c r="B3295" s="7">
        <f>'[1]TCE - ANEXO III - Preencher'!C3304</f>
        <v>0</v>
      </c>
      <c r="C3295" s="8"/>
      <c r="D3295" s="9">
        <f>'[1]TCE - ANEXO III - Preencher'!E3304</f>
        <v>0</v>
      </c>
      <c r="E3295" s="7">
        <f>IF('[1]TCE - ANEXO III - Preencher'!F3304="4 - Assistência Odontológica","2 - Outros Profissionais da Saúde",'[1]TCE - ANEXO III - Preencher'!F3304)</f>
        <v>0</v>
      </c>
      <c r="F3295" s="10">
        <f>'[1]TCE - ANEXO III - Preencher'!G3304</f>
        <v>0</v>
      </c>
      <c r="G3295" s="11" t="str">
        <f>IF('[1]TCE - ANEXO III - Preencher'!H3304="","",'[1]TCE - ANEXO III - Preencher'!H3304)</f>
        <v/>
      </c>
      <c r="H3295" s="12">
        <f>'[1]TCE - ANEXO III - Preencher'!I3304</f>
        <v>0</v>
      </c>
      <c r="I3295" s="12">
        <f>'[1]TCE - ANEXO III - Preencher'!J3304</f>
        <v>0</v>
      </c>
      <c r="J3295" s="12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6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7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8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09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0"/>
        <v>0</v>
      </c>
      <c r="AA3295" s="17" t="str">
        <f>IF('[1]TCE - ANEXO III - Preencher'!AB3304="","",'[1]TCE - ANEXO III - Preencher'!AB3304)</f>
        <v/>
      </c>
      <c r="AB3295" s="15">
        <f t="shared" si="311"/>
        <v>0</v>
      </c>
    </row>
    <row r="3296" spans="1:28">
      <c r="A3296" s="6" t="str">
        <f>IFERROR(VLOOKUP(B3296,'[1]DADOS (OCULTAR)'!$Q$3:$S$136,3,0),"")</f>
        <v/>
      </c>
      <c r="B3296" s="7">
        <f>'[1]TCE - ANEXO III - Preencher'!C3305</f>
        <v>0</v>
      </c>
      <c r="C3296" s="8"/>
      <c r="D3296" s="9">
        <f>'[1]TCE - ANEXO III - Preencher'!E3305</f>
        <v>0</v>
      </c>
      <c r="E3296" s="7">
        <f>IF('[1]TCE - ANEXO III - Preencher'!F3305="4 - Assistência Odontológica","2 - Outros Profissionais da Saúde",'[1]TCE - ANEXO III - Preencher'!F3305)</f>
        <v>0</v>
      </c>
      <c r="F3296" s="10">
        <f>'[1]TCE - ANEXO III - Preencher'!G3305</f>
        <v>0</v>
      </c>
      <c r="G3296" s="11" t="str">
        <f>IF('[1]TCE - ANEXO III - Preencher'!H3305="","",'[1]TCE - ANEXO III - Preencher'!H3305)</f>
        <v/>
      </c>
      <c r="H3296" s="12">
        <f>'[1]TCE - ANEXO III - Preencher'!I3305</f>
        <v>0</v>
      </c>
      <c r="I3296" s="12">
        <f>'[1]TCE - ANEXO III - Preencher'!J3305</f>
        <v>0</v>
      </c>
      <c r="J3296" s="12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6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7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8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09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0"/>
        <v>0</v>
      </c>
      <c r="AA3296" s="17" t="str">
        <f>IF('[1]TCE - ANEXO III - Preencher'!AB3305="","",'[1]TCE - ANEXO III - Preencher'!AB3305)</f>
        <v/>
      </c>
      <c r="AB3296" s="15">
        <f t="shared" si="311"/>
        <v>0</v>
      </c>
    </row>
    <row r="3297" spans="1:28">
      <c r="A3297" s="6" t="str">
        <f>IFERROR(VLOOKUP(B3297,'[1]DADOS (OCULTAR)'!$Q$3:$S$136,3,0),"")</f>
        <v/>
      </c>
      <c r="B3297" s="7">
        <f>'[1]TCE - ANEXO III - Preencher'!C3306</f>
        <v>0</v>
      </c>
      <c r="C3297" s="8"/>
      <c r="D3297" s="9">
        <f>'[1]TCE - ANEXO III - Preencher'!E3306</f>
        <v>0</v>
      </c>
      <c r="E3297" s="7">
        <f>IF('[1]TCE - ANEXO III - Preencher'!F3306="4 - Assistência Odontológica","2 - Outros Profissionais da Saúde",'[1]TCE - ANEXO III - Preencher'!F3306)</f>
        <v>0</v>
      </c>
      <c r="F3297" s="10">
        <f>'[1]TCE - ANEXO III - Preencher'!G3306</f>
        <v>0</v>
      </c>
      <c r="G3297" s="11" t="str">
        <f>IF('[1]TCE - ANEXO III - Preencher'!H3306="","",'[1]TCE - ANEXO III - Preencher'!H3306)</f>
        <v/>
      </c>
      <c r="H3297" s="12">
        <f>'[1]TCE - ANEXO III - Preencher'!I3306</f>
        <v>0</v>
      </c>
      <c r="I3297" s="12">
        <f>'[1]TCE - ANEXO III - Preencher'!J3306</f>
        <v>0</v>
      </c>
      <c r="J3297" s="12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6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7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8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09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0"/>
        <v>0</v>
      </c>
      <c r="AA3297" s="17" t="str">
        <f>IF('[1]TCE - ANEXO III - Preencher'!AB3306="","",'[1]TCE - ANEXO III - Preencher'!AB3306)</f>
        <v/>
      </c>
      <c r="AB3297" s="15">
        <f t="shared" si="311"/>
        <v>0</v>
      </c>
    </row>
    <row r="3298" spans="1:28">
      <c r="A3298" s="6" t="str">
        <f>IFERROR(VLOOKUP(B3298,'[1]DADOS (OCULTAR)'!$Q$3:$S$136,3,0),"")</f>
        <v/>
      </c>
      <c r="B3298" s="7">
        <f>'[1]TCE - ANEXO III - Preencher'!C3307</f>
        <v>0</v>
      </c>
      <c r="C3298" s="8"/>
      <c r="D3298" s="9">
        <f>'[1]TCE - ANEXO III - Preencher'!E3307</f>
        <v>0</v>
      </c>
      <c r="E3298" s="7">
        <f>IF('[1]TCE - ANEXO III - Preencher'!F3307="4 - Assistência Odontológica","2 - Outros Profissionais da Saúde",'[1]TCE - ANEXO III - Preencher'!F3307)</f>
        <v>0</v>
      </c>
      <c r="F3298" s="10">
        <f>'[1]TCE - ANEXO III - Preencher'!G3307</f>
        <v>0</v>
      </c>
      <c r="G3298" s="11" t="str">
        <f>IF('[1]TCE - ANEXO III - Preencher'!H3307="","",'[1]TCE - ANEXO III - Preencher'!H3307)</f>
        <v/>
      </c>
      <c r="H3298" s="12">
        <f>'[1]TCE - ANEXO III - Preencher'!I3307</f>
        <v>0</v>
      </c>
      <c r="I3298" s="12">
        <f>'[1]TCE - ANEXO III - Preencher'!J3307</f>
        <v>0</v>
      </c>
      <c r="J3298" s="12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6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7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8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09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0"/>
        <v>0</v>
      </c>
      <c r="AA3298" s="17" t="str">
        <f>IF('[1]TCE - ANEXO III - Preencher'!AB3307="","",'[1]TCE - ANEXO III - Preencher'!AB3307)</f>
        <v/>
      </c>
      <c r="AB3298" s="15">
        <f t="shared" si="311"/>
        <v>0</v>
      </c>
    </row>
    <row r="3299" spans="1:28">
      <c r="A3299" s="6" t="str">
        <f>IFERROR(VLOOKUP(B3299,'[1]DADOS (OCULTAR)'!$Q$3:$S$136,3,0),"")</f>
        <v/>
      </c>
      <c r="B3299" s="7">
        <f>'[1]TCE - ANEXO III - Preencher'!C3308</f>
        <v>0</v>
      </c>
      <c r="C3299" s="8"/>
      <c r="D3299" s="9">
        <f>'[1]TCE - ANEXO III - Preencher'!E3308</f>
        <v>0</v>
      </c>
      <c r="E3299" s="7">
        <f>IF('[1]TCE - ANEXO III - Preencher'!F3308="4 - Assistência Odontológica","2 - Outros Profissionais da Saúde",'[1]TCE - ANEXO III - Preencher'!F3308)</f>
        <v>0</v>
      </c>
      <c r="F3299" s="10">
        <f>'[1]TCE - ANEXO III - Preencher'!G3308</f>
        <v>0</v>
      </c>
      <c r="G3299" s="11" t="str">
        <f>IF('[1]TCE - ANEXO III - Preencher'!H3308="","",'[1]TCE - ANEXO III - Preencher'!H3308)</f>
        <v/>
      </c>
      <c r="H3299" s="12">
        <f>'[1]TCE - ANEXO III - Preencher'!I3308</f>
        <v>0</v>
      </c>
      <c r="I3299" s="12">
        <f>'[1]TCE - ANEXO III - Preencher'!J3308</f>
        <v>0</v>
      </c>
      <c r="J3299" s="12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6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7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8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09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0"/>
        <v>0</v>
      </c>
      <c r="AA3299" s="17" t="str">
        <f>IF('[1]TCE - ANEXO III - Preencher'!AB3308="","",'[1]TCE - ANEXO III - Preencher'!AB3308)</f>
        <v/>
      </c>
      <c r="AB3299" s="15">
        <f t="shared" si="311"/>
        <v>0</v>
      </c>
    </row>
    <row r="3300" spans="1:28">
      <c r="A3300" s="6" t="str">
        <f>IFERROR(VLOOKUP(B3300,'[1]DADOS (OCULTAR)'!$Q$3:$S$136,3,0),"")</f>
        <v/>
      </c>
      <c r="B3300" s="7">
        <f>'[1]TCE - ANEXO III - Preencher'!C3309</f>
        <v>0</v>
      </c>
      <c r="C3300" s="8"/>
      <c r="D3300" s="9">
        <f>'[1]TCE - ANEXO III - Preencher'!E3309</f>
        <v>0</v>
      </c>
      <c r="E3300" s="7">
        <f>IF('[1]TCE - ANEXO III - Preencher'!F3309="4 - Assistência Odontológica","2 - Outros Profissionais da Saúde",'[1]TCE - ANEXO III - Preencher'!F3309)</f>
        <v>0</v>
      </c>
      <c r="F3300" s="10">
        <f>'[1]TCE - ANEXO III - Preencher'!G3309</f>
        <v>0</v>
      </c>
      <c r="G3300" s="11" t="str">
        <f>IF('[1]TCE - ANEXO III - Preencher'!H3309="","",'[1]TCE - ANEXO III - Preencher'!H3309)</f>
        <v/>
      </c>
      <c r="H3300" s="12">
        <f>'[1]TCE - ANEXO III - Preencher'!I3309</f>
        <v>0</v>
      </c>
      <c r="I3300" s="12">
        <f>'[1]TCE - ANEXO III - Preencher'!J3309</f>
        <v>0</v>
      </c>
      <c r="J3300" s="12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6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7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8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09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0"/>
        <v>0</v>
      </c>
      <c r="AA3300" s="17" t="str">
        <f>IF('[1]TCE - ANEXO III - Preencher'!AB3309="","",'[1]TCE - ANEXO III - Preencher'!AB3309)</f>
        <v/>
      </c>
      <c r="AB3300" s="15">
        <f t="shared" si="311"/>
        <v>0</v>
      </c>
    </row>
    <row r="3301" spans="1:28">
      <c r="A3301" s="6" t="str">
        <f>IFERROR(VLOOKUP(B3301,'[1]DADOS (OCULTAR)'!$Q$3:$S$136,3,0),"")</f>
        <v/>
      </c>
      <c r="B3301" s="7">
        <f>'[1]TCE - ANEXO III - Preencher'!C3310</f>
        <v>0</v>
      </c>
      <c r="C3301" s="8"/>
      <c r="D3301" s="9">
        <f>'[1]TCE - ANEXO III - Preencher'!E3310</f>
        <v>0</v>
      </c>
      <c r="E3301" s="7">
        <f>IF('[1]TCE - ANEXO III - Preencher'!F3310="4 - Assistência Odontológica","2 - Outros Profissionais da Saúde",'[1]TCE - ANEXO III - Preencher'!F3310)</f>
        <v>0</v>
      </c>
      <c r="F3301" s="10">
        <f>'[1]TCE - ANEXO III - Preencher'!G3310</f>
        <v>0</v>
      </c>
      <c r="G3301" s="11" t="str">
        <f>IF('[1]TCE - ANEXO III - Preencher'!H3310="","",'[1]TCE - ANEXO III - Preencher'!H3310)</f>
        <v/>
      </c>
      <c r="H3301" s="12">
        <f>'[1]TCE - ANEXO III - Preencher'!I3310</f>
        <v>0</v>
      </c>
      <c r="I3301" s="12">
        <f>'[1]TCE - ANEXO III - Preencher'!J3310</f>
        <v>0</v>
      </c>
      <c r="J3301" s="12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6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7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8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09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0"/>
        <v>0</v>
      </c>
      <c r="AA3301" s="17" t="str">
        <f>IF('[1]TCE - ANEXO III - Preencher'!AB3310="","",'[1]TCE - ANEXO III - Preencher'!AB3310)</f>
        <v/>
      </c>
      <c r="AB3301" s="15">
        <f t="shared" si="311"/>
        <v>0</v>
      </c>
    </row>
    <row r="3302" spans="1:28">
      <c r="A3302" s="6" t="str">
        <f>IFERROR(VLOOKUP(B3302,'[1]DADOS (OCULTAR)'!$Q$3:$S$136,3,0),"")</f>
        <v/>
      </c>
      <c r="B3302" s="7">
        <f>'[1]TCE - ANEXO III - Preencher'!C3311</f>
        <v>0</v>
      </c>
      <c r="C3302" s="8"/>
      <c r="D3302" s="9">
        <f>'[1]TCE - ANEXO III - Preencher'!E3311</f>
        <v>0</v>
      </c>
      <c r="E3302" s="7">
        <f>IF('[1]TCE - ANEXO III - Preencher'!F3311="4 - Assistência Odontológica","2 - Outros Profissionais da Saúde",'[1]TCE - ANEXO III - Preencher'!F3311)</f>
        <v>0</v>
      </c>
      <c r="F3302" s="10">
        <f>'[1]TCE - ANEXO III - Preencher'!G3311</f>
        <v>0</v>
      </c>
      <c r="G3302" s="11" t="str">
        <f>IF('[1]TCE - ANEXO III - Preencher'!H3311="","",'[1]TCE - ANEXO III - Preencher'!H3311)</f>
        <v/>
      </c>
      <c r="H3302" s="12">
        <f>'[1]TCE - ANEXO III - Preencher'!I3311</f>
        <v>0</v>
      </c>
      <c r="I3302" s="12">
        <f>'[1]TCE - ANEXO III - Preencher'!J3311</f>
        <v>0</v>
      </c>
      <c r="J3302" s="12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6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7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8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09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0"/>
        <v>0</v>
      </c>
      <c r="AA3302" s="17" t="str">
        <f>IF('[1]TCE - ANEXO III - Preencher'!AB3311="","",'[1]TCE - ANEXO III - Preencher'!AB3311)</f>
        <v/>
      </c>
      <c r="AB3302" s="15">
        <f t="shared" si="311"/>
        <v>0</v>
      </c>
    </row>
    <row r="3303" spans="1:28">
      <c r="A3303" s="6" t="str">
        <f>IFERROR(VLOOKUP(B3303,'[1]DADOS (OCULTAR)'!$Q$3:$S$136,3,0),"")</f>
        <v/>
      </c>
      <c r="B3303" s="7">
        <f>'[1]TCE - ANEXO III - Preencher'!C3312</f>
        <v>0</v>
      </c>
      <c r="C3303" s="8"/>
      <c r="D3303" s="9">
        <f>'[1]TCE - ANEXO III - Preencher'!E3312</f>
        <v>0</v>
      </c>
      <c r="E3303" s="7">
        <f>IF('[1]TCE - ANEXO III - Preencher'!F3312="4 - Assistência Odontológica","2 - Outros Profissionais da Saúde",'[1]TCE - ANEXO III - Preencher'!F3312)</f>
        <v>0</v>
      </c>
      <c r="F3303" s="10">
        <f>'[1]TCE - ANEXO III - Preencher'!G3312</f>
        <v>0</v>
      </c>
      <c r="G3303" s="11" t="str">
        <f>IF('[1]TCE - ANEXO III - Preencher'!H3312="","",'[1]TCE - ANEXO III - Preencher'!H3312)</f>
        <v/>
      </c>
      <c r="H3303" s="12">
        <f>'[1]TCE - ANEXO III - Preencher'!I3312</f>
        <v>0</v>
      </c>
      <c r="I3303" s="12">
        <f>'[1]TCE - ANEXO III - Preencher'!J3312</f>
        <v>0</v>
      </c>
      <c r="J3303" s="12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6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7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8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09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0"/>
        <v>0</v>
      </c>
      <c r="AA3303" s="17" t="str">
        <f>IF('[1]TCE - ANEXO III - Preencher'!AB3312="","",'[1]TCE - ANEXO III - Preencher'!AB3312)</f>
        <v/>
      </c>
      <c r="AB3303" s="15">
        <f t="shared" si="311"/>
        <v>0</v>
      </c>
    </row>
    <row r="3304" spans="1:28">
      <c r="A3304" s="6" t="str">
        <f>IFERROR(VLOOKUP(B3304,'[1]DADOS (OCULTAR)'!$Q$3:$S$136,3,0),"")</f>
        <v/>
      </c>
      <c r="B3304" s="7">
        <f>'[1]TCE - ANEXO III - Preencher'!C3313</f>
        <v>0</v>
      </c>
      <c r="C3304" s="8"/>
      <c r="D3304" s="9">
        <f>'[1]TCE - ANEXO III - Preencher'!E3313</f>
        <v>0</v>
      </c>
      <c r="E3304" s="7">
        <f>IF('[1]TCE - ANEXO III - Preencher'!F3313="4 - Assistência Odontológica","2 - Outros Profissionais da Saúde",'[1]TCE - ANEXO III - Preencher'!F3313)</f>
        <v>0</v>
      </c>
      <c r="F3304" s="10">
        <f>'[1]TCE - ANEXO III - Preencher'!G3313</f>
        <v>0</v>
      </c>
      <c r="G3304" s="11" t="str">
        <f>IF('[1]TCE - ANEXO III - Preencher'!H3313="","",'[1]TCE - ANEXO III - Preencher'!H3313)</f>
        <v/>
      </c>
      <c r="H3304" s="12">
        <f>'[1]TCE - ANEXO III - Preencher'!I3313</f>
        <v>0</v>
      </c>
      <c r="I3304" s="12">
        <f>'[1]TCE - ANEXO III - Preencher'!J3313</f>
        <v>0</v>
      </c>
      <c r="J3304" s="12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6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7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8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09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0"/>
        <v>0</v>
      </c>
      <c r="AA3304" s="17" t="str">
        <f>IF('[1]TCE - ANEXO III - Preencher'!AB3313="","",'[1]TCE - ANEXO III - Preencher'!AB3313)</f>
        <v/>
      </c>
      <c r="AB3304" s="15">
        <f t="shared" si="311"/>
        <v>0</v>
      </c>
    </row>
    <row r="3305" spans="1:28">
      <c r="A3305" s="6" t="str">
        <f>IFERROR(VLOOKUP(B3305,'[1]DADOS (OCULTAR)'!$Q$3:$S$136,3,0),"")</f>
        <v/>
      </c>
      <c r="B3305" s="7">
        <f>'[1]TCE - ANEXO III - Preencher'!C3314</f>
        <v>0</v>
      </c>
      <c r="C3305" s="8"/>
      <c r="D3305" s="9">
        <f>'[1]TCE - ANEXO III - Preencher'!E3314</f>
        <v>0</v>
      </c>
      <c r="E3305" s="7">
        <f>IF('[1]TCE - ANEXO III - Preencher'!F3314="4 - Assistência Odontológica","2 - Outros Profissionais da Saúde",'[1]TCE - ANEXO III - Preencher'!F3314)</f>
        <v>0</v>
      </c>
      <c r="F3305" s="10">
        <f>'[1]TCE - ANEXO III - Preencher'!G3314</f>
        <v>0</v>
      </c>
      <c r="G3305" s="11" t="str">
        <f>IF('[1]TCE - ANEXO III - Preencher'!H3314="","",'[1]TCE - ANEXO III - Preencher'!H3314)</f>
        <v/>
      </c>
      <c r="H3305" s="12">
        <f>'[1]TCE - ANEXO III - Preencher'!I3314</f>
        <v>0</v>
      </c>
      <c r="I3305" s="12">
        <f>'[1]TCE - ANEXO III - Preencher'!J3314</f>
        <v>0</v>
      </c>
      <c r="J3305" s="12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6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7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8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09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0"/>
        <v>0</v>
      </c>
      <c r="AA3305" s="17" t="str">
        <f>IF('[1]TCE - ANEXO III - Preencher'!AB3314="","",'[1]TCE - ANEXO III - Preencher'!AB3314)</f>
        <v/>
      </c>
      <c r="AB3305" s="15">
        <f t="shared" si="311"/>
        <v>0</v>
      </c>
    </row>
    <row r="3306" spans="1:28">
      <c r="A3306" s="6" t="str">
        <f>IFERROR(VLOOKUP(B3306,'[1]DADOS (OCULTAR)'!$Q$3:$S$136,3,0),"")</f>
        <v/>
      </c>
      <c r="B3306" s="7">
        <f>'[1]TCE - ANEXO III - Preencher'!C3315</f>
        <v>0</v>
      </c>
      <c r="C3306" s="8"/>
      <c r="D3306" s="9">
        <f>'[1]TCE - ANEXO III - Preencher'!E3315</f>
        <v>0</v>
      </c>
      <c r="E3306" s="7">
        <f>IF('[1]TCE - ANEXO III - Preencher'!F3315="4 - Assistência Odontológica","2 - Outros Profissionais da Saúde",'[1]TCE - ANEXO III - Preencher'!F3315)</f>
        <v>0</v>
      </c>
      <c r="F3306" s="10">
        <f>'[1]TCE - ANEXO III - Preencher'!G3315</f>
        <v>0</v>
      </c>
      <c r="G3306" s="11" t="str">
        <f>IF('[1]TCE - ANEXO III - Preencher'!H3315="","",'[1]TCE - ANEXO III - Preencher'!H3315)</f>
        <v/>
      </c>
      <c r="H3306" s="12">
        <f>'[1]TCE - ANEXO III - Preencher'!I3315</f>
        <v>0</v>
      </c>
      <c r="I3306" s="12">
        <f>'[1]TCE - ANEXO III - Preencher'!J3315</f>
        <v>0</v>
      </c>
      <c r="J3306" s="12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6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7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8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09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0"/>
        <v>0</v>
      </c>
      <c r="AA3306" s="17" t="str">
        <f>IF('[1]TCE - ANEXO III - Preencher'!AB3315="","",'[1]TCE - ANEXO III - Preencher'!AB3315)</f>
        <v/>
      </c>
      <c r="AB3306" s="15">
        <f t="shared" si="311"/>
        <v>0</v>
      </c>
    </row>
    <row r="3307" spans="1:28">
      <c r="A3307" s="6" t="str">
        <f>IFERROR(VLOOKUP(B3307,'[1]DADOS (OCULTAR)'!$Q$3:$S$136,3,0),"")</f>
        <v/>
      </c>
      <c r="B3307" s="7">
        <f>'[1]TCE - ANEXO III - Preencher'!C3316</f>
        <v>0</v>
      </c>
      <c r="C3307" s="8"/>
      <c r="D3307" s="9">
        <f>'[1]TCE - ANEXO III - Preencher'!E3316</f>
        <v>0</v>
      </c>
      <c r="E3307" s="7">
        <f>IF('[1]TCE - ANEXO III - Preencher'!F3316="4 - Assistência Odontológica","2 - Outros Profissionais da Saúde",'[1]TCE - ANEXO III - Preencher'!F3316)</f>
        <v>0</v>
      </c>
      <c r="F3307" s="10">
        <f>'[1]TCE - ANEXO III - Preencher'!G3316</f>
        <v>0</v>
      </c>
      <c r="G3307" s="11" t="str">
        <f>IF('[1]TCE - ANEXO III - Preencher'!H3316="","",'[1]TCE - ANEXO III - Preencher'!H3316)</f>
        <v/>
      </c>
      <c r="H3307" s="12">
        <f>'[1]TCE - ANEXO III - Preencher'!I3316</f>
        <v>0</v>
      </c>
      <c r="I3307" s="12">
        <f>'[1]TCE - ANEXO III - Preencher'!J3316</f>
        <v>0</v>
      </c>
      <c r="J3307" s="12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6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7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8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09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0"/>
        <v>0</v>
      </c>
      <c r="AA3307" s="17" t="str">
        <f>IF('[1]TCE - ANEXO III - Preencher'!AB3316="","",'[1]TCE - ANEXO III - Preencher'!AB3316)</f>
        <v/>
      </c>
      <c r="AB3307" s="15">
        <f t="shared" si="311"/>
        <v>0</v>
      </c>
    </row>
    <row r="3308" spans="1:28">
      <c r="A3308" s="6" t="str">
        <f>IFERROR(VLOOKUP(B3308,'[1]DADOS (OCULTAR)'!$Q$3:$S$136,3,0),"")</f>
        <v/>
      </c>
      <c r="B3308" s="7">
        <f>'[1]TCE - ANEXO III - Preencher'!C3317</f>
        <v>0</v>
      </c>
      <c r="C3308" s="8"/>
      <c r="D3308" s="9">
        <f>'[1]TCE - ANEXO III - Preencher'!E3317</f>
        <v>0</v>
      </c>
      <c r="E3308" s="7">
        <f>IF('[1]TCE - ANEXO III - Preencher'!F3317="4 - Assistência Odontológica","2 - Outros Profissionais da Saúde",'[1]TCE - ANEXO III - Preencher'!F3317)</f>
        <v>0</v>
      </c>
      <c r="F3308" s="10">
        <f>'[1]TCE - ANEXO III - Preencher'!G3317</f>
        <v>0</v>
      </c>
      <c r="G3308" s="11" t="str">
        <f>IF('[1]TCE - ANEXO III - Preencher'!H3317="","",'[1]TCE - ANEXO III - Preencher'!H3317)</f>
        <v/>
      </c>
      <c r="H3308" s="12">
        <f>'[1]TCE - ANEXO III - Preencher'!I3317</f>
        <v>0</v>
      </c>
      <c r="I3308" s="12">
        <f>'[1]TCE - ANEXO III - Preencher'!J3317</f>
        <v>0</v>
      </c>
      <c r="J3308" s="12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6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7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8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09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0"/>
        <v>0</v>
      </c>
      <c r="AA3308" s="17" t="str">
        <f>IF('[1]TCE - ANEXO III - Preencher'!AB3317="","",'[1]TCE - ANEXO III - Preencher'!AB3317)</f>
        <v/>
      </c>
      <c r="AB3308" s="15">
        <f t="shared" si="311"/>
        <v>0</v>
      </c>
    </row>
    <row r="3309" spans="1:28">
      <c r="A3309" s="6" t="str">
        <f>IFERROR(VLOOKUP(B3309,'[1]DADOS (OCULTAR)'!$Q$3:$S$136,3,0),"")</f>
        <v/>
      </c>
      <c r="B3309" s="7">
        <f>'[1]TCE - ANEXO III - Preencher'!C3318</f>
        <v>0</v>
      </c>
      <c r="C3309" s="8"/>
      <c r="D3309" s="9">
        <f>'[1]TCE - ANEXO III - Preencher'!E3318</f>
        <v>0</v>
      </c>
      <c r="E3309" s="7">
        <f>IF('[1]TCE - ANEXO III - Preencher'!F3318="4 - Assistência Odontológica","2 - Outros Profissionais da Saúde",'[1]TCE - ANEXO III - Preencher'!F3318)</f>
        <v>0</v>
      </c>
      <c r="F3309" s="10">
        <f>'[1]TCE - ANEXO III - Preencher'!G3318</f>
        <v>0</v>
      </c>
      <c r="G3309" s="11" t="str">
        <f>IF('[1]TCE - ANEXO III - Preencher'!H3318="","",'[1]TCE - ANEXO III - Preencher'!H3318)</f>
        <v/>
      </c>
      <c r="H3309" s="12">
        <f>'[1]TCE - ANEXO III - Preencher'!I3318</f>
        <v>0</v>
      </c>
      <c r="I3309" s="12">
        <f>'[1]TCE - ANEXO III - Preencher'!J3318</f>
        <v>0</v>
      </c>
      <c r="J3309" s="12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6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7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8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09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0"/>
        <v>0</v>
      </c>
      <c r="AA3309" s="17" t="str">
        <f>IF('[1]TCE - ANEXO III - Preencher'!AB3318="","",'[1]TCE - ANEXO III - Preencher'!AB3318)</f>
        <v/>
      </c>
      <c r="AB3309" s="15">
        <f t="shared" si="311"/>
        <v>0</v>
      </c>
    </row>
    <row r="3310" spans="1:28">
      <c r="A3310" s="6" t="str">
        <f>IFERROR(VLOOKUP(B3310,'[1]DADOS (OCULTAR)'!$Q$3:$S$136,3,0),"")</f>
        <v/>
      </c>
      <c r="B3310" s="7">
        <f>'[1]TCE - ANEXO III - Preencher'!C3319</f>
        <v>0</v>
      </c>
      <c r="C3310" s="8"/>
      <c r="D3310" s="9">
        <f>'[1]TCE - ANEXO III - Preencher'!E3319</f>
        <v>0</v>
      </c>
      <c r="E3310" s="7">
        <f>IF('[1]TCE - ANEXO III - Preencher'!F3319="4 - Assistência Odontológica","2 - Outros Profissionais da Saúde",'[1]TCE - ANEXO III - Preencher'!F3319)</f>
        <v>0</v>
      </c>
      <c r="F3310" s="10">
        <f>'[1]TCE - ANEXO III - Preencher'!G3319</f>
        <v>0</v>
      </c>
      <c r="G3310" s="11" t="str">
        <f>IF('[1]TCE - ANEXO III - Preencher'!H3319="","",'[1]TCE - ANEXO III - Preencher'!H3319)</f>
        <v/>
      </c>
      <c r="H3310" s="12">
        <f>'[1]TCE - ANEXO III - Preencher'!I3319</f>
        <v>0</v>
      </c>
      <c r="I3310" s="12">
        <f>'[1]TCE - ANEXO III - Preencher'!J3319</f>
        <v>0</v>
      </c>
      <c r="J3310" s="12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6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7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8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09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0"/>
        <v>0</v>
      </c>
      <c r="AA3310" s="17" t="str">
        <f>IF('[1]TCE - ANEXO III - Preencher'!AB3319="","",'[1]TCE - ANEXO III - Preencher'!AB3319)</f>
        <v/>
      </c>
      <c r="AB3310" s="15">
        <f t="shared" si="311"/>
        <v>0</v>
      </c>
    </row>
    <row r="3311" spans="1:28">
      <c r="A3311" s="6" t="str">
        <f>IFERROR(VLOOKUP(B3311,'[1]DADOS (OCULTAR)'!$Q$3:$S$136,3,0),"")</f>
        <v/>
      </c>
      <c r="B3311" s="7">
        <f>'[1]TCE - ANEXO III - Preencher'!C3320</f>
        <v>0</v>
      </c>
      <c r="C3311" s="8"/>
      <c r="D3311" s="9">
        <f>'[1]TCE - ANEXO III - Preencher'!E3320</f>
        <v>0</v>
      </c>
      <c r="E3311" s="7">
        <f>IF('[1]TCE - ANEXO III - Preencher'!F3320="4 - Assistência Odontológica","2 - Outros Profissionais da Saúde",'[1]TCE - ANEXO III - Preencher'!F3320)</f>
        <v>0</v>
      </c>
      <c r="F3311" s="10">
        <f>'[1]TCE - ANEXO III - Preencher'!G3320</f>
        <v>0</v>
      </c>
      <c r="G3311" s="11" t="str">
        <f>IF('[1]TCE - ANEXO III - Preencher'!H3320="","",'[1]TCE - ANEXO III - Preencher'!H3320)</f>
        <v/>
      </c>
      <c r="H3311" s="12">
        <f>'[1]TCE - ANEXO III - Preencher'!I3320</f>
        <v>0</v>
      </c>
      <c r="I3311" s="12">
        <f>'[1]TCE - ANEXO III - Preencher'!J3320</f>
        <v>0</v>
      </c>
      <c r="J3311" s="12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6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7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8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09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0"/>
        <v>0</v>
      </c>
      <c r="AA3311" s="17" t="str">
        <f>IF('[1]TCE - ANEXO III - Preencher'!AB3320="","",'[1]TCE - ANEXO III - Preencher'!AB3320)</f>
        <v/>
      </c>
      <c r="AB3311" s="15">
        <f t="shared" si="311"/>
        <v>0</v>
      </c>
    </row>
    <row r="3312" spans="1:28">
      <c r="A3312" s="6" t="str">
        <f>IFERROR(VLOOKUP(B3312,'[1]DADOS (OCULTAR)'!$Q$3:$S$136,3,0),"")</f>
        <v/>
      </c>
      <c r="B3312" s="7">
        <f>'[1]TCE - ANEXO III - Preencher'!C3321</f>
        <v>0</v>
      </c>
      <c r="C3312" s="8"/>
      <c r="D3312" s="9">
        <f>'[1]TCE - ANEXO III - Preencher'!E3321</f>
        <v>0</v>
      </c>
      <c r="E3312" s="7">
        <f>IF('[1]TCE - ANEXO III - Preencher'!F3321="4 - Assistência Odontológica","2 - Outros Profissionais da Saúde",'[1]TCE - ANEXO III - Preencher'!F3321)</f>
        <v>0</v>
      </c>
      <c r="F3312" s="10">
        <f>'[1]TCE - ANEXO III - Preencher'!G3321</f>
        <v>0</v>
      </c>
      <c r="G3312" s="11" t="str">
        <f>IF('[1]TCE - ANEXO III - Preencher'!H3321="","",'[1]TCE - ANEXO III - Preencher'!H3321)</f>
        <v/>
      </c>
      <c r="H3312" s="12">
        <f>'[1]TCE - ANEXO III - Preencher'!I3321</f>
        <v>0</v>
      </c>
      <c r="I3312" s="12">
        <f>'[1]TCE - ANEXO III - Preencher'!J3321</f>
        <v>0</v>
      </c>
      <c r="J3312" s="12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6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7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8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09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0"/>
        <v>0</v>
      </c>
      <c r="AA3312" s="17" t="str">
        <f>IF('[1]TCE - ANEXO III - Preencher'!AB3321="","",'[1]TCE - ANEXO III - Preencher'!AB3321)</f>
        <v/>
      </c>
      <c r="AB3312" s="15">
        <f t="shared" si="311"/>
        <v>0</v>
      </c>
    </row>
    <row r="3313" spans="1:28">
      <c r="A3313" s="6" t="str">
        <f>IFERROR(VLOOKUP(B3313,'[1]DADOS (OCULTAR)'!$Q$3:$S$136,3,0),"")</f>
        <v/>
      </c>
      <c r="B3313" s="7">
        <f>'[1]TCE - ANEXO III - Preencher'!C3322</f>
        <v>0</v>
      </c>
      <c r="C3313" s="8"/>
      <c r="D3313" s="9">
        <f>'[1]TCE - ANEXO III - Preencher'!E3322</f>
        <v>0</v>
      </c>
      <c r="E3313" s="7">
        <f>IF('[1]TCE - ANEXO III - Preencher'!F3322="4 - Assistência Odontológica","2 - Outros Profissionais da Saúde",'[1]TCE - ANEXO III - Preencher'!F3322)</f>
        <v>0</v>
      </c>
      <c r="F3313" s="10">
        <f>'[1]TCE - ANEXO III - Preencher'!G3322</f>
        <v>0</v>
      </c>
      <c r="G3313" s="11" t="str">
        <f>IF('[1]TCE - ANEXO III - Preencher'!H3322="","",'[1]TCE - ANEXO III - Preencher'!H3322)</f>
        <v/>
      </c>
      <c r="H3313" s="12">
        <f>'[1]TCE - ANEXO III - Preencher'!I3322</f>
        <v>0</v>
      </c>
      <c r="I3313" s="12">
        <f>'[1]TCE - ANEXO III - Preencher'!J3322</f>
        <v>0</v>
      </c>
      <c r="J3313" s="12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6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7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8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09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0"/>
        <v>0</v>
      </c>
      <c r="AA3313" s="17" t="str">
        <f>IF('[1]TCE - ANEXO III - Preencher'!AB3322="","",'[1]TCE - ANEXO III - Preencher'!AB3322)</f>
        <v/>
      </c>
      <c r="AB3313" s="15">
        <f t="shared" si="311"/>
        <v>0</v>
      </c>
    </row>
    <row r="3314" spans="1:28">
      <c r="A3314" s="6" t="str">
        <f>IFERROR(VLOOKUP(B3314,'[1]DADOS (OCULTAR)'!$Q$3:$S$136,3,0),"")</f>
        <v/>
      </c>
      <c r="B3314" s="7">
        <f>'[1]TCE - ANEXO III - Preencher'!C3323</f>
        <v>0</v>
      </c>
      <c r="C3314" s="8"/>
      <c r="D3314" s="9">
        <f>'[1]TCE - ANEXO III - Preencher'!E3323</f>
        <v>0</v>
      </c>
      <c r="E3314" s="7">
        <f>IF('[1]TCE - ANEXO III - Preencher'!F3323="4 - Assistência Odontológica","2 - Outros Profissionais da Saúde",'[1]TCE - ANEXO III - Preencher'!F3323)</f>
        <v>0</v>
      </c>
      <c r="F3314" s="10">
        <f>'[1]TCE - ANEXO III - Preencher'!G3323</f>
        <v>0</v>
      </c>
      <c r="G3314" s="11" t="str">
        <f>IF('[1]TCE - ANEXO III - Preencher'!H3323="","",'[1]TCE - ANEXO III - Preencher'!H3323)</f>
        <v/>
      </c>
      <c r="H3314" s="12">
        <f>'[1]TCE - ANEXO III - Preencher'!I3323</f>
        <v>0</v>
      </c>
      <c r="I3314" s="12">
        <f>'[1]TCE - ANEXO III - Preencher'!J3323</f>
        <v>0</v>
      </c>
      <c r="J3314" s="12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6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7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8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09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0"/>
        <v>0</v>
      </c>
      <c r="AA3314" s="17" t="str">
        <f>IF('[1]TCE - ANEXO III - Preencher'!AB3323="","",'[1]TCE - ANEXO III - Preencher'!AB3323)</f>
        <v/>
      </c>
      <c r="AB3314" s="15">
        <f t="shared" si="311"/>
        <v>0</v>
      </c>
    </row>
    <row r="3315" spans="1:28">
      <c r="A3315" s="6" t="str">
        <f>IFERROR(VLOOKUP(B3315,'[1]DADOS (OCULTAR)'!$Q$3:$S$136,3,0),"")</f>
        <v/>
      </c>
      <c r="B3315" s="7">
        <f>'[1]TCE - ANEXO III - Preencher'!C3324</f>
        <v>0</v>
      </c>
      <c r="C3315" s="8"/>
      <c r="D3315" s="9">
        <f>'[1]TCE - ANEXO III - Preencher'!E3324</f>
        <v>0</v>
      </c>
      <c r="E3315" s="7">
        <f>IF('[1]TCE - ANEXO III - Preencher'!F3324="4 - Assistência Odontológica","2 - Outros Profissionais da Saúde",'[1]TCE - ANEXO III - Preencher'!F3324)</f>
        <v>0</v>
      </c>
      <c r="F3315" s="10">
        <f>'[1]TCE - ANEXO III - Preencher'!G3324</f>
        <v>0</v>
      </c>
      <c r="G3315" s="11" t="str">
        <f>IF('[1]TCE - ANEXO III - Preencher'!H3324="","",'[1]TCE - ANEXO III - Preencher'!H3324)</f>
        <v/>
      </c>
      <c r="H3315" s="12">
        <f>'[1]TCE - ANEXO III - Preencher'!I3324</f>
        <v>0</v>
      </c>
      <c r="I3315" s="12">
        <f>'[1]TCE - ANEXO III - Preencher'!J3324</f>
        <v>0</v>
      </c>
      <c r="J3315" s="12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6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7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8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09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0"/>
        <v>0</v>
      </c>
      <c r="AA3315" s="17" t="str">
        <f>IF('[1]TCE - ANEXO III - Preencher'!AB3324="","",'[1]TCE - ANEXO III - Preencher'!AB3324)</f>
        <v/>
      </c>
      <c r="AB3315" s="15">
        <f t="shared" si="311"/>
        <v>0</v>
      </c>
    </row>
    <row r="3316" spans="1:28">
      <c r="A3316" s="6" t="str">
        <f>IFERROR(VLOOKUP(B3316,'[1]DADOS (OCULTAR)'!$Q$3:$S$136,3,0),"")</f>
        <v/>
      </c>
      <c r="B3316" s="7">
        <f>'[1]TCE - ANEXO III - Preencher'!C3325</f>
        <v>0</v>
      </c>
      <c r="C3316" s="8"/>
      <c r="D3316" s="9">
        <f>'[1]TCE - ANEXO III - Preencher'!E3325</f>
        <v>0</v>
      </c>
      <c r="E3316" s="7">
        <f>IF('[1]TCE - ANEXO III - Preencher'!F3325="4 - Assistência Odontológica","2 - Outros Profissionais da Saúde",'[1]TCE - ANEXO III - Preencher'!F3325)</f>
        <v>0</v>
      </c>
      <c r="F3316" s="10">
        <f>'[1]TCE - ANEXO III - Preencher'!G3325</f>
        <v>0</v>
      </c>
      <c r="G3316" s="11" t="str">
        <f>IF('[1]TCE - ANEXO III - Preencher'!H3325="","",'[1]TCE - ANEXO III - Preencher'!H3325)</f>
        <v/>
      </c>
      <c r="H3316" s="12">
        <f>'[1]TCE - ANEXO III - Preencher'!I3325</f>
        <v>0</v>
      </c>
      <c r="I3316" s="12">
        <f>'[1]TCE - ANEXO III - Preencher'!J3325</f>
        <v>0</v>
      </c>
      <c r="J3316" s="12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6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7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8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09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0"/>
        <v>0</v>
      </c>
      <c r="AA3316" s="17" t="str">
        <f>IF('[1]TCE - ANEXO III - Preencher'!AB3325="","",'[1]TCE - ANEXO III - Preencher'!AB3325)</f>
        <v/>
      </c>
      <c r="AB3316" s="15">
        <f t="shared" si="311"/>
        <v>0</v>
      </c>
    </row>
    <row r="3317" spans="1:28">
      <c r="A3317" s="6" t="str">
        <f>IFERROR(VLOOKUP(B3317,'[1]DADOS (OCULTAR)'!$Q$3:$S$136,3,0),"")</f>
        <v/>
      </c>
      <c r="B3317" s="7">
        <f>'[1]TCE - ANEXO III - Preencher'!C3326</f>
        <v>0</v>
      </c>
      <c r="C3317" s="8"/>
      <c r="D3317" s="9">
        <f>'[1]TCE - ANEXO III - Preencher'!E3326</f>
        <v>0</v>
      </c>
      <c r="E3317" s="7">
        <f>IF('[1]TCE - ANEXO III - Preencher'!F3326="4 - Assistência Odontológica","2 - Outros Profissionais da Saúde",'[1]TCE - ANEXO III - Preencher'!F3326)</f>
        <v>0</v>
      </c>
      <c r="F3317" s="10">
        <f>'[1]TCE - ANEXO III - Preencher'!G3326</f>
        <v>0</v>
      </c>
      <c r="G3317" s="11" t="str">
        <f>IF('[1]TCE - ANEXO III - Preencher'!H3326="","",'[1]TCE - ANEXO III - Preencher'!H3326)</f>
        <v/>
      </c>
      <c r="H3317" s="12">
        <f>'[1]TCE - ANEXO III - Preencher'!I3326</f>
        <v>0</v>
      </c>
      <c r="I3317" s="12">
        <f>'[1]TCE - ANEXO III - Preencher'!J3326</f>
        <v>0</v>
      </c>
      <c r="J3317" s="12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6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7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8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09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0"/>
        <v>0</v>
      </c>
      <c r="AA3317" s="17" t="str">
        <f>IF('[1]TCE - ANEXO III - Preencher'!AB3326="","",'[1]TCE - ANEXO III - Preencher'!AB3326)</f>
        <v/>
      </c>
      <c r="AB3317" s="15">
        <f t="shared" si="311"/>
        <v>0</v>
      </c>
    </row>
    <row r="3318" spans="1:28">
      <c r="A3318" s="6" t="str">
        <f>IFERROR(VLOOKUP(B3318,'[1]DADOS (OCULTAR)'!$Q$3:$S$136,3,0),"")</f>
        <v/>
      </c>
      <c r="B3318" s="7">
        <f>'[1]TCE - ANEXO III - Preencher'!C3327</f>
        <v>0</v>
      </c>
      <c r="C3318" s="8"/>
      <c r="D3318" s="9">
        <f>'[1]TCE - ANEXO III - Preencher'!E3327</f>
        <v>0</v>
      </c>
      <c r="E3318" s="7">
        <f>IF('[1]TCE - ANEXO III - Preencher'!F3327="4 - Assistência Odontológica","2 - Outros Profissionais da Saúde",'[1]TCE - ANEXO III - Preencher'!F3327)</f>
        <v>0</v>
      </c>
      <c r="F3318" s="10">
        <f>'[1]TCE - ANEXO III - Preencher'!G3327</f>
        <v>0</v>
      </c>
      <c r="G3318" s="11" t="str">
        <f>IF('[1]TCE - ANEXO III - Preencher'!H3327="","",'[1]TCE - ANEXO III - Preencher'!H3327)</f>
        <v/>
      </c>
      <c r="H3318" s="12">
        <f>'[1]TCE - ANEXO III - Preencher'!I3327</f>
        <v>0</v>
      </c>
      <c r="I3318" s="12">
        <f>'[1]TCE - ANEXO III - Preencher'!J3327</f>
        <v>0</v>
      </c>
      <c r="J3318" s="12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6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7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8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09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0"/>
        <v>0</v>
      </c>
      <c r="AA3318" s="17" t="str">
        <f>IF('[1]TCE - ANEXO III - Preencher'!AB3327="","",'[1]TCE - ANEXO III - Preencher'!AB3327)</f>
        <v/>
      </c>
      <c r="AB3318" s="15">
        <f t="shared" si="311"/>
        <v>0</v>
      </c>
    </row>
    <row r="3319" spans="1:28">
      <c r="A3319" s="6" t="str">
        <f>IFERROR(VLOOKUP(B3319,'[1]DADOS (OCULTAR)'!$Q$3:$S$136,3,0),"")</f>
        <v/>
      </c>
      <c r="B3319" s="7">
        <f>'[1]TCE - ANEXO III - Preencher'!C3328</f>
        <v>0</v>
      </c>
      <c r="C3319" s="8"/>
      <c r="D3319" s="9">
        <f>'[1]TCE - ANEXO III - Preencher'!E3328</f>
        <v>0</v>
      </c>
      <c r="E3319" s="7">
        <f>IF('[1]TCE - ANEXO III - Preencher'!F3328="4 - Assistência Odontológica","2 - Outros Profissionais da Saúde",'[1]TCE - ANEXO III - Preencher'!F3328)</f>
        <v>0</v>
      </c>
      <c r="F3319" s="10">
        <f>'[1]TCE - ANEXO III - Preencher'!G3328</f>
        <v>0</v>
      </c>
      <c r="G3319" s="11" t="str">
        <f>IF('[1]TCE - ANEXO III - Preencher'!H3328="","",'[1]TCE - ANEXO III - Preencher'!H3328)</f>
        <v/>
      </c>
      <c r="H3319" s="12">
        <f>'[1]TCE - ANEXO III - Preencher'!I3328</f>
        <v>0</v>
      </c>
      <c r="I3319" s="12">
        <f>'[1]TCE - ANEXO III - Preencher'!J3328</f>
        <v>0</v>
      </c>
      <c r="J3319" s="12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6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7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8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09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0"/>
        <v>0</v>
      </c>
      <c r="AA3319" s="17" t="str">
        <f>IF('[1]TCE - ANEXO III - Preencher'!AB3328="","",'[1]TCE - ANEXO III - Preencher'!AB3328)</f>
        <v/>
      </c>
      <c r="AB3319" s="15">
        <f t="shared" si="311"/>
        <v>0</v>
      </c>
    </row>
    <row r="3320" spans="1:28">
      <c r="A3320" s="6" t="str">
        <f>IFERROR(VLOOKUP(B3320,'[1]DADOS (OCULTAR)'!$Q$3:$S$136,3,0),"")</f>
        <v/>
      </c>
      <c r="B3320" s="7">
        <f>'[1]TCE - ANEXO III - Preencher'!C3329</f>
        <v>0</v>
      </c>
      <c r="C3320" s="8"/>
      <c r="D3320" s="9">
        <f>'[1]TCE - ANEXO III - Preencher'!E3329</f>
        <v>0</v>
      </c>
      <c r="E3320" s="7">
        <f>IF('[1]TCE - ANEXO III - Preencher'!F3329="4 - Assistência Odontológica","2 - Outros Profissionais da Saúde",'[1]TCE - ANEXO III - Preencher'!F3329)</f>
        <v>0</v>
      </c>
      <c r="F3320" s="10">
        <f>'[1]TCE - ANEXO III - Preencher'!G3329</f>
        <v>0</v>
      </c>
      <c r="G3320" s="11" t="str">
        <f>IF('[1]TCE - ANEXO III - Preencher'!H3329="","",'[1]TCE - ANEXO III - Preencher'!H3329)</f>
        <v/>
      </c>
      <c r="H3320" s="12">
        <f>'[1]TCE - ANEXO III - Preencher'!I3329</f>
        <v>0</v>
      </c>
      <c r="I3320" s="12">
        <f>'[1]TCE - ANEXO III - Preencher'!J3329</f>
        <v>0</v>
      </c>
      <c r="J3320" s="12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6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7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8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09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0"/>
        <v>0</v>
      </c>
      <c r="AA3320" s="17" t="str">
        <f>IF('[1]TCE - ANEXO III - Preencher'!AB3329="","",'[1]TCE - ANEXO III - Preencher'!AB3329)</f>
        <v/>
      </c>
      <c r="AB3320" s="15">
        <f t="shared" si="311"/>
        <v>0</v>
      </c>
    </row>
    <row r="3321" spans="1:28">
      <c r="A3321" s="6" t="str">
        <f>IFERROR(VLOOKUP(B3321,'[1]DADOS (OCULTAR)'!$Q$3:$S$136,3,0),"")</f>
        <v/>
      </c>
      <c r="B3321" s="7">
        <f>'[1]TCE - ANEXO III - Preencher'!C3330</f>
        <v>0</v>
      </c>
      <c r="C3321" s="8"/>
      <c r="D3321" s="9">
        <f>'[1]TCE - ANEXO III - Preencher'!E3330</f>
        <v>0</v>
      </c>
      <c r="E3321" s="7">
        <f>IF('[1]TCE - ANEXO III - Preencher'!F3330="4 - Assistência Odontológica","2 - Outros Profissionais da Saúde",'[1]TCE - ANEXO III - Preencher'!F3330)</f>
        <v>0</v>
      </c>
      <c r="F3321" s="10">
        <f>'[1]TCE - ANEXO III - Preencher'!G3330</f>
        <v>0</v>
      </c>
      <c r="G3321" s="11" t="str">
        <f>IF('[1]TCE - ANEXO III - Preencher'!H3330="","",'[1]TCE - ANEXO III - Preencher'!H3330)</f>
        <v/>
      </c>
      <c r="H3321" s="12">
        <f>'[1]TCE - ANEXO III - Preencher'!I3330</f>
        <v>0</v>
      </c>
      <c r="I3321" s="12">
        <f>'[1]TCE - ANEXO III - Preencher'!J3330</f>
        <v>0</v>
      </c>
      <c r="J3321" s="12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6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7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8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09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0"/>
        <v>0</v>
      </c>
      <c r="AA3321" s="17" t="str">
        <f>IF('[1]TCE - ANEXO III - Preencher'!AB3330="","",'[1]TCE - ANEXO III - Preencher'!AB3330)</f>
        <v/>
      </c>
      <c r="AB3321" s="15">
        <f t="shared" si="311"/>
        <v>0</v>
      </c>
    </row>
    <row r="3322" spans="1:28">
      <c r="A3322" s="6" t="str">
        <f>IFERROR(VLOOKUP(B3322,'[1]DADOS (OCULTAR)'!$Q$3:$S$136,3,0),"")</f>
        <v/>
      </c>
      <c r="B3322" s="7">
        <f>'[1]TCE - ANEXO III - Preencher'!C3331</f>
        <v>0</v>
      </c>
      <c r="C3322" s="8"/>
      <c r="D3322" s="9">
        <f>'[1]TCE - ANEXO III - Preencher'!E3331</f>
        <v>0</v>
      </c>
      <c r="E3322" s="7">
        <f>IF('[1]TCE - ANEXO III - Preencher'!F3331="4 - Assistência Odontológica","2 - Outros Profissionais da Saúde",'[1]TCE - ANEXO III - Preencher'!F3331)</f>
        <v>0</v>
      </c>
      <c r="F3322" s="10">
        <f>'[1]TCE - ANEXO III - Preencher'!G3331</f>
        <v>0</v>
      </c>
      <c r="G3322" s="11" t="str">
        <f>IF('[1]TCE - ANEXO III - Preencher'!H3331="","",'[1]TCE - ANEXO III - Preencher'!H3331)</f>
        <v/>
      </c>
      <c r="H3322" s="12">
        <f>'[1]TCE - ANEXO III - Preencher'!I3331</f>
        <v>0</v>
      </c>
      <c r="I3322" s="12">
        <f>'[1]TCE - ANEXO III - Preencher'!J3331</f>
        <v>0</v>
      </c>
      <c r="J3322" s="12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6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7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8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09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0"/>
        <v>0</v>
      </c>
      <c r="AA3322" s="17" t="str">
        <f>IF('[1]TCE - ANEXO III - Preencher'!AB3331="","",'[1]TCE - ANEXO III - Preencher'!AB3331)</f>
        <v/>
      </c>
      <c r="AB3322" s="15">
        <f t="shared" si="311"/>
        <v>0</v>
      </c>
    </row>
    <row r="3323" spans="1:28">
      <c r="A3323" s="6" t="str">
        <f>IFERROR(VLOOKUP(B3323,'[1]DADOS (OCULTAR)'!$Q$3:$S$136,3,0),"")</f>
        <v/>
      </c>
      <c r="B3323" s="7">
        <f>'[1]TCE - ANEXO III - Preencher'!C3332</f>
        <v>0</v>
      </c>
      <c r="C3323" s="8"/>
      <c r="D3323" s="9">
        <f>'[1]TCE - ANEXO III - Preencher'!E3332</f>
        <v>0</v>
      </c>
      <c r="E3323" s="7">
        <f>IF('[1]TCE - ANEXO III - Preencher'!F3332="4 - Assistência Odontológica","2 - Outros Profissionais da Saúde",'[1]TCE - ANEXO III - Preencher'!F3332)</f>
        <v>0</v>
      </c>
      <c r="F3323" s="10">
        <f>'[1]TCE - ANEXO III - Preencher'!G3332</f>
        <v>0</v>
      </c>
      <c r="G3323" s="11" t="str">
        <f>IF('[1]TCE - ANEXO III - Preencher'!H3332="","",'[1]TCE - ANEXO III - Preencher'!H3332)</f>
        <v/>
      </c>
      <c r="H3323" s="12">
        <f>'[1]TCE - ANEXO III - Preencher'!I3332</f>
        <v>0</v>
      </c>
      <c r="I3323" s="12">
        <f>'[1]TCE - ANEXO III - Preencher'!J3332</f>
        <v>0</v>
      </c>
      <c r="J3323" s="12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6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7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8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09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0"/>
        <v>0</v>
      </c>
      <c r="AA3323" s="17" t="str">
        <f>IF('[1]TCE - ANEXO III - Preencher'!AB3332="","",'[1]TCE - ANEXO III - Preencher'!AB3332)</f>
        <v/>
      </c>
      <c r="AB3323" s="15">
        <f t="shared" si="311"/>
        <v>0</v>
      </c>
    </row>
    <row r="3324" spans="1:28">
      <c r="A3324" s="6" t="str">
        <f>IFERROR(VLOOKUP(B3324,'[1]DADOS (OCULTAR)'!$Q$3:$S$136,3,0),"")</f>
        <v/>
      </c>
      <c r="B3324" s="7">
        <f>'[1]TCE - ANEXO III - Preencher'!C3333</f>
        <v>0</v>
      </c>
      <c r="C3324" s="8"/>
      <c r="D3324" s="9">
        <f>'[1]TCE - ANEXO III - Preencher'!E3333</f>
        <v>0</v>
      </c>
      <c r="E3324" s="7">
        <f>IF('[1]TCE - ANEXO III - Preencher'!F3333="4 - Assistência Odontológica","2 - Outros Profissionais da Saúde",'[1]TCE - ANEXO III - Preencher'!F3333)</f>
        <v>0</v>
      </c>
      <c r="F3324" s="10">
        <f>'[1]TCE - ANEXO III - Preencher'!G3333</f>
        <v>0</v>
      </c>
      <c r="G3324" s="11" t="str">
        <f>IF('[1]TCE - ANEXO III - Preencher'!H3333="","",'[1]TCE - ANEXO III - Preencher'!H3333)</f>
        <v/>
      </c>
      <c r="H3324" s="12">
        <f>'[1]TCE - ANEXO III - Preencher'!I3333</f>
        <v>0</v>
      </c>
      <c r="I3324" s="12">
        <f>'[1]TCE - ANEXO III - Preencher'!J3333</f>
        <v>0</v>
      </c>
      <c r="J3324" s="12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6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7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8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09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0"/>
        <v>0</v>
      </c>
      <c r="AA3324" s="17" t="str">
        <f>IF('[1]TCE - ANEXO III - Preencher'!AB3333="","",'[1]TCE - ANEXO III - Preencher'!AB3333)</f>
        <v/>
      </c>
      <c r="AB3324" s="15">
        <f t="shared" si="311"/>
        <v>0</v>
      </c>
    </row>
    <row r="3325" spans="1:28">
      <c r="A3325" s="6" t="str">
        <f>IFERROR(VLOOKUP(B3325,'[1]DADOS (OCULTAR)'!$Q$3:$S$136,3,0),"")</f>
        <v/>
      </c>
      <c r="B3325" s="7">
        <f>'[1]TCE - ANEXO III - Preencher'!C3334</f>
        <v>0</v>
      </c>
      <c r="C3325" s="8"/>
      <c r="D3325" s="9">
        <f>'[1]TCE - ANEXO III - Preencher'!E3334</f>
        <v>0</v>
      </c>
      <c r="E3325" s="7">
        <f>IF('[1]TCE - ANEXO III - Preencher'!F3334="4 - Assistência Odontológica","2 - Outros Profissionais da Saúde",'[1]TCE - ANEXO III - Preencher'!F3334)</f>
        <v>0</v>
      </c>
      <c r="F3325" s="10">
        <f>'[1]TCE - ANEXO III - Preencher'!G3334</f>
        <v>0</v>
      </c>
      <c r="G3325" s="11" t="str">
        <f>IF('[1]TCE - ANEXO III - Preencher'!H3334="","",'[1]TCE - ANEXO III - Preencher'!H3334)</f>
        <v/>
      </c>
      <c r="H3325" s="12">
        <f>'[1]TCE - ANEXO III - Preencher'!I3334</f>
        <v>0</v>
      </c>
      <c r="I3325" s="12">
        <f>'[1]TCE - ANEXO III - Preencher'!J3334</f>
        <v>0</v>
      </c>
      <c r="J3325" s="12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6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7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8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09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0"/>
        <v>0</v>
      </c>
      <c r="AA3325" s="17" t="str">
        <f>IF('[1]TCE - ANEXO III - Preencher'!AB3334="","",'[1]TCE - ANEXO III - Preencher'!AB3334)</f>
        <v/>
      </c>
      <c r="AB3325" s="15">
        <f t="shared" si="311"/>
        <v>0</v>
      </c>
    </row>
    <row r="3326" spans="1:28">
      <c r="A3326" s="6" t="str">
        <f>IFERROR(VLOOKUP(B3326,'[1]DADOS (OCULTAR)'!$Q$3:$S$136,3,0),"")</f>
        <v/>
      </c>
      <c r="B3326" s="7">
        <f>'[1]TCE - ANEXO III - Preencher'!C3335</f>
        <v>0</v>
      </c>
      <c r="C3326" s="8"/>
      <c r="D3326" s="9">
        <f>'[1]TCE - ANEXO III - Preencher'!E3335</f>
        <v>0</v>
      </c>
      <c r="E3326" s="7">
        <f>IF('[1]TCE - ANEXO III - Preencher'!F3335="4 - Assistência Odontológica","2 - Outros Profissionais da Saúde",'[1]TCE - ANEXO III - Preencher'!F3335)</f>
        <v>0</v>
      </c>
      <c r="F3326" s="10">
        <f>'[1]TCE - ANEXO III - Preencher'!G3335</f>
        <v>0</v>
      </c>
      <c r="G3326" s="11" t="str">
        <f>IF('[1]TCE - ANEXO III - Preencher'!H3335="","",'[1]TCE - ANEXO III - Preencher'!H3335)</f>
        <v/>
      </c>
      <c r="H3326" s="12">
        <f>'[1]TCE - ANEXO III - Preencher'!I3335</f>
        <v>0</v>
      </c>
      <c r="I3326" s="12">
        <f>'[1]TCE - ANEXO III - Preencher'!J3335</f>
        <v>0</v>
      </c>
      <c r="J3326" s="12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6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7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8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09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0"/>
        <v>0</v>
      </c>
      <c r="AA3326" s="17" t="str">
        <f>IF('[1]TCE - ANEXO III - Preencher'!AB3335="","",'[1]TCE - ANEXO III - Preencher'!AB3335)</f>
        <v/>
      </c>
      <c r="AB3326" s="15">
        <f t="shared" si="311"/>
        <v>0</v>
      </c>
    </row>
    <row r="3327" spans="1:28">
      <c r="A3327" s="6" t="str">
        <f>IFERROR(VLOOKUP(B3327,'[1]DADOS (OCULTAR)'!$Q$3:$S$136,3,0),"")</f>
        <v/>
      </c>
      <c r="B3327" s="7">
        <f>'[1]TCE - ANEXO III - Preencher'!C3336</f>
        <v>0</v>
      </c>
      <c r="C3327" s="8"/>
      <c r="D3327" s="9">
        <f>'[1]TCE - ANEXO III - Preencher'!E3336</f>
        <v>0</v>
      </c>
      <c r="E3327" s="7">
        <f>IF('[1]TCE - ANEXO III - Preencher'!F3336="4 - Assistência Odontológica","2 - Outros Profissionais da Saúde",'[1]TCE - ANEXO III - Preencher'!F3336)</f>
        <v>0</v>
      </c>
      <c r="F3327" s="10">
        <f>'[1]TCE - ANEXO III - Preencher'!G3336</f>
        <v>0</v>
      </c>
      <c r="G3327" s="11" t="str">
        <f>IF('[1]TCE - ANEXO III - Preencher'!H3336="","",'[1]TCE - ANEXO III - Preencher'!H3336)</f>
        <v/>
      </c>
      <c r="H3327" s="12">
        <f>'[1]TCE - ANEXO III - Preencher'!I3336</f>
        <v>0</v>
      </c>
      <c r="I3327" s="12">
        <f>'[1]TCE - ANEXO III - Preencher'!J3336</f>
        <v>0</v>
      </c>
      <c r="J3327" s="12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6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7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8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09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0"/>
        <v>0</v>
      </c>
      <c r="AA3327" s="17" t="str">
        <f>IF('[1]TCE - ANEXO III - Preencher'!AB3336="","",'[1]TCE - ANEXO III - Preencher'!AB3336)</f>
        <v/>
      </c>
      <c r="AB3327" s="15">
        <f t="shared" si="311"/>
        <v>0</v>
      </c>
    </row>
    <row r="3328" spans="1:28">
      <c r="A3328" s="6" t="str">
        <f>IFERROR(VLOOKUP(B3328,'[1]DADOS (OCULTAR)'!$Q$3:$S$136,3,0),"")</f>
        <v/>
      </c>
      <c r="B3328" s="7">
        <f>'[1]TCE - ANEXO III - Preencher'!C3337</f>
        <v>0</v>
      </c>
      <c r="C3328" s="8"/>
      <c r="D3328" s="9">
        <f>'[1]TCE - ANEXO III - Preencher'!E3337</f>
        <v>0</v>
      </c>
      <c r="E3328" s="7">
        <f>IF('[1]TCE - ANEXO III - Preencher'!F3337="4 - Assistência Odontológica","2 - Outros Profissionais da Saúde",'[1]TCE - ANEXO III - Preencher'!F3337)</f>
        <v>0</v>
      </c>
      <c r="F3328" s="10">
        <f>'[1]TCE - ANEXO III - Preencher'!G3337</f>
        <v>0</v>
      </c>
      <c r="G3328" s="11" t="str">
        <f>IF('[1]TCE - ANEXO III - Preencher'!H3337="","",'[1]TCE - ANEXO III - Preencher'!H3337)</f>
        <v/>
      </c>
      <c r="H3328" s="12">
        <f>'[1]TCE - ANEXO III - Preencher'!I3337</f>
        <v>0</v>
      </c>
      <c r="I3328" s="12">
        <f>'[1]TCE - ANEXO III - Preencher'!J3337</f>
        <v>0</v>
      </c>
      <c r="J3328" s="12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6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7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8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09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0"/>
        <v>0</v>
      </c>
      <c r="AA3328" s="17" t="str">
        <f>IF('[1]TCE - ANEXO III - Preencher'!AB3337="","",'[1]TCE - ANEXO III - Preencher'!AB3337)</f>
        <v/>
      </c>
      <c r="AB3328" s="15">
        <f t="shared" si="311"/>
        <v>0</v>
      </c>
    </row>
    <row r="3329" spans="1:28">
      <c r="A3329" s="6" t="str">
        <f>IFERROR(VLOOKUP(B3329,'[1]DADOS (OCULTAR)'!$Q$3:$S$136,3,0),"")</f>
        <v/>
      </c>
      <c r="B3329" s="7">
        <f>'[1]TCE - ANEXO III - Preencher'!C3338</f>
        <v>0</v>
      </c>
      <c r="C3329" s="8"/>
      <c r="D3329" s="9">
        <f>'[1]TCE - ANEXO III - Preencher'!E3338</f>
        <v>0</v>
      </c>
      <c r="E3329" s="7">
        <f>IF('[1]TCE - ANEXO III - Preencher'!F3338="4 - Assistência Odontológica","2 - Outros Profissionais da Saúde",'[1]TCE - ANEXO III - Preencher'!F3338)</f>
        <v>0</v>
      </c>
      <c r="F3329" s="10">
        <f>'[1]TCE - ANEXO III - Preencher'!G3338</f>
        <v>0</v>
      </c>
      <c r="G3329" s="11" t="str">
        <f>IF('[1]TCE - ANEXO III - Preencher'!H3338="","",'[1]TCE - ANEXO III - Preencher'!H3338)</f>
        <v/>
      </c>
      <c r="H3329" s="12">
        <f>'[1]TCE - ANEXO III - Preencher'!I3338</f>
        <v>0</v>
      </c>
      <c r="I3329" s="12">
        <f>'[1]TCE - ANEXO III - Preencher'!J3338</f>
        <v>0</v>
      </c>
      <c r="J3329" s="12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6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7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8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09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0"/>
        <v>0</v>
      </c>
      <c r="AA3329" s="17" t="str">
        <f>IF('[1]TCE - ANEXO III - Preencher'!AB3338="","",'[1]TCE - ANEXO III - Preencher'!AB3338)</f>
        <v/>
      </c>
      <c r="AB3329" s="15">
        <f t="shared" si="311"/>
        <v>0</v>
      </c>
    </row>
    <row r="3330" spans="1:28">
      <c r="A3330" s="6" t="str">
        <f>IFERROR(VLOOKUP(B3330,'[1]DADOS (OCULTAR)'!$Q$3:$S$136,3,0),"")</f>
        <v/>
      </c>
      <c r="B3330" s="7">
        <f>'[1]TCE - ANEXO III - Preencher'!C3339</f>
        <v>0</v>
      </c>
      <c r="C3330" s="8"/>
      <c r="D3330" s="9">
        <f>'[1]TCE - ANEXO III - Preencher'!E3339</f>
        <v>0</v>
      </c>
      <c r="E3330" s="7">
        <f>IF('[1]TCE - ANEXO III - Preencher'!F3339="4 - Assistência Odontológica","2 - Outros Profissionais da Saúde",'[1]TCE - ANEXO III - Preencher'!F3339)</f>
        <v>0</v>
      </c>
      <c r="F3330" s="10">
        <f>'[1]TCE - ANEXO III - Preencher'!G3339</f>
        <v>0</v>
      </c>
      <c r="G3330" s="11" t="str">
        <f>IF('[1]TCE - ANEXO III - Preencher'!H3339="","",'[1]TCE - ANEXO III - Preencher'!H3339)</f>
        <v/>
      </c>
      <c r="H3330" s="12">
        <f>'[1]TCE - ANEXO III - Preencher'!I3339</f>
        <v>0</v>
      </c>
      <c r="I3330" s="12">
        <f>'[1]TCE - ANEXO III - Preencher'!J3339</f>
        <v>0</v>
      </c>
      <c r="J3330" s="12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6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7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8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09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0"/>
        <v>0</v>
      </c>
      <c r="AA3330" s="17" t="str">
        <f>IF('[1]TCE - ANEXO III - Preencher'!AB3339="","",'[1]TCE - ANEXO III - Preencher'!AB3339)</f>
        <v/>
      </c>
      <c r="AB3330" s="15">
        <f t="shared" si="311"/>
        <v>0</v>
      </c>
    </row>
    <row r="3331" spans="1:28">
      <c r="A3331" s="6" t="str">
        <f>IFERROR(VLOOKUP(B3331,'[1]DADOS (OCULTAR)'!$Q$3:$S$136,3,0),"")</f>
        <v/>
      </c>
      <c r="B3331" s="7">
        <f>'[1]TCE - ANEXO III - Preencher'!C3340</f>
        <v>0</v>
      </c>
      <c r="C3331" s="8"/>
      <c r="D3331" s="9">
        <f>'[1]TCE - ANEXO III - Preencher'!E3340</f>
        <v>0</v>
      </c>
      <c r="E3331" s="7">
        <f>IF('[1]TCE - ANEXO III - Preencher'!F3340="4 - Assistência Odontológica","2 - Outros Profissionais da Saúde",'[1]TCE - ANEXO III - Preencher'!F3340)</f>
        <v>0</v>
      </c>
      <c r="F3331" s="10">
        <f>'[1]TCE - ANEXO III - Preencher'!G3340</f>
        <v>0</v>
      </c>
      <c r="G3331" s="11" t="str">
        <f>IF('[1]TCE - ANEXO III - Preencher'!H3340="","",'[1]TCE - ANEXO III - Preencher'!H3340)</f>
        <v/>
      </c>
      <c r="H3331" s="12">
        <f>'[1]TCE - ANEXO III - Preencher'!I3340</f>
        <v>0</v>
      </c>
      <c r="I3331" s="12">
        <f>'[1]TCE - ANEXO III - Preencher'!J3340</f>
        <v>0</v>
      </c>
      <c r="J3331" s="12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ref="M3331:M3394" si="312">K3331-L3331</f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ref="P3331:P3394" si="313">N3331-O3331</f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ref="S3331:S3394" si="314">Q3331-R3331</f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ref="V3331:V3394" si="315">T3331-U3331</f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ref="Z3331:Z3394" si="316">X3331-Y3331</f>
        <v>0</v>
      </c>
      <c r="AA3331" s="17" t="str">
        <f>IF('[1]TCE - ANEXO III - Preencher'!AB3340="","",'[1]TCE - ANEXO III - Preencher'!AB3340)</f>
        <v/>
      </c>
      <c r="AB3331" s="15">
        <f t="shared" ref="AB3331:AB3394" si="317">H3331+I3331+J3331+M3331+P3331+S3331+V3331+Z3331</f>
        <v>0</v>
      </c>
    </row>
    <row r="3332" spans="1:28">
      <c r="A3332" s="6" t="str">
        <f>IFERROR(VLOOKUP(B3332,'[1]DADOS (OCULTAR)'!$Q$3:$S$136,3,0),"")</f>
        <v/>
      </c>
      <c r="B3332" s="7">
        <f>'[1]TCE - ANEXO III - Preencher'!C3341</f>
        <v>0</v>
      </c>
      <c r="C3332" s="8"/>
      <c r="D3332" s="9">
        <f>'[1]TCE - ANEXO III - Preencher'!E3341</f>
        <v>0</v>
      </c>
      <c r="E3332" s="7">
        <f>IF('[1]TCE - ANEXO III - Preencher'!F3341="4 - Assistência Odontológica","2 - Outros Profissionais da Saúde",'[1]TCE - ANEXO III - Preencher'!F3341)</f>
        <v>0</v>
      </c>
      <c r="F3332" s="10">
        <f>'[1]TCE - ANEXO III - Preencher'!G3341</f>
        <v>0</v>
      </c>
      <c r="G3332" s="11" t="str">
        <f>IF('[1]TCE - ANEXO III - Preencher'!H3341="","",'[1]TCE - ANEXO III - Preencher'!H3341)</f>
        <v/>
      </c>
      <c r="H3332" s="12">
        <f>'[1]TCE - ANEXO III - Preencher'!I3341</f>
        <v>0</v>
      </c>
      <c r="I3332" s="12">
        <f>'[1]TCE - ANEXO III - Preencher'!J3341</f>
        <v>0</v>
      </c>
      <c r="J3332" s="12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si="312"/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si="313"/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si="314"/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si="315"/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si="316"/>
        <v>0</v>
      </c>
      <c r="AA3332" s="17" t="str">
        <f>IF('[1]TCE - ANEXO III - Preencher'!AB3341="","",'[1]TCE - ANEXO III - Preencher'!AB3341)</f>
        <v/>
      </c>
      <c r="AB3332" s="15">
        <f t="shared" si="317"/>
        <v>0</v>
      </c>
    </row>
    <row r="3333" spans="1:28">
      <c r="A3333" s="6" t="str">
        <f>IFERROR(VLOOKUP(B3333,'[1]DADOS (OCULTAR)'!$Q$3:$S$136,3,0),"")</f>
        <v/>
      </c>
      <c r="B3333" s="7">
        <f>'[1]TCE - ANEXO III - Preencher'!C3342</f>
        <v>0</v>
      </c>
      <c r="C3333" s="8"/>
      <c r="D3333" s="9">
        <f>'[1]TCE - ANEXO III - Preencher'!E3342</f>
        <v>0</v>
      </c>
      <c r="E3333" s="7">
        <f>IF('[1]TCE - ANEXO III - Preencher'!F3342="4 - Assistência Odontológica","2 - Outros Profissionais da Saúde",'[1]TCE - ANEXO III - Preencher'!F3342)</f>
        <v>0</v>
      </c>
      <c r="F3333" s="10">
        <f>'[1]TCE - ANEXO III - Preencher'!G3342</f>
        <v>0</v>
      </c>
      <c r="G3333" s="11" t="str">
        <f>IF('[1]TCE - ANEXO III - Preencher'!H3342="","",'[1]TCE - ANEXO III - Preencher'!H3342)</f>
        <v/>
      </c>
      <c r="H3333" s="12">
        <f>'[1]TCE - ANEXO III - Preencher'!I3342</f>
        <v>0</v>
      </c>
      <c r="I3333" s="12">
        <f>'[1]TCE - ANEXO III - Preencher'!J3342</f>
        <v>0</v>
      </c>
      <c r="J3333" s="12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2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3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4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5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6"/>
        <v>0</v>
      </c>
      <c r="AA3333" s="17" t="str">
        <f>IF('[1]TCE - ANEXO III - Preencher'!AB3342="","",'[1]TCE - ANEXO III - Preencher'!AB3342)</f>
        <v/>
      </c>
      <c r="AB3333" s="15">
        <f t="shared" si="317"/>
        <v>0</v>
      </c>
    </row>
    <row r="3334" spans="1:28">
      <c r="A3334" s="6" t="str">
        <f>IFERROR(VLOOKUP(B3334,'[1]DADOS (OCULTAR)'!$Q$3:$S$136,3,0),"")</f>
        <v/>
      </c>
      <c r="B3334" s="7">
        <f>'[1]TCE - ANEXO III - Preencher'!C3343</f>
        <v>0</v>
      </c>
      <c r="C3334" s="8"/>
      <c r="D3334" s="9">
        <f>'[1]TCE - ANEXO III - Preencher'!E3343</f>
        <v>0</v>
      </c>
      <c r="E3334" s="7">
        <f>IF('[1]TCE - ANEXO III - Preencher'!F3343="4 - Assistência Odontológica","2 - Outros Profissionais da Saúde",'[1]TCE - ANEXO III - Preencher'!F3343)</f>
        <v>0</v>
      </c>
      <c r="F3334" s="10">
        <f>'[1]TCE - ANEXO III - Preencher'!G3343</f>
        <v>0</v>
      </c>
      <c r="G3334" s="11" t="str">
        <f>IF('[1]TCE - ANEXO III - Preencher'!H3343="","",'[1]TCE - ANEXO III - Preencher'!H3343)</f>
        <v/>
      </c>
      <c r="H3334" s="12">
        <f>'[1]TCE - ANEXO III - Preencher'!I3343</f>
        <v>0</v>
      </c>
      <c r="I3334" s="12">
        <f>'[1]TCE - ANEXO III - Preencher'!J3343</f>
        <v>0</v>
      </c>
      <c r="J3334" s="12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2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3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4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5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6"/>
        <v>0</v>
      </c>
      <c r="AA3334" s="17" t="str">
        <f>IF('[1]TCE - ANEXO III - Preencher'!AB3343="","",'[1]TCE - ANEXO III - Preencher'!AB3343)</f>
        <v/>
      </c>
      <c r="AB3334" s="15">
        <f t="shared" si="317"/>
        <v>0</v>
      </c>
    </row>
    <row r="3335" spans="1:28">
      <c r="A3335" s="6" t="str">
        <f>IFERROR(VLOOKUP(B3335,'[1]DADOS (OCULTAR)'!$Q$3:$S$136,3,0),"")</f>
        <v/>
      </c>
      <c r="B3335" s="7">
        <f>'[1]TCE - ANEXO III - Preencher'!C3344</f>
        <v>0</v>
      </c>
      <c r="C3335" s="8"/>
      <c r="D3335" s="9">
        <f>'[1]TCE - ANEXO III - Preencher'!E3344</f>
        <v>0</v>
      </c>
      <c r="E3335" s="7">
        <f>IF('[1]TCE - ANEXO III - Preencher'!F3344="4 - Assistência Odontológica","2 - Outros Profissionais da Saúde",'[1]TCE - ANEXO III - Preencher'!F3344)</f>
        <v>0</v>
      </c>
      <c r="F3335" s="10">
        <f>'[1]TCE - ANEXO III - Preencher'!G3344</f>
        <v>0</v>
      </c>
      <c r="G3335" s="11" t="str">
        <f>IF('[1]TCE - ANEXO III - Preencher'!H3344="","",'[1]TCE - ANEXO III - Preencher'!H3344)</f>
        <v/>
      </c>
      <c r="H3335" s="12">
        <f>'[1]TCE - ANEXO III - Preencher'!I3344</f>
        <v>0</v>
      </c>
      <c r="I3335" s="12">
        <f>'[1]TCE - ANEXO III - Preencher'!J3344</f>
        <v>0</v>
      </c>
      <c r="J3335" s="12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2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3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4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5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6"/>
        <v>0</v>
      </c>
      <c r="AA3335" s="17" t="str">
        <f>IF('[1]TCE - ANEXO III - Preencher'!AB3344="","",'[1]TCE - ANEXO III - Preencher'!AB3344)</f>
        <v/>
      </c>
      <c r="AB3335" s="15">
        <f t="shared" si="317"/>
        <v>0</v>
      </c>
    </row>
    <row r="3336" spans="1:28">
      <c r="A3336" s="6" t="str">
        <f>IFERROR(VLOOKUP(B3336,'[1]DADOS (OCULTAR)'!$Q$3:$S$136,3,0),"")</f>
        <v/>
      </c>
      <c r="B3336" s="7">
        <f>'[1]TCE - ANEXO III - Preencher'!C3345</f>
        <v>0</v>
      </c>
      <c r="C3336" s="8"/>
      <c r="D3336" s="9">
        <f>'[1]TCE - ANEXO III - Preencher'!E3345</f>
        <v>0</v>
      </c>
      <c r="E3336" s="7">
        <f>IF('[1]TCE - ANEXO III - Preencher'!F3345="4 - Assistência Odontológica","2 - Outros Profissionais da Saúde",'[1]TCE - ANEXO III - Preencher'!F3345)</f>
        <v>0</v>
      </c>
      <c r="F3336" s="10">
        <f>'[1]TCE - ANEXO III - Preencher'!G3345</f>
        <v>0</v>
      </c>
      <c r="G3336" s="11" t="str">
        <f>IF('[1]TCE - ANEXO III - Preencher'!H3345="","",'[1]TCE - ANEXO III - Preencher'!H3345)</f>
        <v/>
      </c>
      <c r="H3336" s="12">
        <f>'[1]TCE - ANEXO III - Preencher'!I3345</f>
        <v>0</v>
      </c>
      <c r="I3336" s="12">
        <f>'[1]TCE - ANEXO III - Preencher'!J3345</f>
        <v>0</v>
      </c>
      <c r="J3336" s="12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2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3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4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5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6"/>
        <v>0</v>
      </c>
      <c r="AA3336" s="17" t="str">
        <f>IF('[1]TCE - ANEXO III - Preencher'!AB3345="","",'[1]TCE - ANEXO III - Preencher'!AB3345)</f>
        <v/>
      </c>
      <c r="AB3336" s="15">
        <f t="shared" si="317"/>
        <v>0</v>
      </c>
    </row>
    <row r="3337" spans="1:28">
      <c r="A3337" s="6" t="str">
        <f>IFERROR(VLOOKUP(B3337,'[1]DADOS (OCULTAR)'!$Q$3:$S$136,3,0),"")</f>
        <v/>
      </c>
      <c r="B3337" s="7">
        <f>'[1]TCE - ANEXO III - Preencher'!C3346</f>
        <v>0</v>
      </c>
      <c r="C3337" s="8"/>
      <c r="D3337" s="9">
        <f>'[1]TCE - ANEXO III - Preencher'!E3346</f>
        <v>0</v>
      </c>
      <c r="E3337" s="7">
        <f>IF('[1]TCE - ANEXO III - Preencher'!F3346="4 - Assistência Odontológica","2 - Outros Profissionais da Saúde",'[1]TCE - ANEXO III - Preencher'!F3346)</f>
        <v>0</v>
      </c>
      <c r="F3337" s="10">
        <f>'[1]TCE - ANEXO III - Preencher'!G3346</f>
        <v>0</v>
      </c>
      <c r="G3337" s="11" t="str">
        <f>IF('[1]TCE - ANEXO III - Preencher'!H3346="","",'[1]TCE - ANEXO III - Preencher'!H3346)</f>
        <v/>
      </c>
      <c r="H3337" s="12">
        <f>'[1]TCE - ANEXO III - Preencher'!I3346</f>
        <v>0</v>
      </c>
      <c r="I3337" s="12">
        <f>'[1]TCE - ANEXO III - Preencher'!J3346</f>
        <v>0</v>
      </c>
      <c r="J3337" s="12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2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3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4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5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6"/>
        <v>0</v>
      </c>
      <c r="AA3337" s="17" t="str">
        <f>IF('[1]TCE - ANEXO III - Preencher'!AB3346="","",'[1]TCE - ANEXO III - Preencher'!AB3346)</f>
        <v/>
      </c>
      <c r="AB3337" s="15">
        <f t="shared" si="317"/>
        <v>0</v>
      </c>
    </row>
    <row r="3338" spans="1:28">
      <c r="A3338" s="6" t="str">
        <f>IFERROR(VLOOKUP(B3338,'[1]DADOS (OCULTAR)'!$Q$3:$S$136,3,0),"")</f>
        <v/>
      </c>
      <c r="B3338" s="7">
        <f>'[1]TCE - ANEXO III - Preencher'!C3347</f>
        <v>0</v>
      </c>
      <c r="C3338" s="8"/>
      <c r="D3338" s="9">
        <f>'[1]TCE - ANEXO III - Preencher'!E3347</f>
        <v>0</v>
      </c>
      <c r="E3338" s="7">
        <f>IF('[1]TCE - ANEXO III - Preencher'!F3347="4 - Assistência Odontológica","2 - Outros Profissionais da Saúde",'[1]TCE - ANEXO III - Preencher'!F3347)</f>
        <v>0</v>
      </c>
      <c r="F3338" s="10">
        <f>'[1]TCE - ANEXO III - Preencher'!G3347</f>
        <v>0</v>
      </c>
      <c r="G3338" s="11" t="str">
        <f>IF('[1]TCE - ANEXO III - Preencher'!H3347="","",'[1]TCE - ANEXO III - Preencher'!H3347)</f>
        <v/>
      </c>
      <c r="H3338" s="12">
        <f>'[1]TCE - ANEXO III - Preencher'!I3347</f>
        <v>0</v>
      </c>
      <c r="I3338" s="12">
        <f>'[1]TCE - ANEXO III - Preencher'!J3347</f>
        <v>0</v>
      </c>
      <c r="J3338" s="12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2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3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4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5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6"/>
        <v>0</v>
      </c>
      <c r="AA3338" s="17" t="str">
        <f>IF('[1]TCE - ANEXO III - Preencher'!AB3347="","",'[1]TCE - ANEXO III - Preencher'!AB3347)</f>
        <v/>
      </c>
      <c r="AB3338" s="15">
        <f t="shared" si="317"/>
        <v>0</v>
      </c>
    </row>
    <row r="3339" spans="1:28">
      <c r="A3339" s="6" t="str">
        <f>IFERROR(VLOOKUP(B3339,'[1]DADOS (OCULTAR)'!$Q$3:$S$136,3,0),"")</f>
        <v/>
      </c>
      <c r="B3339" s="7">
        <f>'[1]TCE - ANEXO III - Preencher'!C3348</f>
        <v>0</v>
      </c>
      <c r="C3339" s="8"/>
      <c r="D3339" s="9">
        <f>'[1]TCE - ANEXO III - Preencher'!E3348</f>
        <v>0</v>
      </c>
      <c r="E3339" s="7">
        <f>IF('[1]TCE - ANEXO III - Preencher'!F3348="4 - Assistência Odontológica","2 - Outros Profissionais da Saúde",'[1]TCE - ANEXO III - Preencher'!F3348)</f>
        <v>0</v>
      </c>
      <c r="F3339" s="10">
        <f>'[1]TCE - ANEXO III - Preencher'!G3348</f>
        <v>0</v>
      </c>
      <c r="G3339" s="11" t="str">
        <f>IF('[1]TCE - ANEXO III - Preencher'!H3348="","",'[1]TCE - ANEXO III - Preencher'!H3348)</f>
        <v/>
      </c>
      <c r="H3339" s="12">
        <f>'[1]TCE - ANEXO III - Preencher'!I3348</f>
        <v>0</v>
      </c>
      <c r="I3339" s="12">
        <f>'[1]TCE - ANEXO III - Preencher'!J3348</f>
        <v>0</v>
      </c>
      <c r="J3339" s="12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2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3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4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5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6"/>
        <v>0</v>
      </c>
      <c r="AA3339" s="17" t="str">
        <f>IF('[1]TCE - ANEXO III - Preencher'!AB3348="","",'[1]TCE - ANEXO III - Preencher'!AB3348)</f>
        <v/>
      </c>
      <c r="AB3339" s="15">
        <f t="shared" si="317"/>
        <v>0</v>
      </c>
    </row>
    <row r="3340" spans="1:28">
      <c r="A3340" s="6" t="str">
        <f>IFERROR(VLOOKUP(B3340,'[1]DADOS (OCULTAR)'!$Q$3:$S$136,3,0),"")</f>
        <v/>
      </c>
      <c r="B3340" s="7">
        <f>'[1]TCE - ANEXO III - Preencher'!C3349</f>
        <v>0</v>
      </c>
      <c r="C3340" s="8"/>
      <c r="D3340" s="9">
        <f>'[1]TCE - ANEXO III - Preencher'!E3349</f>
        <v>0</v>
      </c>
      <c r="E3340" s="7">
        <f>IF('[1]TCE - ANEXO III - Preencher'!F3349="4 - Assistência Odontológica","2 - Outros Profissionais da Saúde",'[1]TCE - ANEXO III - Preencher'!F3349)</f>
        <v>0</v>
      </c>
      <c r="F3340" s="10">
        <f>'[1]TCE - ANEXO III - Preencher'!G3349</f>
        <v>0</v>
      </c>
      <c r="G3340" s="11" t="str">
        <f>IF('[1]TCE - ANEXO III - Preencher'!H3349="","",'[1]TCE - ANEXO III - Preencher'!H3349)</f>
        <v/>
      </c>
      <c r="H3340" s="12">
        <f>'[1]TCE - ANEXO III - Preencher'!I3349</f>
        <v>0</v>
      </c>
      <c r="I3340" s="12">
        <f>'[1]TCE - ANEXO III - Preencher'!J3349</f>
        <v>0</v>
      </c>
      <c r="J3340" s="12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2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3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4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5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6"/>
        <v>0</v>
      </c>
      <c r="AA3340" s="17" t="str">
        <f>IF('[1]TCE - ANEXO III - Preencher'!AB3349="","",'[1]TCE - ANEXO III - Preencher'!AB3349)</f>
        <v/>
      </c>
      <c r="AB3340" s="15">
        <f t="shared" si="317"/>
        <v>0</v>
      </c>
    </row>
    <row r="3341" spans="1:28">
      <c r="A3341" s="6" t="str">
        <f>IFERROR(VLOOKUP(B3341,'[1]DADOS (OCULTAR)'!$Q$3:$S$136,3,0),"")</f>
        <v/>
      </c>
      <c r="B3341" s="7">
        <f>'[1]TCE - ANEXO III - Preencher'!C3350</f>
        <v>0</v>
      </c>
      <c r="C3341" s="8"/>
      <c r="D3341" s="9">
        <f>'[1]TCE - ANEXO III - Preencher'!E3350</f>
        <v>0</v>
      </c>
      <c r="E3341" s="7">
        <f>IF('[1]TCE - ANEXO III - Preencher'!F3350="4 - Assistência Odontológica","2 - Outros Profissionais da Saúde",'[1]TCE - ANEXO III - Preencher'!F3350)</f>
        <v>0</v>
      </c>
      <c r="F3341" s="10">
        <f>'[1]TCE - ANEXO III - Preencher'!G3350</f>
        <v>0</v>
      </c>
      <c r="G3341" s="11" t="str">
        <f>IF('[1]TCE - ANEXO III - Preencher'!H3350="","",'[1]TCE - ANEXO III - Preencher'!H3350)</f>
        <v/>
      </c>
      <c r="H3341" s="12">
        <f>'[1]TCE - ANEXO III - Preencher'!I3350</f>
        <v>0</v>
      </c>
      <c r="I3341" s="12">
        <f>'[1]TCE - ANEXO III - Preencher'!J3350</f>
        <v>0</v>
      </c>
      <c r="J3341" s="12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2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3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4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5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6"/>
        <v>0</v>
      </c>
      <c r="AA3341" s="17" t="str">
        <f>IF('[1]TCE - ANEXO III - Preencher'!AB3350="","",'[1]TCE - ANEXO III - Preencher'!AB3350)</f>
        <v/>
      </c>
      <c r="AB3341" s="15">
        <f t="shared" si="317"/>
        <v>0</v>
      </c>
    </row>
    <row r="3342" spans="1:28">
      <c r="A3342" s="6" t="str">
        <f>IFERROR(VLOOKUP(B3342,'[1]DADOS (OCULTAR)'!$Q$3:$S$136,3,0),"")</f>
        <v/>
      </c>
      <c r="B3342" s="7">
        <f>'[1]TCE - ANEXO III - Preencher'!C3351</f>
        <v>0</v>
      </c>
      <c r="C3342" s="8"/>
      <c r="D3342" s="9">
        <f>'[1]TCE - ANEXO III - Preencher'!E3351</f>
        <v>0</v>
      </c>
      <c r="E3342" s="7">
        <f>IF('[1]TCE - ANEXO III - Preencher'!F3351="4 - Assistência Odontológica","2 - Outros Profissionais da Saúde",'[1]TCE - ANEXO III - Preencher'!F3351)</f>
        <v>0</v>
      </c>
      <c r="F3342" s="10">
        <f>'[1]TCE - ANEXO III - Preencher'!G3351</f>
        <v>0</v>
      </c>
      <c r="G3342" s="11" t="str">
        <f>IF('[1]TCE - ANEXO III - Preencher'!H3351="","",'[1]TCE - ANEXO III - Preencher'!H3351)</f>
        <v/>
      </c>
      <c r="H3342" s="12">
        <f>'[1]TCE - ANEXO III - Preencher'!I3351</f>
        <v>0</v>
      </c>
      <c r="I3342" s="12">
        <f>'[1]TCE - ANEXO III - Preencher'!J3351</f>
        <v>0</v>
      </c>
      <c r="J3342" s="12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2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3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4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5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6"/>
        <v>0</v>
      </c>
      <c r="AA3342" s="17" t="str">
        <f>IF('[1]TCE - ANEXO III - Preencher'!AB3351="","",'[1]TCE - ANEXO III - Preencher'!AB3351)</f>
        <v/>
      </c>
      <c r="AB3342" s="15">
        <f t="shared" si="317"/>
        <v>0</v>
      </c>
    </row>
    <row r="3343" spans="1:28">
      <c r="A3343" s="6" t="str">
        <f>IFERROR(VLOOKUP(B3343,'[1]DADOS (OCULTAR)'!$Q$3:$S$136,3,0),"")</f>
        <v/>
      </c>
      <c r="B3343" s="7">
        <f>'[1]TCE - ANEXO III - Preencher'!C3352</f>
        <v>0</v>
      </c>
      <c r="C3343" s="8"/>
      <c r="D3343" s="9">
        <f>'[1]TCE - ANEXO III - Preencher'!E3352</f>
        <v>0</v>
      </c>
      <c r="E3343" s="7">
        <f>IF('[1]TCE - ANEXO III - Preencher'!F3352="4 - Assistência Odontológica","2 - Outros Profissionais da Saúde",'[1]TCE - ANEXO III - Preencher'!F3352)</f>
        <v>0</v>
      </c>
      <c r="F3343" s="10">
        <f>'[1]TCE - ANEXO III - Preencher'!G3352</f>
        <v>0</v>
      </c>
      <c r="G3343" s="11" t="str">
        <f>IF('[1]TCE - ANEXO III - Preencher'!H3352="","",'[1]TCE - ANEXO III - Preencher'!H3352)</f>
        <v/>
      </c>
      <c r="H3343" s="12">
        <f>'[1]TCE - ANEXO III - Preencher'!I3352</f>
        <v>0</v>
      </c>
      <c r="I3343" s="12">
        <f>'[1]TCE - ANEXO III - Preencher'!J3352</f>
        <v>0</v>
      </c>
      <c r="J3343" s="12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2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3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4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5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6"/>
        <v>0</v>
      </c>
      <c r="AA3343" s="17" t="str">
        <f>IF('[1]TCE - ANEXO III - Preencher'!AB3352="","",'[1]TCE - ANEXO III - Preencher'!AB3352)</f>
        <v/>
      </c>
      <c r="AB3343" s="15">
        <f t="shared" si="317"/>
        <v>0</v>
      </c>
    </row>
    <row r="3344" spans="1:28">
      <c r="A3344" s="6" t="str">
        <f>IFERROR(VLOOKUP(B3344,'[1]DADOS (OCULTAR)'!$Q$3:$S$136,3,0),"")</f>
        <v/>
      </c>
      <c r="B3344" s="7">
        <f>'[1]TCE - ANEXO III - Preencher'!C3353</f>
        <v>0</v>
      </c>
      <c r="C3344" s="8"/>
      <c r="D3344" s="9">
        <f>'[1]TCE - ANEXO III - Preencher'!E3353</f>
        <v>0</v>
      </c>
      <c r="E3344" s="7">
        <f>IF('[1]TCE - ANEXO III - Preencher'!F3353="4 - Assistência Odontológica","2 - Outros Profissionais da Saúde",'[1]TCE - ANEXO III - Preencher'!F3353)</f>
        <v>0</v>
      </c>
      <c r="F3344" s="10">
        <f>'[1]TCE - ANEXO III - Preencher'!G3353</f>
        <v>0</v>
      </c>
      <c r="G3344" s="11" t="str">
        <f>IF('[1]TCE - ANEXO III - Preencher'!H3353="","",'[1]TCE - ANEXO III - Preencher'!H3353)</f>
        <v/>
      </c>
      <c r="H3344" s="12">
        <f>'[1]TCE - ANEXO III - Preencher'!I3353</f>
        <v>0</v>
      </c>
      <c r="I3344" s="12">
        <f>'[1]TCE - ANEXO III - Preencher'!J3353</f>
        <v>0</v>
      </c>
      <c r="J3344" s="12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2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3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4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5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6"/>
        <v>0</v>
      </c>
      <c r="AA3344" s="17" t="str">
        <f>IF('[1]TCE - ANEXO III - Preencher'!AB3353="","",'[1]TCE - ANEXO III - Preencher'!AB3353)</f>
        <v/>
      </c>
      <c r="AB3344" s="15">
        <f t="shared" si="317"/>
        <v>0</v>
      </c>
    </row>
    <row r="3345" spans="1:28">
      <c r="A3345" s="6" t="str">
        <f>IFERROR(VLOOKUP(B3345,'[1]DADOS (OCULTAR)'!$Q$3:$S$136,3,0),"")</f>
        <v/>
      </c>
      <c r="B3345" s="7">
        <f>'[1]TCE - ANEXO III - Preencher'!C3354</f>
        <v>0</v>
      </c>
      <c r="C3345" s="8"/>
      <c r="D3345" s="9">
        <f>'[1]TCE - ANEXO III - Preencher'!E3354</f>
        <v>0</v>
      </c>
      <c r="E3345" s="7">
        <f>IF('[1]TCE - ANEXO III - Preencher'!F3354="4 - Assistência Odontológica","2 - Outros Profissionais da Saúde",'[1]TCE - ANEXO III - Preencher'!F3354)</f>
        <v>0</v>
      </c>
      <c r="F3345" s="10">
        <f>'[1]TCE - ANEXO III - Preencher'!G3354</f>
        <v>0</v>
      </c>
      <c r="G3345" s="11" t="str">
        <f>IF('[1]TCE - ANEXO III - Preencher'!H3354="","",'[1]TCE - ANEXO III - Preencher'!H3354)</f>
        <v/>
      </c>
      <c r="H3345" s="12">
        <f>'[1]TCE - ANEXO III - Preencher'!I3354</f>
        <v>0</v>
      </c>
      <c r="I3345" s="12">
        <f>'[1]TCE - ANEXO III - Preencher'!J3354</f>
        <v>0</v>
      </c>
      <c r="J3345" s="12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2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3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4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5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6"/>
        <v>0</v>
      </c>
      <c r="AA3345" s="17" t="str">
        <f>IF('[1]TCE - ANEXO III - Preencher'!AB3354="","",'[1]TCE - ANEXO III - Preencher'!AB3354)</f>
        <v/>
      </c>
      <c r="AB3345" s="15">
        <f t="shared" si="317"/>
        <v>0</v>
      </c>
    </row>
    <row r="3346" spans="1:28">
      <c r="A3346" s="6" t="str">
        <f>IFERROR(VLOOKUP(B3346,'[1]DADOS (OCULTAR)'!$Q$3:$S$136,3,0),"")</f>
        <v/>
      </c>
      <c r="B3346" s="7">
        <f>'[1]TCE - ANEXO III - Preencher'!C3355</f>
        <v>0</v>
      </c>
      <c r="C3346" s="8"/>
      <c r="D3346" s="9">
        <f>'[1]TCE - ANEXO III - Preencher'!E3355</f>
        <v>0</v>
      </c>
      <c r="E3346" s="7">
        <f>IF('[1]TCE - ANEXO III - Preencher'!F3355="4 - Assistência Odontológica","2 - Outros Profissionais da Saúde",'[1]TCE - ANEXO III - Preencher'!F3355)</f>
        <v>0</v>
      </c>
      <c r="F3346" s="10">
        <f>'[1]TCE - ANEXO III - Preencher'!G3355</f>
        <v>0</v>
      </c>
      <c r="G3346" s="11" t="str">
        <f>IF('[1]TCE - ANEXO III - Preencher'!H3355="","",'[1]TCE - ANEXO III - Preencher'!H3355)</f>
        <v/>
      </c>
      <c r="H3346" s="12">
        <f>'[1]TCE - ANEXO III - Preencher'!I3355</f>
        <v>0</v>
      </c>
      <c r="I3346" s="12">
        <f>'[1]TCE - ANEXO III - Preencher'!J3355</f>
        <v>0</v>
      </c>
      <c r="J3346" s="12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2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3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4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5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6"/>
        <v>0</v>
      </c>
      <c r="AA3346" s="17" t="str">
        <f>IF('[1]TCE - ANEXO III - Preencher'!AB3355="","",'[1]TCE - ANEXO III - Preencher'!AB3355)</f>
        <v/>
      </c>
      <c r="AB3346" s="15">
        <f t="shared" si="317"/>
        <v>0</v>
      </c>
    </row>
    <row r="3347" spans="1:28">
      <c r="A3347" s="6" t="str">
        <f>IFERROR(VLOOKUP(B3347,'[1]DADOS (OCULTAR)'!$Q$3:$S$136,3,0),"")</f>
        <v/>
      </c>
      <c r="B3347" s="7">
        <f>'[1]TCE - ANEXO III - Preencher'!C3356</f>
        <v>0</v>
      </c>
      <c r="C3347" s="8"/>
      <c r="D3347" s="9">
        <f>'[1]TCE - ANEXO III - Preencher'!E3356</f>
        <v>0</v>
      </c>
      <c r="E3347" s="7">
        <f>IF('[1]TCE - ANEXO III - Preencher'!F3356="4 - Assistência Odontológica","2 - Outros Profissionais da Saúde",'[1]TCE - ANEXO III - Preencher'!F3356)</f>
        <v>0</v>
      </c>
      <c r="F3347" s="10">
        <f>'[1]TCE - ANEXO III - Preencher'!G3356</f>
        <v>0</v>
      </c>
      <c r="G3347" s="11" t="str">
        <f>IF('[1]TCE - ANEXO III - Preencher'!H3356="","",'[1]TCE - ANEXO III - Preencher'!H3356)</f>
        <v/>
      </c>
      <c r="H3347" s="12">
        <f>'[1]TCE - ANEXO III - Preencher'!I3356</f>
        <v>0</v>
      </c>
      <c r="I3347" s="12">
        <f>'[1]TCE - ANEXO III - Preencher'!J3356</f>
        <v>0</v>
      </c>
      <c r="J3347" s="12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2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3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4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5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6"/>
        <v>0</v>
      </c>
      <c r="AA3347" s="17" t="str">
        <f>IF('[1]TCE - ANEXO III - Preencher'!AB3356="","",'[1]TCE - ANEXO III - Preencher'!AB3356)</f>
        <v/>
      </c>
      <c r="AB3347" s="15">
        <f t="shared" si="317"/>
        <v>0</v>
      </c>
    </row>
    <row r="3348" spans="1:28">
      <c r="A3348" s="6" t="str">
        <f>IFERROR(VLOOKUP(B3348,'[1]DADOS (OCULTAR)'!$Q$3:$S$136,3,0),"")</f>
        <v/>
      </c>
      <c r="B3348" s="7">
        <f>'[1]TCE - ANEXO III - Preencher'!C3357</f>
        <v>0</v>
      </c>
      <c r="C3348" s="8"/>
      <c r="D3348" s="9">
        <f>'[1]TCE - ANEXO III - Preencher'!E3357</f>
        <v>0</v>
      </c>
      <c r="E3348" s="7">
        <f>IF('[1]TCE - ANEXO III - Preencher'!F3357="4 - Assistência Odontológica","2 - Outros Profissionais da Saúde",'[1]TCE - ANEXO III - Preencher'!F3357)</f>
        <v>0</v>
      </c>
      <c r="F3348" s="10">
        <f>'[1]TCE - ANEXO III - Preencher'!G3357</f>
        <v>0</v>
      </c>
      <c r="G3348" s="11" t="str">
        <f>IF('[1]TCE - ANEXO III - Preencher'!H3357="","",'[1]TCE - ANEXO III - Preencher'!H3357)</f>
        <v/>
      </c>
      <c r="H3348" s="12">
        <f>'[1]TCE - ANEXO III - Preencher'!I3357</f>
        <v>0</v>
      </c>
      <c r="I3348" s="12">
        <f>'[1]TCE - ANEXO III - Preencher'!J3357</f>
        <v>0</v>
      </c>
      <c r="J3348" s="12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2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3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4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5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6"/>
        <v>0</v>
      </c>
      <c r="AA3348" s="17" t="str">
        <f>IF('[1]TCE - ANEXO III - Preencher'!AB3357="","",'[1]TCE - ANEXO III - Preencher'!AB3357)</f>
        <v/>
      </c>
      <c r="AB3348" s="15">
        <f t="shared" si="317"/>
        <v>0</v>
      </c>
    </row>
    <row r="3349" spans="1:28">
      <c r="A3349" s="6" t="str">
        <f>IFERROR(VLOOKUP(B3349,'[1]DADOS (OCULTAR)'!$Q$3:$S$136,3,0),"")</f>
        <v/>
      </c>
      <c r="B3349" s="7">
        <f>'[1]TCE - ANEXO III - Preencher'!C3358</f>
        <v>0</v>
      </c>
      <c r="C3349" s="8"/>
      <c r="D3349" s="9">
        <f>'[1]TCE - ANEXO III - Preencher'!E3358</f>
        <v>0</v>
      </c>
      <c r="E3349" s="7">
        <f>IF('[1]TCE - ANEXO III - Preencher'!F3358="4 - Assistência Odontológica","2 - Outros Profissionais da Saúde",'[1]TCE - ANEXO III - Preencher'!F3358)</f>
        <v>0</v>
      </c>
      <c r="F3349" s="10">
        <f>'[1]TCE - ANEXO III - Preencher'!G3358</f>
        <v>0</v>
      </c>
      <c r="G3349" s="11" t="str">
        <f>IF('[1]TCE - ANEXO III - Preencher'!H3358="","",'[1]TCE - ANEXO III - Preencher'!H3358)</f>
        <v/>
      </c>
      <c r="H3349" s="12">
        <f>'[1]TCE - ANEXO III - Preencher'!I3358</f>
        <v>0</v>
      </c>
      <c r="I3349" s="12">
        <f>'[1]TCE - ANEXO III - Preencher'!J3358</f>
        <v>0</v>
      </c>
      <c r="J3349" s="12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2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3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4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5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6"/>
        <v>0</v>
      </c>
      <c r="AA3349" s="17" t="str">
        <f>IF('[1]TCE - ANEXO III - Preencher'!AB3358="","",'[1]TCE - ANEXO III - Preencher'!AB3358)</f>
        <v/>
      </c>
      <c r="AB3349" s="15">
        <f t="shared" si="317"/>
        <v>0</v>
      </c>
    </row>
    <row r="3350" spans="1:28">
      <c r="A3350" s="6" t="str">
        <f>IFERROR(VLOOKUP(B3350,'[1]DADOS (OCULTAR)'!$Q$3:$S$136,3,0),"")</f>
        <v/>
      </c>
      <c r="B3350" s="7">
        <f>'[1]TCE - ANEXO III - Preencher'!C3359</f>
        <v>0</v>
      </c>
      <c r="C3350" s="8"/>
      <c r="D3350" s="9">
        <f>'[1]TCE - ANEXO III - Preencher'!E3359</f>
        <v>0</v>
      </c>
      <c r="E3350" s="7">
        <f>IF('[1]TCE - ANEXO III - Preencher'!F3359="4 - Assistência Odontológica","2 - Outros Profissionais da Saúde",'[1]TCE - ANEXO III - Preencher'!F3359)</f>
        <v>0</v>
      </c>
      <c r="F3350" s="10">
        <f>'[1]TCE - ANEXO III - Preencher'!G3359</f>
        <v>0</v>
      </c>
      <c r="G3350" s="11" t="str">
        <f>IF('[1]TCE - ANEXO III - Preencher'!H3359="","",'[1]TCE - ANEXO III - Preencher'!H3359)</f>
        <v/>
      </c>
      <c r="H3350" s="12">
        <f>'[1]TCE - ANEXO III - Preencher'!I3359</f>
        <v>0</v>
      </c>
      <c r="I3350" s="12">
        <f>'[1]TCE - ANEXO III - Preencher'!J3359</f>
        <v>0</v>
      </c>
      <c r="J3350" s="12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2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3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4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5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6"/>
        <v>0</v>
      </c>
      <c r="AA3350" s="17" t="str">
        <f>IF('[1]TCE - ANEXO III - Preencher'!AB3359="","",'[1]TCE - ANEXO III - Preencher'!AB3359)</f>
        <v/>
      </c>
      <c r="AB3350" s="15">
        <f t="shared" si="317"/>
        <v>0</v>
      </c>
    </row>
    <row r="3351" spans="1:28">
      <c r="A3351" s="6" t="str">
        <f>IFERROR(VLOOKUP(B3351,'[1]DADOS (OCULTAR)'!$Q$3:$S$136,3,0),"")</f>
        <v/>
      </c>
      <c r="B3351" s="7">
        <f>'[1]TCE - ANEXO III - Preencher'!C3360</f>
        <v>0</v>
      </c>
      <c r="C3351" s="8"/>
      <c r="D3351" s="9">
        <f>'[1]TCE - ANEXO III - Preencher'!E3360</f>
        <v>0</v>
      </c>
      <c r="E3351" s="7">
        <f>IF('[1]TCE - ANEXO III - Preencher'!F3360="4 - Assistência Odontológica","2 - Outros Profissionais da Saúde",'[1]TCE - ANEXO III - Preencher'!F3360)</f>
        <v>0</v>
      </c>
      <c r="F3351" s="10">
        <f>'[1]TCE - ANEXO III - Preencher'!G3360</f>
        <v>0</v>
      </c>
      <c r="G3351" s="11" t="str">
        <f>IF('[1]TCE - ANEXO III - Preencher'!H3360="","",'[1]TCE - ANEXO III - Preencher'!H3360)</f>
        <v/>
      </c>
      <c r="H3351" s="12">
        <f>'[1]TCE - ANEXO III - Preencher'!I3360</f>
        <v>0</v>
      </c>
      <c r="I3351" s="12">
        <f>'[1]TCE - ANEXO III - Preencher'!J3360</f>
        <v>0</v>
      </c>
      <c r="J3351" s="12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2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3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4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5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6"/>
        <v>0</v>
      </c>
      <c r="AA3351" s="17" t="str">
        <f>IF('[1]TCE - ANEXO III - Preencher'!AB3360="","",'[1]TCE - ANEXO III - Preencher'!AB3360)</f>
        <v/>
      </c>
      <c r="AB3351" s="15">
        <f t="shared" si="317"/>
        <v>0</v>
      </c>
    </row>
    <row r="3352" spans="1:28">
      <c r="A3352" s="6" t="str">
        <f>IFERROR(VLOOKUP(B3352,'[1]DADOS (OCULTAR)'!$Q$3:$S$136,3,0),"")</f>
        <v/>
      </c>
      <c r="B3352" s="7">
        <f>'[1]TCE - ANEXO III - Preencher'!C3361</f>
        <v>0</v>
      </c>
      <c r="C3352" s="8"/>
      <c r="D3352" s="9">
        <f>'[1]TCE - ANEXO III - Preencher'!E3361</f>
        <v>0</v>
      </c>
      <c r="E3352" s="7">
        <f>IF('[1]TCE - ANEXO III - Preencher'!F3361="4 - Assistência Odontológica","2 - Outros Profissionais da Saúde",'[1]TCE - ANEXO III - Preencher'!F3361)</f>
        <v>0</v>
      </c>
      <c r="F3352" s="10">
        <f>'[1]TCE - ANEXO III - Preencher'!G3361</f>
        <v>0</v>
      </c>
      <c r="G3352" s="11" t="str">
        <f>IF('[1]TCE - ANEXO III - Preencher'!H3361="","",'[1]TCE - ANEXO III - Preencher'!H3361)</f>
        <v/>
      </c>
      <c r="H3352" s="12">
        <f>'[1]TCE - ANEXO III - Preencher'!I3361</f>
        <v>0</v>
      </c>
      <c r="I3352" s="12">
        <f>'[1]TCE - ANEXO III - Preencher'!J3361</f>
        <v>0</v>
      </c>
      <c r="J3352" s="12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2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3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4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5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6"/>
        <v>0</v>
      </c>
      <c r="AA3352" s="17" t="str">
        <f>IF('[1]TCE - ANEXO III - Preencher'!AB3361="","",'[1]TCE - ANEXO III - Preencher'!AB3361)</f>
        <v/>
      </c>
      <c r="AB3352" s="15">
        <f t="shared" si="317"/>
        <v>0</v>
      </c>
    </row>
    <row r="3353" spans="1:28">
      <c r="A3353" s="6" t="str">
        <f>IFERROR(VLOOKUP(B3353,'[1]DADOS (OCULTAR)'!$Q$3:$S$136,3,0),"")</f>
        <v/>
      </c>
      <c r="B3353" s="7">
        <f>'[1]TCE - ANEXO III - Preencher'!C3362</f>
        <v>0</v>
      </c>
      <c r="C3353" s="8"/>
      <c r="D3353" s="9">
        <f>'[1]TCE - ANEXO III - Preencher'!E3362</f>
        <v>0</v>
      </c>
      <c r="E3353" s="7">
        <f>IF('[1]TCE - ANEXO III - Preencher'!F3362="4 - Assistência Odontológica","2 - Outros Profissionais da Saúde",'[1]TCE - ANEXO III - Preencher'!F3362)</f>
        <v>0</v>
      </c>
      <c r="F3353" s="10">
        <f>'[1]TCE - ANEXO III - Preencher'!G3362</f>
        <v>0</v>
      </c>
      <c r="G3353" s="11" t="str">
        <f>IF('[1]TCE - ANEXO III - Preencher'!H3362="","",'[1]TCE - ANEXO III - Preencher'!H3362)</f>
        <v/>
      </c>
      <c r="H3353" s="12">
        <f>'[1]TCE - ANEXO III - Preencher'!I3362</f>
        <v>0</v>
      </c>
      <c r="I3353" s="12">
        <f>'[1]TCE - ANEXO III - Preencher'!J3362</f>
        <v>0</v>
      </c>
      <c r="J3353" s="12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2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3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4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5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6"/>
        <v>0</v>
      </c>
      <c r="AA3353" s="17" t="str">
        <f>IF('[1]TCE - ANEXO III - Preencher'!AB3362="","",'[1]TCE - ANEXO III - Preencher'!AB3362)</f>
        <v/>
      </c>
      <c r="AB3353" s="15">
        <f t="shared" si="317"/>
        <v>0</v>
      </c>
    </row>
    <row r="3354" spans="1:28">
      <c r="A3354" s="6" t="str">
        <f>IFERROR(VLOOKUP(B3354,'[1]DADOS (OCULTAR)'!$Q$3:$S$136,3,0),"")</f>
        <v/>
      </c>
      <c r="B3354" s="7">
        <f>'[1]TCE - ANEXO III - Preencher'!C3363</f>
        <v>0</v>
      </c>
      <c r="C3354" s="8"/>
      <c r="D3354" s="9">
        <f>'[1]TCE - ANEXO III - Preencher'!E3363</f>
        <v>0</v>
      </c>
      <c r="E3354" s="7">
        <f>IF('[1]TCE - ANEXO III - Preencher'!F3363="4 - Assistência Odontológica","2 - Outros Profissionais da Saúde",'[1]TCE - ANEXO III - Preencher'!F3363)</f>
        <v>0</v>
      </c>
      <c r="F3354" s="10">
        <f>'[1]TCE - ANEXO III - Preencher'!G3363</f>
        <v>0</v>
      </c>
      <c r="G3354" s="11" t="str">
        <f>IF('[1]TCE - ANEXO III - Preencher'!H3363="","",'[1]TCE - ANEXO III - Preencher'!H3363)</f>
        <v/>
      </c>
      <c r="H3354" s="12">
        <f>'[1]TCE - ANEXO III - Preencher'!I3363</f>
        <v>0</v>
      </c>
      <c r="I3354" s="12">
        <f>'[1]TCE - ANEXO III - Preencher'!J3363</f>
        <v>0</v>
      </c>
      <c r="J3354" s="12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2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3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4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5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6"/>
        <v>0</v>
      </c>
      <c r="AA3354" s="17" t="str">
        <f>IF('[1]TCE - ANEXO III - Preencher'!AB3363="","",'[1]TCE - ANEXO III - Preencher'!AB3363)</f>
        <v/>
      </c>
      <c r="AB3354" s="15">
        <f t="shared" si="317"/>
        <v>0</v>
      </c>
    </row>
    <row r="3355" spans="1:28">
      <c r="A3355" s="6" t="str">
        <f>IFERROR(VLOOKUP(B3355,'[1]DADOS (OCULTAR)'!$Q$3:$S$136,3,0),"")</f>
        <v/>
      </c>
      <c r="B3355" s="7">
        <f>'[1]TCE - ANEXO III - Preencher'!C3364</f>
        <v>0</v>
      </c>
      <c r="C3355" s="8"/>
      <c r="D3355" s="9">
        <f>'[1]TCE - ANEXO III - Preencher'!E3364</f>
        <v>0</v>
      </c>
      <c r="E3355" s="7">
        <f>IF('[1]TCE - ANEXO III - Preencher'!F3364="4 - Assistência Odontológica","2 - Outros Profissionais da Saúde",'[1]TCE - ANEXO III - Preencher'!F3364)</f>
        <v>0</v>
      </c>
      <c r="F3355" s="10">
        <f>'[1]TCE - ANEXO III - Preencher'!G3364</f>
        <v>0</v>
      </c>
      <c r="G3355" s="11" t="str">
        <f>IF('[1]TCE - ANEXO III - Preencher'!H3364="","",'[1]TCE - ANEXO III - Preencher'!H3364)</f>
        <v/>
      </c>
      <c r="H3355" s="12">
        <f>'[1]TCE - ANEXO III - Preencher'!I3364</f>
        <v>0</v>
      </c>
      <c r="I3355" s="12">
        <f>'[1]TCE - ANEXO III - Preencher'!J3364</f>
        <v>0</v>
      </c>
      <c r="J3355" s="12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2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3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4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5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6"/>
        <v>0</v>
      </c>
      <c r="AA3355" s="17" t="str">
        <f>IF('[1]TCE - ANEXO III - Preencher'!AB3364="","",'[1]TCE - ANEXO III - Preencher'!AB3364)</f>
        <v/>
      </c>
      <c r="AB3355" s="15">
        <f t="shared" si="317"/>
        <v>0</v>
      </c>
    </row>
    <row r="3356" spans="1:28">
      <c r="A3356" s="6" t="str">
        <f>IFERROR(VLOOKUP(B3356,'[1]DADOS (OCULTAR)'!$Q$3:$S$136,3,0),"")</f>
        <v/>
      </c>
      <c r="B3356" s="7">
        <f>'[1]TCE - ANEXO III - Preencher'!C3365</f>
        <v>0</v>
      </c>
      <c r="C3356" s="8"/>
      <c r="D3356" s="9">
        <f>'[1]TCE - ANEXO III - Preencher'!E3365</f>
        <v>0</v>
      </c>
      <c r="E3356" s="7">
        <f>IF('[1]TCE - ANEXO III - Preencher'!F3365="4 - Assistência Odontológica","2 - Outros Profissionais da Saúde",'[1]TCE - ANEXO III - Preencher'!F3365)</f>
        <v>0</v>
      </c>
      <c r="F3356" s="10">
        <f>'[1]TCE - ANEXO III - Preencher'!G3365</f>
        <v>0</v>
      </c>
      <c r="G3356" s="11" t="str">
        <f>IF('[1]TCE - ANEXO III - Preencher'!H3365="","",'[1]TCE - ANEXO III - Preencher'!H3365)</f>
        <v/>
      </c>
      <c r="H3356" s="12">
        <f>'[1]TCE - ANEXO III - Preencher'!I3365</f>
        <v>0</v>
      </c>
      <c r="I3356" s="12">
        <f>'[1]TCE - ANEXO III - Preencher'!J3365</f>
        <v>0</v>
      </c>
      <c r="J3356" s="12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2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3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4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5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6"/>
        <v>0</v>
      </c>
      <c r="AA3356" s="17" t="str">
        <f>IF('[1]TCE - ANEXO III - Preencher'!AB3365="","",'[1]TCE - ANEXO III - Preencher'!AB3365)</f>
        <v/>
      </c>
      <c r="AB3356" s="15">
        <f t="shared" si="317"/>
        <v>0</v>
      </c>
    </row>
    <row r="3357" spans="1:28">
      <c r="A3357" s="6" t="str">
        <f>IFERROR(VLOOKUP(B3357,'[1]DADOS (OCULTAR)'!$Q$3:$S$136,3,0),"")</f>
        <v/>
      </c>
      <c r="B3357" s="7">
        <f>'[1]TCE - ANEXO III - Preencher'!C3366</f>
        <v>0</v>
      </c>
      <c r="C3357" s="8"/>
      <c r="D3357" s="9">
        <f>'[1]TCE - ANEXO III - Preencher'!E3366</f>
        <v>0</v>
      </c>
      <c r="E3357" s="7">
        <f>IF('[1]TCE - ANEXO III - Preencher'!F3366="4 - Assistência Odontológica","2 - Outros Profissionais da Saúde",'[1]TCE - ANEXO III - Preencher'!F3366)</f>
        <v>0</v>
      </c>
      <c r="F3357" s="10">
        <f>'[1]TCE - ANEXO III - Preencher'!G3366</f>
        <v>0</v>
      </c>
      <c r="G3357" s="11" t="str">
        <f>IF('[1]TCE - ANEXO III - Preencher'!H3366="","",'[1]TCE - ANEXO III - Preencher'!H3366)</f>
        <v/>
      </c>
      <c r="H3357" s="12">
        <f>'[1]TCE - ANEXO III - Preencher'!I3366</f>
        <v>0</v>
      </c>
      <c r="I3357" s="12">
        <f>'[1]TCE - ANEXO III - Preencher'!J3366</f>
        <v>0</v>
      </c>
      <c r="J3357" s="12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2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3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4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5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6"/>
        <v>0</v>
      </c>
      <c r="AA3357" s="17" t="str">
        <f>IF('[1]TCE - ANEXO III - Preencher'!AB3366="","",'[1]TCE - ANEXO III - Preencher'!AB3366)</f>
        <v/>
      </c>
      <c r="AB3357" s="15">
        <f t="shared" si="317"/>
        <v>0</v>
      </c>
    </row>
    <row r="3358" spans="1:28">
      <c r="A3358" s="6" t="str">
        <f>IFERROR(VLOOKUP(B3358,'[1]DADOS (OCULTAR)'!$Q$3:$S$136,3,0),"")</f>
        <v/>
      </c>
      <c r="B3358" s="7">
        <f>'[1]TCE - ANEXO III - Preencher'!C3367</f>
        <v>0</v>
      </c>
      <c r="C3358" s="8"/>
      <c r="D3358" s="9">
        <f>'[1]TCE - ANEXO III - Preencher'!E3367</f>
        <v>0</v>
      </c>
      <c r="E3358" s="7">
        <f>IF('[1]TCE - ANEXO III - Preencher'!F3367="4 - Assistência Odontológica","2 - Outros Profissionais da Saúde",'[1]TCE - ANEXO III - Preencher'!F3367)</f>
        <v>0</v>
      </c>
      <c r="F3358" s="10">
        <f>'[1]TCE - ANEXO III - Preencher'!G3367</f>
        <v>0</v>
      </c>
      <c r="G3358" s="11" t="str">
        <f>IF('[1]TCE - ANEXO III - Preencher'!H3367="","",'[1]TCE - ANEXO III - Preencher'!H3367)</f>
        <v/>
      </c>
      <c r="H3358" s="12">
        <f>'[1]TCE - ANEXO III - Preencher'!I3367</f>
        <v>0</v>
      </c>
      <c r="I3358" s="12">
        <f>'[1]TCE - ANEXO III - Preencher'!J3367</f>
        <v>0</v>
      </c>
      <c r="J3358" s="12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2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3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4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5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6"/>
        <v>0</v>
      </c>
      <c r="AA3358" s="17" t="str">
        <f>IF('[1]TCE - ANEXO III - Preencher'!AB3367="","",'[1]TCE - ANEXO III - Preencher'!AB3367)</f>
        <v/>
      </c>
      <c r="AB3358" s="15">
        <f t="shared" si="317"/>
        <v>0</v>
      </c>
    </row>
    <row r="3359" spans="1:28">
      <c r="A3359" s="6" t="str">
        <f>IFERROR(VLOOKUP(B3359,'[1]DADOS (OCULTAR)'!$Q$3:$S$136,3,0),"")</f>
        <v/>
      </c>
      <c r="B3359" s="7">
        <f>'[1]TCE - ANEXO III - Preencher'!C3368</f>
        <v>0</v>
      </c>
      <c r="C3359" s="8"/>
      <c r="D3359" s="9">
        <f>'[1]TCE - ANEXO III - Preencher'!E3368</f>
        <v>0</v>
      </c>
      <c r="E3359" s="7">
        <f>IF('[1]TCE - ANEXO III - Preencher'!F3368="4 - Assistência Odontológica","2 - Outros Profissionais da Saúde",'[1]TCE - ANEXO III - Preencher'!F3368)</f>
        <v>0</v>
      </c>
      <c r="F3359" s="10">
        <f>'[1]TCE - ANEXO III - Preencher'!G3368</f>
        <v>0</v>
      </c>
      <c r="G3359" s="11" t="str">
        <f>IF('[1]TCE - ANEXO III - Preencher'!H3368="","",'[1]TCE - ANEXO III - Preencher'!H3368)</f>
        <v/>
      </c>
      <c r="H3359" s="12">
        <f>'[1]TCE - ANEXO III - Preencher'!I3368</f>
        <v>0</v>
      </c>
      <c r="I3359" s="12">
        <f>'[1]TCE - ANEXO III - Preencher'!J3368</f>
        <v>0</v>
      </c>
      <c r="J3359" s="12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2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3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4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5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6"/>
        <v>0</v>
      </c>
      <c r="AA3359" s="17" t="str">
        <f>IF('[1]TCE - ANEXO III - Preencher'!AB3368="","",'[1]TCE - ANEXO III - Preencher'!AB3368)</f>
        <v/>
      </c>
      <c r="AB3359" s="15">
        <f t="shared" si="317"/>
        <v>0</v>
      </c>
    </row>
    <row r="3360" spans="1:28">
      <c r="A3360" s="6" t="str">
        <f>IFERROR(VLOOKUP(B3360,'[1]DADOS (OCULTAR)'!$Q$3:$S$136,3,0),"")</f>
        <v/>
      </c>
      <c r="B3360" s="7">
        <f>'[1]TCE - ANEXO III - Preencher'!C3369</f>
        <v>0</v>
      </c>
      <c r="C3360" s="8"/>
      <c r="D3360" s="9">
        <f>'[1]TCE - ANEXO III - Preencher'!E3369</f>
        <v>0</v>
      </c>
      <c r="E3360" s="7">
        <f>IF('[1]TCE - ANEXO III - Preencher'!F3369="4 - Assistência Odontológica","2 - Outros Profissionais da Saúde",'[1]TCE - ANEXO III - Preencher'!F3369)</f>
        <v>0</v>
      </c>
      <c r="F3360" s="10">
        <f>'[1]TCE - ANEXO III - Preencher'!G3369</f>
        <v>0</v>
      </c>
      <c r="G3360" s="11" t="str">
        <f>IF('[1]TCE - ANEXO III - Preencher'!H3369="","",'[1]TCE - ANEXO III - Preencher'!H3369)</f>
        <v/>
      </c>
      <c r="H3360" s="12">
        <f>'[1]TCE - ANEXO III - Preencher'!I3369</f>
        <v>0</v>
      </c>
      <c r="I3360" s="12">
        <f>'[1]TCE - ANEXO III - Preencher'!J3369</f>
        <v>0</v>
      </c>
      <c r="J3360" s="12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2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3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4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5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6"/>
        <v>0</v>
      </c>
      <c r="AA3360" s="17" t="str">
        <f>IF('[1]TCE - ANEXO III - Preencher'!AB3369="","",'[1]TCE - ANEXO III - Preencher'!AB3369)</f>
        <v/>
      </c>
      <c r="AB3360" s="15">
        <f t="shared" si="317"/>
        <v>0</v>
      </c>
    </row>
    <row r="3361" spans="1:28">
      <c r="A3361" s="6" t="str">
        <f>IFERROR(VLOOKUP(B3361,'[1]DADOS (OCULTAR)'!$Q$3:$S$136,3,0),"")</f>
        <v/>
      </c>
      <c r="B3361" s="7">
        <f>'[1]TCE - ANEXO III - Preencher'!C3370</f>
        <v>0</v>
      </c>
      <c r="C3361" s="8"/>
      <c r="D3361" s="9">
        <f>'[1]TCE - ANEXO III - Preencher'!E3370</f>
        <v>0</v>
      </c>
      <c r="E3361" s="7">
        <f>IF('[1]TCE - ANEXO III - Preencher'!F3370="4 - Assistência Odontológica","2 - Outros Profissionais da Saúde",'[1]TCE - ANEXO III - Preencher'!F3370)</f>
        <v>0</v>
      </c>
      <c r="F3361" s="10">
        <f>'[1]TCE - ANEXO III - Preencher'!G3370</f>
        <v>0</v>
      </c>
      <c r="G3361" s="11" t="str">
        <f>IF('[1]TCE - ANEXO III - Preencher'!H3370="","",'[1]TCE - ANEXO III - Preencher'!H3370)</f>
        <v/>
      </c>
      <c r="H3361" s="12">
        <f>'[1]TCE - ANEXO III - Preencher'!I3370</f>
        <v>0</v>
      </c>
      <c r="I3361" s="12">
        <f>'[1]TCE - ANEXO III - Preencher'!J3370</f>
        <v>0</v>
      </c>
      <c r="J3361" s="12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2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3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4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5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6"/>
        <v>0</v>
      </c>
      <c r="AA3361" s="17" t="str">
        <f>IF('[1]TCE - ANEXO III - Preencher'!AB3370="","",'[1]TCE - ANEXO III - Preencher'!AB3370)</f>
        <v/>
      </c>
      <c r="AB3361" s="15">
        <f t="shared" si="317"/>
        <v>0</v>
      </c>
    </row>
    <row r="3362" spans="1:28">
      <c r="A3362" s="6" t="str">
        <f>IFERROR(VLOOKUP(B3362,'[1]DADOS (OCULTAR)'!$Q$3:$S$136,3,0),"")</f>
        <v/>
      </c>
      <c r="B3362" s="7">
        <f>'[1]TCE - ANEXO III - Preencher'!C3371</f>
        <v>0</v>
      </c>
      <c r="C3362" s="8"/>
      <c r="D3362" s="9">
        <f>'[1]TCE - ANEXO III - Preencher'!E3371</f>
        <v>0</v>
      </c>
      <c r="E3362" s="7">
        <f>IF('[1]TCE - ANEXO III - Preencher'!F3371="4 - Assistência Odontológica","2 - Outros Profissionais da Saúde",'[1]TCE - ANEXO III - Preencher'!F3371)</f>
        <v>0</v>
      </c>
      <c r="F3362" s="10">
        <f>'[1]TCE - ANEXO III - Preencher'!G3371</f>
        <v>0</v>
      </c>
      <c r="G3362" s="11" t="str">
        <f>IF('[1]TCE - ANEXO III - Preencher'!H3371="","",'[1]TCE - ANEXO III - Preencher'!H3371)</f>
        <v/>
      </c>
      <c r="H3362" s="12">
        <f>'[1]TCE - ANEXO III - Preencher'!I3371</f>
        <v>0</v>
      </c>
      <c r="I3362" s="12">
        <f>'[1]TCE - ANEXO III - Preencher'!J3371</f>
        <v>0</v>
      </c>
      <c r="J3362" s="12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2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3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4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5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6"/>
        <v>0</v>
      </c>
      <c r="AA3362" s="17" t="str">
        <f>IF('[1]TCE - ANEXO III - Preencher'!AB3371="","",'[1]TCE - ANEXO III - Preencher'!AB3371)</f>
        <v/>
      </c>
      <c r="AB3362" s="15">
        <f t="shared" si="317"/>
        <v>0</v>
      </c>
    </row>
    <row r="3363" spans="1:28">
      <c r="A3363" s="6" t="str">
        <f>IFERROR(VLOOKUP(B3363,'[1]DADOS (OCULTAR)'!$Q$3:$S$136,3,0),"")</f>
        <v/>
      </c>
      <c r="B3363" s="7">
        <f>'[1]TCE - ANEXO III - Preencher'!C3372</f>
        <v>0</v>
      </c>
      <c r="C3363" s="8"/>
      <c r="D3363" s="9">
        <f>'[1]TCE - ANEXO III - Preencher'!E3372</f>
        <v>0</v>
      </c>
      <c r="E3363" s="7">
        <f>IF('[1]TCE - ANEXO III - Preencher'!F3372="4 - Assistência Odontológica","2 - Outros Profissionais da Saúde",'[1]TCE - ANEXO III - Preencher'!F3372)</f>
        <v>0</v>
      </c>
      <c r="F3363" s="10">
        <f>'[1]TCE - ANEXO III - Preencher'!G3372</f>
        <v>0</v>
      </c>
      <c r="G3363" s="11" t="str">
        <f>IF('[1]TCE - ANEXO III - Preencher'!H3372="","",'[1]TCE - ANEXO III - Preencher'!H3372)</f>
        <v/>
      </c>
      <c r="H3363" s="12">
        <f>'[1]TCE - ANEXO III - Preencher'!I3372</f>
        <v>0</v>
      </c>
      <c r="I3363" s="12">
        <f>'[1]TCE - ANEXO III - Preencher'!J3372</f>
        <v>0</v>
      </c>
      <c r="J3363" s="12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2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3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4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5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6"/>
        <v>0</v>
      </c>
      <c r="AA3363" s="17" t="str">
        <f>IF('[1]TCE - ANEXO III - Preencher'!AB3372="","",'[1]TCE - ANEXO III - Preencher'!AB3372)</f>
        <v/>
      </c>
      <c r="AB3363" s="15">
        <f t="shared" si="317"/>
        <v>0</v>
      </c>
    </row>
    <row r="3364" spans="1:28">
      <c r="A3364" s="6" t="str">
        <f>IFERROR(VLOOKUP(B3364,'[1]DADOS (OCULTAR)'!$Q$3:$S$136,3,0),"")</f>
        <v/>
      </c>
      <c r="B3364" s="7">
        <f>'[1]TCE - ANEXO III - Preencher'!C3373</f>
        <v>0</v>
      </c>
      <c r="C3364" s="8"/>
      <c r="D3364" s="9">
        <f>'[1]TCE - ANEXO III - Preencher'!E3373</f>
        <v>0</v>
      </c>
      <c r="E3364" s="7">
        <f>IF('[1]TCE - ANEXO III - Preencher'!F3373="4 - Assistência Odontológica","2 - Outros Profissionais da Saúde",'[1]TCE - ANEXO III - Preencher'!F3373)</f>
        <v>0</v>
      </c>
      <c r="F3364" s="10">
        <f>'[1]TCE - ANEXO III - Preencher'!G3373</f>
        <v>0</v>
      </c>
      <c r="G3364" s="11" t="str">
        <f>IF('[1]TCE - ANEXO III - Preencher'!H3373="","",'[1]TCE - ANEXO III - Preencher'!H3373)</f>
        <v/>
      </c>
      <c r="H3364" s="12">
        <f>'[1]TCE - ANEXO III - Preencher'!I3373</f>
        <v>0</v>
      </c>
      <c r="I3364" s="12">
        <f>'[1]TCE - ANEXO III - Preencher'!J3373</f>
        <v>0</v>
      </c>
      <c r="J3364" s="12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2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3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4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5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6"/>
        <v>0</v>
      </c>
      <c r="AA3364" s="17" t="str">
        <f>IF('[1]TCE - ANEXO III - Preencher'!AB3373="","",'[1]TCE - ANEXO III - Preencher'!AB3373)</f>
        <v/>
      </c>
      <c r="AB3364" s="15">
        <f t="shared" si="317"/>
        <v>0</v>
      </c>
    </row>
    <row r="3365" spans="1:28">
      <c r="A3365" s="6" t="str">
        <f>IFERROR(VLOOKUP(B3365,'[1]DADOS (OCULTAR)'!$Q$3:$S$136,3,0),"")</f>
        <v/>
      </c>
      <c r="B3365" s="7">
        <f>'[1]TCE - ANEXO III - Preencher'!C3374</f>
        <v>0</v>
      </c>
      <c r="C3365" s="8"/>
      <c r="D3365" s="9">
        <f>'[1]TCE - ANEXO III - Preencher'!E3374</f>
        <v>0</v>
      </c>
      <c r="E3365" s="7">
        <f>IF('[1]TCE - ANEXO III - Preencher'!F3374="4 - Assistência Odontológica","2 - Outros Profissionais da Saúde",'[1]TCE - ANEXO III - Preencher'!F3374)</f>
        <v>0</v>
      </c>
      <c r="F3365" s="10">
        <f>'[1]TCE - ANEXO III - Preencher'!G3374</f>
        <v>0</v>
      </c>
      <c r="G3365" s="11" t="str">
        <f>IF('[1]TCE - ANEXO III - Preencher'!H3374="","",'[1]TCE - ANEXO III - Preencher'!H3374)</f>
        <v/>
      </c>
      <c r="H3365" s="12">
        <f>'[1]TCE - ANEXO III - Preencher'!I3374</f>
        <v>0</v>
      </c>
      <c r="I3365" s="12">
        <f>'[1]TCE - ANEXO III - Preencher'!J3374</f>
        <v>0</v>
      </c>
      <c r="J3365" s="12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2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3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4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5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6"/>
        <v>0</v>
      </c>
      <c r="AA3365" s="17" t="str">
        <f>IF('[1]TCE - ANEXO III - Preencher'!AB3374="","",'[1]TCE - ANEXO III - Preencher'!AB3374)</f>
        <v/>
      </c>
      <c r="AB3365" s="15">
        <f t="shared" si="317"/>
        <v>0</v>
      </c>
    </row>
    <row r="3366" spans="1:28">
      <c r="A3366" s="6" t="str">
        <f>IFERROR(VLOOKUP(B3366,'[1]DADOS (OCULTAR)'!$Q$3:$S$136,3,0),"")</f>
        <v/>
      </c>
      <c r="B3366" s="7">
        <f>'[1]TCE - ANEXO III - Preencher'!C3375</f>
        <v>0</v>
      </c>
      <c r="C3366" s="8"/>
      <c r="D3366" s="9">
        <f>'[1]TCE - ANEXO III - Preencher'!E3375</f>
        <v>0</v>
      </c>
      <c r="E3366" s="7">
        <f>IF('[1]TCE - ANEXO III - Preencher'!F3375="4 - Assistência Odontológica","2 - Outros Profissionais da Saúde",'[1]TCE - ANEXO III - Preencher'!F3375)</f>
        <v>0</v>
      </c>
      <c r="F3366" s="10">
        <f>'[1]TCE - ANEXO III - Preencher'!G3375</f>
        <v>0</v>
      </c>
      <c r="G3366" s="11" t="str">
        <f>IF('[1]TCE - ANEXO III - Preencher'!H3375="","",'[1]TCE - ANEXO III - Preencher'!H3375)</f>
        <v/>
      </c>
      <c r="H3366" s="12">
        <f>'[1]TCE - ANEXO III - Preencher'!I3375</f>
        <v>0</v>
      </c>
      <c r="I3366" s="12">
        <f>'[1]TCE - ANEXO III - Preencher'!J3375</f>
        <v>0</v>
      </c>
      <c r="J3366" s="12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2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3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4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5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6"/>
        <v>0</v>
      </c>
      <c r="AA3366" s="17" t="str">
        <f>IF('[1]TCE - ANEXO III - Preencher'!AB3375="","",'[1]TCE - ANEXO III - Preencher'!AB3375)</f>
        <v/>
      </c>
      <c r="AB3366" s="15">
        <f t="shared" si="317"/>
        <v>0</v>
      </c>
    </row>
    <row r="3367" spans="1:28">
      <c r="A3367" s="6" t="str">
        <f>IFERROR(VLOOKUP(B3367,'[1]DADOS (OCULTAR)'!$Q$3:$S$136,3,0),"")</f>
        <v/>
      </c>
      <c r="B3367" s="7">
        <f>'[1]TCE - ANEXO III - Preencher'!C3376</f>
        <v>0</v>
      </c>
      <c r="C3367" s="8"/>
      <c r="D3367" s="9">
        <f>'[1]TCE - ANEXO III - Preencher'!E3376</f>
        <v>0</v>
      </c>
      <c r="E3367" s="7">
        <f>IF('[1]TCE - ANEXO III - Preencher'!F3376="4 - Assistência Odontológica","2 - Outros Profissionais da Saúde",'[1]TCE - ANEXO III - Preencher'!F3376)</f>
        <v>0</v>
      </c>
      <c r="F3367" s="10">
        <f>'[1]TCE - ANEXO III - Preencher'!G3376</f>
        <v>0</v>
      </c>
      <c r="G3367" s="11" t="str">
        <f>IF('[1]TCE - ANEXO III - Preencher'!H3376="","",'[1]TCE - ANEXO III - Preencher'!H3376)</f>
        <v/>
      </c>
      <c r="H3367" s="12">
        <f>'[1]TCE - ANEXO III - Preencher'!I3376</f>
        <v>0</v>
      </c>
      <c r="I3367" s="12">
        <f>'[1]TCE - ANEXO III - Preencher'!J3376</f>
        <v>0</v>
      </c>
      <c r="J3367" s="12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2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3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4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5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6"/>
        <v>0</v>
      </c>
      <c r="AA3367" s="17" t="str">
        <f>IF('[1]TCE - ANEXO III - Preencher'!AB3376="","",'[1]TCE - ANEXO III - Preencher'!AB3376)</f>
        <v/>
      </c>
      <c r="AB3367" s="15">
        <f t="shared" si="317"/>
        <v>0</v>
      </c>
    </row>
    <row r="3368" spans="1:28">
      <c r="A3368" s="6" t="str">
        <f>IFERROR(VLOOKUP(B3368,'[1]DADOS (OCULTAR)'!$Q$3:$S$136,3,0),"")</f>
        <v/>
      </c>
      <c r="B3368" s="7">
        <f>'[1]TCE - ANEXO III - Preencher'!C3377</f>
        <v>0</v>
      </c>
      <c r="C3368" s="8"/>
      <c r="D3368" s="9">
        <f>'[1]TCE - ANEXO III - Preencher'!E3377</f>
        <v>0</v>
      </c>
      <c r="E3368" s="7">
        <f>IF('[1]TCE - ANEXO III - Preencher'!F3377="4 - Assistência Odontológica","2 - Outros Profissionais da Saúde",'[1]TCE - ANEXO III - Preencher'!F3377)</f>
        <v>0</v>
      </c>
      <c r="F3368" s="10">
        <f>'[1]TCE - ANEXO III - Preencher'!G3377</f>
        <v>0</v>
      </c>
      <c r="G3368" s="11" t="str">
        <f>IF('[1]TCE - ANEXO III - Preencher'!H3377="","",'[1]TCE - ANEXO III - Preencher'!H3377)</f>
        <v/>
      </c>
      <c r="H3368" s="12">
        <f>'[1]TCE - ANEXO III - Preencher'!I3377</f>
        <v>0</v>
      </c>
      <c r="I3368" s="12">
        <f>'[1]TCE - ANEXO III - Preencher'!J3377</f>
        <v>0</v>
      </c>
      <c r="J3368" s="12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2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3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4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5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6"/>
        <v>0</v>
      </c>
      <c r="AA3368" s="17" t="str">
        <f>IF('[1]TCE - ANEXO III - Preencher'!AB3377="","",'[1]TCE - ANEXO III - Preencher'!AB3377)</f>
        <v/>
      </c>
      <c r="AB3368" s="15">
        <f t="shared" si="317"/>
        <v>0</v>
      </c>
    </row>
    <row r="3369" spans="1:28">
      <c r="A3369" s="6" t="str">
        <f>IFERROR(VLOOKUP(B3369,'[1]DADOS (OCULTAR)'!$Q$3:$S$136,3,0),"")</f>
        <v/>
      </c>
      <c r="B3369" s="7">
        <f>'[1]TCE - ANEXO III - Preencher'!C3378</f>
        <v>0</v>
      </c>
      <c r="C3369" s="8"/>
      <c r="D3369" s="9">
        <f>'[1]TCE - ANEXO III - Preencher'!E3378</f>
        <v>0</v>
      </c>
      <c r="E3369" s="7">
        <f>IF('[1]TCE - ANEXO III - Preencher'!F3378="4 - Assistência Odontológica","2 - Outros Profissionais da Saúde",'[1]TCE - ANEXO III - Preencher'!F3378)</f>
        <v>0</v>
      </c>
      <c r="F3369" s="10">
        <f>'[1]TCE - ANEXO III - Preencher'!G3378</f>
        <v>0</v>
      </c>
      <c r="G3369" s="11" t="str">
        <f>IF('[1]TCE - ANEXO III - Preencher'!H3378="","",'[1]TCE - ANEXO III - Preencher'!H3378)</f>
        <v/>
      </c>
      <c r="H3369" s="12">
        <f>'[1]TCE - ANEXO III - Preencher'!I3378</f>
        <v>0</v>
      </c>
      <c r="I3369" s="12">
        <f>'[1]TCE - ANEXO III - Preencher'!J3378</f>
        <v>0</v>
      </c>
      <c r="J3369" s="12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2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3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4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5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6"/>
        <v>0</v>
      </c>
      <c r="AA3369" s="17" t="str">
        <f>IF('[1]TCE - ANEXO III - Preencher'!AB3378="","",'[1]TCE - ANEXO III - Preencher'!AB3378)</f>
        <v/>
      </c>
      <c r="AB3369" s="15">
        <f t="shared" si="317"/>
        <v>0</v>
      </c>
    </row>
    <row r="3370" spans="1:28">
      <c r="A3370" s="6" t="str">
        <f>IFERROR(VLOOKUP(B3370,'[1]DADOS (OCULTAR)'!$Q$3:$S$136,3,0),"")</f>
        <v/>
      </c>
      <c r="B3370" s="7">
        <f>'[1]TCE - ANEXO III - Preencher'!C3379</f>
        <v>0</v>
      </c>
      <c r="C3370" s="8"/>
      <c r="D3370" s="9">
        <f>'[1]TCE - ANEXO III - Preencher'!E3379</f>
        <v>0</v>
      </c>
      <c r="E3370" s="7">
        <f>IF('[1]TCE - ANEXO III - Preencher'!F3379="4 - Assistência Odontológica","2 - Outros Profissionais da Saúde",'[1]TCE - ANEXO III - Preencher'!F3379)</f>
        <v>0</v>
      </c>
      <c r="F3370" s="10">
        <f>'[1]TCE - ANEXO III - Preencher'!G3379</f>
        <v>0</v>
      </c>
      <c r="G3370" s="11" t="str">
        <f>IF('[1]TCE - ANEXO III - Preencher'!H3379="","",'[1]TCE - ANEXO III - Preencher'!H3379)</f>
        <v/>
      </c>
      <c r="H3370" s="12">
        <f>'[1]TCE - ANEXO III - Preencher'!I3379</f>
        <v>0</v>
      </c>
      <c r="I3370" s="12">
        <f>'[1]TCE - ANEXO III - Preencher'!J3379</f>
        <v>0</v>
      </c>
      <c r="J3370" s="12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2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3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4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5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6"/>
        <v>0</v>
      </c>
      <c r="AA3370" s="17" t="str">
        <f>IF('[1]TCE - ANEXO III - Preencher'!AB3379="","",'[1]TCE - ANEXO III - Preencher'!AB3379)</f>
        <v/>
      </c>
      <c r="AB3370" s="15">
        <f t="shared" si="317"/>
        <v>0</v>
      </c>
    </row>
    <row r="3371" spans="1:28">
      <c r="A3371" s="6" t="str">
        <f>IFERROR(VLOOKUP(B3371,'[1]DADOS (OCULTAR)'!$Q$3:$S$136,3,0),"")</f>
        <v/>
      </c>
      <c r="B3371" s="7">
        <f>'[1]TCE - ANEXO III - Preencher'!C3380</f>
        <v>0</v>
      </c>
      <c r="C3371" s="8"/>
      <c r="D3371" s="9">
        <f>'[1]TCE - ANEXO III - Preencher'!E3380</f>
        <v>0</v>
      </c>
      <c r="E3371" s="7">
        <f>IF('[1]TCE - ANEXO III - Preencher'!F3380="4 - Assistência Odontológica","2 - Outros Profissionais da Saúde",'[1]TCE - ANEXO III - Preencher'!F3380)</f>
        <v>0</v>
      </c>
      <c r="F3371" s="10">
        <f>'[1]TCE - ANEXO III - Preencher'!G3380</f>
        <v>0</v>
      </c>
      <c r="G3371" s="11" t="str">
        <f>IF('[1]TCE - ANEXO III - Preencher'!H3380="","",'[1]TCE - ANEXO III - Preencher'!H3380)</f>
        <v/>
      </c>
      <c r="H3371" s="12">
        <f>'[1]TCE - ANEXO III - Preencher'!I3380</f>
        <v>0</v>
      </c>
      <c r="I3371" s="12">
        <f>'[1]TCE - ANEXO III - Preencher'!J3380</f>
        <v>0</v>
      </c>
      <c r="J3371" s="12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2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3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4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5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6"/>
        <v>0</v>
      </c>
      <c r="AA3371" s="17" t="str">
        <f>IF('[1]TCE - ANEXO III - Preencher'!AB3380="","",'[1]TCE - ANEXO III - Preencher'!AB3380)</f>
        <v/>
      </c>
      <c r="AB3371" s="15">
        <f t="shared" si="317"/>
        <v>0</v>
      </c>
    </row>
    <row r="3372" spans="1:28">
      <c r="A3372" s="6" t="str">
        <f>IFERROR(VLOOKUP(B3372,'[1]DADOS (OCULTAR)'!$Q$3:$S$136,3,0),"")</f>
        <v/>
      </c>
      <c r="B3372" s="7">
        <f>'[1]TCE - ANEXO III - Preencher'!C3381</f>
        <v>0</v>
      </c>
      <c r="C3372" s="8"/>
      <c r="D3372" s="9">
        <f>'[1]TCE - ANEXO III - Preencher'!E3381</f>
        <v>0</v>
      </c>
      <c r="E3372" s="7">
        <f>IF('[1]TCE - ANEXO III - Preencher'!F3381="4 - Assistência Odontológica","2 - Outros Profissionais da Saúde",'[1]TCE - ANEXO III - Preencher'!F3381)</f>
        <v>0</v>
      </c>
      <c r="F3372" s="10">
        <f>'[1]TCE - ANEXO III - Preencher'!G3381</f>
        <v>0</v>
      </c>
      <c r="G3372" s="11" t="str">
        <f>IF('[1]TCE - ANEXO III - Preencher'!H3381="","",'[1]TCE - ANEXO III - Preencher'!H3381)</f>
        <v/>
      </c>
      <c r="H3372" s="12">
        <f>'[1]TCE - ANEXO III - Preencher'!I3381</f>
        <v>0</v>
      </c>
      <c r="I3372" s="12">
        <f>'[1]TCE - ANEXO III - Preencher'!J3381</f>
        <v>0</v>
      </c>
      <c r="J3372" s="12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2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3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4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5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6"/>
        <v>0</v>
      </c>
      <c r="AA3372" s="17" t="str">
        <f>IF('[1]TCE - ANEXO III - Preencher'!AB3381="","",'[1]TCE - ANEXO III - Preencher'!AB3381)</f>
        <v/>
      </c>
      <c r="AB3372" s="15">
        <f t="shared" si="317"/>
        <v>0</v>
      </c>
    </row>
    <row r="3373" spans="1:28">
      <c r="A3373" s="6" t="str">
        <f>IFERROR(VLOOKUP(B3373,'[1]DADOS (OCULTAR)'!$Q$3:$S$136,3,0),"")</f>
        <v/>
      </c>
      <c r="B3373" s="7">
        <f>'[1]TCE - ANEXO III - Preencher'!C3382</f>
        <v>0</v>
      </c>
      <c r="C3373" s="8"/>
      <c r="D3373" s="9">
        <f>'[1]TCE - ANEXO III - Preencher'!E3382</f>
        <v>0</v>
      </c>
      <c r="E3373" s="7">
        <f>IF('[1]TCE - ANEXO III - Preencher'!F3382="4 - Assistência Odontológica","2 - Outros Profissionais da Saúde",'[1]TCE - ANEXO III - Preencher'!F3382)</f>
        <v>0</v>
      </c>
      <c r="F3373" s="10">
        <f>'[1]TCE - ANEXO III - Preencher'!G3382</f>
        <v>0</v>
      </c>
      <c r="G3373" s="11" t="str">
        <f>IF('[1]TCE - ANEXO III - Preencher'!H3382="","",'[1]TCE - ANEXO III - Preencher'!H3382)</f>
        <v/>
      </c>
      <c r="H3373" s="12">
        <f>'[1]TCE - ANEXO III - Preencher'!I3382</f>
        <v>0</v>
      </c>
      <c r="I3373" s="12">
        <f>'[1]TCE - ANEXO III - Preencher'!J3382</f>
        <v>0</v>
      </c>
      <c r="J3373" s="12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2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3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4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5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6"/>
        <v>0</v>
      </c>
      <c r="AA3373" s="17" t="str">
        <f>IF('[1]TCE - ANEXO III - Preencher'!AB3382="","",'[1]TCE - ANEXO III - Preencher'!AB3382)</f>
        <v/>
      </c>
      <c r="AB3373" s="15">
        <f t="shared" si="317"/>
        <v>0</v>
      </c>
    </row>
    <row r="3374" spans="1:28">
      <c r="A3374" s="6" t="str">
        <f>IFERROR(VLOOKUP(B3374,'[1]DADOS (OCULTAR)'!$Q$3:$S$136,3,0),"")</f>
        <v/>
      </c>
      <c r="B3374" s="7">
        <f>'[1]TCE - ANEXO III - Preencher'!C3383</f>
        <v>0</v>
      </c>
      <c r="C3374" s="8"/>
      <c r="D3374" s="9">
        <f>'[1]TCE - ANEXO III - Preencher'!E3383</f>
        <v>0</v>
      </c>
      <c r="E3374" s="7">
        <f>IF('[1]TCE - ANEXO III - Preencher'!F3383="4 - Assistência Odontológica","2 - Outros Profissionais da Saúde",'[1]TCE - ANEXO III - Preencher'!F3383)</f>
        <v>0</v>
      </c>
      <c r="F3374" s="10">
        <f>'[1]TCE - ANEXO III - Preencher'!G3383</f>
        <v>0</v>
      </c>
      <c r="G3374" s="11" t="str">
        <f>IF('[1]TCE - ANEXO III - Preencher'!H3383="","",'[1]TCE - ANEXO III - Preencher'!H3383)</f>
        <v/>
      </c>
      <c r="H3374" s="12">
        <f>'[1]TCE - ANEXO III - Preencher'!I3383</f>
        <v>0</v>
      </c>
      <c r="I3374" s="12">
        <f>'[1]TCE - ANEXO III - Preencher'!J3383</f>
        <v>0</v>
      </c>
      <c r="J3374" s="12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2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3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4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5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6"/>
        <v>0</v>
      </c>
      <c r="AA3374" s="17" t="str">
        <f>IF('[1]TCE - ANEXO III - Preencher'!AB3383="","",'[1]TCE - ANEXO III - Preencher'!AB3383)</f>
        <v/>
      </c>
      <c r="AB3374" s="15">
        <f t="shared" si="317"/>
        <v>0</v>
      </c>
    </row>
    <row r="3375" spans="1:28">
      <c r="A3375" s="6" t="str">
        <f>IFERROR(VLOOKUP(B3375,'[1]DADOS (OCULTAR)'!$Q$3:$S$136,3,0),"")</f>
        <v/>
      </c>
      <c r="B3375" s="7">
        <f>'[1]TCE - ANEXO III - Preencher'!C3384</f>
        <v>0</v>
      </c>
      <c r="C3375" s="8"/>
      <c r="D3375" s="9">
        <f>'[1]TCE - ANEXO III - Preencher'!E3384</f>
        <v>0</v>
      </c>
      <c r="E3375" s="7">
        <f>IF('[1]TCE - ANEXO III - Preencher'!F3384="4 - Assistência Odontológica","2 - Outros Profissionais da Saúde",'[1]TCE - ANEXO III - Preencher'!F3384)</f>
        <v>0</v>
      </c>
      <c r="F3375" s="10">
        <f>'[1]TCE - ANEXO III - Preencher'!G3384</f>
        <v>0</v>
      </c>
      <c r="G3375" s="11" t="str">
        <f>IF('[1]TCE - ANEXO III - Preencher'!H3384="","",'[1]TCE - ANEXO III - Preencher'!H3384)</f>
        <v/>
      </c>
      <c r="H3375" s="12">
        <f>'[1]TCE - ANEXO III - Preencher'!I3384</f>
        <v>0</v>
      </c>
      <c r="I3375" s="12">
        <f>'[1]TCE - ANEXO III - Preencher'!J3384</f>
        <v>0</v>
      </c>
      <c r="J3375" s="12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2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3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4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5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6"/>
        <v>0</v>
      </c>
      <c r="AA3375" s="17" t="str">
        <f>IF('[1]TCE - ANEXO III - Preencher'!AB3384="","",'[1]TCE - ANEXO III - Preencher'!AB3384)</f>
        <v/>
      </c>
      <c r="AB3375" s="15">
        <f t="shared" si="317"/>
        <v>0</v>
      </c>
    </row>
    <row r="3376" spans="1:28">
      <c r="A3376" s="6" t="str">
        <f>IFERROR(VLOOKUP(B3376,'[1]DADOS (OCULTAR)'!$Q$3:$S$136,3,0),"")</f>
        <v/>
      </c>
      <c r="B3376" s="7">
        <f>'[1]TCE - ANEXO III - Preencher'!C3385</f>
        <v>0</v>
      </c>
      <c r="C3376" s="8"/>
      <c r="D3376" s="9">
        <f>'[1]TCE - ANEXO III - Preencher'!E3385</f>
        <v>0</v>
      </c>
      <c r="E3376" s="7">
        <f>IF('[1]TCE - ANEXO III - Preencher'!F3385="4 - Assistência Odontológica","2 - Outros Profissionais da Saúde",'[1]TCE - ANEXO III - Preencher'!F3385)</f>
        <v>0</v>
      </c>
      <c r="F3376" s="10">
        <f>'[1]TCE - ANEXO III - Preencher'!G3385</f>
        <v>0</v>
      </c>
      <c r="G3376" s="11" t="str">
        <f>IF('[1]TCE - ANEXO III - Preencher'!H3385="","",'[1]TCE - ANEXO III - Preencher'!H3385)</f>
        <v/>
      </c>
      <c r="H3376" s="12">
        <f>'[1]TCE - ANEXO III - Preencher'!I3385</f>
        <v>0</v>
      </c>
      <c r="I3376" s="12">
        <f>'[1]TCE - ANEXO III - Preencher'!J3385</f>
        <v>0</v>
      </c>
      <c r="J3376" s="12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2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3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4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5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6"/>
        <v>0</v>
      </c>
      <c r="AA3376" s="17" t="str">
        <f>IF('[1]TCE - ANEXO III - Preencher'!AB3385="","",'[1]TCE - ANEXO III - Preencher'!AB3385)</f>
        <v/>
      </c>
      <c r="AB3376" s="15">
        <f t="shared" si="317"/>
        <v>0</v>
      </c>
    </row>
    <row r="3377" spans="1:28">
      <c r="A3377" s="6" t="str">
        <f>IFERROR(VLOOKUP(B3377,'[1]DADOS (OCULTAR)'!$Q$3:$S$136,3,0),"")</f>
        <v/>
      </c>
      <c r="B3377" s="7">
        <f>'[1]TCE - ANEXO III - Preencher'!C3386</f>
        <v>0</v>
      </c>
      <c r="C3377" s="8"/>
      <c r="D3377" s="9">
        <f>'[1]TCE - ANEXO III - Preencher'!E3386</f>
        <v>0</v>
      </c>
      <c r="E3377" s="7">
        <f>IF('[1]TCE - ANEXO III - Preencher'!F3386="4 - Assistência Odontológica","2 - Outros Profissionais da Saúde",'[1]TCE - ANEXO III - Preencher'!F3386)</f>
        <v>0</v>
      </c>
      <c r="F3377" s="10">
        <f>'[1]TCE - ANEXO III - Preencher'!G3386</f>
        <v>0</v>
      </c>
      <c r="G3377" s="11" t="str">
        <f>IF('[1]TCE - ANEXO III - Preencher'!H3386="","",'[1]TCE - ANEXO III - Preencher'!H3386)</f>
        <v/>
      </c>
      <c r="H3377" s="12">
        <f>'[1]TCE - ANEXO III - Preencher'!I3386</f>
        <v>0</v>
      </c>
      <c r="I3377" s="12">
        <f>'[1]TCE - ANEXO III - Preencher'!J3386</f>
        <v>0</v>
      </c>
      <c r="J3377" s="12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2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3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4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5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6"/>
        <v>0</v>
      </c>
      <c r="AA3377" s="17" t="str">
        <f>IF('[1]TCE - ANEXO III - Preencher'!AB3386="","",'[1]TCE - ANEXO III - Preencher'!AB3386)</f>
        <v/>
      </c>
      <c r="AB3377" s="15">
        <f t="shared" si="317"/>
        <v>0</v>
      </c>
    </row>
    <row r="3378" spans="1:28">
      <c r="A3378" s="6" t="str">
        <f>IFERROR(VLOOKUP(B3378,'[1]DADOS (OCULTAR)'!$Q$3:$S$136,3,0),"")</f>
        <v/>
      </c>
      <c r="B3378" s="7">
        <f>'[1]TCE - ANEXO III - Preencher'!C3387</f>
        <v>0</v>
      </c>
      <c r="C3378" s="8"/>
      <c r="D3378" s="9">
        <f>'[1]TCE - ANEXO III - Preencher'!E3387</f>
        <v>0</v>
      </c>
      <c r="E3378" s="7">
        <f>IF('[1]TCE - ANEXO III - Preencher'!F3387="4 - Assistência Odontológica","2 - Outros Profissionais da Saúde",'[1]TCE - ANEXO III - Preencher'!F3387)</f>
        <v>0</v>
      </c>
      <c r="F3378" s="10">
        <f>'[1]TCE - ANEXO III - Preencher'!G3387</f>
        <v>0</v>
      </c>
      <c r="G3378" s="11" t="str">
        <f>IF('[1]TCE - ANEXO III - Preencher'!H3387="","",'[1]TCE - ANEXO III - Preencher'!H3387)</f>
        <v/>
      </c>
      <c r="H3378" s="12">
        <f>'[1]TCE - ANEXO III - Preencher'!I3387</f>
        <v>0</v>
      </c>
      <c r="I3378" s="12">
        <f>'[1]TCE - ANEXO III - Preencher'!J3387</f>
        <v>0</v>
      </c>
      <c r="J3378" s="12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2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3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4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5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6"/>
        <v>0</v>
      </c>
      <c r="AA3378" s="17" t="str">
        <f>IF('[1]TCE - ANEXO III - Preencher'!AB3387="","",'[1]TCE - ANEXO III - Preencher'!AB3387)</f>
        <v/>
      </c>
      <c r="AB3378" s="15">
        <f t="shared" si="317"/>
        <v>0</v>
      </c>
    </row>
    <row r="3379" spans="1:28">
      <c r="A3379" s="6" t="str">
        <f>IFERROR(VLOOKUP(B3379,'[1]DADOS (OCULTAR)'!$Q$3:$S$136,3,0),"")</f>
        <v/>
      </c>
      <c r="B3379" s="7">
        <f>'[1]TCE - ANEXO III - Preencher'!C3388</f>
        <v>0</v>
      </c>
      <c r="C3379" s="8"/>
      <c r="D3379" s="9">
        <f>'[1]TCE - ANEXO III - Preencher'!E3388</f>
        <v>0</v>
      </c>
      <c r="E3379" s="7">
        <f>IF('[1]TCE - ANEXO III - Preencher'!F3388="4 - Assistência Odontológica","2 - Outros Profissionais da Saúde",'[1]TCE - ANEXO III - Preencher'!F3388)</f>
        <v>0</v>
      </c>
      <c r="F3379" s="10">
        <f>'[1]TCE - ANEXO III - Preencher'!G3388</f>
        <v>0</v>
      </c>
      <c r="G3379" s="11" t="str">
        <f>IF('[1]TCE - ANEXO III - Preencher'!H3388="","",'[1]TCE - ANEXO III - Preencher'!H3388)</f>
        <v/>
      </c>
      <c r="H3379" s="12">
        <f>'[1]TCE - ANEXO III - Preencher'!I3388</f>
        <v>0</v>
      </c>
      <c r="I3379" s="12">
        <f>'[1]TCE - ANEXO III - Preencher'!J3388</f>
        <v>0</v>
      </c>
      <c r="J3379" s="12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2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3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4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5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6"/>
        <v>0</v>
      </c>
      <c r="AA3379" s="17" t="str">
        <f>IF('[1]TCE - ANEXO III - Preencher'!AB3388="","",'[1]TCE - ANEXO III - Preencher'!AB3388)</f>
        <v/>
      </c>
      <c r="AB3379" s="15">
        <f t="shared" si="317"/>
        <v>0</v>
      </c>
    </row>
    <row r="3380" spans="1:28">
      <c r="A3380" s="6" t="str">
        <f>IFERROR(VLOOKUP(B3380,'[1]DADOS (OCULTAR)'!$Q$3:$S$136,3,0),"")</f>
        <v/>
      </c>
      <c r="B3380" s="7">
        <f>'[1]TCE - ANEXO III - Preencher'!C3389</f>
        <v>0</v>
      </c>
      <c r="C3380" s="8"/>
      <c r="D3380" s="9">
        <f>'[1]TCE - ANEXO III - Preencher'!E3389</f>
        <v>0</v>
      </c>
      <c r="E3380" s="7">
        <f>IF('[1]TCE - ANEXO III - Preencher'!F3389="4 - Assistência Odontológica","2 - Outros Profissionais da Saúde",'[1]TCE - ANEXO III - Preencher'!F3389)</f>
        <v>0</v>
      </c>
      <c r="F3380" s="10">
        <f>'[1]TCE - ANEXO III - Preencher'!G3389</f>
        <v>0</v>
      </c>
      <c r="G3380" s="11" t="str">
        <f>IF('[1]TCE - ANEXO III - Preencher'!H3389="","",'[1]TCE - ANEXO III - Preencher'!H3389)</f>
        <v/>
      </c>
      <c r="H3380" s="12">
        <f>'[1]TCE - ANEXO III - Preencher'!I3389</f>
        <v>0</v>
      </c>
      <c r="I3380" s="12">
        <f>'[1]TCE - ANEXO III - Preencher'!J3389</f>
        <v>0</v>
      </c>
      <c r="J3380" s="12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2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3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4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5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6"/>
        <v>0</v>
      </c>
      <c r="AA3380" s="17" t="str">
        <f>IF('[1]TCE - ANEXO III - Preencher'!AB3389="","",'[1]TCE - ANEXO III - Preencher'!AB3389)</f>
        <v/>
      </c>
      <c r="AB3380" s="15">
        <f t="shared" si="317"/>
        <v>0</v>
      </c>
    </row>
    <row r="3381" spans="1:28">
      <c r="A3381" s="6" t="str">
        <f>IFERROR(VLOOKUP(B3381,'[1]DADOS (OCULTAR)'!$Q$3:$S$136,3,0),"")</f>
        <v/>
      </c>
      <c r="B3381" s="7">
        <f>'[1]TCE - ANEXO III - Preencher'!C3390</f>
        <v>0</v>
      </c>
      <c r="C3381" s="8"/>
      <c r="D3381" s="9">
        <f>'[1]TCE - ANEXO III - Preencher'!E3390</f>
        <v>0</v>
      </c>
      <c r="E3381" s="7">
        <f>IF('[1]TCE - ANEXO III - Preencher'!F3390="4 - Assistência Odontológica","2 - Outros Profissionais da Saúde",'[1]TCE - ANEXO III - Preencher'!F3390)</f>
        <v>0</v>
      </c>
      <c r="F3381" s="10">
        <f>'[1]TCE - ANEXO III - Preencher'!G3390</f>
        <v>0</v>
      </c>
      <c r="G3381" s="11" t="str">
        <f>IF('[1]TCE - ANEXO III - Preencher'!H3390="","",'[1]TCE - ANEXO III - Preencher'!H3390)</f>
        <v/>
      </c>
      <c r="H3381" s="12">
        <f>'[1]TCE - ANEXO III - Preencher'!I3390</f>
        <v>0</v>
      </c>
      <c r="I3381" s="12">
        <f>'[1]TCE - ANEXO III - Preencher'!J3390</f>
        <v>0</v>
      </c>
      <c r="J3381" s="12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2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3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4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5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6"/>
        <v>0</v>
      </c>
      <c r="AA3381" s="17" t="str">
        <f>IF('[1]TCE - ANEXO III - Preencher'!AB3390="","",'[1]TCE - ANEXO III - Preencher'!AB3390)</f>
        <v/>
      </c>
      <c r="AB3381" s="15">
        <f t="shared" si="317"/>
        <v>0</v>
      </c>
    </row>
    <row r="3382" spans="1:28">
      <c r="A3382" s="6" t="str">
        <f>IFERROR(VLOOKUP(B3382,'[1]DADOS (OCULTAR)'!$Q$3:$S$136,3,0),"")</f>
        <v/>
      </c>
      <c r="B3382" s="7">
        <f>'[1]TCE - ANEXO III - Preencher'!C3391</f>
        <v>0</v>
      </c>
      <c r="C3382" s="8"/>
      <c r="D3382" s="9">
        <f>'[1]TCE - ANEXO III - Preencher'!E3391</f>
        <v>0</v>
      </c>
      <c r="E3382" s="7">
        <f>IF('[1]TCE - ANEXO III - Preencher'!F3391="4 - Assistência Odontológica","2 - Outros Profissionais da Saúde",'[1]TCE - ANEXO III - Preencher'!F3391)</f>
        <v>0</v>
      </c>
      <c r="F3382" s="10">
        <f>'[1]TCE - ANEXO III - Preencher'!G3391</f>
        <v>0</v>
      </c>
      <c r="G3382" s="11" t="str">
        <f>IF('[1]TCE - ANEXO III - Preencher'!H3391="","",'[1]TCE - ANEXO III - Preencher'!H3391)</f>
        <v/>
      </c>
      <c r="H3382" s="12">
        <f>'[1]TCE - ANEXO III - Preencher'!I3391</f>
        <v>0</v>
      </c>
      <c r="I3382" s="12">
        <f>'[1]TCE - ANEXO III - Preencher'!J3391</f>
        <v>0</v>
      </c>
      <c r="J3382" s="12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2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3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4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5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6"/>
        <v>0</v>
      </c>
      <c r="AA3382" s="17" t="str">
        <f>IF('[1]TCE - ANEXO III - Preencher'!AB3391="","",'[1]TCE - ANEXO III - Preencher'!AB3391)</f>
        <v/>
      </c>
      <c r="AB3382" s="15">
        <f t="shared" si="317"/>
        <v>0</v>
      </c>
    </row>
    <row r="3383" spans="1:28">
      <c r="A3383" s="6" t="str">
        <f>IFERROR(VLOOKUP(B3383,'[1]DADOS (OCULTAR)'!$Q$3:$S$136,3,0),"")</f>
        <v/>
      </c>
      <c r="B3383" s="7">
        <f>'[1]TCE - ANEXO III - Preencher'!C3392</f>
        <v>0</v>
      </c>
      <c r="C3383" s="8"/>
      <c r="D3383" s="9">
        <f>'[1]TCE - ANEXO III - Preencher'!E3392</f>
        <v>0</v>
      </c>
      <c r="E3383" s="7">
        <f>IF('[1]TCE - ANEXO III - Preencher'!F3392="4 - Assistência Odontológica","2 - Outros Profissionais da Saúde",'[1]TCE - ANEXO III - Preencher'!F3392)</f>
        <v>0</v>
      </c>
      <c r="F3383" s="10">
        <f>'[1]TCE - ANEXO III - Preencher'!G3392</f>
        <v>0</v>
      </c>
      <c r="G3383" s="11" t="str">
        <f>IF('[1]TCE - ANEXO III - Preencher'!H3392="","",'[1]TCE - ANEXO III - Preencher'!H3392)</f>
        <v/>
      </c>
      <c r="H3383" s="12">
        <f>'[1]TCE - ANEXO III - Preencher'!I3392</f>
        <v>0</v>
      </c>
      <c r="I3383" s="12">
        <f>'[1]TCE - ANEXO III - Preencher'!J3392</f>
        <v>0</v>
      </c>
      <c r="J3383" s="12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2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3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4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5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6"/>
        <v>0</v>
      </c>
      <c r="AA3383" s="17" t="str">
        <f>IF('[1]TCE - ANEXO III - Preencher'!AB3392="","",'[1]TCE - ANEXO III - Preencher'!AB3392)</f>
        <v/>
      </c>
      <c r="AB3383" s="15">
        <f t="shared" si="317"/>
        <v>0</v>
      </c>
    </row>
    <row r="3384" spans="1:28">
      <c r="A3384" s="6" t="str">
        <f>IFERROR(VLOOKUP(B3384,'[1]DADOS (OCULTAR)'!$Q$3:$S$136,3,0),"")</f>
        <v/>
      </c>
      <c r="B3384" s="7">
        <f>'[1]TCE - ANEXO III - Preencher'!C3393</f>
        <v>0</v>
      </c>
      <c r="C3384" s="8"/>
      <c r="D3384" s="9">
        <f>'[1]TCE - ANEXO III - Preencher'!E3393</f>
        <v>0</v>
      </c>
      <c r="E3384" s="7">
        <f>IF('[1]TCE - ANEXO III - Preencher'!F3393="4 - Assistência Odontológica","2 - Outros Profissionais da Saúde",'[1]TCE - ANEXO III - Preencher'!F3393)</f>
        <v>0</v>
      </c>
      <c r="F3384" s="10">
        <f>'[1]TCE - ANEXO III - Preencher'!G3393</f>
        <v>0</v>
      </c>
      <c r="G3384" s="11" t="str">
        <f>IF('[1]TCE - ANEXO III - Preencher'!H3393="","",'[1]TCE - ANEXO III - Preencher'!H3393)</f>
        <v/>
      </c>
      <c r="H3384" s="12">
        <f>'[1]TCE - ANEXO III - Preencher'!I3393</f>
        <v>0</v>
      </c>
      <c r="I3384" s="12">
        <f>'[1]TCE - ANEXO III - Preencher'!J3393</f>
        <v>0</v>
      </c>
      <c r="J3384" s="12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2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3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4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5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6"/>
        <v>0</v>
      </c>
      <c r="AA3384" s="17" t="str">
        <f>IF('[1]TCE - ANEXO III - Preencher'!AB3393="","",'[1]TCE - ANEXO III - Preencher'!AB3393)</f>
        <v/>
      </c>
      <c r="AB3384" s="15">
        <f t="shared" si="317"/>
        <v>0</v>
      </c>
    </row>
    <row r="3385" spans="1:28">
      <c r="A3385" s="6" t="str">
        <f>IFERROR(VLOOKUP(B3385,'[1]DADOS (OCULTAR)'!$Q$3:$S$136,3,0),"")</f>
        <v/>
      </c>
      <c r="B3385" s="7">
        <f>'[1]TCE - ANEXO III - Preencher'!C3394</f>
        <v>0</v>
      </c>
      <c r="C3385" s="8"/>
      <c r="D3385" s="9">
        <f>'[1]TCE - ANEXO III - Preencher'!E3394</f>
        <v>0</v>
      </c>
      <c r="E3385" s="7">
        <f>IF('[1]TCE - ANEXO III - Preencher'!F3394="4 - Assistência Odontológica","2 - Outros Profissionais da Saúde",'[1]TCE - ANEXO III - Preencher'!F3394)</f>
        <v>0</v>
      </c>
      <c r="F3385" s="10">
        <f>'[1]TCE - ANEXO III - Preencher'!G3394</f>
        <v>0</v>
      </c>
      <c r="G3385" s="11" t="str">
        <f>IF('[1]TCE - ANEXO III - Preencher'!H3394="","",'[1]TCE - ANEXO III - Preencher'!H3394)</f>
        <v/>
      </c>
      <c r="H3385" s="12">
        <f>'[1]TCE - ANEXO III - Preencher'!I3394</f>
        <v>0</v>
      </c>
      <c r="I3385" s="12">
        <f>'[1]TCE - ANEXO III - Preencher'!J3394</f>
        <v>0</v>
      </c>
      <c r="J3385" s="12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2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3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4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5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6"/>
        <v>0</v>
      </c>
      <c r="AA3385" s="17" t="str">
        <f>IF('[1]TCE - ANEXO III - Preencher'!AB3394="","",'[1]TCE - ANEXO III - Preencher'!AB3394)</f>
        <v/>
      </c>
      <c r="AB3385" s="15">
        <f t="shared" si="317"/>
        <v>0</v>
      </c>
    </row>
    <row r="3386" spans="1:28">
      <c r="A3386" s="6" t="str">
        <f>IFERROR(VLOOKUP(B3386,'[1]DADOS (OCULTAR)'!$Q$3:$S$136,3,0),"")</f>
        <v/>
      </c>
      <c r="B3386" s="7">
        <f>'[1]TCE - ANEXO III - Preencher'!C3395</f>
        <v>0</v>
      </c>
      <c r="C3386" s="8"/>
      <c r="D3386" s="9">
        <f>'[1]TCE - ANEXO III - Preencher'!E3395</f>
        <v>0</v>
      </c>
      <c r="E3386" s="7">
        <f>IF('[1]TCE - ANEXO III - Preencher'!F3395="4 - Assistência Odontológica","2 - Outros Profissionais da Saúde",'[1]TCE - ANEXO III - Preencher'!F3395)</f>
        <v>0</v>
      </c>
      <c r="F3386" s="10">
        <f>'[1]TCE - ANEXO III - Preencher'!G3395</f>
        <v>0</v>
      </c>
      <c r="G3386" s="11" t="str">
        <f>IF('[1]TCE - ANEXO III - Preencher'!H3395="","",'[1]TCE - ANEXO III - Preencher'!H3395)</f>
        <v/>
      </c>
      <c r="H3386" s="12">
        <f>'[1]TCE - ANEXO III - Preencher'!I3395</f>
        <v>0</v>
      </c>
      <c r="I3386" s="12">
        <f>'[1]TCE - ANEXO III - Preencher'!J3395</f>
        <v>0</v>
      </c>
      <c r="J3386" s="12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2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3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4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5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6"/>
        <v>0</v>
      </c>
      <c r="AA3386" s="17" t="str">
        <f>IF('[1]TCE - ANEXO III - Preencher'!AB3395="","",'[1]TCE - ANEXO III - Preencher'!AB3395)</f>
        <v/>
      </c>
      <c r="AB3386" s="15">
        <f t="shared" si="317"/>
        <v>0</v>
      </c>
    </row>
    <row r="3387" spans="1:28">
      <c r="A3387" s="6" t="str">
        <f>IFERROR(VLOOKUP(B3387,'[1]DADOS (OCULTAR)'!$Q$3:$S$136,3,0),"")</f>
        <v/>
      </c>
      <c r="B3387" s="7">
        <f>'[1]TCE - ANEXO III - Preencher'!C3396</f>
        <v>0</v>
      </c>
      <c r="C3387" s="8"/>
      <c r="D3387" s="9">
        <f>'[1]TCE - ANEXO III - Preencher'!E3396</f>
        <v>0</v>
      </c>
      <c r="E3387" s="7">
        <f>IF('[1]TCE - ANEXO III - Preencher'!F3396="4 - Assistência Odontológica","2 - Outros Profissionais da Saúde",'[1]TCE - ANEXO III - Preencher'!F3396)</f>
        <v>0</v>
      </c>
      <c r="F3387" s="10">
        <f>'[1]TCE - ANEXO III - Preencher'!G3396</f>
        <v>0</v>
      </c>
      <c r="G3387" s="11" t="str">
        <f>IF('[1]TCE - ANEXO III - Preencher'!H3396="","",'[1]TCE - ANEXO III - Preencher'!H3396)</f>
        <v/>
      </c>
      <c r="H3387" s="12">
        <f>'[1]TCE - ANEXO III - Preencher'!I3396</f>
        <v>0</v>
      </c>
      <c r="I3387" s="12">
        <f>'[1]TCE - ANEXO III - Preencher'!J3396</f>
        <v>0</v>
      </c>
      <c r="J3387" s="12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2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3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4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5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6"/>
        <v>0</v>
      </c>
      <c r="AA3387" s="17" t="str">
        <f>IF('[1]TCE - ANEXO III - Preencher'!AB3396="","",'[1]TCE - ANEXO III - Preencher'!AB3396)</f>
        <v/>
      </c>
      <c r="AB3387" s="15">
        <f t="shared" si="317"/>
        <v>0</v>
      </c>
    </row>
    <row r="3388" spans="1:28">
      <c r="A3388" s="6" t="str">
        <f>IFERROR(VLOOKUP(B3388,'[1]DADOS (OCULTAR)'!$Q$3:$S$136,3,0),"")</f>
        <v/>
      </c>
      <c r="B3388" s="7">
        <f>'[1]TCE - ANEXO III - Preencher'!C3397</f>
        <v>0</v>
      </c>
      <c r="C3388" s="8"/>
      <c r="D3388" s="9">
        <f>'[1]TCE - ANEXO III - Preencher'!E3397</f>
        <v>0</v>
      </c>
      <c r="E3388" s="7">
        <f>IF('[1]TCE - ANEXO III - Preencher'!F3397="4 - Assistência Odontológica","2 - Outros Profissionais da Saúde",'[1]TCE - ANEXO III - Preencher'!F3397)</f>
        <v>0</v>
      </c>
      <c r="F3388" s="10">
        <f>'[1]TCE - ANEXO III - Preencher'!G3397</f>
        <v>0</v>
      </c>
      <c r="G3388" s="11" t="str">
        <f>IF('[1]TCE - ANEXO III - Preencher'!H3397="","",'[1]TCE - ANEXO III - Preencher'!H3397)</f>
        <v/>
      </c>
      <c r="H3388" s="12">
        <f>'[1]TCE - ANEXO III - Preencher'!I3397</f>
        <v>0</v>
      </c>
      <c r="I3388" s="12">
        <f>'[1]TCE - ANEXO III - Preencher'!J3397</f>
        <v>0</v>
      </c>
      <c r="J3388" s="12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2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3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4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5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6"/>
        <v>0</v>
      </c>
      <c r="AA3388" s="17" t="str">
        <f>IF('[1]TCE - ANEXO III - Preencher'!AB3397="","",'[1]TCE - ANEXO III - Preencher'!AB3397)</f>
        <v/>
      </c>
      <c r="AB3388" s="15">
        <f t="shared" si="317"/>
        <v>0</v>
      </c>
    </row>
    <row r="3389" spans="1:28">
      <c r="A3389" s="6" t="str">
        <f>IFERROR(VLOOKUP(B3389,'[1]DADOS (OCULTAR)'!$Q$3:$S$136,3,0),"")</f>
        <v/>
      </c>
      <c r="B3389" s="7">
        <f>'[1]TCE - ANEXO III - Preencher'!C3398</f>
        <v>0</v>
      </c>
      <c r="C3389" s="8"/>
      <c r="D3389" s="9">
        <f>'[1]TCE - ANEXO III - Preencher'!E3398</f>
        <v>0</v>
      </c>
      <c r="E3389" s="7">
        <f>IF('[1]TCE - ANEXO III - Preencher'!F3398="4 - Assistência Odontológica","2 - Outros Profissionais da Saúde",'[1]TCE - ANEXO III - Preencher'!F3398)</f>
        <v>0</v>
      </c>
      <c r="F3389" s="10">
        <f>'[1]TCE - ANEXO III - Preencher'!G3398</f>
        <v>0</v>
      </c>
      <c r="G3389" s="11" t="str">
        <f>IF('[1]TCE - ANEXO III - Preencher'!H3398="","",'[1]TCE - ANEXO III - Preencher'!H3398)</f>
        <v/>
      </c>
      <c r="H3389" s="12">
        <f>'[1]TCE - ANEXO III - Preencher'!I3398</f>
        <v>0</v>
      </c>
      <c r="I3389" s="12">
        <f>'[1]TCE - ANEXO III - Preencher'!J3398</f>
        <v>0</v>
      </c>
      <c r="J3389" s="12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2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3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4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5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6"/>
        <v>0</v>
      </c>
      <c r="AA3389" s="17" t="str">
        <f>IF('[1]TCE - ANEXO III - Preencher'!AB3398="","",'[1]TCE - ANEXO III - Preencher'!AB3398)</f>
        <v/>
      </c>
      <c r="AB3389" s="15">
        <f t="shared" si="317"/>
        <v>0</v>
      </c>
    </row>
    <row r="3390" spans="1:28">
      <c r="A3390" s="6" t="str">
        <f>IFERROR(VLOOKUP(B3390,'[1]DADOS (OCULTAR)'!$Q$3:$S$136,3,0),"")</f>
        <v/>
      </c>
      <c r="B3390" s="7">
        <f>'[1]TCE - ANEXO III - Preencher'!C3399</f>
        <v>0</v>
      </c>
      <c r="C3390" s="8"/>
      <c r="D3390" s="9">
        <f>'[1]TCE - ANEXO III - Preencher'!E3399</f>
        <v>0</v>
      </c>
      <c r="E3390" s="7">
        <f>IF('[1]TCE - ANEXO III - Preencher'!F3399="4 - Assistência Odontológica","2 - Outros Profissionais da Saúde",'[1]TCE - ANEXO III - Preencher'!F3399)</f>
        <v>0</v>
      </c>
      <c r="F3390" s="10">
        <f>'[1]TCE - ANEXO III - Preencher'!G3399</f>
        <v>0</v>
      </c>
      <c r="G3390" s="11" t="str">
        <f>IF('[1]TCE - ANEXO III - Preencher'!H3399="","",'[1]TCE - ANEXO III - Preencher'!H3399)</f>
        <v/>
      </c>
      <c r="H3390" s="12">
        <f>'[1]TCE - ANEXO III - Preencher'!I3399</f>
        <v>0</v>
      </c>
      <c r="I3390" s="12">
        <f>'[1]TCE - ANEXO III - Preencher'!J3399</f>
        <v>0</v>
      </c>
      <c r="J3390" s="12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2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3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4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5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6"/>
        <v>0</v>
      </c>
      <c r="AA3390" s="17" t="str">
        <f>IF('[1]TCE - ANEXO III - Preencher'!AB3399="","",'[1]TCE - ANEXO III - Preencher'!AB3399)</f>
        <v/>
      </c>
      <c r="AB3390" s="15">
        <f t="shared" si="317"/>
        <v>0</v>
      </c>
    </row>
    <row r="3391" spans="1:28">
      <c r="A3391" s="6" t="str">
        <f>IFERROR(VLOOKUP(B3391,'[1]DADOS (OCULTAR)'!$Q$3:$S$136,3,0),"")</f>
        <v/>
      </c>
      <c r="B3391" s="7">
        <f>'[1]TCE - ANEXO III - Preencher'!C3400</f>
        <v>0</v>
      </c>
      <c r="C3391" s="8"/>
      <c r="D3391" s="9">
        <f>'[1]TCE - ANEXO III - Preencher'!E3400</f>
        <v>0</v>
      </c>
      <c r="E3391" s="7">
        <f>IF('[1]TCE - ANEXO III - Preencher'!F3400="4 - Assistência Odontológica","2 - Outros Profissionais da Saúde",'[1]TCE - ANEXO III - Preencher'!F3400)</f>
        <v>0</v>
      </c>
      <c r="F3391" s="10">
        <f>'[1]TCE - ANEXO III - Preencher'!G3400</f>
        <v>0</v>
      </c>
      <c r="G3391" s="11" t="str">
        <f>IF('[1]TCE - ANEXO III - Preencher'!H3400="","",'[1]TCE - ANEXO III - Preencher'!H3400)</f>
        <v/>
      </c>
      <c r="H3391" s="12">
        <f>'[1]TCE - ANEXO III - Preencher'!I3400</f>
        <v>0</v>
      </c>
      <c r="I3391" s="12">
        <f>'[1]TCE - ANEXO III - Preencher'!J3400</f>
        <v>0</v>
      </c>
      <c r="J3391" s="12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2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3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4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5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6"/>
        <v>0</v>
      </c>
      <c r="AA3391" s="17" t="str">
        <f>IF('[1]TCE - ANEXO III - Preencher'!AB3400="","",'[1]TCE - ANEXO III - Preencher'!AB3400)</f>
        <v/>
      </c>
      <c r="AB3391" s="15">
        <f t="shared" si="317"/>
        <v>0</v>
      </c>
    </row>
    <row r="3392" spans="1:28">
      <c r="A3392" s="6" t="str">
        <f>IFERROR(VLOOKUP(B3392,'[1]DADOS (OCULTAR)'!$Q$3:$S$136,3,0),"")</f>
        <v/>
      </c>
      <c r="B3392" s="7">
        <f>'[1]TCE - ANEXO III - Preencher'!C3401</f>
        <v>0</v>
      </c>
      <c r="C3392" s="8"/>
      <c r="D3392" s="9">
        <f>'[1]TCE - ANEXO III - Preencher'!E3401</f>
        <v>0</v>
      </c>
      <c r="E3392" s="7">
        <f>IF('[1]TCE - ANEXO III - Preencher'!F3401="4 - Assistência Odontológica","2 - Outros Profissionais da Saúde",'[1]TCE - ANEXO III - Preencher'!F3401)</f>
        <v>0</v>
      </c>
      <c r="F3392" s="10">
        <f>'[1]TCE - ANEXO III - Preencher'!G3401</f>
        <v>0</v>
      </c>
      <c r="G3392" s="11" t="str">
        <f>IF('[1]TCE - ANEXO III - Preencher'!H3401="","",'[1]TCE - ANEXO III - Preencher'!H3401)</f>
        <v/>
      </c>
      <c r="H3392" s="12">
        <f>'[1]TCE - ANEXO III - Preencher'!I3401</f>
        <v>0</v>
      </c>
      <c r="I3392" s="12">
        <f>'[1]TCE - ANEXO III - Preencher'!J3401</f>
        <v>0</v>
      </c>
      <c r="J3392" s="12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2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3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4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5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6"/>
        <v>0</v>
      </c>
      <c r="AA3392" s="17" t="str">
        <f>IF('[1]TCE - ANEXO III - Preencher'!AB3401="","",'[1]TCE - ANEXO III - Preencher'!AB3401)</f>
        <v/>
      </c>
      <c r="AB3392" s="15">
        <f t="shared" si="317"/>
        <v>0</v>
      </c>
    </row>
    <row r="3393" spans="1:28">
      <c r="A3393" s="6" t="str">
        <f>IFERROR(VLOOKUP(B3393,'[1]DADOS (OCULTAR)'!$Q$3:$S$136,3,0),"")</f>
        <v/>
      </c>
      <c r="B3393" s="7">
        <f>'[1]TCE - ANEXO III - Preencher'!C3402</f>
        <v>0</v>
      </c>
      <c r="C3393" s="8"/>
      <c r="D3393" s="9">
        <f>'[1]TCE - ANEXO III - Preencher'!E3402</f>
        <v>0</v>
      </c>
      <c r="E3393" s="7">
        <f>IF('[1]TCE - ANEXO III - Preencher'!F3402="4 - Assistência Odontológica","2 - Outros Profissionais da Saúde",'[1]TCE - ANEXO III - Preencher'!F3402)</f>
        <v>0</v>
      </c>
      <c r="F3393" s="10">
        <f>'[1]TCE - ANEXO III - Preencher'!G3402</f>
        <v>0</v>
      </c>
      <c r="G3393" s="11" t="str">
        <f>IF('[1]TCE - ANEXO III - Preencher'!H3402="","",'[1]TCE - ANEXO III - Preencher'!H3402)</f>
        <v/>
      </c>
      <c r="H3393" s="12">
        <f>'[1]TCE - ANEXO III - Preencher'!I3402</f>
        <v>0</v>
      </c>
      <c r="I3393" s="12">
        <f>'[1]TCE - ANEXO III - Preencher'!J3402</f>
        <v>0</v>
      </c>
      <c r="J3393" s="12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2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3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4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5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6"/>
        <v>0</v>
      </c>
      <c r="AA3393" s="17" t="str">
        <f>IF('[1]TCE - ANEXO III - Preencher'!AB3402="","",'[1]TCE - ANEXO III - Preencher'!AB3402)</f>
        <v/>
      </c>
      <c r="AB3393" s="15">
        <f t="shared" si="317"/>
        <v>0</v>
      </c>
    </row>
    <row r="3394" spans="1:28">
      <c r="A3394" s="6" t="str">
        <f>IFERROR(VLOOKUP(B3394,'[1]DADOS (OCULTAR)'!$Q$3:$S$136,3,0),"")</f>
        <v/>
      </c>
      <c r="B3394" s="7">
        <f>'[1]TCE - ANEXO III - Preencher'!C3403</f>
        <v>0</v>
      </c>
      <c r="C3394" s="8"/>
      <c r="D3394" s="9">
        <f>'[1]TCE - ANEXO III - Preencher'!E3403</f>
        <v>0</v>
      </c>
      <c r="E3394" s="7">
        <f>IF('[1]TCE - ANEXO III - Preencher'!F3403="4 - Assistência Odontológica","2 - Outros Profissionais da Saúde",'[1]TCE - ANEXO III - Preencher'!F3403)</f>
        <v>0</v>
      </c>
      <c r="F3394" s="10">
        <f>'[1]TCE - ANEXO III - Preencher'!G3403</f>
        <v>0</v>
      </c>
      <c r="G3394" s="11" t="str">
        <f>IF('[1]TCE - ANEXO III - Preencher'!H3403="","",'[1]TCE - ANEXO III - Preencher'!H3403)</f>
        <v/>
      </c>
      <c r="H3394" s="12">
        <f>'[1]TCE - ANEXO III - Preencher'!I3403</f>
        <v>0</v>
      </c>
      <c r="I3394" s="12">
        <f>'[1]TCE - ANEXO III - Preencher'!J3403</f>
        <v>0</v>
      </c>
      <c r="J3394" s="12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2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3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4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5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6"/>
        <v>0</v>
      </c>
      <c r="AA3394" s="17" t="str">
        <f>IF('[1]TCE - ANEXO III - Preencher'!AB3403="","",'[1]TCE - ANEXO III - Preencher'!AB3403)</f>
        <v/>
      </c>
      <c r="AB3394" s="15">
        <f t="shared" si="317"/>
        <v>0</v>
      </c>
    </row>
    <row r="3395" spans="1:28">
      <c r="A3395" s="6" t="str">
        <f>IFERROR(VLOOKUP(B3395,'[1]DADOS (OCULTAR)'!$Q$3:$S$136,3,0),"")</f>
        <v/>
      </c>
      <c r="B3395" s="7">
        <f>'[1]TCE - ANEXO III - Preencher'!C3404</f>
        <v>0</v>
      </c>
      <c r="C3395" s="8"/>
      <c r="D3395" s="9">
        <f>'[1]TCE - ANEXO III - Preencher'!E3404</f>
        <v>0</v>
      </c>
      <c r="E3395" s="7">
        <f>IF('[1]TCE - ANEXO III - Preencher'!F3404="4 - Assistência Odontológica","2 - Outros Profissionais da Saúde",'[1]TCE - ANEXO III - Preencher'!F3404)</f>
        <v>0</v>
      </c>
      <c r="F3395" s="10">
        <f>'[1]TCE - ANEXO III - Preencher'!G3404</f>
        <v>0</v>
      </c>
      <c r="G3395" s="11" t="str">
        <f>IF('[1]TCE - ANEXO III - Preencher'!H3404="","",'[1]TCE - ANEXO III - Preencher'!H3404)</f>
        <v/>
      </c>
      <c r="H3395" s="12">
        <f>'[1]TCE - ANEXO III - Preencher'!I3404</f>
        <v>0</v>
      </c>
      <c r="I3395" s="12">
        <f>'[1]TCE - ANEXO III - Preencher'!J3404</f>
        <v>0</v>
      </c>
      <c r="J3395" s="12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ref="M3395:M3458" si="318">K3395-L3395</f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ref="P3395:P3458" si="319">N3395-O3395</f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ref="S3395:S3458" si="320">Q3395-R3395</f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ref="V3395:V3458" si="321">T3395-U3395</f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ref="Z3395:Z3458" si="322">X3395-Y3395</f>
        <v>0</v>
      </c>
      <c r="AA3395" s="17" t="str">
        <f>IF('[1]TCE - ANEXO III - Preencher'!AB3404="","",'[1]TCE - ANEXO III - Preencher'!AB3404)</f>
        <v/>
      </c>
      <c r="AB3395" s="15">
        <f t="shared" ref="AB3395:AB3458" si="323">H3395+I3395+J3395+M3395+P3395+S3395+V3395+Z3395</f>
        <v>0</v>
      </c>
    </row>
    <row r="3396" spans="1:28">
      <c r="A3396" s="6" t="str">
        <f>IFERROR(VLOOKUP(B3396,'[1]DADOS (OCULTAR)'!$Q$3:$S$136,3,0),"")</f>
        <v/>
      </c>
      <c r="B3396" s="7">
        <f>'[1]TCE - ANEXO III - Preencher'!C3405</f>
        <v>0</v>
      </c>
      <c r="C3396" s="8"/>
      <c r="D3396" s="9">
        <f>'[1]TCE - ANEXO III - Preencher'!E3405</f>
        <v>0</v>
      </c>
      <c r="E3396" s="7">
        <f>IF('[1]TCE - ANEXO III - Preencher'!F3405="4 - Assistência Odontológica","2 - Outros Profissionais da Saúde",'[1]TCE - ANEXO III - Preencher'!F3405)</f>
        <v>0</v>
      </c>
      <c r="F3396" s="10">
        <f>'[1]TCE - ANEXO III - Preencher'!G3405</f>
        <v>0</v>
      </c>
      <c r="G3396" s="11" t="str">
        <f>IF('[1]TCE - ANEXO III - Preencher'!H3405="","",'[1]TCE - ANEXO III - Preencher'!H3405)</f>
        <v/>
      </c>
      <c r="H3396" s="12">
        <f>'[1]TCE - ANEXO III - Preencher'!I3405</f>
        <v>0</v>
      </c>
      <c r="I3396" s="12">
        <f>'[1]TCE - ANEXO III - Preencher'!J3405</f>
        <v>0</v>
      </c>
      <c r="J3396" s="12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si="318"/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si="319"/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si="320"/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si="321"/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si="322"/>
        <v>0</v>
      </c>
      <c r="AA3396" s="17" t="str">
        <f>IF('[1]TCE - ANEXO III - Preencher'!AB3405="","",'[1]TCE - ANEXO III - Preencher'!AB3405)</f>
        <v/>
      </c>
      <c r="AB3396" s="15">
        <f t="shared" si="323"/>
        <v>0</v>
      </c>
    </row>
    <row r="3397" spans="1:28">
      <c r="A3397" s="6" t="str">
        <f>IFERROR(VLOOKUP(B3397,'[1]DADOS (OCULTAR)'!$Q$3:$S$136,3,0),"")</f>
        <v/>
      </c>
      <c r="B3397" s="7">
        <f>'[1]TCE - ANEXO III - Preencher'!C3406</f>
        <v>0</v>
      </c>
      <c r="C3397" s="8"/>
      <c r="D3397" s="9">
        <f>'[1]TCE - ANEXO III - Preencher'!E3406</f>
        <v>0</v>
      </c>
      <c r="E3397" s="7">
        <f>IF('[1]TCE - ANEXO III - Preencher'!F3406="4 - Assistência Odontológica","2 - Outros Profissionais da Saúde",'[1]TCE - ANEXO III - Preencher'!F3406)</f>
        <v>0</v>
      </c>
      <c r="F3397" s="10">
        <f>'[1]TCE - ANEXO III - Preencher'!G3406</f>
        <v>0</v>
      </c>
      <c r="G3397" s="11" t="str">
        <f>IF('[1]TCE - ANEXO III - Preencher'!H3406="","",'[1]TCE - ANEXO III - Preencher'!H3406)</f>
        <v/>
      </c>
      <c r="H3397" s="12">
        <f>'[1]TCE - ANEXO III - Preencher'!I3406</f>
        <v>0</v>
      </c>
      <c r="I3397" s="12">
        <f>'[1]TCE - ANEXO III - Preencher'!J3406</f>
        <v>0</v>
      </c>
      <c r="J3397" s="12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8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19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0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1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2"/>
        <v>0</v>
      </c>
      <c r="AA3397" s="17" t="str">
        <f>IF('[1]TCE - ANEXO III - Preencher'!AB3406="","",'[1]TCE - ANEXO III - Preencher'!AB3406)</f>
        <v/>
      </c>
      <c r="AB3397" s="15">
        <f t="shared" si="323"/>
        <v>0</v>
      </c>
    </row>
    <row r="3398" spans="1:28">
      <c r="A3398" s="6" t="str">
        <f>IFERROR(VLOOKUP(B3398,'[1]DADOS (OCULTAR)'!$Q$3:$S$136,3,0),"")</f>
        <v/>
      </c>
      <c r="B3398" s="7">
        <f>'[1]TCE - ANEXO III - Preencher'!C3407</f>
        <v>0</v>
      </c>
      <c r="C3398" s="8"/>
      <c r="D3398" s="9">
        <f>'[1]TCE - ANEXO III - Preencher'!E3407</f>
        <v>0</v>
      </c>
      <c r="E3398" s="7">
        <f>IF('[1]TCE - ANEXO III - Preencher'!F3407="4 - Assistência Odontológica","2 - Outros Profissionais da Saúde",'[1]TCE - ANEXO III - Preencher'!F3407)</f>
        <v>0</v>
      </c>
      <c r="F3398" s="10">
        <f>'[1]TCE - ANEXO III - Preencher'!G3407</f>
        <v>0</v>
      </c>
      <c r="G3398" s="11" t="str">
        <f>IF('[1]TCE - ANEXO III - Preencher'!H3407="","",'[1]TCE - ANEXO III - Preencher'!H3407)</f>
        <v/>
      </c>
      <c r="H3398" s="12">
        <f>'[1]TCE - ANEXO III - Preencher'!I3407</f>
        <v>0</v>
      </c>
      <c r="I3398" s="12">
        <f>'[1]TCE - ANEXO III - Preencher'!J3407</f>
        <v>0</v>
      </c>
      <c r="J3398" s="12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8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19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0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1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2"/>
        <v>0</v>
      </c>
      <c r="AA3398" s="17" t="str">
        <f>IF('[1]TCE - ANEXO III - Preencher'!AB3407="","",'[1]TCE - ANEXO III - Preencher'!AB3407)</f>
        <v/>
      </c>
      <c r="AB3398" s="15">
        <f t="shared" si="323"/>
        <v>0</v>
      </c>
    </row>
    <row r="3399" spans="1:28">
      <c r="A3399" s="6" t="str">
        <f>IFERROR(VLOOKUP(B3399,'[1]DADOS (OCULTAR)'!$Q$3:$S$136,3,0),"")</f>
        <v/>
      </c>
      <c r="B3399" s="7">
        <f>'[1]TCE - ANEXO III - Preencher'!C3408</f>
        <v>0</v>
      </c>
      <c r="C3399" s="8"/>
      <c r="D3399" s="9">
        <f>'[1]TCE - ANEXO III - Preencher'!E3408</f>
        <v>0</v>
      </c>
      <c r="E3399" s="7">
        <f>IF('[1]TCE - ANEXO III - Preencher'!F3408="4 - Assistência Odontológica","2 - Outros Profissionais da Saúde",'[1]TCE - ANEXO III - Preencher'!F3408)</f>
        <v>0</v>
      </c>
      <c r="F3399" s="10">
        <f>'[1]TCE - ANEXO III - Preencher'!G3408</f>
        <v>0</v>
      </c>
      <c r="G3399" s="11" t="str">
        <f>IF('[1]TCE - ANEXO III - Preencher'!H3408="","",'[1]TCE - ANEXO III - Preencher'!H3408)</f>
        <v/>
      </c>
      <c r="H3399" s="12">
        <f>'[1]TCE - ANEXO III - Preencher'!I3408</f>
        <v>0</v>
      </c>
      <c r="I3399" s="12">
        <f>'[1]TCE - ANEXO III - Preencher'!J3408</f>
        <v>0</v>
      </c>
      <c r="J3399" s="12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8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19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0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1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2"/>
        <v>0</v>
      </c>
      <c r="AA3399" s="17" t="str">
        <f>IF('[1]TCE - ANEXO III - Preencher'!AB3408="","",'[1]TCE - ANEXO III - Preencher'!AB3408)</f>
        <v/>
      </c>
      <c r="AB3399" s="15">
        <f t="shared" si="323"/>
        <v>0</v>
      </c>
    </row>
    <row r="3400" spans="1:28">
      <c r="A3400" s="6" t="str">
        <f>IFERROR(VLOOKUP(B3400,'[1]DADOS (OCULTAR)'!$Q$3:$S$136,3,0),"")</f>
        <v/>
      </c>
      <c r="B3400" s="7">
        <f>'[1]TCE - ANEXO III - Preencher'!C3409</f>
        <v>0</v>
      </c>
      <c r="C3400" s="8"/>
      <c r="D3400" s="9">
        <f>'[1]TCE - ANEXO III - Preencher'!E3409</f>
        <v>0</v>
      </c>
      <c r="E3400" s="7">
        <f>IF('[1]TCE - ANEXO III - Preencher'!F3409="4 - Assistência Odontológica","2 - Outros Profissionais da Saúde",'[1]TCE - ANEXO III - Preencher'!F3409)</f>
        <v>0</v>
      </c>
      <c r="F3400" s="10">
        <f>'[1]TCE - ANEXO III - Preencher'!G3409</f>
        <v>0</v>
      </c>
      <c r="G3400" s="11" t="str">
        <f>IF('[1]TCE - ANEXO III - Preencher'!H3409="","",'[1]TCE - ANEXO III - Preencher'!H3409)</f>
        <v/>
      </c>
      <c r="H3400" s="12">
        <f>'[1]TCE - ANEXO III - Preencher'!I3409</f>
        <v>0</v>
      </c>
      <c r="I3400" s="12">
        <f>'[1]TCE - ANEXO III - Preencher'!J3409</f>
        <v>0</v>
      </c>
      <c r="J3400" s="12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8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19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0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1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2"/>
        <v>0</v>
      </c>
      <c r="AA3400" s="17" t="str">
        <f>IF('[1]TCE - ANEXO III - Preencher'!AB3409="","",'[1]TCE - ANEXO III - Preencher'!AB3409)</f>
        <v/>
      </c>
      <c r="AB3400" s="15">
        <f t="shared" si="323"/>
        <v>0</v>
      </c>
    </row>
    <row r="3401" spans="1:28">
      <c r="A3401" s="6" t="str">
        <f>IFERROR(VLOOKUP(B3401,'[1]DADOS (OCULTAR)'!$Q$3:$S$136,3,0),"")</f>
        <v/>
      </c>
      <c r="B3401" s="7">
        <f>'[1]TCE - ANEXO III - Preencher'!C3410</f>
        <v>0</v>
      </c>
      <c r="C3401" s="8"/>
      <c r="D3401" s="9">
        <f>'[1]TCE - ANEXO III - Preencher'!E3410</f>
        <v>0</v>
      </c>
      <c r="E3401" s="7">
        <f>IF('[1]TCE - ANEXO III - Preencher'!F3410="4 - Assistência Odontológica","2 - Outros Profissionais da Saúde",'[1]TCE - ANEXO III - Preencher'!F3410)</f>
        <v>0</v>
      </c>
      <c r="F3401" s="10">
        <f>'[1]TCE - ANEXO III - Preencher'!G3410</f>
        <v>0</v>
      </c>
      <c r="G3401" s="11" t="str">
        <f>IF('[1]TCE - ANEXO III - Preencher'!H3410="","",'[1]TCE - ANEXO III - Preencher'!H3410)</f>
        <v/>
      </c>
      <c r="H3401" s="12">
        <f>'[1]TCE - ANEXO III - Preencher'!I3410</f>
        <v>0</v>
      </c>
      <c r="I3401" s="12">
        <f>'[1]TCE - ANEXO III - Preencher'!J3410</f>
        <v>0</v>
      </c>
      <c r="J3401" s="12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8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19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0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1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2"/>
        <v>0</v>
      </c>
      <c r="AA3401" s="17" t="str">
        <f>IF('[1]TCE - ANEXO III - Preencher'!AB3410="","",'[1]TCE - ANEXO III - Preencher'!AB3410)</f>
        <v/>
      </c>
      <c r="AB3401" s="15">
        <f t="shared" si="323"/>
        <v>0</v>
      </c>
    </row>
    <row r="3402" spans="1:28">
      <c r="A3402" s="6" t="str">
        <f>IFERROR(VLOOKUP(B3402,'[1]DADOS (OCULTAR)'!$Q$3:$S$136,3,0),"")</f>
        <v/>
      </c>
      <c r="B3402" s="7">
        <f>'[1]TCE - ANEXO III - Preencher'!C3411</f>
        <v>0</v>
      </c>
      <c r="C3402" s="8"/>
      <c r="D3402" s="9">
        <f>'[1]TCE - ANEXO III - Preencher'!E3411</f>
        <v>0</v>
      </c>
      <c r="E3402" s="7">
        <f>IF('[1]TCE - ANEXO III - Preencher'!F3411="4 - Assistência Odontológica","2 - Outros Profissionais da Saúde",'[1]TCE - ANEXO III - Preencher'!F3411)</f>
        <v>0</v>
      </c>
      <c r="F3402" s="10">
        <f>'[1]TCE - ANEXO III - Preencher'!G3411</f>
        <v>0</v>
      </c>
      <c r="G3402" s="11" t="str">
        <f>IF('[1]TCE - ANEXO III - Preencher'!H3411="","",'[1]TCE - ANEXO III - Preencher'!H3411)</f>
        <v/>
      </c>
      <c r="H3402" s="12">
        <f>'[1]TCE - ANEXO III - Preencher'!I3411</f>
        <v>0</v>
      </c>
      <c r="I3402" s="12">
        <f>'[1]TCE - ANEXO III - Preencher'!J3411</f>
        <v>0</v>
      </c>
      <c r="J3402" s="12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8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19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0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1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2"/>
        <v>0</v>
      </c>
      <c r="AA3402" s="17" t="str">
        <f>IF('[1]TCE - ANEXO III - Preencher'!AB3411="","",'[1]TCE - ANEXO III - Preencher'!AB3411)</f>
        <v/>
      </c>
      <c r="AB3402" s="15">
        <f t="shared" si="323"/>
        <v>0</v>
      </c>
    </row>
    <row r="3403" spans="1:28">
      <c r="A3403" s="6" t="str">
        <f>IFERROR(VLOOKUP(B3403,'[1]DADOS (OCULTAR)'!$Q$3:$S$136,3,0),"")</f>
        <v/>
      </c>
      <c r="B3403" s="7">
        <f>'[1]TCE - ANEXO III - Preencher'!C3412</f>
        <v>0</v>
      </c>
      <c r="C3403" s="8"/>
      <c r="D3403" s="9">
        <f>'[1]TCE - ANEXO III - Preencher'!E3412</f>
        <v>0</v>
      </c>
      <c r="E3403" s="7">
        <f>IF('[1]TCE - ANEXO III - Preencher'!F3412="4 - Assistência Odontológica","2 - Outros Profissionais da Saúde",'[1]TCE - ANEXO III - Preencher'!F3412)</f>
        <v>0</v>
      </c>
      <c r="F3403" s="10">
        <f>'[1]TCE - ANEXO III - Preencher'!G3412</f>
        <v>0</v>
      </c>
      <c r="G3403" s="11" t="str">
        <f>IF('[1]TCE - ANEXO III - Preencher'!H3412="","",'[1]TCE - ANEXO III - Preencher'!H3412)</f>
        <v/>
      </c>
      <c r="H3403" s="12">
        <f>'[1]TCE - ANEXO III - Preencher'!I3412</f>
        <v>0</v>
      </c>
      <c r="I3403" s="12">
        <f>'[1]TCE - ANEXO III - Preencher'!J3412</f>
        <v>0</v>
      </c>
      <c r="J3403" s="12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8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19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0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1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2"/>
        <v>0</v>
      </c>
      <c r="AA3403" s="17" t="str">
        <f>IF('[1]TCE - ANEXO III - Preencher'!AB3412="","",'[1]TCE - ANEXO III - Preencher'!AB3412)</f>
        <v/>
      </c>
      <c r="AB3403" s="15">
        <f t="shared" si="323"/>
        <v>0</v>
      </c>
    </row>
    <row r="3404" spans="1:28">
      <c r="A3404" s="6" t="str">
        <f>IFERROR(VLOOKUP(B3404,'[1]DADOS (OCULTAR)'!$Q$3:$S$136,3,0),"")</f>
        <v/>
      </c>
      <c r="B3404" s="7">
        <f>'[1]TCE - ANEXO III - Preencher'!C3413</f>
        <v>0</v>
      </c>
      <c r="C3404" s="8"/>
      <c r="D3404" s="9">
        <f>'[1]TCE - ANEXO III - Preencher'!E3413</f>
        <v>0</v>
      </c>
      <c r="E3404" s="7">
        <f>IF('[1]TCE - ANEXO III - Preencher'!F3413="4 - Assistência Odontológica","2 - Outros Profissionais da Saúde",'[1]TCE - ANEXO III - Preencher'!F3413)</f>
        <v>0</v>
      </c>
      <c r="F3404" s="10">
        <f>'[1]TCE - ANEXO III - Preencher'!G3413</f>
        <v>0</v>
      </c>
      <c r="G3404" s="11" t="str">
        <f>IF('[1]TCE - ANEXO III - Preencher'!H3413="","",'[1]TCE - ANEXO III - Preencher'!H3413)</f>
        <v/>
      </c>
      <c r="H3404" s="12">
        <f>'[1]TCE - ANEXO III - Preencher'!I3413</f>
        <v>0</v>
      </c>
      <c r="I3404" s="12">
        <f>'[1]TCE - ANEXO III - Preencher'!J3413</f>
        <v>0</v>
      </c>
      <c r="J3404" s="12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8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19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0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1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2"/>
        <v>0</v>
      </c>
      <c r="AA3404" s="17" t="str">
        <f>IF('[1]TCE - ANEXO III - Preencher'!AB3413="","",'[1]TCE - ANEXO III - Preencher'!AB3413)</f>
        <v/>
      </c>
      <c r="AB3404" s="15">
        <f t="shared" si="323"/>
        <v>0</v>
      </c>
    </row>
    <row r="3405" spans="1:28">
      <c r="A3405" s="6" t="str">
        <f>IFERROR(VLOOKUP(B3405,'[1]DADOS (OCULTAR)'!$Q$3:$S$136,3,0),"")</f>
        <v/>
      </c>
      <c r="B3405" s="7">
        <f>'[1]TCE - ANEXO III - Preencher'!C3414</f>
        <v>0</v>
      </c>
      <c r="C3405" s="8"/>
      <c r="D3405" s="9">
        <f>'[1]TCE - ANEXO III - Preencher'!E3414</f>
        <v>0</v>
      </c>
      <c r="E3405" s="7">
        <f>IF('[1]TCE - ANEXO III - Preencher'!F3414="4 - Assistência Odontológica","2 - Outros Profissionais da Saúde",'[1]TCE - ANEXO III - Preencher'!F3414)</f>
        <v>0</v>
      </c>
      <c r="F3405" s="10">
        <f>'[1]TCE - ANEXO III - Preencher'!G3414</f>
        <v>0</v>
      </c>
      <c r="G3405" s="11" t="str">
        <f>IF('[1]TCE - ANEXO III - Preencher'!H3414="","",'[1]TCE - ANEXO III - Preencher'!H3414)</f>
        <v/>
      </c>
      <c r="H3405" s="12">
        <f>'[1]TCE - ANEXO III - Preencher'!I3414</f>
        <v>0</v>
      </c>
      <c r="I3405" s="12">
        <f>'[1]TCE - ANEXO III - Preencher'!J3414</f>
        <v>0</v>
      </c>
      <c r="J3405" s="12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8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19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0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1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2"/>
        <v>0</v>
      </c>
      <c r="AA3405" s="17" t="str">
        <f>IF('[1]TCE - ANEXO III - Preencher'!AB3414="","",'[1]TCE - ANEXO III - Preencher'!AB3414)</f>
        <v/>
      </c>
      <c r="AB3405" s="15">
        <f t="shared" si="323"/>
        <v>0</v>
      </c>
    </row>
    <row r="3406" spans="1:28">
      <c r="A3406" s="6" t="str">
        <f>IFERROR(VLOOKUP(B3406,'[1]DADOS (OCULTAR)'!$Q$3:$S$136,3,0),"")</f>
        <v/>
      </c>
      <c r="B3406" s="7">
        <f>'[1]TCE - ANEXO III - Preencher'!C3415</f>
        <v>0</v>
      </c>
      <c r="C3406" s="8"/>
      <c r="D3406" s="9">
        <f>'[1]TCE - ANEXO III - Preencher'!E3415</f>
        <v>0</v>
      </c>
      <c r="E3406" s="7">
        <f>IF('[1]TCE - ANEXO III - Preencher'!F3415="4 - Assistência Odontológica","2 - Outros Profissionais da Saúde",'[1]TCE - ANEXO III - Preencher'!F3415)</f>
        <v>0</v>
      </c>
      <c r="F3406" s="10">
        <f>'[1]TCE - ANEXO III - Preencher'!G3415</f>
        <v>0</v>
      </c>
      <c r="G3406" s="11" t="str">
        <f>IF('[1]TCE - ANEXO III - Preencher'!H3415="","",'[1]TCE - ANEXO III - Preencher'!H3415)</f>
        <v/>
      </c>
      <c r="H3406" s="12">
        <f>'[1]TCE - ANEXO III - Preencher'!I3415</f>
        <v>0</v>
      </c>
      <c r="I3406" s="12">
        <f>'[1]TCE - ANEXO III - Preencher'!J3415</f>
        <v>0</v>
      </c>
      <c r="J3406" s="12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8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19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0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1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2"/>
        <v>0</v>
      </c>
      <c r="AA3406" s="17" t="str">
        <f>IF('[1]TCE - ANEXO III - Preencher'!AB3415="","",'[1]TCE - ANEXO III - Preencher'!AB3415)</f>
        <v/>
      </c>
      <c r="AB3406" s="15">
        <f t="shared" si="323"/>
        <v>0</v>
      </c>
    </row>
    <row r="3407" spans="1:28">
      <c r="A3407" s="6" t="str">
        <f>IFERROR(VLOOKUP(B3407,'[1]DADOS (OCULTAR)'!$Q$3:$S$136,3,0),"")</f>
        <v/>
      </c>
      <c r="B3407" s="7">
        <f>'[1]TCE - ANEXO III - Preencher'!C3416</f>
        <v>0</v>
      </c>
      <c r="C3407" s="8"/>
      <c r="D3407" s="9">
        <f>'[1]TCE - ANEXO III - Preencher'!E3416</f>
        <v>0</v>
      </c>
      <c r="E3407" s="7">
        <f>IF('[1]TCE - ANEXO III - Preencher'!F3416="4 - Assistência Odontológica","2 - Outros Profissionais da Saúde",'[1]TCE - ANEXO III - Preencher'!F3416)</f>
        <v>0</v>
      </c>
      <c r="F3407" s="10">
        <f>'[1]TCE - ANEXO III - Preencher'!G3416</f>
        <v>0</v>
      </c>
      <c r="G3407" s="11" t="str">
        <f>IF('[1]TCE - ANEXO III - Preencher'!H3416="","",'[1]TCE - ANEXO III - Preencher'!H3416)</f>
        <v/>
      </c>
      <c r="H3407" s="12">
        <f>'[1]TCE - ANEXO III - Preencher'!I3416</f>
        <v>0</v>
      </c>
      <c r="I3407" s="12">
        <f>'[1]TCE - ANEXO III - Preencher'!J3416</f>
        <v>0</v>
      </c>
      <c r="J3407" s="12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8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19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0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1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2"/>
        <v>0</v>
      </c>
      <c r="AA3407" s="17" t="str">
        <f>IF('[1]TCE - ANEXO III - Preencher'!AB3416="","",'[1]TCE - ANEXO III - Preencher'!AB3416)</f>
        <v/>
      </c>
      <c r="AB3407" s="15">
        <f t="shared" si="323"/>
        <v>0</v>
      </c>
    </row>
    <row r="3408" spans="1:28">
      <c r="A3408" s="6" t="str">
        <f>IFERROR(VLOOKUP(B3408,'[1]DADOS (OCULTAR)'!$Q$3:$S$136,3,0),"")</f>
        <v/>
      </c>
      <c r="B3408" s="7">
        <f>'[1]TCE - ANEXO III - Preencher'!C3417</f>
        <v>0</v>
      </c>
      <c r="C3408" s="8"/>
      <c r="D3408" s="9">
        <f>'[1]TCE - ANEXO III - Preencher'!E3417</f>
        <v>0</v>
      </c>
      <c r="E3408" s="7">
        <f>IF('[1]TCE - ANEXO III - Preencher'!F3417="4 - Assistência Odontológica","2 - Outros Profissionais da Saúde",'[1]TCE - ANEXO III - Preencher'!F3417)</f>
        <v>0</v>
      </c>
      <c r="F3408" s="10">
        <f>'[1]TCE - ANEXO III - Preencher'!G3417</f>
        <v>0</v>
      </c>
      <c r="G3408" s="11" t="str">
        <f>IF('[1]TCE - ANEXO III - Preencher'!H3417="","",'[1]TCE - ANEXO III - Preencher'!H3417)</f>
        <v/>
      </c>
      <c r="H3408" s="12">
        <f>'[1]TCE - ANEXO III - Preencher'!I3417</f>
        <v>0</v>
      </c>
      <c r="I3408" s="12">
        <f>'[1]TCE - ANEXO III - Preencher'!J3417</f>
        <v>0</v>
      </c>
      <c r="J3408" s="12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8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19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0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1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2"/>
        <v>0</v>
      </c>
      <c r="AA3408" s="17" t="str">
        <f>IF('[1]TCE - ANEXO III - Preencher'!AB3417="","",'[1]TCE - ANEXO III - Preencher'!AB3417)</f>
        <v/>
      </c>
      <c r="AB3408" s="15">
        <f t="shared" si="323"/>
        <v>0</v>
      </c>
    </row>
    <row r="3409" spans="1:28">
      <c r="A3409" s="6" t="str">
        <f>IFERROR(VLOOKUP(B3409,'[1]DADOS (OCULTAR)'!$Q$3:$S$136,3,0),"")</f>
        <v/>
      </c>
      <c r="B3409" s="7">
        <f>'[1]TCE - ANEXO III - Preencher'!C3418</f>
        <v>0</v>
      </c>
      <c r="C3409" s="8"/>
      <c r="D3409" s="9">
        <f>'[1]TCE - ANEXO III - Preencher'!E3418</f>
        <v>0</v>
      </c>
      <c r="E3409" s="7">
        <f>IF('[1]TCE - ANEXO III - Preencher'!F3418="4 - Assistência Odontológica","2 - Outros Profissionais da Saúde",'[1]TCE - ANEXO III - Preencher'!F3418)</f>
        <v>0</v>
      </c>
      <c r="F3409" s="10">
        <f>'[1]TCE - ANEXO III - Preencher'!G3418</f>
        <v>0</v>
      </c>
      <c r="G3409" s="11" t="str">
        <f>IF('[1]TCE - ANEXO III - Preencher'!H3418="","",'[1]TCE - ANEXO III - Preencher'!H3418)</f>
        <v/>
      </c>
      <c r="H3409" s="12">
        <f>'[1]TCE - ANEXO III - Preencher'!I3418</f>
        <v>0</v>
      </c>
      <c r="I3409" s="12">
        <f>'[1]TCE - ANEXO III - Preencher'!J3418</f>
        <v>0</v>
      </c>
      <c r="J3409" s="12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8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19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0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1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2"/>
        <v>0</v>
      </c>
      <c r="AA3409" s="17" t="str">
        <f>IF('[1]TCE - ANEXO III - Preencher'!AB3418="","",'[1]TCE - ANEXO III - Preencher'!AB3418)</f>
        <v/>
      </c>
      <c r="AB3409" s="15">
        <f t="shared" si="323"/>
        <v>0</v>
      </c>
    </row>
    <row r="3410" spans="1:28">
      <c r="A3410" s="6" t="str">
        <f>IFERROR(VLOOKUP(B3410,'[1]DADOS (OCULTAR)'!$Q$3:$S$136,3,0),"")</f>
        <v/>
      </c>
      <c r="B3410" s="7">
        <f>'[1]TCE - ANEXO III - Preencher'!C3419</f>
        <v>0</v>
      </c>
      <c r="C3410" s="8"/>
      <c r="D3410" s="9">
        <f>'[1]TCE - ANEXO III - Preencher'!E3419</f>
        <v>0</v>
      </c>
      <c r="E3410" s="7">
        <f>IF('[1]TCE - ANEXO III - Preencher'!F3419="4 - Assistência Odontológica","2 - Outros Profissionais da Saúde",'[1]TCE - ANEXO III - Preencher'!F3419)</f>
        <v>0</v>
      </c>
      <c r="F3410" s="10">
        <f>'[1]TCE - ANEXO III - Preencher'!G3419</f>
        <v>0</v>
      </c>
      <c r="G3410" s="11" t="str">
        <f>IF('[1]TCE - ANEXO III - Preencher'!H3419="","",'[1]TCE - ANEXO III - Preencher'!H3419)</f>
        <v/>
      </c>
      <c r="H3410" s="12">
        <f>'[1]TCE - ANEXO III - Preencher'!I3419</f>
        <v>0</v>
      </c>
      <c r="I3410" s="12">
        <f>'[1]TCE - ANEXO III - Preencher'!J3419</f>
        <v>0</v>
      </c>
      <c r="J3410" s="12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8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19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0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1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2"/>
        <v>0</v>
      </c>
      <c r="AA3410" s="17" t="str">
        <f>IF('[1]TCE - ANEXO III - Preencher'!AB3419="","",'[1]TCE - ANEXO III - Preencher'!AB3419)</f>
        <v/>
      </c>
      <c r="AB3410" s="15">
        <f t="shared" si="323"/>
        <v>0</v>
      </c>
    </row>
    <row r="3411" spans="1:28">
      <c r="A3411" s="6" t="str">
        <f>IFERROR(VLOOKUP(B3411,'[1]DADOS (OCULTAR)'!$Q$3:$S$136,3,0),"")</f>
        <v/>
      </c>
      <c r="B3411" s="7">
        <f>'[1]TCE - ANEXO III - Preencher'!C3420</f>
        <v>0</v>
      </c>
      <c r="C3411" s="8"/>
      <c r="D3411" s="9">
        <f>'[1]TCE - ANEXO III - Preencher'!E3420</f>
        <v>0</v>
      </c>
      <c r="E3411" s="7">
        <f>IF('[1]TCE - ANEXO III - Preencher'!F3420="4 - Assistência Odontológica","2 - Outros Profissionais da Saúde",'[1]TCE - ANEXO III - Preencher'!F3420)</f>
        <v>0</v>
      </c>
      <c r="F3411" s="10">
        <f>'[1]TCE - ANEXO III - Preencher'!G3420</f>
        <v>0</v>
      </c>
      <c r="G3411" s="11" t="str">
        <f>IF('[1]TCE - ANEXO III - Preencher'!H3420="","",'[1]TCE - ANEXO III - Preencher'!H3420)</f>
        <v/>
      </c>
      <c r="H3411" s="12">
        <f>'[1]TCE - ANEXO III - Preencher'!I3420</f>
        <v>0</v>
      </c>
      <c r="I3411" s="12">
        <f>'[1]TCE - ANEXO III - Preencher'!J3420</f>
        <v>0</v>
      </c>
      <c r="J3411" s="12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8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19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0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1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2"/>
        <v>0</v>
      </c>
      <c r="AA3411" s="17" t="str">
        <f>IF('[1]TCE - ANEXO III - Preencher'!AB3420="","",'[1]TCE - ANEXO III - Preencher'!AB3420)</f>
        <v/>
      </c>
      <c r="AB3411" s="15">
        <f t="shared" si="323"/>
        <v>0</v>
      </c>
    </row>
    <row r="3412" spans="1:28">
      <c r="A3412" s="6" t="str">
        <f>IFERROR(VLOOKUP(B3412,'[1]DADOS (OCULTAR)'!$Q$3:$S$136,3,0),"")</f>
        <v/>
      </c>
      <c r="B3412" s="7">
        <f>'[1]TCE - ANEXO III - Preencher'!C3421</f>
        <v>0</v>
      </c>
      <c r="C3412" s="8"/>
      <c r="D3412" s="9">
        <f>'[1]TCE - ANEXO III - Preencher'!E3421</f>
        <v>0</v>
      </c>
      <c r="E3412" s="7">
        <f>IF('[1]TCE - ANEXO III - Preencher'!F3421="4 - Assistência Odontológica","2 - Outros Profissionais da Saúde",'[1]TCE - ANEXO III - Preencher'!F3421)</f>
        <v>0</v>
      </c>
      <c r="F3412" s="10">
        <f>'[1]TCE - ANEXO III - Preencher'!G3421</f>
        <v>0</v>
      </c>
      <c r="G3412" s="11" t="str">
        <f>IF('[1]TCE - ANEXO III - Preencher'!H3421="","",'[1]TCE - ANEXO III - Preencher'!H3421)</f>
        <v/>
      </c>
      <c r="H3412" s="12">
        <f>'[1]TCE - ANEXO III - Preencher'!I3421</f>
        <v>0</v>
      </c>
      <c r="I3412" s="12">
        <f>'[1]TCE - ANEXO III - Preencher'!J3421</f>
        <v>0</v>
      </c>
      <c r="J3412" s="12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8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19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0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1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2"/>
        <v>0</v>
      </c>
      <c r="AA3412" s="17" t="str">
        <f>IF('[1]TCE - ANEXO III - Preencher'!AB3421="","",'[1]TCE - ANEXO III - Preencher'!AB3421)</f>
        <v/>
      </c>
      <c r="AB3412" s="15">
        <f t="shared" si="323"/>
        <v>0</v>
      </c>
    </row>
    <row r="3413" spans="1:28">
      <c r="A3413" s="6" t="str">
        <f>IFERROR(VLOOKUP(B3413,'[1]DADOS (OCULTAR)'!$Q$3:$S$136,3,0),"")</f>
        <v/>
      </c>
      <c r="B3413" s="7">
        <f>'[1]TCE - ANEXO III - Preencher'!C3422</f>
        <v>0</v>
      </c>
      <c r="C3413" s="8"/>
      <c r="D3413" s="9">
        <f>'[1]TCE - ANEXO III - Preencher'!E3422</f>
        <v>0</v>
      </c>
      <c r="E3413" s="7">
        <f>IF('[1]TCE - ANEXO III - Preencher'!F3422="4 - Assistência Odontológica","2 - Outros Profissionais da Saúde",'[1]TCE - ANEXO III - Preencher'!F3422)</f>
        <v>0</v>
      </c>
      <c r="F3413" s="10">
        <f>'[1]TCE - ANEXO III - Preencher'!G3422</f>
        <v>0</v>
      </c>
      <c r="G3413" s="11" t="str">
        <f>IF('[1]TCE - ANEXO III - Preencher'!H3422="","",'[1]TCE - ANEXO III - Preencher'!H3422)</f>
        <v/>
      </c>
      <c r="H3413" s="12">
        <f>'[1]TCE - ANEXO III - Preencher'!I3422</f>
        <v>0</v>
      </c>
      <c r="I3413" s="12">
        <f>'[1]TCE - ANEXO III - Preencher'!J3422</f>
        <v>0</v>
      </c>
      <c r="J3413" s="12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8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19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0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1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2"/>
        <v>0</v>
      </c>
      <c r="AA3413" s="17" t="str">
        <f>IF('[1]TCE - ANEXO III - Preencher'!AB3422="","",'[1]TCE - ANEXO III - Preencher'!AB3422)</f>
        <v/>
      </c>
      <c r="AB3413" s="15">
        <f t="shared" si="323"/>
        <v>0</v>
      </c>
    </row>
    <row r="3414" spans="1:28">
      <c r="A3414" s="6" t="str">
        <f>IFERROR(VLOOKUP(B3414,'[1]DADOS (OCULTAR)'!$Q$3:$S$136,3,0),"")</f>
        <v/>
      </c>
      <c r="B3414" s="7">
        <f>'[1]TCE - ANEXO III - Preencher'!C3423</f>
        <v>0</v>
      </c>
      <c r="C3414" s="8"/>
      <c r="D3414" s="9">
        <f>'[1]TCE - ANEXO III - Preencher'!E3423</f>
        <v>0</v>
      </c>
      <c r="E3414" s="7">
        <f>IF('[1]TCE - ANEXO III - Preencher'!F3423="4 - Assistência Odontológica","2 - Outros Profissionais da Saúde",'[1]TCE - ANEXO III - Preencher'!F3423)</f>
        <v>0</v>
      </c>
      <c r="F3414" s="10">
        <f>'[1]TCE - ANEXO III - Preencher'!G3423</f>
        <v>0</v>
      </c>
      <c r="G3414" s="11" t="str">
        <f>IF('[1]TCE - ANEXO III - Preencher'!H3423="","",'[1]TCE - ANEXO III - Preencher'!H3423)</f>
        <v/>
      </c>
      <c r="H3414" s="12">
        <f>'[1]TCE - ANEXO III - Preencher'!I3423</f>
        <v>0</v>
      </c>
      <c r="I3414" s="12">
        <f>'[1]TCE - ANEXO III - Preencher'!J3423</f>
        <v>0</v>
      </c>
      <c r="J3414" s="12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8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19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0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1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2"/>
        <v>0</v>
      </c>
      <c r="AA3414" s="17" t="str">
        <f>IF('[1]TCE - ANEXO III - Preencher'!AB3423="","",'[1]TCE - ANEXO III - Preencher'!AB3423)</f>
        <v/>
      </c>
      <c r="AB3414" s="15">
        <f t="shared" si="323"/>
        <v>0</v>
      </c>
    </row>
    <row r="3415" spans="1:28">
      <c r="A3415" s="6" t="str">
        <f>IFERROR(VLOOKUP(B3415,'[1]DADOS (OCULTAR)'!$Q$3:$S$136,3,0),"")</f>
        <v/>
      </c>
      <c r="B3415" s="7">
        <f>'[1]TCE - ANEXO III - Preencher'!C3424</f>
        <v>0</v>
      </c>
      <c r="C3415" s="8"/>
      <c r="D3415" s="9">
        <f>'[1]TCE - ANEXO III - Preencher'!E3424</f>
        <v>0</v>
      </c>
      <c r="E3415" s="7">
        <f>IF('[1]TCE - ANEXO III - Preencher'!F3424="4 - Assistência Odontológica","2 - Outros Profissionais da Saúde",'[1]TCE - ANEXO III - Preencher'!F3424)</f>
        <v>0</v>
      </c>
      <c r="F3415" s="10">
        <f>'[1]TCE - ANEXO III - Preencher'!G3424</f>
        <v>0</v>
      </c>
      <c r="G3415" s="11" t="str">
        <f>IF('[1]TCE - ANEXO III - Preencher'!H3424="","",'[1]TCE - ANEXO III - Preencher'!H3424)</f>
        <v/>
      </c>
      <c r="H3415" s="12">
        <f>'[1]TCE - ANEXO III - Preencher'!I3424</f>
        <v>0</v>
      </c>
      <c r="I3415" s="12">
        <f>'[1]TCE - ANEXO III - Preencher'!J3424</f>
        <v>0</v>
      </c>
      <c r="J3415" s="12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8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19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0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1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2"/>
        <v>0</v>
      </c>
      <c r="AA3415" s="17" t="str">
        <f>IF('[1]TCE - ANEXO III - Preencher'!AB3424="","",'[1]TCE - ANEXO III - Preencher'!AB3424)</f>
        <v/>
      </c>
      <c r="AB3415" s="15">
        <f t="shared" si="323"/>
        <v>0</v>
      </c>
    </row>
    <row r="3416" spans="1:28">
      <c r="A3416" s="6" t="str">
        <f>IFERROR(VLOOKUP(B3416,'[1]DADOS (OCULTAR)'!$Q$3:$S$136,3,0),"")</f>
        <v/>
      </c>
      <c r="B3416" s="7">
        <f>'[1]TCE - ANEXO III - Preencher'!C3425</f>
        <v>0</v>
      </c>
      <c r="C3416" s="8"/>
      <c r="D3416" s="9">
        <f>'[1]TCE - ANEXO III - Preencher'!E3425</f>
        <v>0</v>
      </c>
      <c r="E3416" s="7">
        <f>IF('[1]TCE - ANEXO III - Preencher'!F3425="4 - Assistência Odontológica","2 - Outros Profissionais da Saúde",'[1]TCE - ANEXO III - Preencher'!F3425)</f>
        <v>0</v>
      </c>
      <c r="F3416" s="10">
        <f>'[1]TCE - ANEXO III - Preencher'!G3425</f>
        <v>0</v>
      </c>
      <c r="G3416" s="11" t="str">
        <f>IF('[1]TCE - ANEXO III - Preencher'!H3425="","",'[1]TCE - ANEXO III - Preencher'!H3425)</f>
        <v/>
      </c>
      <c r="H3416" s="12">
        <f>'[1]TCE - ANEXO III - Preencher'!I3425</f>
        <v>0</v>
      </c>
      <c r="I3416" s="12">
        <f>'[1]TCE - ANEXO III - Preencher'!J3425</f>
        <v>0</v>
      </c>
      <c r="J3416" s="12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8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19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0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1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2"/>
        <v>0</v>
      </c>
      <c r="AA3416" s="17" t="str">
        <f>IF('[1]TCE - ANEXO III - Preencher'!AB3425="","",'[1]TCE - ANEXO III - Preencher'!AB3425)</f>
        <v/>
      </c>
      <c r="AB3416" s="15">
        <f t="shared" si="323"/>
        <v>0</v>
      </c>
    </row>
    <row r="3417" spans="1:28">
      <c r="A3417" s="6" t="str">
        <f>IFERROR(VLOOKUP(B3417,'[1]DADOS (OCULTAR)'!$Q$3:$S$136,3,0),"")</f>
        <v/>
      </c>
      <c r="B3417" s="7">
        <f>'[1]TCE - ANEXO III - Preencher'!C3426</f>
        <v>0</v>
      </c>
      <c r="C3417" s="8"/>
      <c r="D3417" s="9">
        <f>'[1]TCE - ANEXO III - Preencher'!E3426</f>
        <v>0</v>
      </c>
      <c r="E3417" s="7">
        <f>IF('[1]TCE - ANEXO III - Preencher'!F3426="4 - Assistência Odontológica","2 - Outros Profissionais da Saúde",'[1]TCE - ANEXO III - Preencher'!F3426)</f>
        <v>0</v>
      </c>
      <c r="F3417" s="10">
        <f>'[1]TCE - ANEXO III - Preencher'!G3426</f>
        <v>0</v>
      </c>
      <c r="G3417" s="11" t="str">
        <f>IF('[1]TCE - ANEXO III - Preencher'!H3426="","",'[1]TCE - ANEXO III - Preencher'!H3426)</f>
        <v/>
      </c>
      <c r="H3417" s="12">
        <f>'[1]TCE - ANEXO III - Preencher'!I3426</f>
        <v>0</v>
      </c>
      <c r="I3417" s="12">
        <f>'[1]TCE - ANEXO III - Preencher'!J3426</f>
        <v>0</v>
      </c>
      <c r="J3417" s="12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8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19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0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1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2"/>
        <v>0</v>
      </c>
      <c r="AA3417" s="17" t="str">
        <f>IF('[1]TCE - ANEXO III - Preencher'!AB3426="","",'[1]TCE - ANEXO III - Preencher'!AB3426)</f>
        <v/>
      </c>
      <c r="AB3417" s="15">
        <f t="shared" si="323"/>
        <v>0</v>
      </c>
    </row>
    <row r="3418" spans="1:28">
      <c r="A3418" s="6" t="str">
        <f>IFERROR(VLOOKUP(B3418,'[1]DADOS (OCULTAR)'!$Q$3:$S$136,3,0),"")</f>
        <v/>
      </c>
      <c r="B3418" s="7">
        <f>'[1]TCE - ANEXO III - Preencher'!C3427</f>
        <v>0</v>
      </c>
      <c r="C3418" s="8"/>
      <c r="D3418" s="9">
        <f>'[1]TCE - ANEXO III - Preencher'!E3427</f>
        <v>0</v>
      </c>
      <c r="E3418" s="7">
        <f>IF('[1]TCE - ANEXO III - Preencher'!F3427="4 - Assistência Odontológica","2 - Outros Profissionais da Saúde",'[1]TCE - ANEXO III - Preencher'!F3427)</f>
        <v>0</v>
      </c>
      <c r="F3418" s="10">
        <f>'[1]TCE - ANEXO III - Preencher'!G3427</f>
        <v>0</v>
      </c>
      <c r="G3418" s="11" t="str">
        <f>IF('[1]TCE - ANEXO III - Preencher'!H3427="","",'[1]TCE - ANEXO III - Preencher'!H3427)</f>
        <v/>
      </c>
      <c r="H3418" s="12">
        <f>'[1]TCE - ANEXO III - Preencher'!I3427</f>
        <v>0</v>
      </c>
      <c r="I3418" s="12">
        <f>'[1]TCE - ANEXO III - Preencher'!J3427</f>
        <v>0</v>
      </c>
      <c r="J3418" s="12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8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19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0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1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2"/>
        <v>0</v>
      </c>
      <c r="AA3418" s="17" t="str">
        <f>IF('[1]TCE - ANEXO III - Preencher'!AB3427="","",'[1]TCE - ANEXO III - Preencher'!AB3427)</f>
        <v/>
      </c>
      <c r="AB3418" s="15">
        <f t="shared" si="323"/>
        <v>0</v>
      </c>
    </row>
    <row r="3419" spans="1:28">
      <c r="A3419" s="6" t="str">
        <f>IFERROR(VLOOKUP(B3419,'[1]DADOS (OCULTAR)'!$Q$3:$S$136,3,0),"")</f>
        <v/>
      </c>
      <c r="B3419" s="7">
        <f>'[1]TCE - ANEXO III - Preencher'!C3428</f>
        <v>0</v>
      </c>
      <c r="C3419" s="8"/>
      <c r="D3419" s="9">
        <f>'[1]TCE - ANEXO III - Preencher'!E3428</f>
        <v>0</v>
      </c>
      <c r="E3419" s="7">
        <f>IF('[1]TCE - ANEXO III - Preencher'!F3428="4 - Assistência Odontológica","2 - Outros Profissionais da Saúde",'[1]TCE - ANEXO III - Preencher'!F3428)</f>
        <v>0</v>
      </c>
      <c r="F3419" s="10">
        <f>'[1]TCE - ANEXO III - Preencher'!G3428</f>
        <v>0</v>
      </c>
      <c r="G3419" s="11" t="str">
        <f>IF('[1]TCE - ANEXO III - Preencher'!H3428="","",'[1]TCE - ANEXO III - Preencher'!H3428)</f>
        <v/>
      </c>
      <c r="H3419" s="12">
        <f>'[1]TCE - ANEXO III - Preencher'!I3428</f>
        <v>0</v>
      </c>
      <c r="I3419" s="12">
        <f>'[1]TCE - ANEXO III - Preencher'!J3428</f>
        <v>0</v>
      </c>
      <c r="J3419" s="12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8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19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0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1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2"/>
        <v>0</v>
      </c>
      <c r="AA3419" s="17" t="str">
        <f>IF('[1]TCE - ANEXO III - Preencher'!AB3428="","",'[1]TCE - ANEXO III - Preencher'!AB3428)</f>
        <v/>
      </c>
      <c r="AB3419" s="15">
        <f t="shared" si="323"/>
        <v>0</v>
      </c>
    </row>
    <row r="3420" spans="1:28">
      <c r="A3420" s="6" t="str">
        <f>IFERROR(VLOOKUP(B3420,'[1]DADOS (OCULTAR)'!$Q$3:$S$136,3,0),"")</f>
        <v/>
      </c>
      <c r="B3420" s="7">
        <f>'[1]TCE - ANEXO III - Preencher'!C3429</f>
        <v>0</v>
      </c>
      <c r="C3420" s="8"/>
      <c r="D3420" s="9">
        <f>'[1]TCE - ANEXO III - Preencher'!E3429</f>
        <v>0</v>
      </c>
      <c r="E3420" s="7">
        <f>IF('[1]TCE - ANEXO III - Preencher'!F3429="4 - Assistência Odontológica","2 - Outros Profissionais da Saúde",'[1]TCE - ANEXO III - Preencher'!F3429)</f>
        <v>0</v>
      </c>
      <c r="F3420" s="10">
        <f>'[1]TCE - ANEXO III - Preencher'!G3429</f>
        <v>0</v>
      </c>
      <c r="G3420" s="11" t="str">
        <f>IF('[1]TCE - ANEXO III - Preencher'!H3429="","",'[1]TCE - ANEXO III - Preencher'!H3429)</f>
        <v/>
      </c>
      <c r="H3420" s="12">
        <f>'[1]TCE - ANEXO III - Preencher'!I3429</f>
        <v>0</v>
      </c>
      <c r="I3420" s="12">
        <f>'[1]TCE - ANEXO III - Preencher'!J3429</f>
        <v>0</v>
      </c>
      <c r="J3420" s="12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8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19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0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1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2"/>
        <v>0</v>
      </c>
      <c r="AA3420" s="17" t="str">
        <f>IF('[1]TCE - ANEXO III - Preencher'!AB3429="","",'[1]TCE - ANEXO III - Preencher'!AB3429)</f>
        <v/>
      </c>
      <c r="AB3420" s="15">
        <f t="shared" si="323"/>
        <v>0</v>
      </c>
    </row>
    <row r="3421" spans="1:28">
      <c r="A3421" s="6" t="str">
        <f>IFERROR(VLOOKUP(B3421,'[1]DADOS (OCULTAR)'!$Q$3:$S$136,3,0),"")</f>
        <v/>
      </c>
      <c r="B3421" s="7">
        <f>'[1]TCE - ANEXO III - Preencher'!C3430</f>
        <v>0</v>
      </c>
      <c r="C3421" s="8"/>
      <c r="D3421" s="9">
        <f>'[1]TCE - ANEXO III - Preencher'!E3430</f>
        <v>0</v>
      </c>
      <c r="E3421" s="7">
        <f>IF('[1]TCE - ANEXO III - Preencher'!F3430="4 - Assistência Odontológica","2 - Outros Profissionais da Saúde",'[1]TCE - ANEXO III - Preencher'!F3430)</f>
        <v>0</v>
      </c>
      <c r="F3421" s="10">
        <f>'[1]TCE - ANEXO III - Preencher'!G3430</f>
        <v>0</v>
      </c>
      <c r="G3421" s="11" t="str">
        <f>IF('[1]TCE - ANEXO III - Preencher'!H3430="","",'[1]TCE - ANEXO III - Preencher'!H3430)</f>
        <v/>
      </c>
      <c r="H3421" s="12">
        <f>'[1]TCE - ANEXO III - Preencher'!I3430</f>
        <v>0</v>
      </c>
      <c r="I3421" s="12">
        <f>'[1]TCE - ANEXO III - Preencher'!J3430</f>
        <v>0</v>
      </c>
      <c r="J3421" s="12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8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19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0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1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2"/>
        <v>0</v>
      </c>
      <c r="AA3421" s="17" t="str">
        <f>IF('[1]TCE - ANEXO III - Preencher'!AB3430="","",'[1]TCE - ANEXO III - Preencher'!AB3430)</f>
        <v/>
      </c>
      <c r="AB3421" s="15">
        <f t="shared" si="323"/>
        <v>0</v>
      </c>
    </row>
    <row r="3422" spans="1:28">
      <c r="A3422" s="6" t="str">
        <f>IFERROR(VLOOKUP(B3422,'[1]DADOS (OCULTAR)'!$Q$3:$S$136,3,0),"")</f>
        <v/>
      </c>
      <c r="B3422" s="7">
        <f>'[1]TCE - ANEXO III - Preencher'!C3431</f>
        <v>0</v>
      </c>
      <c r="C3422" s="8"/>
      <c r="D3422" s="9">
        <f>'[1]TCE - ANEXO III - Preencher'!E3431</f>
        <v>0</v>
      </c>
      <c r="E3422" s="7">
        <f>IF('[1]TCE - ANEXO III - Preencher'!F3431="4 - Assistência Odontológica","2 - Outros Profissionais da Saúde",'[1]TCE - ANEXO III - Preencher'!F3431)</f>
        <v>0</v>
      </c>
      <c r="F3422" s="10">
        <f>'[1]TCE - ANEXO III - Preencher'!G3431</f>
        <v>0</v>
      </c>
      <c r="G3422" s="11" t="str">
        <f>IF('[1]TCE - ANEXO III - Preencher'!H3431="","",'[1]TCE - ANEXO III - Preencher'!H3431)</f>
        <v/>
      </c>
      <c r="H3422" s="12">
        <f>'[1]TCE - ANEXO III - Preencher'!I3431</f>
        <v>0</v>
      </c>
      <c r="I3422" s="12">
        <f>'[1]TCE - ANEXO III - Preencher'!J3431</f>
        <v>0</v>
      </c>
      <c r="J3422" s="12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8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19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0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1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2"/>
        <v>0</v>
      </c>
      <c r="AA3422" s="17" t="str">
        <f>IF('[1]TCE - ANEXO III - Preencher'!AB3431="","",'[1]TCE - ANEXO III - Preencher'!AB3431)</f>
        <v/>
      </c>
      <c r="AB3422" s="15">
        <f t="shared" si="323"/>
        <v>0</v>
      </c>
    </row>
    <row r="3423" spans="1:28">
      <c r="A3423" s="6" t="str">
        <f>IFERROR(VLOOKUP(B3423,'[1]DADOS (OCULTAR)'!$Q$3:$S$136,3,0),"")</f>
        <v/>
      </c>
      <c r="B3423" s="7">
        <f>'[1]TCE - ANEXO III - Preencher'!C3432</f>
        <v>0</v>
      </c>
      <c r="C3423" s="8"/>
      <c r="D3423" s="9">
        <f>'[1]TCE - ANEXO III - Preencher'!E3432</f>
        <v>0</v>
      </c>
      <c r="E3423" s="7">
        <f>IF('[1]TCE - ANEXO III - Preencher'!F3432="4 - Assistência Odontológica","2 - Outros Profissionais da Saúde",'[1]TCE - ANEXO III - Preencher'!F3432)</f>
        <v>0</v>
      </c>
      <c r="F3423" s="10">
        <f>'[1]TCE - ANEXO III - Preencher'!G3432</f>
        <v>0</v>
      </c>
      <c r="G3423" s="11" t="str">
        <f>IF('[1]TCE - ANEXO III - Preencher'!H3432="","",'[1]TCE - ANEXO III - Preencher'!H3432)</f>
        <v/>
      </c>
      <c r="H3423" s="12">
        <f>'[1]TCE - ANEXO III - Preencher'!I3432</f>
        <v>0</v>
      </c>
      <c r="I3423" s="12">
        <f>'[1]TCE - ANEXO III - Preencher'!J3432</f>
        <v>0</v>
      </c>
      <c r="J3423" s="12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8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19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0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1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2"/>
        <v>0</v>
      </c>
      <c r="AA3423" s="17" t="str">
        <f>IF('[1]TCE - ANEXO III - Preencher'!AB3432="","",'[1]TCE - ANEXO III - Preencher'!AB3432)</f>
        <v/>
      </c>
      <c r="AB3423" s="15">
        <f t="shared" si="323"/>
        <v>0</v>
      </c>
    </row>
    <row r="3424" spans="1:28">
      <c r="A3424" s="6" t="str">
        <f>IFERROR(VLOOKUP(B3424,'[1]DADOS (OCULTAR)'!$Q$3:$S$136,3,0),"")</f>
        <v/>
      </c>
      <c r="B3424" s="7">
        <f>'[1]TCE - ANEXO III - Preencher'!C3433</f>
        <v>0</v>
      </c>
      <c r="C3424" s="8"/>
      <c r="D3424" s="9">
        <f>'[1]TCE - ANEXO III - Preencher'!E3433</f>
        <v>0</v>
      </c>
      <c r="E3424" s="7">
        <f>IF('[1]TCE - ANEXO III - Preencher'!F3433="4 - Assistência Odontológica","2 - Outros Profissionais da Saúde",'[1]TCE - ANEXO III - Preencher'!F3433)</f>
        <v>0</v>
      </c>
      <c r="F3424" s="10">
        <f>'[1]TCE - ANEXO III - Preencher'!G3433</f>
        <v>0</v>
      </c>
      <c r="G3424" s="11" t="str">
        <f>IF('[1]TCE - ANEXO III - Preencher'!H3433="","",'[1]TCE - ANEXO III - Preencher'!H3433)</f>
        <v/>
      </c>
      <c r="H3424" s="12">
        <f>'[1]TCE - ANEXO III - Preencher'!I3433</f>
        <v>0</v>
      </c>
      <c r="I3424" s="12">
        <f>'[1]TCE - ANEXO III - Preencher'!J3433</f>
        <v>0</v>
      </c>
      <c r="J3424" s="12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8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19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0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1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2"/>
        <v>0</v>
      </c>
      <c r="AA3424" s="17" t="str">
        <f>IF('[1]TCE - ANEXO III - Preencher'!AB3433="","",'[1]TCE - ANEXO III - Preencher'!AB3433)</f>
        <v/>
      </c>
      <c r="AB3424" s="15">
        <f t="shared" si="323"/>
        <v>0</v>
      </c>
    </row>
    <row r="3425" spans="1:28">
      <c r="A3425" s="6" t="str">
        <f>IFERROR(VLOOKUP(B3425,'[1]DADOS (OCULTAR)'!$Q$3:$S$136,3,0),"")</f>
        <v/>
      </c>
      <c r="B3425" s="7">
        <f>'[1]TCE - ANEXO III - Preencher'!C3434</f>
        <v>0</v>
      </c>
      <c r="C3425" s="8"/>
      <c r="D3425" s="9">
        <f>'[1]TCE - ANEXO III - Preencher'!E3434</f>
        <v>0</v>
      </c>
      <c r="E3425" s="7">
        <f>IF('[1]TCE - ANEXO III - Preencher'!F3434="4 - Assistência Odontológica","2 - Outros Profissionais da Saúde",'[1]TCE - ANEXO III - Preencher'!F3434)</f>
        <v>0</v>
      </c>
      <c r="F3425" s="10">
        <f>'[1]TCE - ANEXO III - Preencher'!G3434</f>
        <v>0</v>
      </c>
      <c r="G3425" s="11" t="str">
        <f>IF('[1]TCE - ANEXO III - Preencher'!H3434="","",'[1]TCE - ANEXO III - Preencher'!H3434)</f>
        <v/>
      </c>
      <c r="H3425" s="12">
        <f>'[1]TCE - ANEXO III - Preencher'!I3434</f>
        <v>0</v>
      </c>
      <c r="I3425" s="12">
        <f>'[1]TCE - ANEXO III - Preencher'!J3434</f>
        <v>0</v>
      </c>
      <c r="J3425" s="12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8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19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0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1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2"/>
        <v>0</v>
      </c>
      <c r="AA3425" s="17" t="str">
        <f>IF('[1]TCE - ANEXO III - Preencher'!AB3434="","",'[1]TCE - ANEXO III - Preencher'!AB3434)</f>
        <v/>
      </c>
      <c r="AB3425" s="15">
        <f t="shared" si="323"/>
        <v>0</v>
      </c>
    </row>
    <row r="3426" spans="1:28">
      <c r="A3426" s="6" t="str">
        <f>IFERROR(VLOOKUP(B3426,'[1]DADOS (OCULTAR)'!$Q$3:$S$136,3,0),"")</f>
        <v/>
      </c>
      <c r="B3426" s="7">
        <f>'[1]TCE - ANEXO III - Preencher'!C3435</f>
        <v>0</v>
      </c>
      <c r="C3426" s="8"/>
      <c r="D3426" s="9">
        <f>'[1]TCE - ANEXO III - Preencher'!E3435</f>
        <v>0</v>
      </c>
      <c r="E3426" s="7">
        <f>IF('[1]TCE - ANEXO III - Preencher'!F3435="4 - Assistência Odontológica","2 - Outros Profissionais da Saúde",'[1]TCE - ANEXO III - Preencher'!F3435)</f>
        <v>0</v>
      </c>
      <c r="F3426" s="10">
        <f>'[1]TCE - ANEXO III - Preencher'!G3435</f>
        <v>0</v>
      </c>
      <c r="G3426" s="11" t="str">
        <f>IF('[1]TCE - ANEXO III - Preencher'!H3435="","",'[1]TCE - ANEXO III - Preencher'!H3435)</f>
        <v/>
      </c>
      <c r="H3426" s="12">
        <f>'[1]TCE - ANEXO III - Preencher'!I3435</f>
        <v>0</v>
      </c>
      <c r="I3426" s="12">
        <f>'[1]TCE - ANEXO III - Preencher'!J3435</f>
        <v>0</v>
      </c>
      <c r="J3426" s="12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8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19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0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1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2"/>
        <v>0</v>
      </c>
      <c r="AA3426" s="17" t="str">
        <f>IF('[1]TCE - ANEXO III - Preencher'!AB3435="","",'[1]TCE - ANEXO III - Preencher'!AB3435)</f>
        <v/>
      </c>
      <c r="AB3426" s="15">
        <f t="shared" si="323"/>
        <v>0</v>
      </c>
    </row>
    <row r="3427" spans="1:28">
      <c r="A3427" s="6" t="str">
        <f>IFERROR(VLOOKUP(B3427,'[1]DADOS (OCULTAR)'!$Q$3:$S$136,3,0),"")</f>
        <v/>
      </c>
      <c r="B3427" s="7">
        <f>'[1]TCE - ANEXO III - Preencher'!C3436</f>
        <v>0</v>
      </c>
      <c r="C3427" s="8"/>
      <c r="D3427" s="9">
        <f>'[1]TCE - ANEXO III - Preencher'!E3436</f>
        <v>0</v>
      </c>
      <c r="E3427" s="7">
        <f>IF('[1]TCE - ANEXO III - Preencher'!F3436="4 - Assistência Odontológica","2 - Outros Profissionais da Saúde",'[1]TCE - ANEXO III - Preencher'!F3436)</f>
        <v>0</v>
      </c>
      <c r="F3427" s="10">
        <f>'[1]TCE - ANEXO III - Preencher'!G3436</f>
        <v>0</v>
      </c>
      <c r="G3427" s="11" t="str">
        <f>IF('[1]TCE - ANEXO III - Preencher'!H3436="","",'[1]TCE - ANEXO III - Preencher'!H3436)</f>
        <v/>
      </c>
      <c r="H3427" s="12">
        <f>'[1]TCE - ANEXO III - Preencher'!I3436</f>
        <v>0</v>
      </c>
      <c r="I3427" s="12">
        <f>'[1]TCE - ANEXO III - Preencher'!J3436</f>
        <v>0</v>
      </c>
      <c r="J3427" s="12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8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19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0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1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2"/>
        <v>0</v>
      </c>
      <c r="AA3427" s="17" t="str">
        <f>IF('[1]TCE - ANEXO III - Preencher'!AB3436="","",'[1]TCE - ANEXO III - Preencher'!AB3436)</f>
        <v/>
      </c>
      <c r="AB3427" s="15">
        <f t="shared" si="323"/>
        <v>0</v>
      </c>
    </row>
    <row r="3428" spans="1:28">
      <c r="A3428" s="6" t="str">
        <f>IFERROR(VLOOKUP(B3428,'[1]DADOS (OCULTAR)'!$Q$3:$S$136,3,0),"")</f>
        <v/>
      </c>
      <c r="B3428" s="7">
        <f>'[1]TCE - ANEXO III - Preencher'!C3437</f>
        <v>0</v>
      </c>
      <c r="C3428" s="8"/>
      <c r="D3428" s="9">
        <f>'[1]TCE - ANEXO III - Preencher'!E3437</f>
        <v>0</v>
      </c>
      <c r="E3428" s="7">
        <f>IF('[1]TCE - ANEXO III - Preencher'!F3437="4 - Assistência Odontológica","2 - Outros Profissionais da Saúde",'[1]TCE - ANEXO III - Preencher'!F3437)</f>
        <v>0</v>
      </c>
      <c r="F3428" s="10">
        <f>'[1]TCE - ANEXO III - Preencher'!G3437</f>
        <v>0</v>
      </c>
      <c r="G3428" s="11" t="str">
        <f>IF('[1]TCE - ANEXO III - Preencher'!H3437="","",'[1]TCE - ANEXO III - Preencher'!H3437)</f>
        <v/>
      </c>
      <c r="H3428" s="12">
        <f>'[1]TCE - ANEXO III - Preencher'!I3437</f>
        <v>0</v>
      </c>
      <c r="I3428" s="12">
        <f>'[1]TCE - ANEXO III - Preencher'!J3437</f>
        <v>0</v>
      </c>
      <c r="J3428" s="12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8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19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0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1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2"/>
        <v>0</v>
      </c>
      <c r="AA3428" s="17" t="str">
        <f>IF('[1]TCE - ANEXO III - Preencher'!AB3437="","",'[1]TCE - ANEXO III - Preencher'!AB3437)</f>
        <v/>
      </c>
      <c r="AB3428" s="15">
        <f t="shared" si="323"/>
        <v>0</v>
      </c>
    </row>
    <row r="3429" spans="1:28">
      <c r="A3429" s="6" t="str">
        <f>IFERROR(VLOOKUP(B3429,'[1]DADOS (OCULTAR)'!$Q$3:$S$136,3,0),"")</f>
        <v/>
      </c>
      <c r="B3429" s="7">
        <f>'[1]TCE - ANEXO III - Preencher'!C3438</f>
        <v>0</v>
      </c>
      <c r="C3429" s="8"/>
      <c r="D3429" s="9">
        <f>'[1]TCE - ANEXO III - Preencher'!E3438</f>
        <v>0</v>
      </c>
      <c r="E3429" s="7">
        <f>IF('[1]TCE - ANEXO III - Preencher'!F3438="4 - Assistência Odontológica","2 - Outros Profissionais da Saúde",'[1]TCE - ANEXO III - Preencher'!F3438)</f>
        <v>0</v>
      </c>
      <c r="F3429" s="10">
        <f>'[1]TCE - ANEXO III - Preencher'!G3438</f>
        <v>0</v>
      </c>
      <c r="G3429" s="11" t="str">
        <f>IF('[1]TCE - ANEXO III - Preencher'!H3438="","",'[1]TCE - ANEXO III - Preencher'!H3438)</f>
        <v/>
      </c>
      <c r="H3429" s="12">
        <f>'[1]TCE - ANEXO III - Preencher'!I3438</f>
        <v>0</v>
      </c>
      <c r="I3429" s="12">
        <f>'[1]TCE - ANEXO III - Preencher'!J3438</f>
        <v>0</v>
      </c>
      <c r="J3429" s="12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8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19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0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1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2"/>
        <v>0</v>
      </c>
      <c r="AA3429" s="17" t="str">
        <f>IF('[1]TCE - ANEXO III - Preencher'!AB3438="","",'[1]TCE - ANEXO III - Preencher'!AB3438)</f>
        <v/>
      </c>
      <c r="AB3429" s="15">
        <f t="shared" si="323"/>
        <v>0</v>
      </c>
    </row>
    <row r="3430" spans="1:28">
      <c r="A3430" s="6" t="str">
        <f>IFERROR(VLOOKUP(B3430,'[1]DADOS (OCULTAR)'!$Q$3:$S$136,3,0),"")</f>
        <v/>
      </c>
      <c r="B3430" s="7">
        <f>'[1]TCE - ANEXO III - Preencher'!C3439</f>
        <v>0</v>
      </c>
      <c r="C3430" s="8"/>
      <c r="D3430" s="9">
        <f>'[1]TCE - ANEXO III - Preencher'!E3439</f>
        <v>0</v>
      </c>
      <c r="E3430" s="7">
        <f>IF('[1]TCE - ANEXO III - Preencher'!F3439="4 - Assistência Odontológica","2 - Outros Profissionais da Saúde",'[1]TCE - ANEXO III - Preencher'!F3439)</f>
        <v>0</v>
      </c>
      <c r="F3430" s="10">
        <f>'[1]TCE - ANEXO III - Preencher'!G3439</f>
        <v>0</v>
      </c>
      <c r="G3430" s="11" t="str">
        <f>IF('[1]TCE - ANEXO III - Preencher'!H3439="","",'[1]TCE - ANEXO III - Preencher'!H3439)</f>
        <v/>
      </c>
      <c r="H3430" s="12">
        <f>'[1]TCE - ANEXO III - Preencher'!I3439</f>
        <v>0</v>
      </c>
      <c r="I3430" s="12">
        <f>'[1]TCE - ANEXO III - Preencher'!J3439</f>
        <v>0</v>
      </c>
      <c r="J3430" s="12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8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19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0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1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2"/>
        <v>0</v>
      </c>
      <c r="AA3430" s="17" t="str">
        <f>IF('[1]TCE - ANEXO III - Preencher'!AB3439="","",'[1]TCE - ANEXO III - Preencher'!AB3439)</f>
        <v/>
      </c>
      <c r="AB3430" s="15">
        <f t="shared" si="323"/>
        <v>0</v>
      </c>
    </row>
    <row r="3431" spans="1:28">
      <c r="A3431" s="6" t="str">
        <f>IFERROR(VLOOKUP(B3431,'[1]DADOS (OCULTAR)'!$Q$3:$S$136,3,0),"")</f>
        <v/>
      </c>
      <c r="B3431" s="7">
        <f>'[1]TCE - ANEXO III - Preencher'!C3440</f>
        <v>0</v>
      </c>
      <c r="C3431" s="8"/>
      <c r="D3431" s="9">
        <f>'[1]TCE - ANEXO III - Preencher'!E3440</f>
        <v>0</v>
      </c>
      <c r="E3431" s="7">
        <f>IF('[1]TCE - ANEXO III - Preencher'!F3440="4 - Assistência Odontológica","2 - Outros Profissionais da Saúde",'[1]TCE - ANEXO III - Preencher'!F3440)</f>
        <v>0</v>
      </c>
      <c r="F3431" s="10">
        <f>'[1]TCE - ANEXO III - Preencher'!G3440</f>
        <v>0</v>
      </c>
      <c r="G3431" s="11" t="str">
        <f>IF('[1]TCE - ANEXO III - Preencher'!H3440="","",'[1]TCE - ANEXO III - Preencher'!H3440)</f>
        <v/>
      </c>
      <c r="H3431" s="12">
        <f>'[1]TCE - ANEXO III - Preencher'!I3440</f>
        <v>0</v>
      </c>
      <c r="I3431" s="12">
        <f>'[1]TCE - ANEXO III - Preencher'!J3440</f>
        <v>0</v>
      </c>
      <c r="J3431" s="12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8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19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0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1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2"/>
        <v>0</v>
      </c>
      <c r="AA3431" s="17" t="str">
        <f>IF('[1]TCE - ANEXO III - Preencher'!AB3440="","",'[1]TCE - ANEXO III - Preencher'!AB3440)</f>
        <v/>
      </c>
      <c r="AB3431" s="15">
        <f t="shared" si="323"/>
        <v>0</v>
      </c>
    </row>
    <row r="3432" spans="1:28">
      <c r="A3432" s="6" t="str">
        <f>IFERROR(VLOOKUP(B3432,'[1]DADOS (OCULTAR)'!$Q$3:$S$136,3,0),"")</f>
        <v/>
      </c>
      <c r="B3432" s="7">
        <f>'[1]TCE - ANEXO III - Preencher'!C3441</f>
        <v>0</v>
      </c>
      <c r="C3432" s="8"/>
      <c r="D3432" s="9">
        <f>'[1]TCE - ANEXO III - Preencher'!E3441</f>
        <v>0</v>
      </c>
      <c r="E3432" s="7">
        <f>IF('[1]TCE - ANEXO III - Preencher'!F3441="4 - Assistência Odontológica","2 - Outros Profissionais da Saúde",'[1]TCE - ANEXO III - Preencher'!F3441)</f>
        <v>0</v>
      </c>
      <c r="F3432" s="10">
        <f>'[1]TCE - ANEXO III - Preencher'!G3441</f>
        <v>0</v>
      </c>
      <c r="G3432" s="11" t="str">
        <f>IF('[1]TCE - ANEXO III - Preencher'!H3441="","",'[1]TCE - ANEXO III - Preencher'!H3441)</f>
        <v/>
      </c>
      <c r="H3432" s="12">
        <f>'[1]TCE - ANEXO III - Preencher'!I3441</f>
        <v>0</v>
      </c>
      <c r="I3432" s="12">
        <f>'[1]TCE - ANEXO III - Preencher'!J3441</f>
        <v>0</v>
      </c>
      <c r="J3432" s="12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8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19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0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1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2"/>
        <v>0</v>
      </c>
      <c r="AA3432" s="17" t="str">
        <f>IF('[1]TCE - ANEXO III - Preencher'!AB3441="","",'[1]TCE - ANEXO III - Preencher'!AB3441)</f>
        <v/>
      </c>
      <c r="AB3432" s="15">
        <f t="shared" si="323"/>
        <v>0</v>
      </c>
    </row>
    <row r="3433" spans="1:28">
      <c r="A3433" s="6" t="str">
        <f>IFERROR(VLOOKUP(B3433,'[1]DADOS (OCULTAR)'!$Q$3:$S$136,3,0),"")</f>
        <v/>
      </c>
      <c r="B3433" s="7">
        <f>'[1]TCE - ANEXO III - Preencher'!C3442</f>
        <v>0</v>
      </c>
      <c r="C3433" s="8"/>
      <c r="D3433" s="9">
        <f>'[1]TCE - ANEXO III - Preencher'!E3442</f>
        <v>0</v>
      </c>
      <c r="E3433" s="7">
        <f>IF('[1]TCE - ANEXO III - Preencher'!F3442="4 - Assistência Odontológica","2 - Outros Profissionais da Saúde",'[1]TCE - ANEXO III - Preencher'!F3442)</f>
        <v>0</v>
      </c>
      <c r="F3433" s="10">
        <f>'[1]TCE - ANEXO III - Preencher'!G3442</f>
        <v>0</v>
      </c>
      <c r="G3433" s="11" t="str">
        <f>IF('[1]TCE - ANEXO III - Preencher'!H3442="","",'[1]TCE - ANEXO III - Preencher'!H3442)</f>
        <v/>
      </c>
      <c r="H3433" s="12">
        <f>'[1]TCE - ANEXO III - Preencher'!I3442</f>
        <v>0</v>
      </c>
      <c r="I3433" s="12">
        <f>'[1]TCE - ANEXO III - Preencher'!J3442</f>
        <v>0</v>
      </c>
      <c r="J3433" s="12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8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19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0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1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2"/>
        <v>0</v>
      </c>
      <c r="AA3433" s="17" t="str">
        <f>IF('[1]TCE - ANEXO III - Preencher'!AB3442="","",'[1]TCE - ANEXO III - Preencher'!AB3442)</f>
        <v/>
      </c>
      <c r="AB3433" s="15">
        <f t="shared" si="323"/>
        <v>0</v>
      </c>
    </row>
    <row r="3434" spans="1:28">
      <c r="A3434" s="6" t="str">
        <f>IFERROR(VLOOKUP(B3434,'[1]DADOS (OCULTAR)'!$Q$3:$S$136,3,0),"")</f>
        <v/>
      </c>
      <c r="B3434" s="7">
        <f>'[1]TCE - ANEXO III - Preencher'!C3443</f>
        <v>0</v>
      </c>
      <c r="C3434" s="8"/>
      <c r="D3434" s="9">
        <f>'[1]TCE - ANEXO III - Preencher'!E3443</f>
        <v>0</v>
      </c>
      <c r="E3434" s="7">
        <f>IF('[1]TCE - ANEXO III - Preencher'!F3443="4 - Assistência Odontológica","2 - Outros Profissionais da Saúde",'[1]TCE - ANEXO III - Preencher'!F3443)</f>
        <v>0</v>
      </c>
      <c r="F3434" s="10">
        <f>'[1]TCE - ANEXO III - Preencher'!G3443</f>
        <v>0</v>
      </c>
      <c r="G3434" s="11" t="str">
        <f>IF('[1]TCE - ANEXO III - Preencher'!H3443="","",'[1]TCE - ANEXO III - Preencher'!H3443)</f>
        <v/>
      </c>
      <c r="H3434" s="12">
        <f>'[1]TCE - ANEXO III - Preencher'!I3443</f>
        <v>0</v>
      </c>
      <c r="I3434" s="12">
        <f>'[1]TCE - ANEXO III - Preencher'!J3443</f>
        <v>0</v>
      </c>
      <c r="J3434" s="12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8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19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0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1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2"/>
        <v>0</v>
      </c>
      <c r="AA3434" s="17" t="str">
        <f>IF('[1]TCE - ANEXO III - Preencher'!AB3443="","",'[1]TCE - ANEXO III - Preencher'!AB3443)</f>
        <v/>
      </c>
      <c r="AB3434" s="15">
        <f t="shared" si="323"/>
        <v>0</v>
      </c>
    </row>
    <row r="3435" spans="1:28">
      <c r="A3435" s="6" t="str">
        <f>IFERROR(VLOOKUP(B3435,'[1]DADOS (OCULTAR)'!$Q$3:$S$136,3,0),"")</f>
        <v/>
      </c>
      <c r="B3435" s="7">
        <f>'[1]TCE - ANEXO III - Preencher'!C3444</f>
        <v>0</v>
      </c>
      <c r="C3435" s="8"/>
      <c r="D3435" s="9">
        <f>'[1]TCE - ANEXO III - Preencher'!E3444</f>
        <v>0</v>
      </c>
      <c r="E3435" s="7">
        <f>IF('[1]TCE - ANEXO III - Preencher'!F3444="4 - Assistência Odontológica","2 - Outros Profissionais da Saúde",'[1]TCE - ANEXO III - Preencher'!F3444)</f>
        <v>0</v>
      </c>
      <c r="F3435" s="10">
        <f>'[1]TCE - ANEXO III - Preencher'!G3444</f>
        <v>0</v>
      </c>
      <c r="G3435" s="11" t="str">
        <f>IF('[1]TCE - ANEXO III - Preencher'!H3444="","",'[1]TCE - ANEXO III - Preencher'!H3444)</f>
        <v/>
      </c>
      <c r="H3435" s="12">
        <f>'[1]TCE - ANEXO III - Preencher'!I3444</f>
        <v>0</v>
      </c>
      <c r="I3435" s="12">
        <f>'[1]TCE - ANEXO III - Preencher'!J3444</f>
        <v>0</v>
      </c>
      <c r="J3435" s="12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8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19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0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1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2"/>
        <v>0</v>
      </c>
      <c r="AA3435" s="17" t="str">
        <f>IF('[1]TCE - ANEXO III - Preencher'!AB3444="","",'[1]TCE - ANEXO III - Preencher'!AB3444)</f>
        <v/>
      </c>
      <c r="AB3435" s="15">
        <f t="shared" si="323"/>
        <v>0</v>
      </c>
    </row>
    <row r="3436" spans="1:28">
      <c r="A3436" s="6" t="str">
        <f>IFERROR(VLOOKUP(B3436,'[1]DADOS (OCULTAR)'!$Q$3:$S$136,3,0),"")</f>
        <v/>
      </c>
      <c r="B3436" s="7">
        <f>'[1]TCE - ANEXO III - Preencher'!C3445</f>
        <v>0</v>
      </c>
      <c r="C3436" s="8"/>
      <c r="D3436" s="9">
        <f>'[1]TCE - ANEXO III - Preencher'!E3445</f>
        <v>0</v>
      </c>
      <c r="E3436" s="7">
        <f>IF('[1]TCE - ANEXO III - Preencher'!F3445="4 - Assistência Odontológica","2 - Outros Profissionais da Saúde",'[1]TCE - ANEXO III - Preencher'!F3445)</f>
        <v>0</v>
      </c>
      <c r="F3436" s="10">
        <f>'[1]TCE - ANEXO III - Preencher'!G3445</f>
        <v>0</v>
      </c>
      <c r="G3436" s="11" t="str">
        <f>IF('[1]TCE - ANEXO III - Preencher'!H3445="","",'[1]TCE - ANEXO III - Preencher'!H3445)</f>
        <v/>
      </c>
      <c r="H3436" s="12">
        <f>'[1]TCE - ANEXO III - Preencher'!I3445</f>
        <v>0</v>
      </c>
      <c r="I3436" s="12">
        <f>'[1]TCE - ANEXO III - Preencher'!J3445</f>
        <v>0</v>
      </c>
      <c r="J3436" s="12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8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19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0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1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2"/>
        <v>0</v>
      </c>
      <c r="AA3436" s="17" t="str">
        <f>IF('[1]TCE - ANEXO III - Preencher'!AB3445="","",'[1]TCE - ANEXO III - Preencher'!AB3445)</f>
        <v/>
      </c>
      <c r="AB3436" s="15">
        <f t="shared" si="323"/>
        <v>0</v>
      </c>
    </row>
    <row r="3437" spans="1:28">
      <c r="A3437" s="6" t="str">
        <f>IFERROR(VLOOKUP(B3437,'[1]DADOS (OCULTAR)'!$Q$3:$S$136,3,0),"")</f>
        <v/>
      </c>
      <c r="B3437" s="7">
        <f>'[1]TCE - ANEXO III - Preencher'!C3446</f>
        <v>0</v>
      </c>
      <c r="C3437" s="8"/>
      <c r="D3437" s="9">
        <f>'[1]TCE - ANEXO III - Preencher'!E3446</f>
        <v>0</v>
      </c>
      <c r="E3437" s="7">
        <f>IF('[1]TCE - ANEXO III - Preencher'!F3446="4 - Assistência Odontológica","2 - Outros Profissionais da Saúde",'[1]TCE - ANEXO III - Preencher'!F3446)</f>
        <v>0</v>
      </c>
      <c r="F3437" s="10">
        <f>'[1]TCE - ANEXO III - Preencher'!G3446</f>
        <v>0</v>
      </c>
      <c r="G3437" s="11" t="str">
        <f>IF('[1]TCE - ANEXO III - Preencher'!H3446="","",'[1]TCE - ANEXO III - Preencher'!H3446)</f>
        <v/>
      </c>
      <c r="H3437" s="12">
        <f>'[1]TCE - ANEXO III - Preencher'!I3446</f>
        <v>0</v>
      </c>
      <c r="I3437" s="12">
        <f>'[1]TCE - ANEXO III - Preencher'!J3446</f>
        <v>0</v>
      </c>
      <c r="J3437" s="12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8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19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0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1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2"/>
        <v>0</v>
      </c>
      <c r="AA3437" s="17" t="str">
        <f>IF('[1]TCE - ANEXO III - Preencher'!AB3446="","",'[1]TCE - ANEXO III - Preencher'!AB3446)</f>
        <v/>
      </c>
      <c r="AB3437" s="15">
        <f t="shared" si="323"/>
        <v>0</v>
      </c>
    </row>
    <row r="3438" spans="1:28">
      <c r="A3438" s="6" t="str">
        <f>IFERROR(VLOOKUP(B3438,'[1]DADOS (OCULTAR)'!$Q$3:$S$136,3,0),"")</f>
        <v/>
      </c>
      <c r="B3438" s="7">
        <f>'[1]TCE - ANEXO III - Preencher'!C3447</f>
        <v>0</v>
      </c>
      <c r="C3438" s="8"/>
      <c r="D3438" s="9">
        <f>'[1]TCE - ANEXO III - Preencher'!E3447</f>
        <v>0</v>
      </c>
      <c r="E3438" s="7">
        <f>IF('[1]TCE - ANEXO III - Preencher'!F3447="4 - Assistência Odontológica","2 - Outros Profissionais da Saúde",'[1]TCE - ANEXO III - Preencher'!F3447)</f>
        <v>0</v>
      </c>
      <c r="F3438" s="10">
        <f>'[1]TCE - ANEXO III - Preencher'!G3447</f>
        <v>0</v>
      </c>
      <c r="G3438" s="11" t="str">
        <f>IF('[1]TCE - ANEXO III - Preencher'!H3447="","",'[1]TCE - ANEXO III - Preencher'!H3447)</f>
        <v/>
      </c>
      <c r="H3438" s="12">
        <f>'[1]TCE - ANEXO III - Preencher'!I3447</f>
        <v>0</v>
      </c>
      <c r="I3438" s="12">
        <f>'[1]TCE - ANEXO III - Preencher'!J3447</f>
        <v>0</v>
      </c>
      <c r="J3438" s="12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8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19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0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1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2"/>
        <v>0</v>
      </c>
      <c r="AA3438" s="17" t="str">
        <f>IF('[1]TCE - ANEXO III - Preencher'!AB3447="","",'[1]TCE - ANEXO III - Preencher'!AB3447)</f>
        <v/>
      </c>
      <c r="AB3438" s="15">
        <f t="shared" si="323"/>
        <v>0</v>
      </c>
    </row>
    <row r="3439" spans="1:28">
      <c r="A3439" s="6" t="str">
        <f>IFERROR(VLOOKUP(B3439,'[1]DADOS (OCULTAR)'!$Q$3:$S$136,3,0),"")</f>
        <v/>
      </c>
      <c r="B3439" s="7">
        <f>'[1]TCE - ANEXO III - Preencher'!C3448</f>
        <v>0</v>
      </c>
      <c r="C3439" s="8"/>
      <c r="D3439" s="9">
        <f>'[1]TCE - ANEXO III - Preencher'!E3448</f>
        <v>0</v>
      </c>
      <c r="E3439" s="7">
        <f>IF('[1]TCE - ANEXO III - Preencher'!F3448="4 - Assistência Odontológica","2 - Outros Profissionais da Saúde",'[1]TCE - ANEXO III - Preencher'!F3448)</f>
        <v>0</v>
      </c>
      <c r="F3439" s="10">
        <f>'[1]TCE - ANEXO III - Preencher'!G3448</f>
        <v>0</v>
      </c>
      <c r="G3439" s="11" t="str">
        <f>IF('[1]TCE - ANEXO III - Preencher'!H3448="","",'[1]TCE - ANEXO III - Preencher'!H3448)</f>
        <v/>
      </c>
      <c r="H3439" s="12">
        <f>'[1]TCE - ANEXO III - Preencher'!I3448</f>
        <v>0</v>
      </c>
      <c r="I3439" s="12">
        <f>'[1]TCE - ANEXO III - Preencher'!J3448</f>
        <v>0</v>
      </c>
      <c r="J3439" s="12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8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19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0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1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2"/>
        <v>0</v>
      </c>
      <c r="AA3439" s="17" t="str">
        <f>IF('[1]TCE - ANEXO III - Preencher'!AB3448="","",'[1]TCE - ANEXO III - Preencher'!AB3448)</f>
        <v/>
      </c>
      <c r="AB3439" s="15">
        <f t="shared" si="323"/>
        <v>0</v>
      </c>
    </row>
    <row r="3440" spans="1:28">
      <c r="A3440" s="6" t="str">
        <f>IFERROR(VLOOKUP(B3440,'[1]DADOS (OCULTAR)'!$Q$3:$S$136,3,0),"")</f>
        <v/>
      </c>
      <c r="B3440" s="7">
        <f>'[1]TCE - ANEXO III - Preencher'!C3449</f>
        <v>0</v>
      </c>
      <c r="C3440" s="8"/>
      <c r="D3440" s="9">
        <f>'[1]TCE - ANEXO III - Preencher'!E3449</f>
        <v>0</v>
      </c>
      <c r="E3440" s="7">
        <f>IF('[1]TCE - ANEXO III - Preencher'!F3449="4 - Assistência Odontológica","2 - Outros Profissionais da Saúde",'[1]TCE - ANEXO III - Preencher'!F3449)</f>
        <v>0</v>
      </c>
      <c r="F3440" s="10">
        <f>'[1]TCE - ANEXO III - Preencher'!G3449</f>
        <v>0</v>
      </c>
      <c r="G3440" s="11" t="str">
        <f>IF('[1]TCE - ANEXO III - Preencher'!H3449="","",'[1]TCE - ANEXO III - Preencher'!H3449)</f>
        <v/>
      </c>
      <c r="H3440" s="12">
        <f>'[1]TCE - ANEXO III - Preencher'!I3449</f>
        <v>0</v>
      </c>
      <c r="I3440" s="12">
        <f>'[1]TCE - ANEXO III - Preencher'!J3449</f>
        <v>0</v>
      </c>
      <c r="J3440" s="12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8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19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0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1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2"/>
        <v>0</v>
      </c>
      <c r="AA3440" s="17" t="str">
        <f>IF('[1]TCE - ANEXO III - Preencher'!AB3449="","",'[1]TCE - ANEXO III - Preencher'!AB3449)</f>
        <v/>
      </c>
      <c r="AB3440" s="15">
        <f t="shared" si="323"/>
        <v>0</v>
      </c>
    </row>
    <row r="3441" spans="1:28">
      <c r="A3441" s="6" t="str">
        <f>IFERROR(VLOOKUP(B3441,'[1]DADOS (OCULTAR)'!$Q$3:$S$136,3,0),"")</f>
        <v/>
      </c>
      <c r="B3441" s="7">
        <f>'[1]TCE - ANEXO III - Preencher'!C3450</f>
        <v>0</v>
      </c>
      <c r="C3441" s="8"/>
      <c r="D3441" s="9">
        <f>'[1]TCE - ANEXO III - Preencher'!E3450</f>
        <v>0</v>
      </c>
      <c r="E3441" s="7">
        <f>IF('[1]TCE - ANEXO III - Preencher'!F3450="4 - Assistência Odontológica","2 - Outros Profissionais da Saúde",'[1]TCE - ANEXO III - Preencher'!F3450)</f>
        <v>0</v>
      </c>
      <c r="F3441" s="10">
        <f>'[1]TCE - ANEXO III - Preencher'!G3450</f>
        <v>0</v>
      </c>
      <c r="G3441" s="11" t="str">
        <f>IF('[1]TCE - ANEXO III - Preencher'!H3450="","",'[1]TCE - ANEXO III - Preencher'!H3450)</f>
        <v/>
      </c>
      <c r="H3441" s="12">
        <f>'[1]TCE - ANEXO III - Preencher'!I3450</f>
        <v>0</v>
      </c>
      <c r="I3441" s="12">
        <f>'[1]TCE - ANEXO III - Preencher'!J3450</f>
        <v>0</v>
      </c>
      <c r="J3441" s="12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8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19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0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1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2"/>
        <v>0</v>
      </c>
      <c r="AA3441" s="17" t="str">
        <f>IF('[1]TCE - ANEXO III - Preencher'!AB3450="","",'[1]TCE - ANEXO III - Preencher'!AB3450)</f>
        <v/>
      </c>
      <c r="AB3441" s="15">
        <f t="shared" si="323"/>
        <v>0</v>
      </c>
    </row>
    <row r="3442" spans="1:28">
      <c r="A3442" s="6" t="str">
        <f>IFERROR(VLOOKUP(B3442,'[1]DADOS (OCULTAR)'!$Q$3:$S$136,3,0),"")</f>
        <v/>
      </c>
      <c r="B3442" s="7">
        <f>'[1]TCE - ANEXO III - Preencher'!C3451</f>
        <v>0</v>
      </c>
      <c r="C3442" s="8"/>
      <c r="D3442" s="9">
        <f>'[1]TCE - ANEXO III - Preencher'!E3451</f>
        <v>0</v>
      </c>
      <c r="E3442" s="7">
        <f>IF('[1]TCE - ANEXO III - Preencher'!F3451="4 - Assistência Odontológica","2 - Outros Profissionais da Saúde",'[1]TCE - ANEXO III - Preencher'!F3451)</f>
        <v>0</v>
      </c>
      <c r="F3442" s="10">
        <f>'[1]TCE - ANEXO III - Preencher'!G3451</f>
        <v>0</v>
      </c>
      <c r="G3442" s="11" t="str">
        <f>IF('[1]TCE - ANEXO III - Preencher'!H3451="","",'[1]TCE - ANEXO III - Preencher'!H3451)</f>
        <v/>
      </c>
      <c r="H3442" s="12">
        <f>'[1]TCE - ANEXO III - Preencher'!I3451</f>
        <v>0</v>
      </c>
      <c r="I3442" s="12">
        <f>'[1]TCE - ANEXO III - Preencher'!J3451</f>
        <v>0</v>
      </c>
      <c r="J3442" s="12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8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19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0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1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2"/>
        <v>0</v>
      </c>
      <c r="AA3442" s="17" t="str">
        <f>IF('[1]TCE - ANEXO III - Preencher'!AB3451="","",'[1]TCE - ANEXO III - Preencher'!AB3451)</f>
        <v/>
      </c>
      <c r="AB3442" s="15">
        <f t="shared" si="323"/>
        <v>0</v>
      </c>
    </row>
    <row r="3443" spans="1:28">
      <c r="A3443" s="6" t="str">
        <f>IFERROR(VLOOKUP(B3443,'[1]DADOS (OCULTAR)'!$Q$3:$S$136,3,0),"")</f>
        <v/>
      </c>
      <c r="B3443" s="7">
        <f>'[1]TCE - ANEXO III - Preencher'!C3452</f>
        <v>0</v>
      </c>
      <c r="C3443" s="8"/>
      <c r="D3443" s="9">
        <f>'[1]TCE - ANEXO III - Preencher'!E3452</f>
        <v>0</v>
      </c>
      <c r="E3443" s="7">
        <f>IF('[1]TCE - ANEXO III - Preencher'!F3452="4 - Assistência Odontológica","2 - Outros Profissionais da Saúde",'[1]TCE - ANEXO III - Preencher'!F3452)</f>
        <v>0</v>
      </c>
      <c r="F3443" s="10">
        <f>'[1]TCE - ANEXO III - Preencher'!G3452</f>
        <v>0</v>
      </c>
      <c r="G3443" s="11" t="str">
        <f>IF('[1]TCE - ANEXO III - Preencher'!H3452="","",'[1]TCE - ANEXO III - Preencher'!H3452)</f>
        <v/>
      </c>
      <c r="H3443" s="12">
        <f>'[1]TCE - ANEXO III - Preencher'!I3452</f>
        <v>0</v>
      </c>
      <c r="I3443" s="12">
        <f>'[1]TCE - ANEXO III - Preencher'!J3452</f>
        <v>0</v>
      </c>
      <c r="J3443" s="12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8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19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0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1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2"/>
        <v>0</v>
      </c>
      <c r="AA3443" s="17" t="str">
        <f>IF('[1]TCE - ANEXO III - Preencher'!AB3452="","",'[1]TCE - ANEXO III - Preencher'!AB3452)</f>
        <v/>
      </c>
      <c r="AB3443" s="15">
        <f t="shared" si="323"/>
        <v>0</v>
      </c>
    </row>
    <row r="3444" spans="1:28">
      <c r="A3444" s="6" t="str">
        <f>IFERROR(VLOOKUP(B3444,'[1]DADOS (OCULTAR)'!$Q$3:$S$136,3,0),"")</f>
        <v/>
      </c>
      <c r="B3444" s="7">
        <f>'[1]TCE - ANEXO III - Preencher'!C3453</f>
        <v>0</v>
      </c>
      <c r="C3444" s="8"/>
      <c r="D3444" s="9">
        <f>'[1]TCE - ANEXO III - Preencher'!E3453</f>
        <v>0</v>
      </c>
      <c r="E3444" s="7">
        <f>IF('[1]TCE - ANEXO III - Preencher'!F3453="4 - Assistência Odontológica","2 - Outros Profissionais da Saúde",'[1]TCE - ANEXO III - Preencher'!F3453)</f>
        <v>0</v>
      </c>
      <c r="F3444" s="10">
        <f>'[1]TCE - ANEXO III - Preencher'!G3453</f>
        <v>0</v>
      </c>
      <c r="G3444" s="11" t="str">
        <f>IF('[1]TCE - ANEXO III - Preencher'!H3453="","",'[1]TCE - ANEXO III - Preencher'!H3453)</f>
        <v/>
      </c>
      <c r="H3444" s="12">
        <f>'[1]TCE - ANEXO III - Preencher'!I3453</f>
        <v>0</v>
      </c>
      <c r="I3444" s="12">
        <f>'[1]TCE - ANEXO III - Preencher'!J3453</f>
        <v>0</v>
      </c>
      <c r="J3444" s="12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8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19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0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1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2"/>
        <v>0</v>
      </c>
      <c r="AA3444" s="17" t="str">
        <f>IF('[1]TCE - ANEXO III - Preencher'!AB3453="","",'[1]TCE - ANEXO III - Preencher'!AB3453)</f>
        <v/>
      </c>
      <c r="AB3444" s="15">
        <f t="shared" si="323"/>
        <v>0</v>
      </c>
    </row>
    <row r="3445" spans="1:28">
      <c r="A3445" s="6" t="str">
        <f>IFERROR(VLOOKUP(B3445,'[1]DADOS (OCULTAR)'!$Q$3:$S$136,3,0),"")</f>
        <v/>
      </c>
      <c r="B3445" s="7">
        <f>'[1]TCE - ANEXO III - Preencher'!C3454</f>
        <v>0</v>
      </c>
      <c r="C3445" s="8"/>
      <c r="D3445" s="9">
        <f>'[1]TCE - ANEXO III - Preencher'!E3454</f>
        <v>0</v>
      </c>
      <c r="E3445" s="7">
        <f>IF('[1]TCE - ANEXO III - Preencher'!F3454="4 - Assistência Odontológica","2 - Outros Profissionais da Saúde",'[1]TCE - ANEXO III - Preencher'!F3454)</f>
        <v>0</v>
      </c>
      <c r="F3445" s="10">
        <f>'[1]TCE - ANEXO III - Preencher'!G3454</f>
        <v>0</v>
      </c>
      <c r="G3445" s="11" t="str">
        <f>IF('[1]TCE - ANEXO III - Preencher'!H3454="","",'[1]TCE - ANEXO III - Preencher'!H3454)</f>
        <v/>
      </c>
      <c r="H3445" s="12">
        <f>'[1]TCE - ANEXO III - Preencher'!I3454</f>
        <v>0</v>
      </c>
      <c r="I3445" s="12">
        <f>'[1]TCE - ANEXO III - Preencher'!J3454</f>
        <v>0</v>
      </c>
      <c r="J3445" s="12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8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19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0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1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2"/>
        <v>0</v>
      </c>
      <c r="AA3445" s="17" t="str">
        <f>IF('[1]TCE - ANEXO III - Preencher'!AB3454="","",'[1]TCE - ANEXO III - Preencher'!AB3454)</f>
        <v/>
      </c>
      <c r="AB3445" s="15">
        <f t="shared" si="323"/>
        <v>0</v>
      </c>
    </row>
    <row r="3446" spans="1:28">
      <c r="A3446" s="6" t="str">
        <f>IFERROR(VLOOKUP(B3446,'[1]DADOS (OCULTAR)'!$Q$3:$S$136,3,0),"")</f>
        <v/>
      </c>
      <c r="B3446" s="7">
        <f>'[1]TCE - ANEXO III - Preencher'!C3455</f>
        <v>0</v>
      </c>
      <c r="C3446" s="8"/>
      <c r="D3446" s="9">
        <f>'[1]TCE - ANEXO III - Preencher'!E3455</f>
        <v>0</v>
      </c>
      <c r="E3446" s="7">
        <f>IF('[1]TCE - ANEXO III - Preencher'!F3455="4 - Assistência Odontológica","2 - Outros Profissionais da Saúde",'[1]TCE - ANEXO III - Preencher'!F3455)</f>
        <v>0</v>
      </c>
      <c r="F3446" s="10">
        <f>'[1]TCE - ANEXO III - Preencher'!G3455</f>
        <v>0</v>
      </c>
      <c r="G3446" s="11" t="str">
        <f>IF('[1]TCE - ANEXO III - Preencher'!H3455="","",'[1]TCE - ANEXO III - Preencher'!H3455)</f>
        <v/>
      </c>
      <c r="H3446" s="12">
        <f>'[1]TCE - ANEXO III - Preencher'!I3455</f>
        <v>0</v>
      </c>
      <c r="I3446" s="12">
        <f>'[1]TCE - ANEXO III - Preencher'!J3455</f>
        <v>0</v>
      </c>
      <c r="J3446" s="12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8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19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0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1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2"/>
        <v>0</v>
      </c>
      <c r="AA3446" s="17" t="str">
        <f>IF('[1]TCE - ANEXO III - Preencher'!AB3455="","",'[1]TCE - ANEXO III - Preencher'!AB3455)</f>
        <v/>
      </c>
      <c r="AB3446" s="15">
        <f t="shared" si="323"/>
        <v>0</v>
      </c>
    </row>
    <row r="3447" spans="1:28">
      <c r="A3447" s="6" t="str">
        <f>IFERROR(VLOOKUP(B3447,'[1]DADOS (OCULTAR)'!$Q$3:$S$136,3,0),"")</f>
        <v/>
      </c>
      <c r="B3447" s="7">
        <f>'[1]TCE - ANEXO III - Preencher'!C3456</f>
        <v>0</v>
      </c>
      <c r="C3447" s="8"/>
      <c r="D3447" s="9">
        <f>'[1]TCE - ANEXO III - Preencher'!E3456</f>
        <v>0</v>
      </c>
      <c r="E3447" s="7">
        <f>IF('[1]TCE - ANEXO III - Preencher'!F3456="4 - Assistência Odontológica","2 - Outros Profissionais da Saúde",'[1]TCE - ANEXO III - Preencher'!F3456)</f>
        <v>0</v>
      </c>
      <c r="F3447" s="10">
        <f>'[1]TCE - ANEXO III - Preencher'!G3456</f>
        <v>0</v>
      </c>
      <c r="G3447" s="11" t="str">
        <f>IF('[1]TCE - ANEXO III - Preencher'!H3456="","",'[1]TCE - ANEXO III - Preencher'!H3456)</f>
        <v/>
      </c>
      <c r="H3447" s="12">
        <f>'[1]TCE - ANEXO III - Preencher'!I3456</f>
        <v>0</v>
      </c>
      <c r="I3447" s="12">
        <f>'[1]TCE - ANEXO III - Preencher'!J3456</f>
        <v>0</v>
      </c>
      <c r="J3447" s="12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8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19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0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1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2"/>
        <v>0</v>
      </c>
      <c r="AA3447" s="17" t="str">
        <f>IF('[1]TCE - ANEXO III - Preencher'!AB3456="","",'[1]TCE - ANEXO III - Preencher'!AB3456)</f>
        <v/>
      </c>
      <c r="AB3447" s="15">
        <f t="shared" si="323"/>
        <v>0</v>
      </c>
    </row>
    <row r="3448" spans="1:28">
      <c r="A3448" s="6" t="str">
        <f>IFERROR(VLOOKUP(B3448,'[1]DADOS (OCULTAR)'!$Q$3:$S$136,3,0),"")</f>
        <v/>
      </c>
      <c r="B3448" s="7">
        <f>'[1]TCE - ANEXO III - Preencher'!C3457</f>
        <v>0</v>
      </c>
      <c r="C3448" s="8"/>
      <c r="D3448" s="9">
        <f>'[1]TCE - ANEXO III - Preencher'!E3457</f>
        <v>0</v>
      </c>
      <c r="E3448" s="7">
        <f>IF('[1]TCE - ANEXO III - Preencher'!F3457="4 - Assistência Odontológica","2 - Outros Profissionais da Saúde",'[1]TCE - ANEXO III - Preencher'!F3457)</f>
        <v>0</v>
      </c>
      <c r="F3448" s="10">
        <f>'[1]TCE - ANEXO III - Preencher'!G3457</f>
        <v>0</v>
      </c>
      <c r="G3448" s="11" t="str">
        <f>IF('[1]TCE - ANEXO III - Preencher'!H3457="","",'[1]TCE - ANEXO III - Preencher'!H3457)</f>
        <v/>
      </c>
      <c r="H3448" s="12">
        <f>'[1]TCE - ANEXO III - Preencher'!I3457</f>
        <v>0</v>
      </c>
      <c r="I3448" s="12">
        <f>'[1]TCE - ANEXO III - Preencher'!J3457</f>
        <v>0</v>
      </c>
      <c r="J3448" s="12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8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19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0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1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2"/>
        <v>0</v>
      </c>
      <c r="AA3448" s="17" t="str">
        <f>IF('[1]TCE - ANEXO III - Preencher'!AB3457="","",'[1]TCE - ANEXO III - Preencher'!AB3457)</f>
        <v/>
      </c>
      <c r="AB3448" s="15">
        <f t="shared" si="323"/>
        <v>0</v>
      </c>
    </row>
    <row r="3449" spans="1:28">
      <c r="A3449" s="6" t="str">
        <f>IFERROR(VLOOKUP(B3449,'[1]DADOS (OCULTAR)'!$Q$3:$S$136,3,0),"")</f>
        <v/>
      </c>
      <c r="B3449" s="7">
        <f>'[1]TCE - ANEXO III - Preencher'!C3458</f>
        <v>0</v>
      </c>
      <c r="C3449" s="8"/>
      <c r="D3449" s="9">
        <f>'[1]TCE - ANEXO III - Preencher'!E3458</f>
        <v>0</v>
      </c>
      <c r="E3449" s="7">
        <f>IF('[1]TCE - ANEXO III - Preencher'!F3458="4 - Assistência Odontológica","2 - Outros Profissionais da Saúde",'[1]TCE - ANEXO III - Preencher'!F3458)</f>
        <v>0</v>
      </c>
      <c r="F3449" s="10">
        <f>'[1]TCE - ANEXO III - Preencher'!G3458</f>
        <v>0</v>
      </c>
      <c r="G3449" s="11" t="str">
        <f>IF('[1]TCE - ANEXO III - Preencher'!H3458="","",'[1]TCE - ANEXO III - Preencher'!H3458)</f>
        <v/>
      </c>
      <c r="H3449" s="12">
        <f>'[1]TCE - ANEXO III - Preencher'!I3458</f>
        <v>0</v>
      </c>
      <c r="I3449" s="12">
        <f>'[1]TCE - ANEXO III - Preencher'!J3458</f>
        <v>0</v>
      </c>
      <c r="J3449" s="12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8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19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0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1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2"/>
        <v>0</v>
      </c>
      <c r="AA3449" s="17" t="str">
        <f>IF('[1]TCE - ANEXO III - Preencher'!AB3458="","",'[1]TCE - ANEXO III - Preencher'!AB3458)</f>
        <v/>
      </c>
      <c r="AB3449" s="15">
        <f t="shared" si="323"/>
        <v>0</v>
      </c>
    </row>
    <row r="3450" spans="1:28">
      <c r="A3450" s="6" t="str">
        <f>IFERROR(VLOOKUP(B3450,'[1]DADOS (OCULTAR)'!$Q$3:$S$136,3,0),"")</f>
        <v/>
      </c>
      <c r="B3450" s="7">
        <f>'[1]TCE - ANEXO III - Preencher'!C3459</f>
        <v>0</v>
      </c>
      <c r="C3450" s="8"/>
      <c r="D3450" s="9">
        <f>'[1]TCE - ANEXO III - Preencher'!E3459</f>
        <v>0</v>
      </c>
      <c r="E3450" s="7">
        <f>IF('[1]TCE - ANEXO III - Preencher'!F3459="4 - Assistência Odontológica","2 - Outros Profissionais da Saúde",'[1]TCE - ANEXO III - Preencher'!F3459)</f>
        <v>0</v>
      </c>
      <c r="F3450" s="10">
        <f>'[1]TCE - ANEXO III - Preencher'!G3459</f>
        <v>0</v>
      </c>
      <c r="G3450" s="11" t="str">
        <f>IF('[1]TCE - ANEXO III - Preencher'!H3459="","",'[1]TCE - ANEXO III - Preencher'!H3459)</f>
        <v/>
      </c>
      <c r="H3450" s="12">
        <f>'[1]TCE - ANEXO III - Preencher'!I3459</f>
        <v>0</v>
      </c>
      <c r="I3450" s="12">
        <f>'[1]TCE - ANEXO III - Preencher'!J3459</f>
        <v>0</v>
      </c>
      <c r="J3450" s="12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8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19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0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1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2"/>
        <v>0</v>
      </c>
      <c r="AA3450" s="17" t="str">
        <f>IF('[1]TCE - ANEXO III - Preencher'!AB3459="","",'[1]TCE - ANEXO III - Preencher'!AB3459)</f>
        <v/>
      </c>
      <c r="AB3450" s="15">
        <f t="shared" si="323"/>
        <v>0</v>
      </c>
    </row>
    <row r="3451" spans="1:28">
      <c r="A3451" s="6" t="str">
        <f>IFERROR(VLOOKUP(B3451,'[1]DADOS (OCULTAR)'!$Q$3:$S$136,3,0),"")</f>
        <v/>
      </c>
      <c r="B3451" s="7">
        <f>'[1]TCE - ANEXO III - Preencher'!C3460</f>
        <v>0</v>
      </c>
      <c r="C3451" s="8"/>
      <c r="D3451" s="9">
        <f>'[1]TCE - ANEXO III - Preencher'!E3460</f>
        <v>0</v>
      </c>
      <c r="E3451" s="7">
        <f>IF('[1]TCE - ANEXO III - Preencher'!F3460="4 - Assistência Odontológica","2 - Outros Profissionais da Saúde",'[1]TCE - ANEXO III - Preencher'!F3460)</f>
        <v>0</v>
      </c>
      <c r="F3451" s="10">
        <f>'[1]TCE - ANEXO III - Preencher'!G3460</f>
        <v>0</v>
      </c>
      <c r="G3451" s="11" t="str">
        <f>IF('[1]TCE - ANEXO III - Preencher'!H3460="","",'[1]TCE - ANEXO III - Preencher'!H3460)</f>
        <v/>
      </c>
      <c r="H3451" s="12">
        <f>'[1]TCE - ANEXO III - Preencher'!I3460</f>
        <v>0</v>
      </c>
      <c r="I3451" s="12">
        <f>'[1]TCE - ANEXO III - Preencher'!J3460</f>
        <v>0</v>
      </c>
      <c r="J3451" s="12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8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19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0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1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2"/>
        <v>0</v>
      </c>
      <c r="AA3451" s="17" t="str">
        <f>IF('[1]TCE - ANEXO III - Preencher'!AB3460="","",'[1]TCE - ANEXO III - Preencher'!AB3460)</f>
        <v/>
      </c>
      <c r="AB3451" s="15">
        <f t="shared" si="323"/>
        <v>0</v>
      </c>
    </row>
    <row r="3452" spans="1:28">
      <c r="A3452" s="6" t="str">
        <f>IFERROR(VLOOKUP(B3452,'[1]DADOS (OCULTAR)'!$Q$3:$S$136,3,0),"")</f>
        <v/>
      </c>
      <c r="B3452" s="7">
        <f>'[1]TCE - ANEXO III - Preencher'!C3461</f>
        <v>0</v>
      </c>
      <c r="C3452" s="8"/>
      <c r="D3452" s="9">
        <f>'[1]TCE - ANEXO III - Preencher'!E3461</f>
        <v>0</v>
      </c>
      <c r="E3452" s="7">
        <f>IF('[1]TCE - ANEXO III - Preencher'!F3461="4 - Assistência Odontológica","2 - Outros Profissionais da Saúde",'[1]TCE - ANEXO III - Preencher'!F3461)</f>
        <v>0</v>
      </c>
      <c r="F3452" s="10">
        <f>'[1]TCE - ANEXO III - Preencher'!G3461</f>
        <v>0</v>
      </c>
      <c r="G3452" s="11" t="str">
        <f>IF('[1]TCE - ANEXO III - Preencher'!H3461="","",'[1]TCE - ANEXO III - Preencher'!H3461)</f>
        <v/>
      </c>
      <c r="H3452" s="12">
        <f>'[1]TCE - ANEXO III - Preencher'!I3461</f>
        <v>0</v>
      </c>
      <c r="I3452" s="12">
        <f>'[1]TCE - ANEXO III - Preencher'!J3461</f>
        <v>0</v>
      </c>
      <c r="J3452" s="12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8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19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0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1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2"/>
        <v>0</v>
      </c>
      <c r="AA3452" s="17" t="str">
        <f>IF('[1]TCE - ANEXO III - Preencher'!AB3461="","",'[1]TCE - ANEXO III - Preencher'!AB3461)</f>
        <v/>
      </c>
      <c r="AB3452" s="15">
        <f t="shared" si="323"/>
        <v>0</v>
      </c>
    </row>
    <row r="3453" spans="1:28">
      <c r="A3453" s="6" t="str">
        <f>IFERROR(VLOOKUP(B3453,'[1]DADOS (OCULTAR)'!$Q$3:$S$136,3,0),"")</f>
        <v/>
      </c>
      <c r="B3453" s="7">
        <f>'[1]TCE - ANEXO III - Preencher'!C3462</f>
        <v>0</v>
      </c>
      <c r="C3453" s="8"/>
      <c r="D3453" s="9">
        <f>'[1]TCE - ANEXO III - Preencher'!E3462</f>
        <v>0</v>
      </c>
      <c r="E3453" s="7">
        <f>IF('[1]TCE - ANEXO III - Preencher'!F3462="4 - Assistência Odontológica","2 - Outros Profissionais da Saúde",'[1]TCE - ANEXO III - Preencher'!F3462)</f>
        <v>0</v>
      </c>
      <c r="F3453" s="10">
        <f>'[1]TCE - ANEXO III - Preencher'!G3462</f>
        <v>0</v>
      </c>
      <c r="G3453" s="11" t="str">
        <f>IF('[1]TCE - ANEXO III - Preencher'!H3462="","",'[1]TCE - ANEXO III - Preencher'!H3462)</f>
        <v/>
      </c>
      <c r="H3453" s="12">
        <f>'[1]TCE - ANEXO III - Preencher'!I3462</f>
        <v>0</v>
      </c>
      <c r="I3453" s="12">
        <f>'[1]TCE - ANEXO III - Preencher'!J3462</f>
        <v>0</v>
      </c>
      <c r="J3453" s="12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8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19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0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1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2"/>
        <v>0</v>
      </c>
      <c r="AA3453" s="17" t="str">
        <f>IF('[1]TCE - ANEXO III - Preencher'!AB3462="","",'[1]TCE - ANEXO III - Preencher'!AB3462)</f>
        <v/>
      </c>
      <c r="AB3453" s="15">
        <f t="shared" si="323"/>
        <v>0</v>
      </c>
    </row>
    <row r="3454" spans="1:28">
      <c r="A3454" s="6" t="str">
        <f>IFERROR(VLOOKUP(B3454,'[1]DADOS (OCULTAR)'!$Q$3:$S$136,3,0),"")</f>
        <v/>
      </c>
      <c r="B3454" s="7">
        <f>'[1]TCE - ANEXO III - Preencher'!C3463</f>
        <v>0</v>
      </c>
      <c r="C3454" s="8"/>
      <c r="D3454" s="9">
        <f>'[1]TCE - ANEXO III - Preencher'!E3463</f>
        <v>0</v>
      </c>
      <c r="E3454" s="7">
        <f>IF('[1]TCE - ANEXO III - Preencher'!F3463="4 - Assistência Odontológica","2 - Outros Profissionais da Saúde",'[1]TCE - ANEXO III - Preencher'!F3463)</f>
        <v>0</v>
      </c>
      <c r="F3454" s="10">
        <f>'[1]TCE - ANEXO III - Preencher'!G3463</f>
        <v>0</v>
      </c>
      <c r="G3454" s="11" t="str">
        <f>IF('[1]TCE - ANEXO III - Preencher'!H3463="","",'[1]TCE - ANEXO III - Preencher'!H3463)</f>
        <v/>
      </c>
      <c r="H3454" s="12">
        <f>'[1]TCE - ANEXO III - Preencher'!I3463</f>
        <v>0</v>
      </c>
      <c r="I3454" s="12">
        <f>'[1]TCE - ANEXO III - Preencher'!J3463</f>
        <v>0</v>
      </c>
      <c r="J3454" s="12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8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19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0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1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2"/>
        <v>0</v>
      </c>
      <c r="AA3454" s="17" t="str">
        <f>IF('[1]TCE - ANEXO III - Preencher'!AB3463="","",'[1]TCE - ANEXO III - Preencher'!AB3463)</f>
        <v/>
      </c>
      <c r="AB3454" s="15">
        <f t="shared" si="323"/>
        <v>0</v>
      </c>
    </row>
    <row r="3455" spans="1:28">
      <c r="A3455" s="6" t="str">
        <f>IFERROR(VLOOKUP(B3455,'[1]DADOS (OCULTAR)'!$Q$3:$S$136,3,0),"")</f>
        <v/>
      </c>
      <c r="B3455" s="7">
        <f>'[1]TCE - ANEXO III - Preencher'!C3464</f>
        <v>0</v>
      </c>
      <c r="C3455" s="8"/>
      <c r="D3455" s="9">
        <f>'[1]TCE - ANEXO III - Preencher'!E3464</f>
        <v>0</v>
      </c>
      <c r="E3455" s="7">
        <f>IF('[1]TCE - ANEXO III - Preencher'!F3464="4 - Assistência Odontológica","2 - Outros Profissionais da Saúde",'[1]TCE - ANEXO III - Preencher'!F3464)</f>
        <v>0</v>
      </c>
      <c r="F3455" s="10">
        <f>'[1]TCE - ANEXO III - Preencher'!G3464</f>
        <v>0</v>
      </c>
      <c r="G3455" s="11" t="str">
        <f>IF('[1]TCE - ANEXO III - Preencher'!H3464="","",'[1]TCE - ANEXO III - Preencher'!H3464)</f>
        <v/>
      </c>
      <c r="H3455" s="12">
        <f>'[1]TCE - ANEXO III - Preencher'!I3464</f>
        <v>0</v>
      </c>
      <c r="I3455" s="12">
        <f>'[1]TCE - ANEXO III - Preencher'!J3464</f>
        <v>0</v>
      </c>
      <c r="J3455" s="12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8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19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0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1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2"/>
        <v>0</v>
      </c>
      <c r="AA3455" s="17" t="str">
        <f>IF('[1]TCE - ANEXO III - Preencher'!AB3464="","",'[1]TCE - ANEXO III - Preencher'!AB3464)</f>
        <v/>
      </c>
      <c r="AB3455" s="15">
        <f t="shared" si="323"/>
        <v>0</v>
      </c>
    </row>
    <row r="3456" spans="1:28">
      <c r="A3456" s="6" t="str">
        <f>IFERROR(VLOOKUP(B3456,'[1]DADOS (OCULTAR)'!$Q$3:$S$136,3,0),"")</f>
        <v/>
      </c>
      <c r="B3456" s="7">
        <f>'[1]TCE - ANEXO III - Preencher'!C3465</f>
        <v>0</v>
      </c>
      <c r="C3456" s="8"/>
      <c r="D3456" s="9">
        <f>'[1]TCE - ANEXO III - Preencher'!E3465</f>
        <v>0</v>
      </c>
      <c r="E3456" s="7">
        <f>IF('[1]TCE - ANEXO III - Preencher'!F3465="4 - Assistência Odontológica","2 - Outros Profissionais da Saúde",'[1]TCE - ANEXO III - Preencher'!F3465)</f>
        <v>0</v>
      </c>
      <c r="F3456" s="10">
        <f>'[1]TCE - ANEXO III - Preencher'!G3465</f>
        <v>0</v>
      </c>
      <c r="G3456" s="11" t="str">
        <f>IF('[1]TCE - ANEXO III - Preencher'!H3465="","",'[1]TCE - ANEXO III - Preencher'!H3465)</f>
        <v/>
      </c>
      <c r="H3456" s="12">
        <f>'[1]TCE - ANEXO III - Preencher'!I3465</f>
        <v>0</v>
      </c>
      <c r="I3456" s="12">
        <f>'[1]TCE - ANEXO III - Preencher'!J3465</f>
        <v>0</v>
      </c>
      <c r="J3456" s="12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8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19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0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1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2"/>
        <v>0</v>
      </c>
      <c r="AA3456" s="17" t="str">
        <f>IF('[1]TCE - ANEXO III - Preencher'!AB3465="","",'[1]TCE - ANEXO III - Preencher'!AB3465)</f>
        <v/>
      </c>
      <c r="AB3456" s="15">
        <f t="shared" si="323"/>
        <v>0</v>
      </c>
    </row>
    <row r="3457" spans="1:28">
      <c r="A3457" s="6" t="str">
        <f>IFERROR(VLOOKUP(B3457,'[1]DADOS (OCULTAR)'!$Q$3:$S$136,3,0),"")</f>
        <v/>
      </c>
      <c r="B3457" s="7">
        <f>'[1]TCE - ANEXO III - Preencher'!C3466</f>
        <v>0</v>
      </c>
      <c r="C3457" s="8"/>
      <c r="D3457" s="9">
        <f>'[1]TCE - ANEXO III - Preencher'!E3466</f>
        <v>0</v>
      </c>
      <c r="E3457" s="7">
        <f>IF('[1]TCE - ANEXO III - Preencher'!F3466="4 - Assistência Odontológica","2 - Outros Profissionais da Saúde",'[1]TCE - ANEXO III - Preencher'!F3466)</f>
        <v>0</v>
      </c>
      <c r="F3457" s="10">
        <f>'[1]TCE - ANEXO III - Preencher'!G3466</f>
        <v>0</v>
      </c>
      <c r="G3457" s="11" t="str">
        <f>IF('[1]TCE - ANEXO III - Preencher'!H3466="","",'[1]TCE - ANEXO III - Preencher'!H3466)</f>
        <v/>
      </c>
      <c r="H3457" s="12">
        <f>'[1]TCE - ANEXO III - Preencher'!I3466</f>
        <v>0</v>
      </c>
      <c r="I3457" s="12">
        <f>'[1]TCE - ANEXO III - Preencher'!J3466</f>
        <v>0</v>
      </c>
      <c r="J3457" s="12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8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19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0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1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2"/>
        <v>0</v>
      </c>
      <c r="AA3457" s="17" t="str">
        <f>IF('[1]TCE - ANEXO III - Preencher'!AB3466="","",'[1]TCE - ANEXO III - Preencher'!AB3466)</f>
        <v/>
      </c>
      <c r="AB3457" s="15">
        <f t="shared" si="323"/>
        <v>0</v>
      </c>
    </row>
    <row r="3458" spans="1:28">
      <c r="A3458" s="6" t="str">
        <f>IFERROR(VLOOKUP(B3458,'[1]DADOS (OCULTAR)'!$Q$3:$S$136,3,0),"")</f>
        <v/>
      </c>
      <c r="B3458" s="7">
        <f>'[1]TCE - ANEXO III - Preencher'!C3467</f>
        <v>0</v>
      </c>
      <c r="C3458" s="8"/>
      <c r="D3458" s="9">
        <f>'[1]TCE - ANEXO III - Preencher'!E3467</f>
        <v>0</v>
      </c>
      <c r="E3458" s="7">
        <f>IF('[1]TCE - ANEXO III - Preencher'!F3467="4 - Assistência Odontológica","2 - Outros Profissionais da Saúde",'[1]TCE - ANEXO III - Preencher'!F3467)</f>
        <v>0</v>
      </c>
      <c r="F3458" s="10">
        <f>'[1]TCE - ANEXO III - Preencher'!G3467</f>
        <v>0</v>
      </c>
      <c r="G3458" s="11" t="str">
        <f>IF('[1]TCE - ANEXO III - Preencher'!H3467="","",'[1]TCE - ANEXO III - Preencher'!H3467)</f>
        <v/>
      </c>
      <c r="H3458" s="12">
        <f>'[1]TCE - ANEXO III - Preencher'!I3467</f>
        <v>0</v>
      </c>
      <c r="I3458" s="12">
        <f>'[1]TCE - ANEXO III - Preencher'!J3467</f>
        <v>0</v>
      </c>
      <c r="J3458" s="12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8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19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0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1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2"/>
        <v>0</v>
      </c>
      <c r="AA3458" s="17" t="str">
        <f>IF('[1]TCE - ANEXO III - Preencher'!AB3467="","",'[1]TCE - ANEXO III - Preencher'!AB3467)</f>
        <v/>
      </c>
      <c r="AB3458" s="15">
        <f t="shared" si="323"/>
        <v>0</v>
      </c>
    </row>
    <row r="3459" spans="1:28">
      <c r="A3459" s="6" t="str">
        <f>IFERROR(VLOOKUP(B3459,'[1]DADOS (OCULTAR)'!$Q$3:$S$136,3,0),"")</f>
        <v/>
      </c>
      <c r="B3459" s="7">
        <f>'[1]TCE - ANEXO III - Preencher'!C3468</f>
        <v>0</v>
      </c>
      <c r="C3459" s="8"/>
      <c r="D3459" s="9">
        <f>'[1]TCE - ANEXO III - Preencher'!E3468</f>
        <v>0</v>
      </c>
      <c r="E3459" s="7">
        <f>IF('[1]TCE - ANEXO III - Preencher'!F3468="4 - Assistência Odontológica","2 - Outros Profissionais da Saúde",'[1]TCE - ANEXO III - Preencher'!F3468)</f>
        <v>0</v>
      </c>
      <c r="F3459" s="10">
        <f>'[1]TCE - ANEXO III - Preencher'!G3468</f>
        <v>0</v>
      </c>
      <c r="G3459" s="11" t="str">
        <f>IF('[1]TCE - ANEXO III - Preencher'!H3468="","",'[1]TCE - ANEXO III - Preencher'!H3468)</f>
        <v/>
      </c>
      <c r="H3459" s="12">
        <f>'[1]TCE - ANEXO III - Preencher'!I3468</f>
        <v>0</v>
      </c>
      <c r="I3459" s="12">
        <f>'[1]TCE - ANEXO III - Preencher'!J3468</f>
        <v>0</v>
      </c>
      <c r="J3459" s="12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ref="M3459:M3522" si="324">K3459-L3459</f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ref="P3459:P3522" si="325">N3459-O3459</f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ref="S3459:S3522" si="326">Q3459-R3459</f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ref="V3459:V3522" si="327">T3459-U3459</f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ref="Z3459:Z3522" si="328">X3459-Y3459</f>
        <v>0</v>
      </c>
      <c r="AA3459" s="17" t="str">
        <f>IF('[1]TCE - ANEXO III - Preencher'!AB3468="","",'[1]TCE - ANEXO III - Preencher'!AB3468)</f>
        <v/>
      </c>
      <c r="AB3459" s="15">
        <f t="shared" ref="AB3459:AB3522" si="329">H3459+I3459+J3459+M3459+P3459+S3459+V3459+Z3459</f>
        <v>0</v>
      </c>
    </row>
    <row r="3460" spans="1:28">
      <c r="A3460" s="6" t="str">
        <f>IFERROR(VLOOKUP(B3460,'[1]DADOS (OCULTAR)'!$Q$3:$S$136,3,0),"")</f>
        <v/>
      </c>
      <c r="B3460" s="7">
        <f>'[1]TCE - ANEXO III - Preencher'!C3469</f>
        <v>0</v>
      </c>
      <c r="C3460" s="8"/>
      <c r="D3460" s="9">
        <f>'[1]TCE - ANEXO III - Preencher'!E3469</f>
        <v>0</v>
      </c>
      <c r="E3460" s="7">
        <f>IF('[1]TCE - ANEXO III - Preencher'!F3469="4 - Assistência Odontológica","2 - Outros Profissionais da Saúde",'[1]TCE - ANEXO III - Preencher'!F3469)</f>
        <v>0</v>
      </c>
      <c r="F3460" s="10">
        <f>'[1]TCE - ANEXO III - Preencher'!G3469</f>
        <v>0</v>
      </c>
      <c r="G3460" s="11" t="str">
        <f>IF('[1]TCE - ANEXO III - Preencher'!H3469="","",'[1]TCE - ANEXO III - Preencher'!H3469)</f>
        <v/>
      </c>
      <c r="H3460" s="12">
        <f>'[1]TCE - ANEXO III - Preencher'!I3469</f>
        <v>0</v>
      </c>
      <c r="I3460" s="12">
        <f>'[1]TCE - ANEXO III - Preencher'!J3469</f>
        <v>0</v>
      </c>
      <c r="J3460" s="12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si="324"/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si="325"/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si="326"/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si="327"/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si="328"/>
        <v>0</v>
      </c>
      <c r="AA3460" s="17" t="str">
        <f>IF('[1]TCE - ANEXO III - Preencher'!AB3469="","",'[1]TCE - ANEXO III - Preencher'!AB3469)</f>
        <v/>
      </c>
      <c r="AB3460" s="15">
        <f t="shared" si="329"/>
        <v>0</v>
      </c>
    </row>
    <row r="3461" spans="1:28">
      <c r="A3461" s="6" t="str">
        <f>IFERROR(VLOOKUP(B3461,'[1]DADOS (OCULTAR)'!$Q$3:$S$136,3,0),"")</f>
        <v/>
      </c>
      <c r="B3461" s="7">
        <f>'[1]TCE - ANEXO III - Preencher'!C3470</f>
        <v>0</v>
      </c>
      <c r="C3461" s="8"/>
      <c r="D3461" s="9">
        <f>'[1]TCE - ANEXO III - Preencher'!E3470</f>
        <v>0</v>
      </c>
      <c r="E3461" s="7">
        <f>IF('[1]TCE - ANEXO III - Preencher'!F3470="4 - Assistência Odontológica","2 - Outros Profissionais da Saúde",'[1]TCE - ANEXO III - Preencher'!F3470)</f>
        <v>0</v>
      </c>
      <c r="F3461" s="10">
        <f>'[1]TCE - ANEXO III - Preencher'!G3470</f>
        <v>0</v>
      </c>
      <c r="G3461" s="11" t="str">
        <f>IF('[1]TCE - ANEXO III - Preencher'!H3470="","",'[1]TCE - ANEXO III - Preencher'!H3470)</f>
        <v/>
      </c>
      <c r="H3461" s="12">
        <f>'[1]TCE - ANEXO III - Preencher'!I3470</f>
        <v>0</v>
      </c>
      <c r="I3461" s="12">
        <f>'[1]TCE - ANEXO III - Preencher'!J3470</f>
        <v>0</v>
      </c>
      <c r="J3461" s="12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4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5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6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7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8"/>
        <v>0</v>
      </c>
      <c r="AA3461" s="17" t="str">
        <f>IF('[1]TCE - ANEXO III - Preencher'!AB3470="","",'[1]TCE - ANEXO III - Preencher'!AB3470)</f>
        <v/>
      </c>
      <c r="AB3461" s="15">
        <f t="shared" si="329"/>
        <v>0</v>
      </c>
    </row>
    <row r="3462" spans="1:28">
      <c r="A3462" s="6" t="str">
        <f>IFERROR(VLOOKUP(B3462,'[1]DADOS (OCULTAR)'!$Q$3:$S$136,3,0),"")</f>
        <v/>
      </c>
      <c r="B3462" s="7">
        <f>'[1]TCE - ANEXO III - Preencher'!C3471</f>
        <v>0</v>
      </c>
      <c r="C3462" s="8"/>
      <c r="D3462" s="9">
        <f>'[1]TCE - ANEXO III - Preencher'!E3471</f>
        <v>0</v>
      </c>
      <c r="E3462" s="7">
        <f>IF('[1]TCE - ANEXO III - Preencher'!F3471="4 - Assistência Odontológica","2 - Outros Profissionais da Saúde",'[1]TCE - ANEXO III - Preencher'!F3471)</f>
        <v>0</v>
      </c>
      <c r="F3462" s="10">
        <f>'[1]TCE - ANEXO III - Preencher'!G3471</f>
        <v>0</v>
      </c>
      <c r="G3462" s="11" t="str">
        <f>IF('[1]TCE - ANEXO III - Preencher'!H3471="","",'[1]TCE - ANEXO III - Preencher'!H3471)</f>
        <v/>
      </c>
      <c r="H3462" s="12">
        <f>'[1]TCE - ANEXO III - Preencher'!I3471</f>
        <v>0</v>
      </c>
      <c r="I3462" s="12">
        <f>'[1]TCE - ANEXO III - Preencher'!J3471</f>
        <v>0</v>
      </c>
      <c r="J3462" s="12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4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5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6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7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8"/>
        <v>0</v>
      </c>
      <c r="AA3462" s="17" t="str">
        <f>IF('[1]TCE - ANEXO III - Preencher'!AB3471="","",'[1]TCE - ANEXO III - Preencher'!AB3471)</f>
        <v/>
      </c>
      <c r="AB3462" s="15">
        <f t="shared" si="329"/>
        <v>0</v>
      </c>
    </row>
    <row r="3463" spans="1:28">
      <c r="A3463" s="6" t="str">
        <f>IFERROR(VLOOKUP(B3463,'[1]DADOS (OCULTAR)'!$Q$3:$S$136,3,0),"")</f>
        <v/>
      </c>
      <c r="B3463" s="7">
        <f>'[1]TCE - ANEXO III - Preencher'!C3472</f>
        <v>0</v>
      </c>
      <c r="C3463" s="8"/>
      <c r="D3463" s="9">
        <f>'[1]TCE - ANEXO III - Preencher'!E3472</f>
        <v>0</v>
      </c>
      <c r="E3463" s="7">
        <f>IF('[1]TCE - ANEXO III - Preencher'!F3472="4 - Assistência Odontológica","2 - Outros Profissionais da Saúde",'[1]TCE - ANEXO III - Preencher'!F3472)</f>
        <v>0</v>
      </c>
      <c r="F3463" s="10">
        <f>'[1]TCE - ANEXO III - Preencher'!G3472</f>
        <v>0</v>
      </c>
      <c r="G3463" s="11" t="str">
        <f>IF('[1]TCE - ANEXO III - Preencher'!H3472="","",'[1]TCE - ANEXO III - Preencher'!H3472)</f>
        <v/>
      </c>
      <c r="H3463" s="12">
        <f>'[1]TCE - ANEXO III - Preencher'!I3472</f>
        <v>0</v>
      </c>
      <c r="I3463" s="12">
        <f>'[1]TCE - ANEXO III - Preencher'!J3472</f>
        <v>0</v>
      </c>
      <c r="J3463" s="12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4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5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6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7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8"/>
        <v>0</v>
      </c>
      <c r="AA3463" s="17" t="str">
        <f>IF('[1]TCE - ANEXO III - Preencher'!AB3472="","",'[1]TCE - ANEXO III - Preencher'!AB3472)</f>
        <v/>
      </c>
      <c r="AB3463" s="15">
        <f t="shared" si="329"/>
        <v>0</v>
      </c>
    </row>
    <row r="3464" spans="1:28">
      <c r="A3464" s="6" t="str">
        <f>IFERROR(VLOOKUP(B3464,'[1]DADOS (OCULTAR)'!$Q$3:$S$136,3,0),"")</f>
        <v/>
      </c>
      <c r="B3464" s="7">
        <f>'[1]TCE - ANEXO III - Preencher'!C3473</f>
        <v>0</v>
      </c>
      <c r="C3464" s="8"/>
      <c r="D3464" s="9">
        <f>'[1]TCE - ANEXO III - Preencher'!E3473</f>
        <v>0</v>
      </c>
      <c r="E3464" s="7">
        <f>IF('[1]TCE - ANEXO III - Preencher'!F3473="4 - Assistência Odontológica","2 - Outros Profissionais da Saúde",'[1]TCE - ANEXO III - Preencher'!F3473)</f>
        <v>0</v>
      </c>
      <c r="F3464" s="10">
        <f>'[1]TCE - ANEXO III - Preencher'!G3473</f>
        <v>0</v>
      </c>
      <c r="G3464" s="11" t="str">
        <f>IF('[1]TCE - ANEXO III - Preencher'!H3473="","",'[1]TCE - ANEXO III - Preencher'!H3473)</f>
        <v/>
      </c>
      <c r="H3464" s="12">
        <f>'[1]TCE - ANEXO III - Preencher'!I3473</f>
        <v>0</v>
      </c>
      <c r="I3464" s="12">
        <f>'[1]TCE - ANEXO III - Preencher'!J3473</f>
        <v>0</v>
      </c>
      <c r="J3464" s="12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4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5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6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7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8"/>
        <v>0</v>
      </c>
      <c r="AA3464" s="17" t="str">
        <f>IF('[1]TCE - ANEXO III - Preencher'!AB3473="","",'[1]TCE - ANEXO III - Preencher'!AB3473)</f>
        <v/>
      </c>
      <c r="AB3464" s="15">
        <f t="shared" si="329"/>
        <v>0</v>
      </c>
    </row>
    <row r="3465" spans="1:28">
      <c r="A3465" s="6" t="str">
        <f>IFERROR(VLOOKUP(B3465,'[1]DADOS (OCULTAR)'!$Q$3:$S$136,3,0),"")</f>
        <v/>
      </c>
      <c r="B3465" s="7">
        <f>'[1]TCE - ANEXO III - Preencher'!C3474</f>
        <v>0</v>
      </c>
      <c r="C3465" s="8"/>
      <c r="D3465" s="9">
        <f>'[1]TCE - ANEXO III - Preencher'!E3474</f>
        <v>0</v>
      </c>
      <c r="E3465" s="7">
        <f>IF('[1]TCE - ANEXO III - Preencher'!F3474="4 - Assistência Odontológica","2 - Outros Profissionais da Saúde",'[1]TCE - ANEXO III - Preencher'!F3474)</f>
        <v>0</v>
      </c>
      <c r="F3465" s="10">
        <f>'[1]TCE - ANEXO III - Preencher'!G3474</f>
        <v>0</v>
      </c>
      <c r="G3465" s="11" t="str">
        <f>IF('[1]TCE - ANEXO III - Preencher'!H3474="","",'[1]TCE - ANEXO III - Preencher'!H3474)</f>
        <v/>
      </c>
      <c r="H3465" s="12">
        <f>'[1]TCE - ANEXO III - Preencher'!I3474</f>
        <v>0</v>
      </c>
      <c r="I3465" s="12">
        <f>'[1]TCE - ANEXO III - Preencher'!J3474</f>
        <v>0</v>
      </c>
      <c r="J3465" s="12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4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5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6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7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8"/>
        <v>0</v>
      </c>
      <c r="AA3465" s="17" t="str">
        <f>IF('[1]TCE - ANEXO III - Preencher'!AB3474="","",'[1]TCE - ANEXO III - Preencher'!AB3474)</f>
        <v/>
      </c>
      <c r="AB3465" s="15">
        <f t="shared" si="329"/>
        <v>0</v>
      </c>
    </row>
    <row r="3466" spans="1:28">
      <c r="A3466" s="6" t="str">
        <f>IFERROR(VLOOKUP(B3466,'[1]DADOS (OCULTAR)'!$Q$3:$S$136,3,0),"")</f>
        <v/>
      </c>
      <c r="B3466" s="7">
        <f>'[1]TCE - ANEXO III - Preencher'!C3475</f>
        <v>0</v>
      </c>
      <c r="C3466" s="8"/>
      <c r="D3466" s="9">
        <f>'[1]TCE - ANEXO III - Preencher'!E3475</f>
        <v>0</v>
      </c>
      <c r="E3466" s="7">
        <f>IF('[1]TCE - ANEXO III - Preencher'!F3475="4 - Assistência Odontológica","2 - Outros Profissionais da Saúde",'[1]TCE - ANEXO III - Preencher'!F3475)</f>
        <v>0</v>
      </c>
      <c r="F3466" s="10">
        <f>'[1]TCE - ANEXO III - Preencher'!G3475</f>
        <v>0</v>
      </c>
      <c r="G3466" s="11" t="str">
        <f>IF('[1]TCE - ANEXO III - Preencher'!H3475="","",'[1]TCE - ANEXO III - Preencher'!H3475)</f>
        <v/>
      </c>
      <c r="H3466" s="12">
        <f>'[1]TCE - ANEXO III - Preencher'!I3475</f>
        <v>0</v>
      </c>
      <c r="I3466" s="12">
        <f>'[1]TCE - ANEXO III - Preencher'!J3475</f>
        <v>0</v>
      </c>
      <c r="J3466" s="12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4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5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6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7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8"/>
        <v>0</v>
      </c>
      <c r="AA3466" s="17" t="str">
        <f>IF('[1]TCE - ANEXO III - Preencher'!AB3475="","",'[1]TCE - ANEXO III - Preencher'!AB3475)</f>
        <v/>
      </c>
      <c r="AB3466" s="15">
        <f t="shared" si="329"/>
        <v>0</v>
      </c>
    </row>
    <row r="3467" spans="1:28">
      <c r="A3467" s="6" t="str">
        <f>IFERROR(VLOOKUP(B3467,'[1]DADOS (OCULTAR)'!$Q$3:$S$136,3,0),"")</f>
        <v/>
      </c>
      <c r="B3467" s="7">
        <f>'[1]TCE - ANEXO III - Preencher'!C3476</f>
        <v>0</v>
      </c>
      <c r="C3467" s="8"/>
      <c r="D3467" s="9">
        <f>'[1]TCE - ANEXO III - Preencher'!E3476</f>
        <v>0</v>
      </c>
      <c r="E3467" s="7">
        <f>IF('[1]TCE - ANEXO III - Preencher'!F3476="4 - Assistência Odontológica","2 - Outros Profissionais da Saúde",'[1]TCE - ANEXO III - Preencher'!F3476)</f>
        <v>0</v>
      </c>
      <c r="F3467" s="10">
        <f>'[1]TCE - ANEXO III - Preencher'!G3476</f>
        <v>0</v>
      </c>
      <c r="G3467" s="11" t="str">
        <f>IF('[1]TCE - ANEXO III - Preencher'!H3476="","",'[1]TCE - ANEXO III - Preencher'!H3476)</f>
        <v/>
      </c>
      <c r="H3467" s="12">
        <f>'[1]TCE - ANEXO III - Preencher'!I3476</f>
        <v>0</v>
      </c>
      <c r="I3467" s="12">
        <f>'[1]TCE - ANEXO III - Preencher'!J3476</f>
        <v>0</v>
      </c>
      <c r="J3467" s="12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4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5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6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7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8"/>
        <v>0</v>
      </c>
      <c r="AA3467" s="17" t="str">
        <f>IF('[1]TCE - ANEXO III - Preencher'!AB3476="","",'[1]TCE - ANEXO III - Preencher'!AB3476)</f>
        <v/>
      </c>
      <c r="AB3467" s="15">
        <f t="shared" si="329"/>
        <v>0</v>
      </c>
    </row>
    <row r="3468" spans="1:28">
      <c r="A3468" s="6" t="str">
        <f>IFERROR(VLOOKUP(B3468,'[1]DADOS (OCULTAR)'!$Q$3:$S$136,3,0),"")</f>
        <v/>
      </c>
      <c r="B3468" s="7">
        <f>'[1]TCE - ANEXO III - Preencher'!C3477</f>
        <v>0</v>
      </c>
      <c r="C3468" s="8"/>
      <c r="D3468" s="9">
        <f>'[1]TCE - ANEXO III - Preencher'!E3477</f>
        <v>0</v>
      </c>
      <c r="E3468" s="7">
        <f>IF('[1]TCE - ANEXO III - Preencher'!F3477="4 - Assistência Odontológica","2 - Outros Profissionais da Saúde",'[1]TCE - ANEXO III - Preencher'!F3477)</f>
        <v>0</v>
      </c>
      <c r="F3468" s="10">
        <f>'[1]TCE - ANEXO III - Preencher'!G3477</f>
        <v>0</v>
      </c>
      <c r="G3468" s="11" t="str">
        <f>IF('[1]TCE - ANEXO III - Preencher'!H3477="","",'[1]TCE - ANEXO III - Preencher'!H3477)</f>
        <v/>
      </c>
      <c r="H3468" s="12">
        <f>'[1]TCE - ANEXO III - Preencher'!I3477</f>
        <v>0</v>
      </c>
      <c r="I3468" s="12">
        <f>'[1]TCE - ANEXO III - Preencher'!J3477</f>
        <v>0</v>
      </c>
      <c r="J3468" s="12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4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5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6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7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8"/>
        <v>0</v>
      </c>
      <c r="AA3468" s="17" t="str">
        <f>IF('[1]TCE - ANEXO III - Preencher'!AB3477="","",'[1]TCE - ANEXO III - Preencher'!AB3477)</f>
        <v/>
      </c>
      <c r="AB3468" s="15">
        <f t="shared" si="329"/>
        <v>0</v>
      </c>
    </row>
    <row r="3469" spans="1:28">
      <c r="A3469" s="6" t="str">
        <f>IFERROR(VLOOKUP(B3469,'[1]DADOS (OCULTAR)'!$Q$3:$S$136,3,0),"")</f>
        <v/>
      </c>
      <c r="B3469" s="7">
        <f>'[1]TCE - ANEXO III - Preencher'!C3478</f>
        <v>0</v>
      </c>
      <c r="C3469" s="8"/>
      <c r="D3469" s="9">
        <f>'[1]TCE - ANEXO III - Preencher'!E3478</f>
        <v>0</v>
      </c>
      <c r="E3469" s="7">
        <f>IF('[1]TCE - ANEXO III - Preencher'!F3478="4 - Assistência Odontológica","2 - Outros Profissionais da Saúde",'[1]TCE - ANEXO III - Preencher'!F3478)</f>
        <v>0</v>
      </c>
      <c r="F3469" s="10">
        <f>'[1]TCE - ANEXO III - Preencher'!G3478</f>
        <v>0</v>
      </c>
      <c r="G3469" s="11" t="str">
        <f>IF('[1]TCE - ANEXO III - Preencher'!H3478="","",'[1]TCE - ANEXO III - Preencher'!H3478)</f>
        <v/>
      </c>
      <c r="H3469" s="12">
        <f>'[1]TCE - ANEXO III - Preencher'!I3478</f>
        <v>0</v>
      </c>
      <c r="I3469" s="12">
        <f>'[1]TCE - ANEXO III - Preencher'!J3478</f>
        <v>0</v>
      </c>
      <c r="J3469" s="12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4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5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6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7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8"/>
        <v>0</v>
      </c>
      <c r="AA3469" s="17" t="str">
        <f>IF('[1]TCE - ANEXO III - Preencher'!AB3478="","",'[1]TCE - ANEXO III - Preencher'!AB3478)</f>
        <v/>
      </c>
      <c r="AB3469" s="15">
        <f t="shared" si="329"/>
        <v>0</v>
      </c>
    </row>
    <row r="3470" spans="1:28">
      <c r="A3470" s="6" t="str">
        <f>IFERROR(VLOOKUP(B3470,'[1]DADOS (OCULTAR)'!$Q$3:$S$136,3,0),"")</f>
        <v/>
      </c>
      <c r="B3470" s="7">
        <f>'[1]TCE - ANEXO III - Preencher'!C3479</f>
        <v>0</v>
      </c>
      <c r="C3470" s="8"/>
      <c r="D3470" s="9">
        <f>'[1]TCE - ANEXO III - Preencher'!E3479</f>
        <v>0</v>
      </c>
      <c r="E3470" s="7">
        <f>IF('[1]TCE - ANEXO III - Preencher'!F3479="4 - Assistência Odontológica","2 - Outros Profissionais da Saúde",'[1]TCE - ANEXO III - Preencher'!F3479)</f>
        <v>0</v>
      </c>
      <c r="F3470" s="10">
        <f>'[1]TCE - ANEXO III - Preencher'!G3479</f>
        <v>0</v>
      </c>
      <c r="G3470" s="11" t="str">
        <f>IF('[1]TCE - ANEXO III - Preencher'!H3479="","",'[1]TCE - ANEXO III - Preencher'!H3479)</f>
        <v/>
      </c>
      <c r="H3470" s="12">
        <f>'[1]TCE - ANEXO III - Preencher'!I3479</f>
        <v>0</v>
      </c>
      <c r="I3470" s="12">
        <f>'[1]TCE - ANEXO III - Preencher'!J3479</f>
        <v>0</v>
      </c>
      <c r="J3470" s="12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4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5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6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7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8"/>
        <v>0</v>
      </c>
      <c r="AA3470" s="17" t="str">
        <f>IF('[1]TCE - ANEXO III - Preencher'!AB3479="","",'[1]TCE - ANEXO III - Preencher'!AB3479)</f>
        <v/>
      </c>
      <c r="AB3470" s="15">
        <f t="shared" si="329"/>
        <v>0</v>
      </c>
    </row>
    <row r="3471" spans="1:28">
      <c r="A3471" s="6" t="str">
        <f>IFERROR(VLOOKUP(B3471,'[1]DADOS (OCULTAR)'!$Q$3:$S$136,3,0),"")</f>
        <v/>
      </c>
      <c r="B3471" s="7">
        <f>'[1]TCE - ANEXO III - Preencher'!C3480</f>
        <v>0</v>
      </c>
      <c r="C3471" s="8"/>
      <c r="D3471" s="9">
        <f>'[1]TCE - ANEXO III - Preencher'!E3480</f>
        <v>0</v>
      </c>
      <c r="E3471" s="7">
        <f>IF('[1]TCE - ANEXO III - Preencher'!F3480="4 - Assistência Odontológica","2 - Outros Profissionais da Saúde",'[1]TCE - ANEXO III - Preencher'!F3480)</f>
        <v>0</v>
      </c>
      <c r="F3471" s="10">
        <f>'[1]TCE - ANEXO III - Preencher'!G3480</f>
        <v>0</v>
      </c>
      <c r="G3471" s="11" t="str">
        <f>IF('[1]TCE - ANEXO III - Preencher'!H3480="","",'[1]TCE - ANEXO III - Preencher'!H3480)</f>
        <v/>
      </c>
      <c r="H3471" s="12">
        <f>'[1]TCE - ANEXO III - Preencher'!I3480</f>
        <v>0</v>
      </c>
      <c r="I3471" s="12">
        <f>'[1]TCE - ANEXO III - Preencher'!J3480</f>
        <v>0</v>
      </c>
      <c r="J3471" s="12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4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5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6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7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8"/>
        <v>0</v>
      </c>
      <c r="AA3471" s="17" t="str">
        <f>IF('[1]TCE - ANEXO III - Preencher'!AB3480="","",'[1]TCE - ANEXO III - Preencher'!AB3480)</f>
        <v/>
      </c>
      <c r="AB3471" s="15">
        <f t="shared" si="329"/>
        <v>0</v>
      </c>
    </row>
    <row r="3472" spans="1:28">
      <c r="A3472" s="6" t="str">
        <f>IFERROR(VLOOKUP(B3472,'[1]DADOS (OCULTAR)'!$Q$3:$S$136,3,0),"")</f>
        <v/>
      </c>
      <c r="B3472" s="7">
        <f>'[1]TCE - ANEXO III - Preencher'!C3481</f>
        <v>0</v>
      </c>
      <c r="C3472" s="8"/>
      <c r="D3472" s="9">
        <f>'[1]TCE - ANEXO III - Preencher'!E3481</f>
        <v>0</v>
      </c>
      <c r="E3472" s="7">
        <f>IF('[1]TCE - ANEXO III - Preencher'!F3481="4 - Assistência Odontológica","2 - Outros Profissionais da Saúde",'[1]TCE - ANEXO III - Preencher'!F3481)</f>
        <v>0</v>
      </c>
      <c r="F3472" s="10">
        <f>'[1]TCE - ANEXO III - Preencher'!G3481</f>
        <v>0</v>
      </c>
      <c r="G3472" s="11" t="str">
        <f>IF('[1]TCE - ANEXO III - Preencher'!H3481="","",'[1]TCE - ANEXO III - Preencher'!H3481)</f>
        <v/>
      </c>
      <c r="H3472" s="12">
        <f>'[1]TCE - ANEXO III - Preencher'!I3481</f>
        <v>0</v>
      </c>
      <c r="I3472" s="12">
        <f>'[1]TCE - ANEXO III - Preencher'!J3481</f>
        <v>0</v>
      </c>
      <c r="J3472" s="12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4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5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6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7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8"/>
        <v>0</v>
      </c>
      <c r="AA3472" s="17" t="str">
        <f>IF('[1]TCE - ANEXO III - Preencher'!AB3481="","",'[1]TCE - ANEXO III - Preencher'!AB3481)</f>
        <v/>
      </c>
      <c r="AB3472" s="15">
        <f t="shared" si="329"/>
        <v>0</v>
      </c>
    </row>
    <row r="3473" spans="1:28">
      <c r="A3473" s="6" t="str">
        <f>IFERROR(VLOOKUP(B3473,'[1]DADOS (OCULTAR)'!$Q$3:$S$136,3,0),"")</f>
        <v/>
      </c>
      <c r="B3473" s="7">
        <f>'[1]TCE - ANEXO III - Preencher'!C3482</f>
        <v>0</v>
      </c>
      <c r="C3473" s="8"/>
      <c r="D3473" s="9">
        <f>'[1]TCE - ANEXO III - Preencher'!E3482</f>
        <v>0</v>
      </c>
      <c r="E3473" s="7">
        <f>IF('[1]TCE - ANEXO III - Preencher'!F3482="4 - Assistência Odontológica","2 - Outros Profissionais da Saúde",'[1]TCE - ANEXO III - Preencher'!F3482)</f>
        <v>0</v>
      </c>
      <c r="F3473" s="10">
        <f>'[1]TCE - ANEXO III - Preencher'!G3482</f>
        <v>0</v>
      </c>
      <c r="G3473" s="11" t="str">
        <f>IF('[1]TCE - ANEXO III - Preencher'!H3482="","",'[1]TCE - ANEXO III - Preencher'!H3482)</f>
        <v/>
      </c>
      <c r="H3473" s="12">
        <f>'[1]TCE - ANEXO III - Preencher'!I3482</f>
        <v>0</v>
      </c>
      <c r="I3473" s="12">
        <f>'[1]TCE - ANEXO III - Preencher'!J3482</f>
        <v>0</v>
      </c>
      <c r="J3473" s="12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4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5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6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7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8"/>
        <v>0</v>
      </c>
      <c r="AA3473" s="17" t="str">
        <f>IF('[1]TCE - ANEXO III - Preencher'!AB3482="","",'[1]TCE - ANEXO III - Preencher'!AB3482)</f>
        <v/>
      </c>
      <c r="AB3473" s="15">
        <f t="shared" si="329"/>
        <v>0</v>
      </c>
    </row>
    <row r="3474" spans="1:28">
      <c r="A3474" s="6" t="str">
        <f>IFERROR(VLOOKUP(B3474,'[1]DADOS (OCULTAR)'!$Q$3:$S$136,3,0),"")</f>
        <v/>
      </c>
      <c r="B3474" s="7">
        <f>'[1]TCE - ANEXO III - Preencher'!C3483</f>
        <v>0</v>
      </c>
      <c r="C3474" s="8"/>
      <c r="D3474" s="9">
        <f>'[1]TCE - ANEXO III - Preencher'!E3483</f>
        <v>0</v>
      </c>
      <c r="E3474" s="7">
        <f>IF('[1]TCE - ANEXO III - Preencher'!F3483="4 - Assistência Odontológica","2 - Outros Profissionais da Saúde",'[1]TCE - ANEXO III - Preencher'!F3483)</f>
        <v>0</v>
      </c>
      <c r="F3474" s="10">
        <f>'[1]TCE - ANEXO III - Preencher'!G3483</f>
        <v>0</v>
      </c>
      <c r="G3474" s="11" t="str">
        <f>IF('[1]TCE - ANEXO III - Preencher'!H3483="","",'[1]TCE - ANEXO III - Preencher'!H3483)</f>
        <v/>
      </c>
      <c r="H3474" s="12">
        <f>'[1]TCE - ANEXO III - Preencher'!I3483</f>
        <v>0</v>
      </c>
      <c r="I3474" s="12">
        <f>'[1]TCE - ANEXO III - Preencher'!J3483</f>
        <v>0</v>
      </c>
      <c r="J3474" s="12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4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5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6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7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8"/>
        <v>0</v>
      </c>
      <c r="AA3474" s="17" t="str">
        <f>IF('[1]TCE - ANEXO III - Preencher'!AB3483="","",'[1]TCE - ANEXO III - Preencher'!AB3483)</f>
        <v/>
      </c>
      <c r="AB3474" s="15">
        <f t="shared" si="329"/>
        <v>0</v>
      </c>
    </row>
    <row r="3475" spans="1:28">
      <c r="A3475" s="6" t="str">
        <f>IFERROR(VLOOKUP(B3475,'[1]DADOS (OCULTAR)'!$Q$3:$S$136,3,0),"")</f>
        <v/>
      </c>
      <c r="B3475" s="7">
        <f>'[1]TCE - ANEXO III - Preencher'!C3484</f>
        <v>0</v>
      </c>
      <c r="C3475" s="8"/>
      <c r="D3475" s="9">
        <f>'[1]TCE - ANEXO III - Preencher'!E3484</f>
        <v>0</v>
      </c>
      <c r="E3475" s="7">
        <f>IF('[1]TCE - ANEXO III - Preencher'!F3484="4 - Assistência Odontológica","2 - Outros Profissionais da Saúde",'[1]TCE - ANEXO III - Preencher'!F3484)</f>
        <v>0</v>
      </c>
      <c r="F3475" s="10">
        <f>'[1]TCE - ANEXO III - Preencher'!G3484</f>
        <v>0</v>
      </c>
      <c r="G3475" s="11" t="str">
        <f>IF('[1]TCE - ANEXO III - Preencher'!H3484="","",'[1]TCE - ANEXO III - Preencher'!H3484)</f>
        <v/>
      </c>
      <c r="H3475" s="12">
        <f>'[1]TCE - ANEXO III - Preencher'!I3484</f>
        <v>0</v>
      </c>
      <c r="I3475" s="12">
        <f>'[1]TCE - ANEXO III - Preencher'!J3484</f>
        <v>0</v>
      </c>
      <c r="J3475" s="12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4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5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6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7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8"/>
        <v>0</v>
      </c>
      <c r="AA3475" s="17" t="str">
        <f>IF('[1]TCE - ANEXO III - Preencher'!AB3484="","",'[1]TCE - ANEXO III - Preencher'!AB3484)</f>
        <v/>
      </c>
      <c r="AB3475" s="15">
        <f t="shared" si="329"/>
        <v>0</v>
      </c>
    </row>
    <row r="3476" spans="1:28">
      <c r="A3476" s="6" t="str">
        <f>IFERROR(VLOOKUP(B3476,'[1]DADOS (OCULTAR)'!$Q$3:$S$136,3,0),"")</f>
        <v/>
      </c>
      <c r="B3476" s="7">
        <f>'[1]TCE - ANEXO III - Preencher'!C3485</f>
        <v>0</v>
      </c>
      <c r="C3476" s="8"/>
      <c r="D3476" s="9">
        <f>'[1]TCE - ANEXO III - Preencher'!E3485</f>
        <v>0</v>
      </c>
      <c r="E3476" s="7">
        <f>IF('[1]TCE - ANEXO III - Preencher'!F3485="4 - Assistência Odontológica","2 - Outros Profissionais da Saúde",'[1]TCE - ANEXO III - Preencher'!F3485)</f>
        <v>0</v>
      </c>
      <c r="F3476" s="10">
        <f>'[1]TCE - ANEXO III - Preencher'!G3485</f>
        <v>0</v>
      </c>
      <c r="G3476" s="11" t="str">
        <f>IF('[1]TCE - ANEXO III - Preencher'!H3485="","",'[1]TCE - ANEXO III - Preencher'!H3485)</f>
        <v/>
      </c>
      <c r="H3476" s="12">
        <f>'[1]TCE - ANEXO III - Preencher'!I3485</f>
        <v>0</v>
      </c>
      <c r="I3476" s="12">
        <f>'[1]TCE - ANEXO III - Preencher'!J3485</f>
        <v>0</v>
      </c>
      <c r="J3476" s="12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4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5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6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7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8"/>
        <v>0</v>
      </c>
      <c r="AA3476" s="17" t="str">
        <f>IF('[1]TCE - ANEXO III - Preencher'!AB3485="","",'[1]TCE - ANEXO III - Preencher'!AB3485)</f>
        <v/>
      </c>
      <c r="AB3476" s="15">
        <f t="shared" si="329"/>
        <v>0</v>
      </c>
    </row>
    <row r="3477" spans="1:28">
      <c r="A3477" s="6" t="str">
        <f>IFERROR(VLOOKUP(B3477,'[1]DADOS (OCULTAR)'!$Q$3:$S$136,3,0),"")</f>
        <v/>
      </c>
      <c r="B3477" s="7">
        <f>'[1]TCE - ANEXO III - Preencher'!C3486</f>
        <v>0</v>
      </c>
      <c r="C3477" s="8"/>
      <c r="D3477" s="9">
        <f>'[1]TCE - ANEXO III - Preencher'!E3486</f>
        <v>0</v>
      </c>
      <c r="E3477" s="7">
        <f>IF('[1]TCE - ANEXO III - Preencher'!F3486="4 - Assistência Odontológica","2 - Outros Profissionais da Saúde",'[1]TCE - ANEXO III - Preencher'!F3486)</f>
        <v>0</v>
      </c>
      <c r="F3477" s="10">
        <f>'[1]TCE - ANEXO III - Preencher'!G3486</f>
        <v>0</v>
      </c>
      <c r="G3477" s="11" t="str">
        <f>IF('[1]TCE - ANEXO III - Preencher'!H3486="","",'[1]TCE - ANEXO III - Preencher'!H3486)</f>
        <v/>
      </c>
      <c r="H3477" s="12">
        <f>'[1]TCE - ANEXO III - Preencher'!I3486</f>
        <v>0</v>
      </c>
      <c r="I3477" s="12">
        <f>'[1]TCE - ANEXO III - Preencher'!J3486</f>
        <v>0</v>
      </c>
      <c r="J3477" s="12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4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5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6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7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8"/>
        <v>0</v>
      </c>
      <c r="AA3477" s="17" t="str">
        <f>IF('[1]TCE - ANEXO III - Preencher'!AB3486="","",'[1]TCE - ANEXO III - Preencher'!AB3486)</f>
        <v/>
      </c>
      <c r="AB3477" s="15">
        <f t="shared" si="329"/>
        <v>0</v>
      </c>
    </row>
    <row r="3478" spans="1:28">
      <c r="A3478" s="6" t="str">
        <f>IFERROR(VLOOKUP(B3478,'[1]DADOS (OCULTAR)'!$Q$3:$S$136,3,0),"")</f>
        <v/>
      </c>
      <c r="B3478" s="7">
        <f>'[1]TCE - ANEXO III - Preencher'!C3487</f>
        <v>0</v>
      </c>
      <c r="C3478" s="8"/>
      <c r="D3478" s="9">
        <f>'[1]TCE - ANEXO III - Preencher'!E3487</f>
        <v>0</v>
      </c>
      <c r="E3478" s="7">
        <f>IF('[1]TCE - ANEXO III - Preencher'!F3487="4 - Assistência Odontológica","2 - Outros Profissionais da Saúde",'[1]TCE - ANEXO III - Preencher'!F3487)</f>
        <v>0</v>
      </c>
      <c r="F3478" s="10">
        <f>'[1]TCE - ANEXO III - Preencher'!G3487</f>
        <v>0</v>
      </c>
      <c r="G3478" s="11" t="str">
        <f>IF('[1]TCE - ANEXO III - Preencher'!H3487="","",'[1]TCE - ANEXO III - Preencher'!H3487)</f>
        <v/>
      </c>
      <c r="H3478" s="12">
        <f>'[1]TCE - ANEXO III - Preencher'!I3487</f>
        <v>0</v>
      </c>
      <c r="I3478" s="12">
        <f>'[1]TCE - ANEXO III - Preencher'!J3487</f>
        <v>0</v>
      </c>
      <c r="J3478" s="12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4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5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6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7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8"/>
        <v>0</v>
      </c>
      <c r="AA3478" s="17" t="str">
        <f>IF('[1]TCE - ANEXO III - Preencher'!AB3487="","",'[1]TCE - ANEXO III - Preencher'!AB3487)</f>
        <v/>
      </c>
      <c r="AB3478" s="15">
        <f t="shared" si="329"/>
        <v>0</v>
      </c>
    </row>
    <row r="3479" spans="1:28">
      <c r="A3479" s="6" t="str">
        <f>IFERROR(VLOOKUP(B3479,'[1]DADOS (OCULTAR)'!$Q$3:$S$136,3,0),"")</f>
        <v/>
      </c>
      <c r="B3479" s="7">
        <f>'[1]TCE - ANEXO III - Preencher'!C3488</f>
        <v>0</v>
      </c>
      <c r="C3479" s="8"/>
      <c r="D3479" s="9">
        <f>'[1]TCE - ANEXO III - Preencher'!E3488</f>
        <v>0</v>
      </c>
      <c r="E3479" s="7">
        <f>IF('[1]TCE - ANEXO III - Preencher'!F3488="4 - Assistência Odontológica","2 - Outros Profissionais da Saúde",'[1]TCE - ANEXO III - Preencher'!F3488)</f>
        <v>0</v>
      </c>
      <c r="F3479" s="10">
        <f>'[1]TCE - ANEXO III - Preencher'!G3488</f>
        <v>0</v>
      </c>
      <c r="G3479" s="11" t="str">
        <f>IF('[1]TCE - ANEXO III - Preencher'!H3488="","",'[1]TCE - ANEXO III - Preencher'!H3488)</f>
        <v/>
      </c>
      <c r="H3479" s="12">
        <f>'[1]TCE - ANEXO III - Preencher'!I3488</f>
        <v>0</v>
      </c>
      <c r="I3479" s="12">
        <f>'[1]TCE - ANEXO III - Preencher'!J3488</f>
        <v>0</v>
      </c>
      <c r="J3479" s="12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4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5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6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7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8"/>
        <v>0</v>
      </c>
      <c r="AA3479" s="17" t="str">
        <f>IF('[1]TCE - ANEXO III - Preencher'!AB3488="","",'[1]TCE - ANEXO III - Preencher'!AB3488)</f>
        <v/>
      </c>
      <c r="AB3479" s="15">
        <f t="shared" si="329"/>
        <v>0</v>
      </c>
    </row>
    <row r="3480" spans="1:28">
      <c r="A3480" s="6" t="str">
        <f>IFERROR(VLOOKUP(B3480,'[1]DADOS (OCULTAR)'!$Q$3:$S$136,3,0),"")</f>
        <v/>
      </c>
      <c r="B3480" s="7">
        <f>'[1]TCE - ANEXO III - Preencher'!C3489</f>
        <v>0</v>
      </c>
      <c r="C3480" s="8"/>
      <c r="D3480" s="9">
        <f>'[1]TCE - ANEXO III - Preencher'!E3489</f>
        <v>0</v>
      </c>
      <c r="E3480" s="7">
        <f>IF('[1]TCE - ANEXO III - Preencher'!F3489="4 - Assistência Odontológica","2 - Outros Profissionais da Saúde",'[1]TCE - ANEXO III - Preencher'!F3489)</f>
        <v>0</v>
      </c>
      <c r="F3480" s="10">
        <f>'[1]TCE - ANEXO III - Preencher'!G3489</f>
        <v>0</v>
      </c>
      <c r="G3480" s="11" t="str">
        <f>IF('[1]TCE - ANEXO III - Preencher'!H3489="","",'[1]TCE - ANEXO III - Preencher'!H3489)</f>
        <v/>
      </c>
      <c r="H3480" s="12">
        <f>'[1]TCE - ANEXO III - Preencher'!I3489</f>
        <v>0</v>
      </c>
      <c r="I3480" s="12">
        <f>'[1]TCE - ANEXO III - Preencher'!J3489</f>
        <v>0</v>
      </c>
      <c r="J3480" s="12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4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5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6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7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8"/>
        <v>0</v>
      </c>
      <c r="AA3480" s="17" t="str">
        <f>IF('[1]TCE - ANEXO III - Preencher'!AB3489="","",'[1]TCE - ANEXO III - Preencher'!AB3489)</f>
        <v/>
      </c>
      <c r="AB3480" s="15">
        <f t="shared" si="329"/>
        <v>0</v>
      </c>
    </row>
    <row r="3481" spans="1:28">
      <c r="A3481" s="6" t="str">
        <f>IFERROR(VLOOKUP(B3481,'[1]DADOS (OCULTAR)'!$Q$3:$S$136,3,0),"")</f>
        <v/>
      </c>
      <c r="B3481" s="7">
        <f>'[1]TCE - ANEXO III - Preencher'!C3490</f>
        <v>0</v>
      </c>
      <c r="C3481" s="8"/>
      <c r="D3481" s="9">
        <f>'[1]TCE - ANEXO III - Preencher'!E3490</f>
        <v>0</v>
      </c>
      <c r="E3481" s="7">
        <f>IF('[1]TCE - ANEXO III - Preencher'!F3490="4 - Assistência Odontológica","2 - Outros Profissionais da Saúde",'[1]TCE - ANEXO III - Preencher'!F3490)</f>
        <v>0</v>
      </c>
      <c r="F3481" s="10">
        <f>'[1]TCE - ANEXO III - Preencher'!G3490</f>
        <v>0</v>
      </c>
      <c r="G3481" s="11" t="str">
        <f>IF('[1]TCE - ANEXO III - Preencher'!H3490="","",'[1]TCE - ANEXO III - Preencher'!H3490)</f>
        <v/>
      </c>
      <c r="H3481" s="12">
        <f>'[1]TCE - ANEXO III - Preencher'!I3490</f>
        <v>0</v>
      </c>
      <c r="I3481" s="12">
        <f>'[1]TCE - ANEXO III - Preencher'!J3490</f>
        <v>0</v>
      </c>
      <c r="J3481" s="12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4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5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6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7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8"/>
        <v>0</v>
      </c>
      <c r="AA3481" s="17" t="str">
        <f>IF('[1]TCE - ANEXO III - Preencher'!AB3490="","",'[1]TCE - ANEXO III - Preencher'!AB3490)</f>
        <v/>
      </c>
      <c r="AB3481" s="15">
        <f t="shared" si="329"/>
        <v>0</v>
      </c>
    </row>
    <row r="3482" spans="1:28">
      <c r="A3482" s="6" t="str">
        <f>IFERROR(VLOOKUP(B3482,'[1]DADOS (OCULTAR)'!$Q$3:$S$136,3,0),"")</f>
        <v/>
      </c>
      <c r="B3482" s="7">
        <f>'[1]TCE - ANEXO III - Preencher'!C3491</f>
        <v>0</v>
      </c>
      <c r="C3482" s="8"/>
      <c r="D3482" s="9">
        <f>'[1]TCE - ANEXO III - Preencher'!E3491</f>
        <v>0</v>
      </c>
      <c r="E3482" s="7">
        <f>IF('[1]TCE - ANEXO III - Preencher'!F3491="4 - Assistência Odontológica","2 - Outros Profissionais da Saúde",'[1]TCE - ANEXO III - Preencher'!F3491)</f>
        <v>0</v>
      </c>
      <c r="F3482" s="10">
        <f>'[1]TCE - ANEXO III - Preencher'!G3491</f>
        <v>0</v>
      </c>
      <c r="G3482" s="11" t="str">
        <f>IF('[1]TCE - ANEXO III - Preencher'!H3491="","",'[1]TCE - ANEXO III - Preencher'!H3491)</f>
        <v/>
      </c>
      <c r="H3482" s="12">
        <f>'[1]TCE - ANEXO III - Preencher'!I3491</f>
        <v>0</v>
      </c>
      <c r="I3482" s="12">
        <f>'[1]TCE - ANEXO III - Preencher'!J3491</f>
        <v>0</v>
      </c>
      <c r="J3482" s="12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4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5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6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7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8"/>
        <v>0</v>
      </c>
      <c r="AA3482" s="17" t="str">
        <f>IF('[1]TCE - ANEXO III - Preencher'!AB3491="","",'[1]TCE - ANEXO III - Preencher'!AB3491)</f>
        <v/>
      </c>
      <c r="AB3482" s="15">
        <f t="shared" si="329"/>
        <v>0</v>
      </c>
    </row>
    <row r="3483" spans="1:28">
      <c r="A3483" s="6" t="str">
        <f>IFERROR(VLOOKUP(B3483,'[1]DADOS (OCULTAR)'!$Q$3:$S$136,3,0),"")</f>
        <v/>
      </c>
      <c r="B3483" s="7">
        <f>'[1]TCE - ANEXO III - Preencher'!C3492</f>
        <v>0</v>
      </c>
      <c r="C3483" s="8"/>
      <c r="D3483" s="9">
        <f>'[1]TCE - ANEXO III - Preencher'!E3492</f>
        <v>0</v>
      </c>
      <c r="E3483" s="7">
        <f>IF('[1]TCE - ANEXO III - Preencher'!F3492="4 - Assistência Odontológica","2 - Outros Profissionais da Saúde",'[1]TCE - ANEXO III - Preencher'!F3492)</f>
        <v>0</v>
      </c>
      <c r="F3483" s="10">
        <f>'[1]TCE - ANEXO III - Preencher'!G3492</f>
        <v>0</v>
      </c>
      <c r="G3483" s="11" t="str">
        <f>IF('[1]TCE - ANEXO III - Preencher'!H3492="","",'[1]TCE - ANEXO III - Preencher'!H3492)</f>
        <v/>
      </c>
      <c r="H3483" s="12">
        <f>'[1]TCE - ANEXO III - Preencher'!I3492</f>
        <v>0</v>
      </c>
      <c r="I3483" s="12">
        <f>'[1]TCE - ANEXO III - Preencher'!J3492</f>
        <v>0</v>
      </c>
      <c r="J3483" s="12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4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5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6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7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8"/>
        <v>0</v>
      </c>
      <c r="AA3483" s="17" t="str">
        <f>IF('[1]TCE - ANEXO III - Preencher'!AB3492="","",'[1]TCE - ANEXO III - Preencher'!AB3492)</f>
        <v/>
      </c>
      <c r="AB3483" s="15">
        <f t="shared" si="329"/>
        <v>0</v>
      </c>
    </row>
    <row r="3484" spans="1:28">
      <c r="A3484" s="6" t="str">
        <f>IFERROR(VLOOKUP(B3484,'[1]DADOS (OCULTAR)'!$Q$3:$S$136,3,0),"")</f>
        <v/>
      </c>
      <c r="B3484" s="7">
        <f>'[1]TCE - ANEXO III - Preencher'!C3493</f>
        <v>0</v>
      </c>
      <c r="C3484" s="8"/>
      <c r="D3484" s="9">
        <f>'[1]TCE - ANEXO III - Preencher'!E3493</f>
        <v>0</v>
      </c>
      <c r="E3484" s="7">
        <f>IF('[1]TCE - ANEXO III - Preencher'!F3493="4 - Assistência Odontológica","2 - Outros Profissionais da Saúde",'[1]TCE - ANEXO III - Preencher'!F3493)</f>
        <v>0</v>
      </c>
      <c r="F3484" s="10">
        <f>'[1]TCE - ANEXO III - Preencher'!G3493</f>
        <v>0</v>
      </c>
      <c r="G3484" s="11" t="str">
        <f>IF('[1]TCE - ANEXO III - Preencher'!H3493="","",'[1]TCE - ANEXO III - Preencher'!H3493)</f>
        <v/>
      </c>
      <c r="H3484" s="12">
        <f>'[1]TCE - ANEXO III - Preencher'!I3493</f>
        <v>0</v>
      </c>
      <c r="I3484" s="12">
        <f>'[1]TCE - ANEXO III - Preencher'!J3493</f>
        <v>0</v>
      </c>
      <c r="J3484" s="12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4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5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6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7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8"/>
        <v>0</v>
      </c>
      <c r="AA3484" s="17" t="str">
        <f>IF('[1]TCE - ANEXO III - Preencher'!AB3493="","",'[1]TCE - ANEXO III - Preencher'!AB3493)</f>
        <v/>
      </c>
      <c r="AB3484" s="15">
        <f t="shared" si="329"/>
        <v>0</v>
      </c>
    </row>
    <row r="3485" spans="1:28">
      <c r="A3485" s="6" t="str">
        <f>IFERROR(VLOOKUP(B3485,'[1]DADOS (OCULTAR)'!$Q$3:$S$136,3,0),"")</f>
        <v/>
      </c>
      <c r="B3485" s="7">
        <f>'[1]TCE - ANEXO III - Preencher'!C3494</f>
        <v>0</v>
      </c>
      <c r="C3485" s="8"/>
      <c r="D3485" s="9">
        <f>'[1]TCE - ANEXO III - Preencher'!E3494</f>
        <v>0</v>
      </c>
      <c r="E3485" s="7">
        <f>IF('[1]TCE - ANEXO III - Preencher'!F3494="4 - Assistência Odontológica","2 - Outros Profissionais da Saúde",'[1]TCE - ANEXO III - Preencher'!F3494)</f>
        <v>0</v>
      </c>
      <c r="F3485" s="10">
        <f>'[1]TCE - ANEXO III - Preencher'!G3494</f>
        <v>0</v>
      </c>
      <c r="G3485" s="11" t="str">
        <f>IF('[1]TCE - ANEXO III - Preencher'!H3494="","",'[1]TCE - ANEXO III - Preencher'!H3494)</f>
        <v/>
      </c>
      <c r="H3485" s="12">
        <f>'[1]TCE - ANEXO III - Preencher'!I3494</f>
        <v>0</v>
      </c>
      <c r="I3485" s="12">
        <f>'[1]TCE - ANEXO III - Preencher'!J3494</f>
        <v>0</v>
      </c>
      <c r="J3485" s="12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4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5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6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7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8"/>
        <v>0</v>
      </c>
      <c r="AA3485" s="17" t="str">
        <f>IF('[1]TCE - ANEXO III - Preencher'!AB3494="","",'[1]TCE - ANEXO III - Preencher'!AB3494)</f>
        <v/>
      </c>
      <c r="AB3485" s="15">
        <f t="shared" si="329"/>
        <v>0</v>
      </c>
    </row>
    <row r="3486" spans="1:28">
      <c r="A3486" s="6" t="str">
        <f>IFERROR(VLOOKUP(B3486,'[1]DADOS (OCULTAR)'!$Q$3:$S$136,3,0),"")</f>
        <v/>
      </c>
      <c r="B3486" s="7">
        <f>'[1]TCE - ANEXO III - Preencher'!C3495</f>
        <v>0</v>
      </c>
      <c r="C3486" s="8"/>
      <c r="D3486" s="9">
        <f>'[1]TCE - ANEXO III - Preencher'!E3495</f>
        <v>0</v>
      </c>
      <c r="E3486" s="7">
        <f>IF('[1]TCE - ANEXO III - Preencher'!F3495="4 - Assistência Odontológica","2 - Outros Profissionais da Saúde",'[1]TCE - ANEXO III - Preencher'!F3495)</f>
        <v>0</v>
      </c>
      <c r="F3486" s="10">
        <f>'[1]TCE - ANEXO III - Preencher'!G3495</f>
        <v>0</v>
      </c>
      <c r="G3486" s="11" t="str">
        <f>IF('[1]TCE - ANEXO III - Preencher'!H3495="","",'[1]TCE - ANEXO III - Preencher'!H3495)</f>
        <v/>
      </c>
      <c r="H3486" s="12">
        <f>'[1]TCE - ANEXO III - Preencher'!I3495</f>
        <v>0</v>
      </c>
      <c r="I3486" s="12">
        <f>'[1]TCE - ANEXO III - Preencher'!J3495</f>
        <v>0</v>
      </c>
      <c r="J3486" s="12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4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5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6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7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8"/>
        <v>0</v>
      </c>
      <c r="AA3486" s="17" t="str">
        <f>IF('[1]TCE - ANEXO III - Preencher'!AB3495="","",'[1]TCE - ANEXO III - Preencher'!AB3495)</f>
        <v/>
      </c>
      <c r="AB3486" s="15">
        <f t="shared" si="329"/>
        <v>0</v>
      </c>
    </row>
    <row r="3487" spans="1:28">
      <c r="A3487" s="6" t="str">
        <f>IFERROR(VLOOKUP(B3487,'[1]DADOS (OCULTAR)'!$Q$3:$S$136,3,0),"")</f>
        <v/>
      </c>
      <c r="B3487" s="7">
        <f>'[1]TCE - ANEXO III - Preencher'!C3496</f>
        <v>0</v>
      </c>
      <c r="C3487" s="8"/>
      <c r="D3487" s="9">
        <f>'[1]TCE - ANEXO III - Preencher'!E3496</f>
        <v>0</v>
      </c>
      <c r="E3487" s="7">
        <f>IF('[1]TCE - ANEXO III - Preencher'!F3496="4 - Assistência Odontológica","2 - Outros Profissionais da Saúde",'[1]TCE - ANEXO III - Preencher'!F3496)</f>
        <v>0</v>
      </c>
      <c r="F3487" s="10">
        <f>'[1]TCE - ANEXO III - Preencher'!G3496</f>
        <v>0</v>
      </c>
      <c r="G3487" s="11" t="str">
        <f>IF('[1]TCE - ANEXO III - Preencher'!H3496="","",'[1]TCE - ANEXO III - Preencher'!H3496)</f>
        <v/>
      </c>
      <c r="H3487" s="12">
        <f>'[1]TCE - ANEXO III - Preencher'!I3496</f>
        <v>0</v>
      </c>
      <c r="I3487" s="12">
        <f>'[1]TCE - ANEXO III - Preencher'!J3496</f>
        <v>0</v>
      </c>
      <c r="J3487" s="12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4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5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6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7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8"/>
        <v>0</v>
      </c>
      <c r="AA3487" s="17" t="str">
        <f>IF('[1]TCE - ANEXO III - Preencher'!AB3496="","",'[1]TCE - ANEXO III - Preencher'!AB3496)</f>
        <v/>
      </c>
      <c r="AB3487" s="15">
        <f t="shared" si="329"/>
        <v>0</v>
      </c>
    </row>
    <row r="3488" spans="1:28">
      <c r="A3488" s="6" t="str">
        <f>IFERROR(VLOOKUP(B3488,'[1]DADOS (OCULTAR)'!$Q$3:$S$136,3,0),"")</f>
        <v/>
      </c>
      <c r="B3488" s="7">
        <f>'[1]TCE - ANEXO III - Preencher'!C3497</f>
        <v>0</v>
      </c>
      <c r="C3488" s="8"/>
      <c r="D3488" s="9">
        <f>'[1]TCE - ANEXO III - Preencher'!E3497</f>
        <v>0</v>
      </c>
      <c r="E3488" s="7">
        <f>IF('[1]TCE - ANEXO III - Preencher'!F3497="4 - Assistência Odontológica","2 - Outros Profissionais da Saúde",'[1]TCE - ANEXO III - Preencher'!F3497)</f>
        <v>0</v>
      </c>
      <c r="F3488" s="10">
        <f>'[1]TCE - ANEXO III - Preencher'!G3497</f>
        <v>0</v>
      </c>
      <c r="G3488" s="11" t="str">
        <f>IF('[1]TCE - ANEXO III - Preencher'!H3497="","",'[1]TCE - ANEXO III - Preencher'!H3497)</f>
        <v/>
      </c>
      <c r="H3488" s="12">
        <f>'[1]TCE - ANEXO III - Preencher'!I3497</f>
        <v>0</v>
      </c>
      <c r="I3488" s="12">
        <f>'[1]TCE - ANEXO III - Preencher'!J3497</f>
        <v>0</v>
      </c>
      <c r="J3488" s="12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4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5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6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7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8"/>
        <v>0</v>
      </c>
      <c r="AA3488" s="17" t="str">
        <f>IF('[1]TCE - ANEXO III - Preencher'!AB3497="","",'[1]TCE - ANEXO III - Preencher'!AB3497)</f>
        <v/>
      </c>
      <c r="AB3488" s="15">
        <f t="shared" si="329"/>
        <v>0</v>
      </c>
    </row>
    <row r="3489" spans="1:28">
      <c r="A3489" s="6" t="str">
        <f>IFERROR(VLOOKUP(B3489,'[1]DADOS (OCULTAR)'!$Q$3:$S$136,3,0),"")</f>
        <v/>
      </c>
      <c r="B3489" s="7">
        <f>'[1]TCE - ANEXO III - Preencher'!C3498</f>
        <v>0</v>
      </c>
      <c r="C3489" s="8"/>
      <c r="D3489" s="9">
        <f>'[1]TCE - ANEXO III - Preencher'!E3498</f>
        <v>0</v>
      </c>
      <c r="E3489" s="7">
        <f>IF('[1]TCE - ANEXO III - Preencher'!F3498="4 - Assistência Odontológica","2 - Outros Profissionais da Saúde",'[1]TCE - ANEXO III - Preencher'!F3498)</f>
        <v>0</v>
      </c>
      <c r="F3489" s="10">
        <f>'[1]TCE - ANEXO III - Preencher'!G3498</f>
        <v>0</v>
      </c>
      <c r="G3489" s="11" t="str">
        <f>IF('[1]TCE - ANEXO III - Preencher'!H3498="","",'[1]TCE - ANEXO III - Preencher'!H3498)</f>
        <v/>
      </c>
      <c r="H3489" s="12">
        <f>'[1]TCE - ANEXO III - Preencher'!I3498</f>
        <v>0</v>
      </c>
      <c r="I3489" s="12">
        <f>'[1]TCE - ANEXO III - Preencher'!J3498</f>
        <v>0</v>
      </c>
      <c r="J3489" s="12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4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5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6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7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8"/>
        <v>0</v>
      </c>
      <c r="AA3489" s="17" t="str">
        <f>IF('[1]TCE - ANEXO III - Preencher'!AB3498="","",'[1]TCE - ANEXO III - Preencher'!AB3498)</f>
        <v/>
      </c>
      <c r="AB3489" s="15">
        <f t="shared" si="329"/>
        <v>0</v>
      </c>
    </row>
    <row r="3490" spans="1:28">
      <c r="A3490" s="6" t="str">
        <f>IFERROR(VLOOKUP(B3490,'[1]DADOS (OCULTAR)'!$Q$3:$S$136,3,0),"")</f>
        <v/>
      </c>
      <c r="B3490" s="7">
        <f>'[1]TCE - ANEXO III - Preencher'!C3499</f>
        <v>0</v>
      </c>
      <c r="C3490" s="8"/>
      <c r="D3490" s="9">
        <f>'[1]TCE - ANEXO III - Preencher'!E3499</f>
        <v>0</v>
      </c>
      <c r="E3490" s="7">
        <f>IF('[1]TCE - ANEXO III - Preencher'!F3499="4 - Assistência Odontológica","2 - Outros Profissionais da Saúde",'[1]TCE - ANEXO III - Preencher'!F3499)</f>
        <v>0</v>
      </c>
      <c r="F3490" s="10">
        <f>'[1]TCE - ANEXO III - Preencher'!G3499</f>
        <v>0</v>
      </c>
      <c r="G3490" s="11" t="str">
        <f>IF('[1]TCE - ANEXO III - Preencher'!H3499="","",'[1]TCE - ANEXO III - Preencher'!H3499)</f>
        <v/>
      </c>
      <c r="H3490" s="12">
        <f>'[1]TCE - ANEXO III - Preencher'!I3499</f>
        <v>0</v>
      </c>
      <c r="I3490" s="12">
        <f>'[1]TCE - ANEXO III - Preencher'!J3499</f>
        <v>0</v>
      </c>
      <c r="J3490" s="12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4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5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6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7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8"/>
        <v>0</v>
      </c>
      <c r="AA3490" s="17" t="str">
        <f>IF('[1]TCE - ANEXO III - Preencher'!AB3499="","",'[1]TCE - ANEXO III - Preencher'!AB3499)</f>
        <v/>
      </c>
      <c r="AB3490" s="15">
        <f t="shared" si="329"/>
        <v>0</v>
      </c>
    </row>
    <row r="3491" spans="1:28">
      <c r="A3491" s="6" t="str">
        <f>IFERROR(VLOOKUP(B3491,'[1]DADOS (OCULTAR)'!$Q$3:$S$136,3,0),"")</f>
        <v/>
      </c>
      <c r="B3491" s="7">
        <f>'[1]TCE - ANEXO III - Preencher'!C3500</f>
        <v>0</v>
      </c>
      <c r="C3491" s="8"/>
      <c r="D3491" s="9">
        <f>'[1]TCE - ANEXO III - Preencher'!E3500</f>
        <v>0</v>
      </c>
      <c r="E3491" s="7">
        <f>IF('[1]TCE - ANEXO III - Preencher'!F3500="4 - Assistência Odontológica","2 - Outros Profissionais da Saúde",'[1]TCE - ANEXO III - Preencher'!F3500)</f>
        <v>0</v>
      </c>
      <c r="F3491" s="10">
        <f>'[1]TCE - ANEXO III - Preencher'!G3500</f>
        <v>0</v>
      </c>
      <c r="G3491" s="11" t="str">
        <f>IF('[1]TCE - ANEXO III - Preencher'!H3500="","",'[1]TCE - ANEXO III - Preencher'!H3500)</f>
        <v/>
      </c>
      <c r="H3491" s="12">
        <f>'[1]TCE - ANEXO III - Preencher'!I3500</f>
        <v>0</v>
      </c>
      <c r="I3491" s="12">
        <f>'[1]TCE - ANEXO III - Preencher'!J3500</f>
        <v>0</v>
      </c>
      <c r="J3491" s="12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4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5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6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7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8"/>
        <v>0</v>
      </c>
      <c r="AA3491" s="17" t="str">
        <f>IF('[1]TCE - ANEXO III - Preencher'!AB3500="","",'[1]TCE - ANEXO III - Preencher'!AB3500)</f>
        <v/>
      </c>
      <c r="AB3491" s="15">
        <f t="shared" si="329"/>
        <v>0</v>
      </c>
    </row>
    <row r="3492" spans="1:28">
      <c r="A3492" s="6" t="str">
        <f>IFERROR(VLOOKUP(B3492,'[1]DADOS (OCULTAR)'!$Q$3:$S$136,3,0),"")</f>
        <v/>
      </c>
      <c r="B3492" s="7">
        <f>'[1]TCE - ANEXO III - Preencher'!C3501</f>
        <v>0</v>
      </c>
      <c r="C3492" s="8"/>
      <c r="D3492" s="9">
        <f>'[1]TCE - ANEXO III - Preencher'!E3501</f>
        <v>0</v>
      </c>
      <c r="E3492" s="7">
        <f>IF('[1]TCE - ANEXO III - Preencher'!F3501="4 - Assistência Odontológica","2 - Outros Profissionais da Saúde",'[1]TCE - ANEXO III - Preencher'!F3501)</f>
        <v>0</v>
      </c>
      <c r="F3492" s="10">
        <f>'[1]TCE - ANEXO III - Preencher'!G3501</f>
        <v>0</v>
      </c>
      <c r="G3492" s="11" t="str">
        <f>IF('[1]TCE - ANEXO III - Preencher'!H3501="","",'[1]TCE - ANEXO III - Preencher'!H3501)</f>
        <v/>
      </c>
      <c r="H3492" s="12">
        <f>'[1]TCE - ANEXO III - Preencher'!I3501</f>
        <v>0</v>
      </c>
      <c r="I3492" s="12">
        <f>'[1]TCE - ANEXO III - Preencher'!J3501</f>
        <v>0</v>
      </c>
      <c r="J3492" s="12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4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5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6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7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8"/>
        <v>0</v>
      </c>
      <c r="AA3492" s="17" t="str">
        <f>IF('[1]TCE - ANEXO III - Preencher'!AB3501="","",'[1]TCE - ANEXO III - Preencher'!AB3501)</f>
        <v/>
      </c>
      <c r="AB3492" s="15">
        <f t="shared" si="329"/>
        <v>0</v>
      </c>
    </row>
    <row r="3493" spans="1:28">
      <c r="A3493" s="6" t="str">
        <f>IFERROR(VLOOKUP(B3493,'[1]DADOS (OCULTAR)'!$Q$3:$S$136,3,0),"")</f>
        <v/>
      </c>
      <c r="B3493" s="7">
        <f>'[1]TCE - ANEXO III - Preencher'!C3502</f>
        <v>0</v>
      </c>
      <c r="C3493" s="8"/>
      <c r="D3493" s="9">
        <f>'[1]TCE - ANEXO III - Preencher'!E3502</f>
        <v>0</v>
      </c>
      <c r="E3493" s="7">
        <f>IF('[1]TCE - ANEXO III - Preencher'!F3502="4 - Assistência Odontológica","2 - Outros Profissionais da Saúde",'[1]TCE - ANEXO III - Preencher'!F3502)</f>
        <v>0</v>
      </c>
      <c r="F3493" s="10">
        <f>'[1]TCE - ANEXO III - Preencher'!G3502</f>
        <v>0</v>
      </c>
      <c r="G3493" s="11" t="str">
        <f>IF('[1]TCE - ANEXO III - Preencher'!H3502="","",'[1]TCE - ANEXO III - Preencher'!H3502)</f>
        <v/>
      </c>
      <c r="H3493" s="12">
        <f>'[1]TCE - ANEXO III - Preencher'!I3502</f>
        <v>0</v>
      </c>
      <c r="I3493" s="12">
        <f>'[1]TCE - ANEXO III - Preencher'!J3502</f>
        <v>0</v>
      </c>
      <c r="J3493" s="12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4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5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6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7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8"/>
        <v>0</v>
      </c>
      <c r="AA3493" s="17" t="str">
        <f>IF('[1]TCE - ANEXO III - Preencher'!AB3502="","",'[1]TCE - ANEXO III - Preencher'!AB3502)</f>
        <v/>
      </c>
      <c r="AB3493" s="15">
        <f t="shared" si="329"/>
        <v>0</v>
      </c>
    </row>
    <row r="3494" spans="1:28">
      <c r="A3494" s="6" t="str">
        <f>IFERROR(VLOOKUP(B3494,'[1]DADOS (OCULTAR)'!$Q$3:$S$136,3,0),"")</f>
        <v/>
      </c>
      <c r="B3494" s="7">
        <f>'[1]TCE - ANEXO III - Preencher'!C3503</f>
        <v>0</v>
      </c>
      <c r="C3494" s="8"/>
      <c r="D3494" s="9">
        <f>'[1]TCE - ANEXO III - Preencher'!E3503</f>
        <v>0</v>
      </c>
      <c r="E3494" s="7">
        <f>IF('[1]TCE - ANEXO III - Preencher'!F3503="4 - Assistência Odontológica","2 - Outros Profissionais da Saúde",'[1]TCE - ANEXO III - Preencher'!F3503)</f>
        <v>0</v>
      </c>
      <c r="F3494" s="10">
        <f>'[1]TCE - ANEXO III - Preencher'!G3503</f>
        <v>0</v>
      </c>
      <c r="G3494" s="11" t="str">
        <f>IF('[1]TCE - ANEXO III - Preencher'!H3503="","",'[1]TCE - ANEXO III - Preencher'!H3503)</f>
        <v/>
      </c>
      <c r="H3494" s="12">
        <f>'[1]TCE - ANEXO III - Preencher'!I3503</f>
        <v>0</v>
      </c>
      <c r="I3494" s="12">
        <f>'[1]TCE - ANEXO III - Preencher'!J3503</f>
        <v>0</v>
      </c>
      <c r="J3494" s="12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4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5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6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7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8"/>
        <v>0</v>
      </c>
      <c r="AA3494" s="17" t="str">
        <f>IF('[1]TCE - ANEXO III - Preencher'!AB3503="","",'[1]TCE - ANEXO III - Preencher'!AB3503)</f>
        <v/>
      </c>
      <c r="AB3494" s="15">
        <f t="shared" si="329"/>
        <v>0</v>
      </c>
    </row>
    <row r="3495" spans="1:28">
      <c r="A3495" s="6" t="str">
        <f>IFERROR(VLOOKUP(B3495,'[1]DADOS (OCULTAR)'!$Q$3:$S$136,3,0),"")</f>
        <v/>
      </c>
      <c r="B3495" s="7">
        <f>'[1]TCE - ANEXO III - Preencher'!C3504</f>
        <v>0</v>
      </c>
      <c r="C3495" s="8"/>
      <c r="D3495" s="9">
        <f>'[1]TCE - ANEXO III - Preencher'!E3504</f>
        <v>0</v>
      </c>
      <c r="E3495" s="7">
        <f>IF('[1]TCE - ANEXO III - Preencher'!F3504="4 - Assistência Odontológica","2 - Outros Profissionais da Saúde",'[1]TCE - ANEXO III - Preencher'!F3504)</f>
        <v>0</v>
      </c>
      <c r="F3495" s="10">
        <f>'[1]TCE - ANEXO III - Preencher'!G3504</f>
        <v>0</v>
      </c>
      <c r="G3495" s="11" t="str">
        <f>IF('[1]TCE - ANEXO III - Preencher'!H3504="","",'[1]TCE - ANEXO III - Preencher'!H3504)</f>
        <v/>
      </c>
      <c r="H3495" s="12">
        <f>'[1]TCE - ANEXO III - Preencher'!I3504</f>
        <v>0</v>
      </c>
      <c r="I3495" s="12">
        <f>'[1]TCE - ANEXO III - Preencher'!J3504</f>
        <v>0</v>
      </c>
      <c r="J3495" s="12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4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5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6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7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8"/>
        <v>0</v>
      </c>
      <c r="AA3495" s="17" t="str">
        <f>IF('[1]TCE - ANEXO III - Preencher'!AB3504="","",'[1]TCE - ANEXO III - Preencher'!AB3504)</f>
        <v/>
      </c>
      <c r="AB3495" s="15">
        <f t="shared" si="329"/>
        <v>0</v>
      </c>
    </row>
    <row r="3496" spans="1:28">
      <c r="A3496" s="6" t="str">
        <f>IFERROR(VLOOKUP(B3496,'[1]DADOS (OCULTAR)'!$Q$3:$S$136,3,0),"")</f>
        <v/>
      </c>
      <c r="B3496" s="7">
        <f>'[1]TCE - ANEXO III - Preencher'!C3505</f>
        <v>0</v>
      </c>
      <c r="C3496" s="8"/>
      <c r="D3496" s="9">
        <f>'[1]TCE - ANEXO III - Preencher'!E3505</f>
        <v>0</v>
      </c>
      <c r="E3496" s="7">
        <f>IF('[1]TCE - ANEXO III - Preencher'!F3505="4 - Assistência Odontológica","2 - Outros Profissionais da Saúde",'[1]TCE - ANEXO III - Preencher'!F3505)</f>
        <v>0</v>
      </c>
      <c r="F3496" s="10">
        <f>'[1]TCE - ANEXO III - Preencher'!G3505</f>
        <v>0</v>
      </c>
      <c r="G3496" s="11" t="str">
        <f>IF('[1]TCE - ANEXO III - Preencher'!H3505="","",'[1]TCE - ANEXO III - Preencher'!H3505)</f>
        <v/>
      </c>
      <c r="H3496" s="12">
        <f>'[1]TCE - ANEXO III - Preencher'!I3505</f>
        <v>0</v>
      </c>
      <c r="I3496" s="12">
        <f>'[1]TCE - ANEXO III - Preencher'!J3505</f>
        <v>0</v>
      </c>
      <c r="J3496" s="12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4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5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6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7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8"/>
        <v>0</v>
      </c>
      <c r="AA3496" s="17" t="str">
        <f>IF('[1]TCE - ANEXO III - Preencher'!AB3505="","",'[1]TCE - ANEXO III - Preencher'!AB3505)</f>
        <v/>
      </c>
      <c r="AB3496" s="15">
        <f t="shared" si="329"/>
        <v>0</v>
      </c>
    </row>
    <row r="3497" spans="1:28">
      <c r="A3497" s="6" t="str">
        <f>IFERROR(VLOOKUP(B3497,'[1]DADOS (OCULTAR)'!$Q$3:$S$136,3,0),"")</f>
        <v/>
      </c>
      <c r="B3497" s="7">
        <f>'[1]TCE - ANEXO III - Preencher'!C3506</f>
        <v>0</v>
      </c>
      <c r="C3497" s="8"/>
      <c r="D3497" s="9">
        <f>'[1]TCE - ANEXO III - Preencher'!E3506</f>
        <v>0</v>
      </c>
      <c r="E3497" s="7">
        <f>IF('[1]TCE - ANEXO III - Preencher'!F3506="4 - Assistência Odontológica","2 - Outros Profissionais da Saúde",'[1]TCE - ANEXO III - Preencher'!F3506)</f>
        <v>0</v>
      </c>
      <c r="F3497" s="10">
        <f>'[1]TCE - ANEXO III - Preencher'!G3506</f>
        <v>0</v>
      </c>
      <c r="G3497" s="11" t="str">
        <f>IF('[1]TCE - ANEXO III - Preencher'!H3506="","",'[1]TCE - ANEXO III - Preencher'!H3506)</f>
        <v/>
      </c>
      <c r="H3497" s="12">
        <f>'[1]TCE - ANEXO III - Preencher'!I3506</f>
        <v>0</v>
      </c>
      <c r="I3497" s="12">
        <f>'[1]TCE - ANEXO III - Preencher'!J3506</f>
        <v>0</v>
      </c>
      <c r="J3497" s="12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4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5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6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7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8"/>
        <v>0</v>
      </c>
      <c r="AA3497" s="17" t="str">
        <f>IF('[1]TCE - ANEXO III - Preencher'!AB3506="","",'[1]TCE - ANEXO III - Preencher'!AB3506)</f>
        <v/>
      </c>
      <c r="AB3497" s="15">
        <f t="shared" si="329"/>
        <v>0</v>
      </c>
    </row>
    <row r="3498" spans="1:28">
      <c r="A3498" s="6" t="str">
        <f>IFERROR(VLOOKUP(B3498,'[1]DADOS (OCULTAR)'!$Q$3:$S$136,3,0),"")</f>
        <v/>
      </c>
      <c r="B3498" s="7">
        <f>'[1]TCE - ANEXO III - Preencher'!C3507</f>
        <v>0</v>
      </c>
      <c r="C3498" s="8"/>
      <c r="D3498" s="9">
        <f>'[1]TCE - ANEXO III - Preencher'!E3507</f>
        <v>0</v>
      </c>
      <c r="E3498" s="7">
        <f>IF('[1]TCE - ANEXO III - Preencher'!F3507="4 - Assistência Odontológica","2 - Outros Profissionais da Saúde",'[1]TCE - ANEXO III - Preencher'!F3507)</f>
        <v>0</v>
      </c>
      <c r="F3498" s="10">
        <f>'[1]TCE - ANEXO III - Preencher'!G3507</f>
        <v>0</v>
      </c>
      <c r="G3498" s="11" t="str">
        <f>IF('[1]TCE - ANEXO III - Preencher'!H3507="","",'[1]TCE - ANEXO III - Preencher'!H3507)</f>
        <v/>
      </c>
      <c r="H3498" s="12">
        <f>'[1]TCE - ANEXO III - Preencher'!I3507</f>
        <v>0</v>
      </c>
      <c r="I3498" s="12">
        <f>'[1]TCE - ANEXO III - Preencher'!J3507</f>
        <v>0</v>
      </c>
      <c r="J3498" s="12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4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5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6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7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8"/>
        <v>0</v>
      </c>
      <c r="AA3498" s="17" t="str">
        <f>IF('[1]TCE - ANEXO III - Preencher'!AB3507="","",'[1]TCE - ANEXO III - Preencher'!AB3507)</f>
        <v/>
      </c>
      <c r="AB3498" s="15">
        <f t="shared" si="329"/>
        <v>0</v>
      </c>
    </row>
    <row r="3499" spans="1:28">
      <c r="A3499" s="6" t="str">
        <f>IFERROR(VLOOKUP(B3499,'[1]DADOS (OCULTAR)'!$Q$3:$S$136,3,0),"")</f>
        <v/>
      </c>
      <c r="B3499" s="7">
        <f>'[1]TCE - ANEXO III - Preencher'!C3508</f>
        <v>0</v>
      </c>
      <c r="C3499" s="8"/>
      <c r="D3499" s="9">
        <f>'[1]TCE - ANEXO III - Preencher'!E3508</f>
        <v>0</v>
      </c>
      <c r="E3499" s="7">
        <f>IF('[1]TCE - ANEXO III - Preencher'!F3508="4 - Assistência Odontológica","2 - Outros Profissionais da Saúde",'[1]TCE - ANEXO III - Preencher'!F3508)</f>
        <v>0</v>
      </c>
      <c r="F3499" s="10">
        <f>'[1]TCE - ANEXO III - Preencher'!G3508</f>
        <v>0</v>
      </c>
      <c r="G3499" s="11" t="str">
        <f>IF('[1]TCE - ANEXO III - Preencher'!H3508="","",'[1]TCE - ANEXO III - Preencher'!H3508)</f>
        <v/>
      </c>
      <c r="H3499" s="12">
        <f>'[1]TCE - ANEXO III - Preencher'!I3508</f>
        <v>0</v>
      </c>
      <c r="I3499" s="12">
        <f>'[1]TCE - ANEXO III - Preencher'!J3508</f>
        <v>0</v>
      </c>
      <c r="J3499" s="12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4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5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6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7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8"/>
        <v>0</v>
      </c>
      <c r="AA3499" s="17" t="str">
        <f>IF('[1]TCE - ANEXO III - Preencher'!AB3508="","",'[1]TCE - ANEXO III - Preencher'!AB3508)</f>
        <v/>
      </c>
      <c r="AB3499" s="15">
        <f t="shared" si="329"/>
        <v>0</v>
      </c>
    </row>
    <row r="3500" spans="1:28">
      <c r="A3500" s="6" t="str">
        <f>IFERROR(VLOOKUP(B3500,'[1]DADOS (OCULTAR)'!$Q$3:$S$136,3,0),"")</f>
        <v/>
      </c>
      <c r="B3500" s="7">
        <f>'[1]TCE - ANEXO III - Preencher'!C3509</f>
        <v>0</v>
      </c>
      <c r="C3500" s="8"/>
      <c r="D3500" s="9">
        <f>'[1]TCE - ANEXO III - Preencher'!E3509</f>
        <v>0</v>
      </c>
      <c r="E3500" s="7">
        <f>IF('[1]TCE - ANEXO III - Preencher'!F3509="4 - Assistência Odontológica","2 - Outros Profissionais da Saúde",'[1]TCE - ANEXO III - Preencher'!F3509)</f>
        <v>0</v>
      </c>
      <c r="F3500" s="10">
        <f>'[1]TCE - ANEXO III - Preencher'!G3509</f>
        <v>0</v>
      </c>
      <c r="G3500" s="11" t="str">
        <f>IF('[1]TCE - ANEXO III - Preencher'!H3509="","",'[1]TCE - ANEXO III - Preencher'!H3509)</f>
        <v/>
      </c>
      <c r="H3500" s="12">
        <f>'[1]TCE - ANEXO III - Preencher'!I3509</f>
        <v>0</v>
      </c>
      <c r="I3500" s="12">
        <f>'[1]TCE - ANEXO III - Preencher'!J3509</f>
        <v>0</v>
      </c>
      <c r="J3500" s="12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4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5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6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7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8"/>
        <v>0</v>
      </c>
      <c r="AA3500" s="17" t="str">
        <f>IF('[1]TCE - ANEXO III - Preencher'!AB3509="","",'[1]TCE - ANEXO III - Preencher'!AB3509)</f>
        <v/>
      </c>
      <c r="AB3500" s="15">
        <f t="shared" si="329"/>
        <v>0</v>
      </c>
    </row>
    <row r="3501" spans="1:28">
      <c r="A3501" s="6" t="str">
        <f>IFERROR(VLOOKUP(B3501,'[1]DADOS (OCULTAR)'!$Q$3:$S$136,3,0),"")</f>
        <v/>
      </c>
      <c r="B3501" s="7">
        <f>'[1]TCE - ANEXO III - Preencher'!C3510</f>
        <v>0</v>
      </c>
      <c r="C3501" s="8"/>
      <c r="D3501" s="9">
        <f>'[1]TCE - ANEXO III - Preencher'!E3510</f>
        <v>0</v>
      </c>
      <c r="E3501" s="7">
        <f>IF('[1]TCE - ANEXO III - Preencher'!F3510="4 - Assistência Odontológica","2 - Outros Profissionais da Saúde",'[1]TCE - ANEXO III - Preencher'!F3510)</f>
        <v>0</v>
      </c>
      <c r="F3501" s="10">
        <f>'[1]TCE - ANEXO III - Preencher'!G3510</f>
        <v>0</v>
      </c>
      <c r="G3501" s="11" t="str">
        <f>IF('[1]TCE - ANEXO III - Preencher'!H3510="","",'[1]TCE - ANEXO III - Preencher'!H3510)</f>
        <v/>
      </c>
      <c r="H3501" s="12">
        <f>'[1]TCE - ANEXO III - Preencher'!I3510</f>
        <v>0</v>
      </c>
      <c r="I3501" s="12">
        <f>'[1]TCE - ANEXO III - Preencher'!J3510</f>
        <v>0</v>
      </c>
      <c r="J3501" s="12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4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5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6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7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8"/>
        <v>0</v>
      </c>
      <c r="AA3501" s="17" t="str">
        <f>IF('[1]TCE - ANEXO III - Preencher'!AB3510="","",'[1]TCE - ANEXO III - Preencher'!AB3510)</f>
        <v/>
      </c>
      <c r="AB3501" s="15">
        <f t="shared" si="329"/>
        <v>0</v>
      </c>
    </row>
    <row r="3502" spans="1:28">
      <c r="A3502" s="6" t="str">
        <f>IFERROR(VLOOKUP(B3502,'[1]DADOS (OCULTAR)'!$Q$3:$S$136,3,0),"")</f>
        <v/>
      </c>
      <c r="B3502" s="7">
        <f>'[1]TCE - ANEXO III - Preencher'!C3511</f>
        <v>0</v>
      </c>
      <c r="C3502" s="8"/>
      <c r="D3502" s="9">
        <f>'[1]TCE - ANEXO III - Preencher'!E3511</f>
        <v>0</v>
      </c>
      <c r="E3502" s="7">
        <f>IF('[1]TCE - ANEXO III - Preencher'!F3511="4 - Assistência Odontológica","2 - Outros Profissionais da Saúde",'[1]TCE - ANEXO III - Preencher'!F3511)</f>
        <v>0</v>
      </c>
      <c r="F3502" s="10">
        <f>'[1]TCE - ANEXO III - Preencher'!G3511</f>
        <v>0</v>
      </c>
      <c r="G3502" s="11" t="str">
        <f>IF('[1]TCE - ANEXO III - Preencher'!H3511="","",'[1]TCE - ANEXO III - Preencher'!H3511)</f>
        <v/>
      </c>
      <c r="H3502" s="12">
        <f>'[1]TCE - ANEXO III - Preencher'!I3511</f>
        <v>0</v>
      </c>
      <c r="I3502" s="12">
        <f>'[1]TCE - ANEXO III - Preencher'!J3511</f>
        <v>0</v>
      </c>
      <c r="J3502" s="12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4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5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6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7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8"/>
        <v>0</v>
      </c>
      <c r="AA3502" s="17" t="str">
        <f>IF('[1]TCE - ANEXO III - Preencher'!AB3511="","",'[1]TCE - ANEXO III - Preencher'!AB3511)</f>
        <v/>
      </c>
      <c r="AB3502" s="15">
        <f t="shared" si="329"/>
        <v>0</v>
      </c>
    </row>
    <row r="3503" spans="1:28">
      <c r="A3503" s="6" t="str">
        <f>IFERROR(VLOOKUP(B3503,'[1]DADOS (OCULTAR)'!$Q$3:$S$136,3,0),"")</f>
        <v/>
      </c>
      <c r="B3503" s="7">
        <f>'[1]TCE - ANEXO III - Preencher'!C3512</f>
        <v>0</v>
      </c>
      <c r="C3503" s="8"/>
      <c r="D3503" s="9">
        <f>'[1]TCE - ANEXO III - Preencher'!E3512</f>
        <v>0</v>
      </c>
      <c r="E3503" s="7">
        <f>IF('[1]TCE - ANEXO III - Preencher'!F3512="4 - Assistência Odontológica","2 - Outros Profissionais da Saúde",'[1]TCE - ANEXO III - Preencher'!F3512)</f>
        <v>0</v>
      </c>
      <c r="F3503" s="10">
        <f>'[1]TCE - ANEXO III - Preencher'!G3512</f>
        <v>0</v>
      </c>
      <c r="G3503" s="11" t="str">
        <f>IF('[1]TCE - ANEXO III - Preencher'!H3512="","",'[1]TCE - ANEXO III - Preencher'!H3512)</f>
        <v/>
      </c>
      <c r="H3503" s="12">
        <f>'[1]TCE - ANEXO III - Preencher'!I3512</f>
        <v>0</v>
      </c>
      <c r="I3503" s="12">
        <f>'[1]TCE - ANEXO III - Preencher'!J3512</f>
        <v>0</v>
      </c>
      <c r="J3503" s="12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4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5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6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7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8"/>
        <v>0</v>
      </c>
      <c r="AA3503" s="17" t="str">
        <f>IF('[1]TCE - ANEXO III - Preencher'!AB3512="","",'[1]TCE - ANEXO III - Preencher'!AB3512)</f>
        <v/>
      </c>
      <c r="AB3503" s="15">
        <f t="shared" si="329"/>
        <v>0</v>
      </c>
    </row>
    <row r="3504" spans="1:28">
      <c r="A3504" s="6" t="str">
        <f>IFERROR(VLOOKUP(B3504,'[1]DADOS (OCULTAR)'!$Q$3:$S$136,3,0),"")</f>
        <v/>
      </c>
      <c r="B3504" s="7">
        <f>'[1]TCE - ANEXO III - Preencher'!C3513</f>
        <v>0</v>
      </c>
      <c r="C3504" s="8"/>
      <c r="D3504" s="9">
        <f>'[1]TCE - ANEXO III - Preencher'!E3513</f>
        <v>0</v>
      </c>
      <c r="E3504" s="7">
        <f>IF('[1]TCE - ANEXO III - Preencher'!F3513="4 - Assistência Odontológica","2 - Outros Profissionais da Saúde",'[1]TCE - ANEXO III - Preencher'!F3513)</f>
        <v>0</v>
      </c>
      <c r="F3504" s="10">
        <f>'[1]TCE - ANEXO III - Preencher'!G3513</f>
        <v>0</v>
      </c>
      <c r="G3504" s="11" t="str">
        <f>IF('[1]TCE - ANEXO III - Preencher'!H3513="","",'[1]TCE - ANEXO III - Preencher'!H3513)</f>
        <v/>
      </c>
      <c r="H3504" s="12">
        <f>'[1]TCE - ANEXO III - Preencher'!I3513</f>
        <v>0</v>
      </c>
      <c r="I3504" s="12">
        <f>'[1]TCE - ANEXO III - Preencher'!J3513</f>
        <v>0</v>
      </c>
      <c r="J3504" s="12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4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5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6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7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8"/>
        <v>0</v>
      </c>
      <c r="AA3504" s="17" t="str">
        <f>IF('[1]TCE - ANEXO III - Preencher'!AB3513="","",'[1]TCE - ANEXO III - Preencher'!AB3513)</f>
        <v/>
      </c>
      <c r="AB3504" s="15">
        <f t="shared" si="329"/>
        <v>0</v>
      </c>
    </row>
    <row r="3505" spans="1:28">
      <c r="A3505" s="6" t="str">
        <f>IFERROR(VLOOKUP(B3505,'[1]DADOS (OCULTAR)'!$Q$3:$S$136,3,0),"")</f>
        <v/>
      </c>
      <c r="B3505" s="7">
        <f>'[1]TCE - ANEXO III - Preencher'!C3514</f>
        <v>0</v>
      </c>
      <c r="C3505" s="8"/>
      <c r="D3505" s="9">
        <f>'[1]TCE - ANEXO III - Preencher'!E3514</f>
        <v>0</v>
      </c>
      <c r="E3505" s="7">
        <f>IF('[1]TCE - ANEXO III - Preencher'!F3514="4 - Assistência Odontológica","2 - Outros Profissionais da Saúde",'[1]TCE - ANEXO III - Preencher'!F3514)</f>
        <v>0</v>
      </c>
      <c r="F3505" s="10">
        <f>'[1]TCE - ANEXO III - Preencher'!G3514</f>
        <v>0</v>
      </c>
      <c r="G3505" s="11" t="str">
        <f>IF('[1]TCE - ANEXO III - Preencher'!H3514="","",'[1]TCE - ANEXO III - Preencher'!H3514)</f>
        <v/>
      </c>
      <c r="H3505" s="12">
        <f>'[1]TCE - ANEXO III - Preencher'!I3514</f>
        <v>0</v>
      </c>
      <c r="I3505" s="12">
        <f>'[1]TCE - ANEXO III - Preencher'!J3514</f>
        <v>0</v>
      </c>
      <c r="J3505" s="12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4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5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6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7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8"/>
        <v>0</v>
      </c>
      <c r="AA3505" s="17" t="str">
        <f>IF('[1]TCE - ANEXO III - Preencher'!AB3514="","",'[1]TCE - ANEXO III - Preencher'!AB3514)</f>
        <v/>
      </c>
      <c r="AB3505" s="15">
        <f t="shared" si="329"/>
        <v>0</v>
      </c>
    </row>
    <row r="3506" spans="1:28">
      <c r="A3506" s="6" t="str">
        <f>IFERROR(VLOOKUP(B3506,'[1]DADOS (OCULTAR)'!$Q$3:$S$136,3,0),"")</f>
        <v/>
      </c>
      <c r="B3506" s="7">
        <f>'[1]TCE - ANEXO III - Preencher'!C3515</f>
        <v>0</v>
      </c>
      <c r="C3506" s="8"/>
      <c r="D3506" s="9">
        <f>'[1]TCE - ANEXO III - Preencher'!E3515</f>
        <v>0</v>
      </c>
      <c r="E3506" s="7">
        <f>IF('[1]TCE - ANEXO III - Preencher'!F3515="4 - Assistência Odontológica","2 - Outros Profissionais da Saúde",'[1]TCE - ANEXO III - Preencher'!F3515)</f>
        <v>0</v>
      </c>
      <c r="F3506" s="10">
        <f>'[1]TCE - ANEXO III - Preencher'!G3515</f>
        <v>0</v>
      </c>
      <c r="G3506" s="11" t="str">
        <f>IF('[1]TCE - ANEXO III - Preencher'!H3515="","",'[1]TCE - ANEXO III - Preencher'!H3515)</f>
        <v/>
      </c>
      <c r="H3506" s="12">
        <f>'[1]TCE - ANEXO III - Preencher'!I3515</f>
        <v>0</v>
      </c>
      <c r="I3506" s="12">
        <f>'[1]TCE - ANEXO III - Preencher'!J3515</f>
        <v>0</v>
      </c>
      <c r="J3506" s="12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4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5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6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7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8"/>
        <v>0</v>
      </c>
      <c r="AA3506" s="17" t="str">
        <f>IF('[1]TCE - ANEXO III - Preencher'!AB3515="","",'[1]TCE - ANEXO III - Preencher'!AB3515)</f>
        <v/>
      </c>
      <c r="AB3506" s="15">
        <f t="shared" si="329"/>
        <v>0</v>
      </c>
    </row>
    <row r="3507" spans="1:28">
      <c r="A3507" s="6" t="str">
        <f>IFERROR(VLOOKUP(B3507,'[1]DADOS (OCULTAR)'!$Q$3:$S$136,3,0),"")</f>
        <v/>
      </c>
      <c r="B3507" s="7">
        <f>'[1]TCE - ANEXO III - Preencher'!C3516</f>
        <v>0</v>
      </c>
      <c r="C3507" s="8"/>
      <c r="D3507" s="9">
        <f>'[1]TCE - ANEXO III - Preencher'!E3516</f>
        <v>0</v>
      </c>
      <c r="E3507" s="7">
        <f>IF('[1]TCE - ANEXO III - Preencher'!F3516="4 - Assistência Odontológica","2 - Outros Profissionais da Saúde",'[1]TCE - ANEXO III - Preencher'!F3516)</f>
        <v>0</v>
      </c>
      <c r="F3507" s="10">
        <f>'[1]TCE - ANEXO III - Preencher'!G3516</f>
        <v>0</v>
      </c>
      <c r="G3507" s="11" t="str">
        <f>IF('[1]TCE - ANEXO III - Preencher'!H3516="","",'[1]TCE - ANEXO III - Preencher'!H3516)</f>
        <v/>
      </c>
      <c r="H3507" s="12">
        <f>'[1]TCE - ANEXO III - Preencher'!I3516</f>
        <v>0</v>
      </c>
      <c r="I3507" s="12">
        <f>'[1]TCE - ANEXO III - Preencher'!J3516</f>
        <v>0</v>
      </c>
      <c r="J3507" s="12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4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5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6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7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8"/>
        <v>0</v>
      </c>
      <c r="AA3507" s="17" t="str">
        <f>IF('[1]TCE - ANEXO III - Preencher'!AB3516="","",'[1]TCE - ANEXO III - Preencher'!AB3516)</f>
        <v/>
      </c>
      <c r="AB3507" s="15">
        <f t="shared" si="329"/>
        <v>0</v>
      </c>
    </row>
    <row r="3508" spans="1:28">
      <c r="A3508" s="6" t="str">
        <f>IFERROR(VLOOKUP(B3508,'[1]DADOS (OCULTAR)'!$Q$3:$S$136,3,0),"")</f>
        <v/>
      </c>
      <c r="B3508" s="7">
        <f>'[1]TCE - ANEXO III - Preencher'!C3517</f>
        <v>0</v>
      </c>
      <c r="C3508" s="8"/>
      <c r="D3508" s="9">
        <f>'[1]TCE - ANEXO III - Preencher'!E3517</f>
        <v>0</v>
      </c>
      <c r="E3508" s="7">
        <f>IF('[1]TCE - ANEXO III - Preencher'!F3517="4 - Assistência Odontológica","2 - Outros Profissionais da Saúde",'[1]TCE - ANEXO III - Preencher'!F3517)</f>
        <v>0</v>
      </c>
      <c r="F3508" s="10">
        <f>'[1]TCE - ANEXO III - Preencher'!G3517</f>
        <v>0</v>
      </c>
      <c r="G3508" s="11" t="str">
        <f>IF('[1]TCE - ANEXO III - Preencher'!H3517="","",'[1]TCE - ANEXO III - Preencher'!H3517)</f>
        <v/>
      </c>
      <c r="H3508" s="12">
        <f>'[1]TCE - ANEXO III - Preencher'!I3517</f>
        <v>0</v>
      </c>
      <c r="I3508" s="12">
        <f>'[1]TCE - ANEXO III - Preencher'!J3517</f>
        <v>0</v>
      </c>
      <c r="J3508" s="12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4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5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6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7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8"/>
        <v>0</v>
      </c>
      <c r="AA3508" s="17" t="str">
        <f>IF('[1]TCE - ANEXO III - Preencher'!AB3517="","",'[1]TCE - ANEXO III - Preencher'!AB3517)</f>
        <v/>
      </c>
      <c r="AB3508" s="15">
        <f t="shared" si="329"/>
        <v>0</v>
      </c>
    </row>
    <row r="3509" spans="1:28">
      <c r="A3509" s="6" t="str">
        <f>IFERROR(VLOOKUP(B3509,'[1]DADOS (OCULTAR)'!$Q$3:$S$136,3,0),"")</f>
        <v/>
      </c>
      <c r="B3509" s="7">
        <f>'[1]TCE - ANEXO III - Preencher'!C3518</f>
        <v>0</v>
      </c>
      <c r="C3509" s="8"/>
      <c r="D3509" s="9">
        <f>'[1]TCE - ANEXO III - Preencher'!E3518</f>
        <v>0</v>
      </c>
      <c r="E3509" s="7">
        <f>IF('[1]TCE - ANEXO III - Preencher'!F3518="4 - Assistência Odontológica","2 - Outros Profissionais da Saúde",'[1]TCE - ANEXO III - Preencher'!F3518)</f>
        <v>0</v>
      </c>
      <c r="F3509" s="10">
        <f>'[1]TCE - ANEXO III - Preencher'!G3518</f>
        <v>0</v>
      </c>
      <c r="G3509" s="11" t="str">
        <f>IF('[1]TCE - ANEXO III - Preencher'!H3518="","",'[1]TCE - ANEXO III - Preencher'!H3518)</f>
        <v/>
      </c>
      <c r="H3509" s="12">
        <f>'[1]TCE - ANEXO III - Preencher'!I3518</f>
        <v>0</v>
      </c>
      <c r="I3509" s="12">
        <f>'[1]TCE - ANEXO III - Preencher'!J3518</f>
        <v>0</v>
      </c>
      <c r="J3509" s="12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4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5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6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7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8"/>
        <v>0</v>
      </c>
      <c r="AA3509" s="17" t="str">
        <f>IF('[1]TCE - ANEXO III - Preencher'!AB3518="","",'[1]TCE - ANEXO III - Preencher'!AB3518)</f>
        <v/>
      </c>
      <c r="AB3509" s="15">
        <f t="shared" si="329"/>
        <v>0</v>
      </c>
    </row>
    <row r="3510" spans="1:28">
      <c r="A3510" s="6" t="str">
        <f>IFERROR(VLOOKUP(B3510,'[1]DADOS (OCULTAR)'!$Q$3:$S$136,3,0),"")</f>
        <v/>
      </c>
      <c r="B3510" s="7">
        <f>'[1]TCE - ANEXO III - Preencher'!C3519</f>
        <v>0</v>
      </c>
      <c r="C3510" s="8"/>
      <c r="D3510" s="9">
        <f>'[1]TCE - ANEXO III - Preencher'!E3519</f>
        <v>0</v>
      </c>
      <c r="E3510" s="7">
        <f>IF('[1]TCE - ANEXO III - Preencher'!F3519="4 - Assistência Odontológica","2 - Outros Profissionais da Saúde",'[1]TCE - ANEXO III - Preencher'!F3519)</f>
        <v>0</v>
      </c>
      <c r="F3510" s="10">
        <f>'[1]TCE - ANEXO III - Preencher'!G3519</f>
        <v>0</v>
      </c>
      <c r="G3510" s="11" t="str">
        <f>IF('[1]TCE - ANEXO III - Preencher'!H3519="","",'[1]TCE - ANEXO III - Preencher'!H3519)</f>
        <v/>
      </c>
      <c r="H3510" s="12">
        <f>'[1]TCE - ANEXO III - Preencher'!I3519</f>
        <v>0</v>
      </c>
      <c r="I3510" s="12">
        <f>'[1]TCE - ANEXO III - Preencher'!J3519</f>
        <v>0</v>
      </c>
      <c r="J3510" s="12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4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5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6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7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8"/>
        <v>0</v>
      </c>
      <c r="AA3510" s="17" t="str">
        <f>IF('[1]TCE - ANEXO III - Preencher'!AB3519="","",'[1]TCE - ANEXO III - Preencher'!AB3519)</f>
        <v/>
      </c>
      <c r="AB3510" s="15">
        <f t="shared" si="329"/>
        <v>0</v>
      </c>
    </row>
    <row r="3511" spans="1:28">
      <c r="A3511" s="6" t="str">
        <f>IFERROR(VLOOKUP(B3511,'[1]DADOS (OCULTAR)'!$Q$3:$S$136,3,0),"")</f>
        <v/>
      </c>
      <c r="B3511" s="7">
        <f>'[1]TCE - ANEXO III - Preencher'!C3520</f>
        <v>0</v>
      </c>
      <c r="C3511" s="8"/>
      <c r="D3511" s="9">
        <f>'[1]TCE - ANEXO III - Preencher'!E3520</f>
        <v>0</v>
      </c>
      <c r="E3511" s="7">
        <f>IF('[1]TCE - ANEXO III - Preencher'!F3520="4 - Assistência Odontológica","2 - Outros Profissionais da Saúde",'[1]TCE - ANEXO III - Preencher'!F3520)</f>
        <v>0</v>
      </c>
      <c r="F3511" s="10">
        <f>'[1]TCE - ANEXO III - Preencher'!G3520</f>
        <v>0</v>
      </c>
      <c r="G3511" s="11" t="str">
        <f>IF('[1]TCE - ANEXO III - Preencher'!H3520="","",'[1]TCE - ANEXO III - Preencher'!H3520)</f>
        <v/>
      </c>
      <c r="H3511" s="12">
        <f>'[1]TCE - ANEXO III - Preencher'!I3520</f>
        <v>0</v>
      </c>
      <c r="I3511" s="12">
        <f>'[1]TCE - ANEXO III - Preencher'!J3520</f>
        <v>0</v>
      </c>
      <c r="J3511" s="12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4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5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6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7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8"/>
        <v>0</v>
      </c>
      <c r="AA3511" s="17" t="str">
        <f>IF('[1]TCE - ANEXO III - Preencher'!AB3520="","",'[1]TCE - ANEXO III - Preencher'!AB3520)</f>
        <v/>
      </c>
      <c r="AB3511" s="15">
        <f t="shared" si="329"/>
        <v>0</v>
      </c>
    </row>
    <row r="3512" spans="1:28">
      <c r="A3512" s="6" t="str">
        <f>IFERROR(VLOOKUP(B3512,'[1]DADOS (OCULTAR)'!$Q$3:$S$136,3,0),"")</f>
        <v/>
      </c>
      <c r="B3512" s="7">
        <f>'[1]TCE - ANEXO III - Preencher'!C3521</f>
        <v>0</v>
      </c>
      <c r="C3512" s="8"/>
      <c r="D3512" s="9">
        <f>'[1]TCE - ANEXO III - Preencher'!E3521</f>
        <v>0</v>
      </c>
      <c r="E3512" s="7">
        <f>IF('[1]TCE - ANEXO III - Preencher'!F3521="4 - Assistência Odontológica","2 - Outros Profissionais da Saúde",'[1]TCE - ANEXO III - Preencher'!F3521)</f>
        <v>0</v>
      </c>
      <c r="F3512" s="10">
        <f>'[1]TCE - ANEXO III - Preencher'!G3521</f>
        <v>0</v>
      </c>
      <c r="G3512" s="11" t="str">
        <f>IF('[1]TCE - ANEXO III - Preencher'!H3521="","",'[1]TCE - ANEXO III - Preencher'!H3521)</f>
        <v/>
      </c>
      <c r="H3512" s="12">
        <f>'[1]TCE - ANEXO III - Preencher'!I3521</f>
        <v>0</v>
      </c>
      <c r="I3512" s="12">
        <f>'[1]TCE - ANEXO III - Preencher'!J3521</f>
        <v>0</v>
      </c>
      <c r="J3512" s="12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4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5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6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7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8"/>
        <v>0</v>
      </c>
      <c r="AA3512" s="17" t="str">
        <f>IF('[1]TCE - ANEXO III - Preencher'!AB3521="","",'[1]TCE - ANEXO III - Preencher'!AB3521)</f>
        <v/>
      </c>
      <c r="AB3512" s="15">
        <f t="shared" si="329"/>
        <v>0</v>
      </c>
    </row>
    <row r="3513" spans="1:28">
      <c r="A3513" s="6" t="str">
        <f>IFERROR(VLOOKUP(B3513,'[1]DADOS (OCULTAR)'!$Q$3:$S$136,3,0),"")</f>
        <v/>
      </c>
      <c r="B3513" s="7">
        <f>'[1]TCE - ANEXO III - Preencher'!C3522</f>
        <v>0</v>
      </c>
      <c r="C3513" s="8"/>
      <c r="D3513" s="9">
        <f>'[1]TCE - ANEXO III - Preencher'!E3522</f>
        <v>0</v>
      </c>
      <c r="E3513" s="7">
        <f>IF('[1]TCE - ANEXO III - Preencher'!F3522="4 - Assistência Odontológica","2 - Outros Profissionais da Saúde",'[1]TCE - ANEXO III - Preencher'!F3522)</f>
        <v>0</v>
      </c>
      <c r="F3513" s="10">
        <f>'[1]TCE - ANEXO III - Preencher'!G3522</f>
        <v>0</v>
      </c>
      <c r="G3513" s="11" t="str">
        <f>IF('[1]TCE - ANEXO III - Preencher'!H3522="","",'[1]TCE - ANEXO III - Preencher'!H3522)</f>
        <v/>
      </c>
      <c r="H3513" s="12">
        <f>'[1]TCE - ANEXO III - Preencher'!I3522</f>
        <v>0</v>
      </c>
      <c r="I3513" s="12">
        <f>'[1]TCE - ANEXO III - Preencher'!J3522</f>
        <v>0</v>
      </c>
      <c r="J3513" s="12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4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5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6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7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8"/>
        <v>0</v>
      </c>
      <c r="AA3513" s="17" t="str">
        <f>IF('[1]TCE - ANEXO III - Preencher'!AB3522="","",'[1]TCE - ANEXO III - Preencher'!AB3522)</f>
        <v/>
      </c>
      <c r="AB3513" s="15">
        <f t="shared" si="329"/>
        <v>0</v>
      </c>
    </row>
    <row r="3514" spans="1:28">
      <c r="A3514" s="6" t="str">
        <f>IFERROR(VLOOKUP(B3514,'[1]DADOS (OCULTAR)'!$Q$3:$S$136,3,0),"")</f>
        <v/>
      </c>
      <c r="B3514" s="7">
        <f>'[1]TCE - ANEXO III - Preencher'!C3523</f>
        <v>0</v>
      </c>
      <c r="C3514" s="8"/>
      <c r="D3514" s="9">
        <f>'[1]TCE - ANEXO III - Preencher'!E3523</f>
        <v>0</v>
      </c>
      <c r="E3514" s="7">
        <f>IF('[1]TCE - ANEXO III - Preencher'!F3523="4 - Assistência Odontológica","2 - Outros Profissionais da Saúde",'[1]TCE - ANEXO III - Preencher'!F3523)</f>
        <v>0</v>
      </c>
      <c r="F3514" s="10">
        <f>'[1]TCE - ANEXO III - Preencher'!G3523</f>
        <v>0</v>
      </c>
      <c r="G3514" s="11" t="str">
        <f>IF('[1]TCE - ANEXO III - Preencher'!H3523="","",'[1]TCE - ANEXO III - Preencher'!H3523)</f>
        <v/>
      </c>
      <c r="H3514" s="12">
        <f>'[1]TCE - ANEXO III - Preencher'!I3523</f>
        <v>0</v>
      </c>
      <c r="I3514" s="12">
        <f>'[1]TCE - ANEXO III - Preencher'!J3523</f>
        <v>0</v>
      </c>
      <c r="J3514" s="12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4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5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6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7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8"/>
        <v>0</v>
      </c>
      <c r="AA3514" s="17" t="str">
        <f>IF('[1]TCE - ANEXO III - Preencher'!AB3523="","",'[1]TCE - ANEXO III - Preencher'!AB3523)</f>
        <v/>
      </c>
      <c r="AB3514" s="15">
        <f t="shared" si="329"/>
        <v>0</v>
      </c>
    </row>
    <row r="3515" spans="1:28">
      <c r="A3515" s="6" t="str">
        <f>IFERROR(VLOOKUP(B3515,'[1]DADOS (OCULTAR)'!$Q$3:$S$136,3,0),"")</f>
        <v/>
      </c>
      <c r="B3515" s="7">
        <f>'[1]TCE - ANEXO III - Preencher'!C3524</f>
        <v>0</v>
      </c>
      <c r="C3515" s="8"/>
      <c r="D3515" s="9">
        <f>'[1]TCE - ANEXO III - Preencher'!E3524</f>
        <v>0</v>
      </c>
      <c r="E3515" s="7">
        <f>IF('[1]TCE - ANEXO III - Preencher'!F3524="4 - Assistência Odontológica","2 - Outros Profissionais da Saúde",'[1]TCE - ANEXO III - Preencher'!F3524)</f>
        <v>0</v>
      </c>
      <c r="F3515" s="10">
        <f>'[1]TCE - ANEXO III - Preencher'!G3524</f>
        <v>0</v>
      </c>
      <c r="G3515" s="11" t="str">
        <f>IF('[1]TCE - ANEXO III - Preencher'!H3524="","",'[1]TCE - ANEXO III - Preencher'!H3524)</f>
        <v/>
      </c>
      <c r="H3515" s="12">
        <f>'[1]TCE - ANEXO III - Preencher'!I3524</f>
        <v>0</v>
      </c>
      <c r="I3515" s="12">
        <f>'[1]TCE - ANEXO III - Preencher'!J3524</f>
        <v>0</v>
      </c>
      <c r="J3515" s="12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4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5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6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7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8"/>
        <v>0</v>
      </c>
      <c r="AA3515" s="17" t="str">
        <f>IF('[1]TCE - ANEXO III - Preencher'!AB3524="","",'[1]TCE - ANEXO III - Preencher'!AB3524)</f>
        <v/>
      </c>
      <c r="AB3515" s="15">
        <f t="shared" si="329"/>
        <v>0</v>
      </c>
    </row>
    <row r="3516" spans="1:28">
      <c r="A3516" s="6" t="str">
        <f>IFERROR(VLOOKUP(B3516,'[1]DADOS (OCULTAR)'!$Q$3:$S$136,3,0),"")</f>
        <v/>
      </c>
      <c r="B3516" s="7">
        <f>'[1]TCE - ANEXO III - Preencher'!C3525</f>
        <v>0</v>
      </c>
      <c r="C3516" s="8"/>
      <c r="D3516" s="9">
        <f>'[1]TCE - ANEXO III - Preencher'!E3525</f>
        <v>0</v>
      </c>
      <c r="E3516" s="7">
        <f>IF('[1]TCE - ANEXO III - Preencher'!F3525="4 - Assistência Odontológica","2 - Outros Profissionais da Saúde",'[1]TCE - ANEXO III - Preencher'!F3525)</f>
        <v>0</v>
      </c>
      <c r="F3516" s="10">
        <f>'[1]TCE - ANEXO III - Preencher'!G3525</f>
        <v>0</v>
      </c>
      <c r="G3516" s="11" t="str">
        <f>IF('[1]TCE - ANEXO III - Preencher'!H3525="","",'[1]TCE - ANEXO III - Preencher'!H3525)</f>
        <v/>
      </c>
      <c r="H3516" s="12">
        <f>'[1]TCE - ANEXO III - Preencher'!I3525</f>
        <v>0</v>
      </c>
      <c r="I3516" s="12">
        <f>'[1]TCE - ANEXO III - Preencher'!J3525</f>
        <v>0</v>
      </c>
      <c r="J3516" s="12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4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5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6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7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8"/>
        <v>0</v>
      </c>
      <c r="AA3516" s="17" t="str">
        <f>IF('[1]TCE - ANEXO III - Preencher'!AB3525="","",'[1]TCE - ANEXO III - Preencher'!AB3525)</f>
        <v/>
      </c>
      <c r="AB3516" s="15">
        <f t="shared" si="329"/>
        <v>0</v>
      </c>
    </row>
    <row r="3517" spans="1:28">
      <c r="A3517" s="6" t="str">
        <f>IFERROR(VLOOKUP(B3517,'[1]DADOS (OCULTAR)'!$Q$3:$S$136,3,0),"")</f>
        <v/>
      </c>
      <c r="B3517" s="7">
        <f>'[1]TCE - ANEXO III - Preencher'!C3526</f>
        <v>0</v>
      </c>
      <c r="C3517" s="8"/>
      <c r="D3517" s="9">
        <f>'[1]TCE - ANEXO III - Preencher'!E3526</f>
        <v>0</v>
      </c>
      <c r="E3517" s="7">
        <f>IF('[1]TCE - ANEXO III - Preencher'!F3526="4 - Assistência Odontológica","2 - Outros Profissionais da Saúde",'[1]TCE - ANEXO III - Preencher'!F3526)</f>
        <v>0</v>
      </c>
      <c r="F3517" s="10">
        <f>'[1]TCE - ANEXO III - Preencher'!G3526</f>
        <v>0</v>
      </c>
      <c r="G3517" s="11" t="str">
        <f>IF('[1]TCE - ANEXO III - Preencher'!H3526="","",'[1]TCE - ANEXO III - Preencher'!H3526)</f>
        <v/>
      </c>
      <c r="H3517" s="12">
        <f>'[1]TCE - ANEXO III - Preencher'!I3526</f>
        <v>0</v>
      </c>
      <c r="I3517" s="12">
        <f>'[1]TCE - ANEXO III - Preencher'!J3526</f>
        <v>0</v>
      </c>
      <c r="J3517" s="12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4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5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6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7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8"/>
        <v>0</v>
      </c>
      <c r="AA3517" s="17" t="str">
        <f>IF('[1]TCE - ANEXO III - Preencher'!AB3526="","",'[1]TCE - ANEXO III - Preencher'!AB3526)</f>
        <v/>
      </c>
      <c r="AB3517" s="15">
        <f t="shared" si="329"/>
        <v>0</v>
      </c>
    </row>
    <row r="3518" spans="1:28">
      <c r="A3518" s="6" t="str">
        <f>IFERROR(VLOOKUP(B3518,'[1]DADOS (OCULTAR)'!$Q$3:$S$136,3,0),"")</f>
        <v/>
      </c>
      <c r="B3518" s="7">
        <f>'[1]TCE - ANEXO III - Preencher'!C3527</f>
        <v>0</v>
      </c>
      <c r="C3518" s="8"/>
      <c r="D3518" s="9">
        <f>'[1]TCE - ANEXO III - Preencher'!E3527</f>
        <v>0</v>
      </c>
      <c r="E3518" s="7">
        <f>IF('[1]TCE - ANEXO III - Preencher'!F3527="4 - Assistência Odontológica","2 - Outros Profissionais da Saúde",'[1]TCE - ANEXO III - Preencher'!F3527)</f>
        <v>0</v>
      </c>
      <c r="F3518" s="10">
        <f>'[1]TCE - ANEXO III - Preencher'!G3527</f>
        <v>0</v>
      </c>
      <c r="G3518" s="11" t="str">
        <f>IF('[1]TCE - ANEXO III - Preencher'!H3527="","",'[1]TCE - ANEXO III - Preencher'!H3527)</f>
        <v/>
      </c>
      <c r="H3518" s="12">
        <f>'[1]TCE - ANEXO III - Preencher'!I3527</f>
        <v>0</v>
      </c>
      <c r="I3518" s="12">
        <f>'[1]TCE - ANEXO III - Preencher'!J3527</f>
        <v>0</v>
      </c>
      <c r="J3518" s="12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4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5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6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7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8"/>
        <v>0</v>
      </c>
      <c r="AA3518" s="17" t="str">
        <f>IF('[1]TCE - ANEXO III - Preencher'!AB3527="","",'[1]TCE - ANEXO III - Preencher'!AB3527)</f>
        <v/>
      </c>
      <c r="AB3518" s="15">
        <f t="shared" si="329"/>
        <v>0</v>
      </c>
    </row>
    <row r="3519" spans="1:28">
      <c r="A3519" s="6" t="str">
        <f>IFERROR(VLOOKUP(B3519,'[1]DADOS (OCULTAR)'!$Q$3:$S$136,3,0),"")</f>
        <v/>
      </c>
      <c r="B3519" s="7">
        <f>'[1]TCE - ANEXO III - Preencher'!C3528</f>
        <v>0</v>
      </c>
      <c r="C3519" s="8"/>
      <c r="D3519" s="9">
        <f>'[1]TCE - ANEXO III - Preencher'!E3528</f>
        <v>0</v>
      </c>
      <c r="E3519" s="7">
        <f>IF('[1]TCE - ANEXO III - Preencher'!F3528="4 - Assistência Odontológica","2 - Outros Profissionais da Saúde",'[1]TCE - ANEXO III - Preencher'!F3528)</f>
        <v>0</v>
      </c>
      <c r="F3519" s="10">
        <f>'[1]TCE - ANEXO III - Preencher'!G3528</f>
        <v>0</v>
      </c>
      <c r="G3519" s="11" t="str">
        <f>IF('[1]TCE - ANEXO III - Preencher'!H3528="","",'[1]TCE - ANEXO III - Preencher'!H3528)</f>
        <v/>
      </c>
      <c r="H3519" s="12">
        <f>'[1]TCE - ANEXO III - Preencher'!I3528</f>
        <v>0</v>
      </c>
      <c r="I3519" s="12">
        <f>'[1]TCE - ANEXO III - Preencher'!J3528</f>
        <v>0</v>
      </c>
      <c r="J3519" s="12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4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5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6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7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8"/>
        <v>0</v>
      </c>
      <c r="AA3519" s="17" t="str">
        <f>IF('[1]TCE - ANEXO III - Preencher'!AB3528="","",'[1]TCE - ANEXO III - Preencher'!AB3528)</f>
        <v/>
      </c>
      <c r="AB3519" s="15">
        <f t="shared" si="329"/>
        <v>0</v>
      </c>
    </row>
    <row r="3520" spans="1:28">
      <c r="A3520" s="6" t="str">
        <f>IFERROR(VLOOKUP(B3520,'[1]DADOS (OCULTAR)'!$Q$3:$S$136,3,0),"")</f>
        <v/>
      </c>
      <c r="B3520" s="7">
        <f>'[1]TCE - ANEXO III - Preencher'!C3529</f>
        <v>0</v>
      </c>
      <c r="C3520" s="8"/>
      <c r="D3520" s="9">
        <f>'[1]TCE - ANEXO III - Preencher'!E3529</f>
        <v>0</v>
      </c>
      <c r="E3520" s="7">
        <f>IF('[1]TCE - ANEXO III - Preencher'!F3529="4 - Assistência Odontológica","2 - Outros Profissionais da Saúde",'[1]TCE - ANEXO III - Preencher'!F3529)</f>
        <v>0</v>
      </c>
      <c r="F3520" s="10">
        <f>'[1]TCE - ANEXO III - Preencher'!G3529</f>
        <v>0</v>
      </c>
      <c r="G3520" s="11" t="str">
        <f>IF('[1]TCE - ANEXO III - Preencher'!H3529="","",'[1]TCE - ANEXO III - Preencher'!H3529)</f>
        <v/>
      </c>
      <c r="H3520" s="12">
        <f>'[1]TCE - ANEXO III - Preencher'!I3529</f>
        <v>0</v>
      </c>
      <c r="I3520" s="12">
        <f>'[1]TCE - ANEXO III - Preencher'!J3529</f>
        <v>0</v>
      </c>
      <c r="J3520" s="12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4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5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6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7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8"/>
        <v>0</v>
      </c>
      <c r="AA3520" s="17" t="str">
        <f>IF('[1]TCE - ANEXO III - Preencher'!AB3529="","",'[1]TCE - ANEXO III - Preencher'!AB3529)</f>
        <v/>
      </c>
      <c r="AB3520" s="15">
        <f t="shared" si="329"/>
        <v>0</v>
      </c>
    </row>
    <row r="3521" spans="1:28">
      <c r="A3521" s="6" t="str">
        <f>IFERROR(VLOOKUP(B3521,'[1]DADOS (OCULTAR)'!$Q$3:$S$136,3,0),"")</f>
        <v/>
      </c>
      <c r="B3521" s="7">
        <f>'[1]TCE - ANEXO III - Preencher'!C3530</f>
        <v>0</v>
      </c>
      <c r="C3521" s="8"/>
      <c r="D3521" s="9">
        <f>'[1]TCE - ANEXO III - Preencher'!E3530</f>
        <v>0</v>
      </c>
      <c r="E3521" s="7">
        <f>IF('[1]TCE - ANEXO III - Preencher'!F3530="4 - Assistência Odontológica","2 - Outros Profissionais da Saúde",'[1]TCE - ANEXO III - Preencher'!F3530)</f>
        <v>0</v>
      </c>
      <c r="F3521" s="10">
        <f>'[1]TCE - ANEXO III - Preencher'!G3530</f>
        <v>0</v>
      </c>
      <c r="G3521" s="11" t="str">
        <f>IF('[1]TCE - ANEXO III - Preencher'!H3530="","",'[1]TCE - ANEXO III - Preencher'!H3530)</f>
        <v/>
      </c>
      <c r="H3521" s="12">
        <f>'[1]TCE - ANEXO III - Preencher'!I3530</f>
        <v>0</v>
      </c>
      <c r="I3521" s="12">
        <f>'[1]TCE - ANEXO III - Preencher'!J3530</f>
        <v>0</v>
      </c>
      <c r="J3521" s="12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4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5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6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7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8"/>
        <v>0</v>
      </c>
      <c r="AA3521" s="17" t="str">
        <f>IF('[1]TCE - ANEXO III - Preencher'!AB3530="","",'[1]TCE - ANEXO III - Preencher'!AB3530)</f>
        <v/>
      </c>
      <c r="AB3521" s="15">
        <f t="shared" si="329"/>
        <v>0</v>
      </c>
    </row>
    <row r="3522" spans="1:28">
      <c r="A3522" s="6" t="str">
        <f>IFERROR(VLOOKUP(B3522,'[1]DADOS (OCULTAR)'!$Q$3:$S$136,3,0),"")</f>
        <v/>
      </c>
      <c r="B3522" s="7">
        <f>'[1]TCE - ANEXO III - Preencher'!C3531</f>
        <v>0</v>
      </c>
      <c r="C3522" s="8"/>
      <c r="D3522" s="9">
        <f>'[1]TCE - ANEXO III - Preencher'!E3531</f>
        <v>0</v>
      </c>
      <c r="E3522" s="7">
        <f>IF('[1]TCE - ANEXO III - Preencher'!F3531="4 - Assistência Odontológica","2 - Outros Profissionais da Saúde",'[1]TCE - ANEXO III - Preencher'!F3531)</f>
        <v>0</v>
      </c>
      <c r="F3522" s="10">
        <f>'[1]TCE - ANEXO III - Preencher'!G3531</f>
        <v>0</v>
      </c>
      <c r="G3522" s="11" t="str">
        <f>IF('[1]TCE - ANEXO III - Preencher'!H3531="","",'[1]TCE - ANEXO III - Preencher'!H3531)</f>
        <v/>
      </c>
      <c r="H3522" s="12">
        <f>'[1]TCE - ANEXO III - Preencher'!I3531</f>
        <v>0</v>
      </c>
      <c r="I3522" s="12">
        <f>'[1]TCE - ANEXO III - Preencher'!J3531</f>
        <v>0</v>
      </c>
      <c r="J3522" s="12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4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5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6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7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8"/>
        <v>0</v>
      </c>
      <c r="AA3522" s="17" t="str">
        <f>IF('[1]TCE - ANEXO III - Preencher'!AB3531="","",'[1]TCE - ANEXO III - Preencher'!AB3531)</f>
        <v/>
      </c>
      <c r="AB3522" s="15">
        <f t="shared" si="329"/>
        <v>0</v>
      </c>
    </row>
    <row r="3523" spans="1:28">
      <c r="A3523" s="6" t="str">
        <f>IFERROR(VLOOKUP(B3523,'[1]DADOS (OCULTAR)'!$Q$3:$S$136,3,0),"")</f>
        <v/>
      </c>
      <c r="B3523" s="7">
        <f>'[1]TCE - ANEXO III - Preencher'!C3532</f>
        <v>0</v>
      </c>
      <c r="C3523" s="8"/>
      <c r="D3523" s="9">
        <f>'[1]TCE - ANEXO III - Preencher'!E3532</f>
        <v>0</v>
      </c>
      <c r="E3523" s="7">
        <f>IF('[1]TCE - ANEXO III - Preencher'!F3532="4 - Assistência Odontológica","2 - Outros Profissionais da Saúde",'[1]TCE - ANEXO III - Preencher'!F3532)</f>
        <v>0</v>
      </c>
      <c r="F3523" s="10">
        <f>'[1]TCE - ANEXO III - Preencher'!G3532</f>
        <v>0</v>
      </c>
      <c r="G3523" s="11" t="str">
        <f>IF('[1]TCE - ANEXO III - Preencher'!H3532="","",'[1]TCE - ANEXO III - Preencher'!H3532)</f>
        <v/>
      </c>
      <c r="H3523" s="12">
        <f>'[1]TCE - ANEXO III - Preencher'!I3532</f>
        <v>0</v>
      </c>
      <c r="I3523" s="12">
        <f>'[1]TCE - ANEXO III - Preencher'!J3532</f>
        <v>0</v>
      </c>
      <c r="J3523" s="12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ref="M3523:M3586" si="330">K3523-L3523</f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ref="P3523:P3586" si="331">N3523-O3523</f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ref="S3523:S3586" si="332">Q3523-R3523</f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ref="V3523:V3586" si="333">T3523-U3523</f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ref="Z3523:Z3586" si="334">X3523-Y3523</f>
        <v>0</v>
      </c>
      <c r="AA3523" s="17" t="str">
        <f>IF('[1]TCE - ANEXO III - Preencher'!AB3532="","",'[1]TCE - ANEXO III - Preencher'!AB3532)</f>
        <v/>
      </c>
      <c r="AB3523" s="15">
        <f t="shared" ref="AB3523:AB3586" si="335">H3523+I3523+J3523+M3523+P3523+S3523+V3523+Z3523</f>
        <v>0</v>
      </c>
    </row>
    <row r="3524" spans="1:28">
      <c r="A3524" s="6" t="str">
        <f>IFERROR(VLOOKUP(B3524,'[1]DADOS (OCULTAR)'!$Q$3:$S$136,3,0),"")</f>
        <v/>
      </c>
      <c r="B3524" s="7">
        <f>'[1]TCE - ANEXO III - Preencher'!C3533</f>
        <v>0</v>
      </c>
      <c r="C3524" s="8"/>
      <c r="D3524" s="9">
        <f>'[1]TCE - ANEXO III - Preencher'!E3533</f>
        <v>0</v>
      </c>
      <c r="E3524" s="7">
        <f>IF('[1]TCE - ANEXO III - Preencher'!F3533="4 - Assistência Odontológica","2 - Outros Profissionais da Saúde",'[1]TCE - ANEXO III - Preencher'!F3533)</f>
        <v>0</v>
      </c>
      <c r="F3524" s="10">
        <f>'[1]TCE - ANEXO III - Preencher'!G3533</f>
        <v>0</v>
      </c>
      <c r="G3524" s="11" t="str">
        <f>IF('[1]TCE - ANEXO III - Preencher'!H3533="","",'[1]TCE - ANEXO III - Preencher'!H3533)</f>
        <v/>
      </c>
      <c r="H3524" s="12">
        <f>'[1]TCE - ANEXO III - Preencher'!I3533</f>
        <v>0</v>
      </c>
      <c r="I3524" s="12">
        <f>'[1]TCE - ANEXO III - Preencher'!J3533</f>
        <v>0</v>
      </c>
      <c r="J3524" s="12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si="330"/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si="331"/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si="332"/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si="333"/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si="334"/>
        <v>0</v>
      </c>
      <c r="AA3524" s="17" t="str">
        <f>IF('[1]TCE - ANEXO III - Preencher'!AB3533="","",'[1]TCE - ANEXO III - Preencher'!AB3533)</f>
        <v/>
      </c>
      <c r="AB3524" s="15">
        <f t="shared" si="335"/>
        <v>0</v>
      </c>
    </row>
    <row r="3525" spans="1:28">
      <c r="A3525" s="6" t="str">
        <f>IFERROR(VLOOKUP(B3525,'[1]DADOS (OCULTAR)'!$Q$3:$S$136,3,0),"")</f>
        <v/>
      </c>
      <c r="B3525" s="7">
        <f>'[1]TCE - ANEXO III - Preencher'!C3534</f>
        <v>0</v>
      </c>
      <c r="C3525" s="8"/>
      <c r="D3525" s="9">
        <f>'[1]TCE - ANEXO III - Preencher'!E3534</f>
        <v>0</v>
      </c>
      <c r="E3525" s="7">
        <f>IF('[1]TCE - ANEXO III - Preencher'!F3534="4 - Assistência Odontológica","2 - Outros Profissionais da Saúde",'[1]TCE - ANEXO III - Preencher'!F3534)</f>
        <v>0</v>
      </c>
      <c r="F3525" s="10">
        <f>'[1]TCE - ANEXO III - Preencher'!G3534</f>
        <v>0</v>
      </c>
      <c r="G3525" s="11" t="str">
        <f>IF('[1]TCE - ANEXO III - Preencher'!H3534="","",'[1]TCE - ANEXO III - Preencher'!H3534)</f>
        <v/>
      </c>
      <c r="H3525" s="12">
        <f>'[1]TCE - ANEXO III - Preencher'!I3534</f>
        <v>0</v>
      </c>
      <c r="I3525" s="12">
        <f>'[1]TCE - ANEXO III - Preencher'!J3534</f>
        <v>0</v>
      </c>
      <c r="J3525" s="12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0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1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2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3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4"/>
        <v>0</v>
      </c>
      <c r="AA3525" s="17" t="str">
        <f>IF('[1]TCE - ANEXO III - Preencher'!AB3534="","",'[1]TCE - ANEXO III - Preencher'!AB3534)</f>
        <v/>
      </c>
      <c r="AB3525" s="15">
        <f t="shared" si="335"/>
        <v>0</v>
      </c>
    </row>
    <row r="3526" spans="1:28">
      <c r="A3526" s="6" t="str">
        <f>IFERROR(VLOOKUP(B3526,'[1]DADOS (OCULTAR)'!$Q$3:$S$136,3,0),"")</f>
        <v/>
      </c>
      <c r="B3526" s="7">
        <f>'[1]TCE - ANEXO III - Preencher'!C3535</f>
        <v>0</v>
      </c>
      <c r="C3526" s="8"/>
      <c r="D3526" s="9">
        <f>'[1]TCE - ANEXO III - Preencher'!E3535</f>
        <v>0</v>
      </c>
      <c r="E3526" s="7">
        <f>IF('[1]TCE - ANEXO III - Preencher'!F3535="4 - Assistência Odontológica","2 - Outros Profissionais da Saúde",'[1]TCE - ANEXO III - Preencher'!F3535)</f>
        <v>0</v>
      </c>
      <c r="F3526" s="10">
        <f>'[1]TCE - ANEXO III - Preencher'!G3535</f>
        <v>0</v>
      </c>
      <c r="G3526" s="11" t="str">
        <f>IF('[1]TCE - ANEXO III - Preencher'!H3535="","",'[1]TCE - ANEXO III - Preencher'!H3535)</f>
        <v/>
      </c>
      <c r="H3526" s="12">
        <f>'[1]TCE - ANEXO III - Preencher'!I3535</f>
        <v>0</v>
      </c>
      <c r="I3526" s="12">
        <f>'[1]TCE - ANEXO III - Preencher'!J3535</f>
        <v>0</v>
      </c>
      <c r="J3526" s="12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0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1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2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3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4"/>
        <v>0</v>
      </c>
      <c r="AA3526" s="17" t="str">
        <f>IF('[1]TCE - ANEXO III - Preencher'!AB3535="","",'[1]TCE - ANEXO III - Preencher'!AB3535)</f>
        <v/>
      </c>
      <c r="AB3526" s="15">
        <f t="shared" si="335"/>
        <v>0</v>
      </c>
    </row>
    <row r="3527" spans="1:28">
      <c r="A3527" s="6" t="str">
        <f>IFERROR(VLOOKUP(B3527,'[1]DADOS (OCULTAR)'!$Q$3:$S$136,3,0),"")</f>
        <v/>
      </c>
      <c r="B3527" s="7">
        <f>'[1]TCE - ANEXO III - Preencher'!C3536</f>
        <v>0</v>
      </c>
      <c r="C3527" s="8"/>
      <c r="D3527" s="9">
        <f>'[1]TCE - ANEXO III - Preencher'!E3536</f>
        <v>0</v>
      </c>
      <c r="E3527" s="7">
        <f>IF('[1]TCE - ANEXO III - Preencher'!F3536="4 - Assistência Odontológica","2 - Outros Profissionais da Saúde",'[1]TCE - ANEXO III - Preencher'!F3536)</f>
        <v>0</v>
      </c>
      <c r="F3527" s="10">
        <f>'[1]TCE - ANEXO III - Preencher'!G3536</f>
        <v>0</v>
      </c>
      <c r="G3527" s="11" t="str">
        <f>IF('[1]TCE - ANEXO III - Preencher'!H3536="","",'[1]TCE - ANEXO III - Preencher'!H3536)</f>
        <v/>
      </c>
      <c r="H3527" s="12">
        <f>'[1]TCE - ANEXO III - Preencher'!I3536</f>
        <v>0</v>
      </c>
      <c r="I3527" s="12">
        <f>'[1]TCE - ANEXO III - Preencher'!J3536</f>
        <v>0</v>
      </c>
      <c r="J3527" s="12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0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1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2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3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4"/>
        <v>0</v>
      </c>
      <c r="AA3527" s="17" t="str">
        <f>IF('[1]TCE - ANEXO III - Preencher'!AB3536="","",'[1]TCE - ANEXO III - Preencher'!AB3536)</f>
        <v/>
      </c>
      <c r="AB3527" s="15">
        <f t="shared" si="335"/>
        <v>0</v>
      </c>
    </row>
    <row r="3528" spans="1:28">
      <c r="A3528" s="6" t="str">
        <f>IFERROR(VLOOKUP(B3528,'[1]DADOS (OCULTAR)'!$Q$3:$S$136,3,0),"")</f>
        <v/>
      </c>
      <c r="B3528" s="7">
        <f>'[1]TCE - ANEXO III - Preencher'!C3537</f>
        <v>0</v>
      </c>
      <c r="C3528" s="8"/>
      <c r="D3528" s="9">
        <f>'[1]TCE - ANEXO III - Preencher'!E3537</f>
        <v>0</v>
      </c>
      <c r="E3528" s="7">
        <f>IF('[1]TCE - ANEXO III - Preencher'!F3537="4 - Assistência Odontológica","2 - Outros Profissionais da Saúde",'[1]TCE - ANEXO III - Preencher'!F3537)</f>
        <v>0</v>
      </c>
      <c r="F3528" s="10">
        <f>'[1]TCE - ANEXO III - Preencher'!G3537</f>
        <v>0</v>
      </c>
      <c r="G3528" s="11" t="str">
        <f>IF('[1]TCE - ANEXO III - Preencher'!H3537="","",'[1]TCE - ANEXO III - Preencher'!H3537)</f>
        <v/>
      </c>
      <c r="H3528" s="12">
        <f>'[1]TCE - ANEXO III - Preencher'!I3537</f>
        <v>0</v>
      </c>
      <c r="I3528" s="12">
        <f>'[1]TCE - ANEXO III - Preencher'!J3537</f>
        <v>0</v>
      </c>
      <c r="J3528" s="12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0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1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2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3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4"/>
        <v>0</v>
      </c>
      <c r="AA3528" s="17" t="str">
        <f>IF('[1]TCE - ANEXO III - Preencher'!AB3537="","",'[1]TCE - ANEXO III - Preencher'!AB3537)</f>
        <v/>
      </c>
      <c r="AB3528" s="15">
        <f t="shared" si="335"/>
        <v>0</v>
      </c>
    </row>
    <row r="3529" spans="1:28">
      <c r="A3529" s="6" t="str">
        <f>IFERROR(VLOOKUP(B3529,'[1]DADOS (OCULTAR)'!$Q$3:$S$136,3,0),"")</f>
        <v/>
      </c>
      <c r="B3529" s="7">
        <f>'[1]TCE - ANEXO III - Preencher'!C3538</f>
        <v>0</v>
      </c>
      <c r="C3529" s="8"/>
      <c r="D3529" s="9">
        <f>'[1]TCE - ANEXO III - Preencher'!E3538</f>
        <v>0</v>
      </c>
      <c r="E3529" s="7">
        <f>IF('[1]TCE - ANEXO III - Preencher'!F3538="4 - Assistência Odontológica","2 - Outros Profissionais da Saúde",'[1]TCE - ANEXO III - Preencher'!F3538)</f>
        <v>0</v>
      </c>
      <c r="F3529" s="10">
        <f>'[1]TCE - ANEXO III - Preencher'!G3538</f>
        <v>0</v>
      </c>
      <c r="G3529" s="11" t="str">
        <f>IF('[1]TCE - ANEXO III - Preencher'!H3538="","",'[1]TCE - ANEXO III - Preencher'!H3538)</f>
        <v/>
      </c>
      <c r="H3529" s="12">
        <f>'[1]TCE - ANEXO III - Preencher'!I3538</f>
        <v>0</v>
      </c>
      <c r="I3529" s="12">
        <f>'[1]TCE - ANEXO III - Preencher'!J3538</f>
        <v>0</v>
      </c>
      <c r="J3529" s="12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0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1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2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3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4"/>
        <v>0</v>
      </c>
      <c r="AA3529" s="17" t="str">
        <f>IF('[1]TCE - ANEXO III - Preencher'!AB3538="","",'[1]TCE - ANEXO III - Preencher'!AB3538)</f>
        <v/>
      </c>
      <c r="AB3529" s="15">
        <f t="shared" si="335"/>
        <v>0</v>
      </c>
    </row>
    <row r="3530" spans="1:28">
      <c r="A3530" s="6" t="str">
        <f>IFERROR(VLOOKUP(B3530,'[1]DADOS (OCULTAR)'!$Q$3:$S$136,3,0),"")</f>
        <v/>
      </c>
      <c r="B3530" s="7">
        <f>'[1]TCE - ANEXO III - Preencher'!C3539</f>
        <v>0</v>
      </c>
      <c r="C3530" s="8"/>
      <c r="D3530" s="9">
        <f>'[1]TCE - ANEXO III - Preencher'!E3539</f>
        <v>0</v>
      </c>
      <c r="E3530" s="7">
        <f>IF('[1]TCE - ANEXO III - Preencher'!F3539="4 - Assistência Odontológica","2 - Outros Profissionais da Saúde",'[1]TCE - ANEXO III - Preencher'!F3539)</f>
        <v>0</v>
      </c>
      <c r="F3530" s="10">
        <f>'[1]TCE - ANEXO III - Preencher'!G3539</f>
        <v>0</v>
      </c>
      <c r="G3530" s="11" t="str">
        <f>IF('[1]TCE - ANEXO III - Preencher'!H3539="","",'[1]TCE - ANEXO III - Preencher'!H3539)</f>
        <v/>
      </c>
      <c r="H3530" s="12">
        <f>'[1]TCE - ANEXO III - Preencher'!I3539</f>
        <v>0</v>
      </c>
      <c r="I3530" s="12">
        <f>'[1]TCE - ANEXO III - Preencher'!J3539</f>
        <v>0</v>
      </c>
      <c r="J3530" s="12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0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1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2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3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4"/>
        <v>0</v>
      </c>
      <c r="AA3530" s="17" t="str">
        <f>IF('[1]TCE - ANEXO III - Preencher'!AB3539="","",'[1]TCE - ANEXO III - Preencher'!AB3539)</f>
        <v/>
      </c>
      <c r="AB3530" s="15">
        <f t="shared" si="335"/>
        <v>0</v>
      </c>
    </row>
    <row r="3531" spans="1:28">
      <c r="A3531" s="6" t="str">
        <f>IFERROR(VLOOKUP(B3531,'[1]DADOS (OCULTAR)'!$Q$3:$S$136,3,0),"")</f>
        <v/>
      </c>
      <c r="B3531" s="7">
        <f>'[1]TCE - ANEXO III - Preencher'!C3540</f>
        <v>0</v>
      </c>
      <c r="C3531" s="8"/>
      <c r="D3531" s="9">
        <f>'[1]TCE - ANEXO III - Preencher'!E3540</f>
        <v>0</v>
      </c>
      <c r="E3531" s="7">
        <f>IF('[1]TCE - ANEXO III - Preencher'!F3540="4 - Assistência Odontológica","2 - Outros Profissionais da Saúde",'[1]TCE - ANEXO III - Preencher'!F3540)</f>
        <v>0</v>
      </c>
      <c r="F3531" s="10">
        <f>'[1]TCE - ANEXO III - Preencher'!G3540</f>
        <v>0</v>
      </c>
      <c r="G3531" s="11" t="str">
        <f>IF('[1]TCE - ANEXO III - Preencher'!H3540="","",'[1]TCE - ANEXO III - Preencher'!H3540)</f>
        <v/>
      </c>
      <c r="H3531" s="12">
        <f>'[1]TCE - ANEXO III - Preencher'!I3540</f>
        <v>0</v>
      </c>
      <c r="I3531" s="12">
        <f>'[1]TCE - ANEXO III - Preencher'!J3540</f>
        <v>0</v>
      </c>
      <c r="J3531" s="12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0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1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2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3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4"/>
        <v>0</v>
      </c>
      <c r="AA3531" s="17" t="str">
        <f>IF('[1]TCE - ANEXO III - Preencher'!AB3540="","",'[1]TCE - ANEXO III - Preencher'!AB3540)</f>
        <v/>
      </c>
      <c r="AB3531" s="15">
        <f t="shared" si="335"/>
        <v>0</v>
      </c>
    </row>
    <row r="3532" spans="1:28">
      <c r="A3532" s="6" t="str">
        <f>IFERROR(VLOOKUP(B3532,'[1]DADOS (OCULTAR)'!$Q$3:$S$136,3,0),"")</f>
        <v/>
      </c>
      <c r="B3532" s="7">
        <f>'[1]TCE - ANEXO III - Preencher'!C3541</f>
        <v>0</v>
      </c>
      <c r="C3532" s="8"/>
      <c r="D3532" s="9">
        <f>'[1]TCE - ANEXO III - Preencher'!E3541</f>
        <v>0</v>
      </c>
      <c r="E3532" s="7">
        <f>IF('[1]TCE - ANEXO III - Preencher'!F3541="4 - Assistência Odontológica","2 - Outros Profissionais da Saúde",'[1]TCE - ANEXO III - Preencher'!F3541)</f>
        <v>0</v>
      </c>
      <c r="F3532" s="10">
        <f>'[1]TCE - ANEXO III - Preencher'!G3541</f>
        <v>0</v>
      </c>
      <c r="G3532" s="11" t="str">
        <f>IF('[1]TCE - ANEXO III - Preencher'!H3541="","",'[1]TCE - ANEXO III - Preencher'!H3541)</f>
        <v/>
      </c>
      <c r="H3532" s="12">
        <f>'[1]TCE - ANEXO III - Preencher'!I3541</f>
        <v>0</v>
      </c>
      <c r="I3532" s="12">
        <f>'[1]TCE - ANEXO III - Preencher'!J3541</f>
        <v>0</v>
      </c>
      <c r="J3532" s="12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0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1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2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3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4"/>
        <v>0</v>
      </c>
      <c r="AA3532" s="17" t="str">
        <f>IF('[1]TCE - ANEXO III - Preencher'!AB3541="","",'[1]TCE - ANEXO III - Preencher'!AB3541)</f>
        <v/>
      </c>
      <c r="AB3532" s="15">
        <f t="shared" si="335"/>
        <v>0</v>
      </c>
    </row>
    <row r="3533" spans="1:28">
      <c r="A3533" s="6" t="str">
        <f>IFERROR(VLOOKUP(B3533,'[1]DADOS (OCULTAR)'!$Q$3:$S$136,3,0),"")</f>
        <v/>
      </c>
      <c r="B3533" s="7">
        <f>'[1]TCE - ANEXO III - Preencher'!C3542</f>
        <v>0</v>
      </c>
      <c r="C3533" s="8"/>
      <c r="D3533" s="9">
        <f>'[1]TCE - ANEXO III - Preencher'!E3542</f>
        <v>0</v>
      </c>
      <c r="E3533" s="7">
        <f>IF('[1]TCE - ANEXO III - Preencher'!F3542="4 - Assistência Odontológica","2 - Outros Profissionais da Saúde",'[1]TCE - ANEXO III - Preencher'!F3542)</f>
        <v>0</v>
      </c>
      <c r="F3533" s="10">
        <f>'[1]TCE - ANEXO III - Preencher'!G3542</f>
        <v>0</v>
      </c>
      <c r="G3533" s="11" t="str">
        <f>IF('[1]TCE - ANEXO III - Preencher'!H3542="","",'[1]TCE - ANEXO III - Preencher'!H3542)</f>
        <v/>
      </c>
      <c r="H3533" s="12">
        <f>'[1]TCE - ANEXO III - Preencher'!I3542</f>
        <v>0</v>
      </c>
      <c r="I3533" s="12">
        <f>'[1]TCE - ANEXO III - Preencher'!J3542</f>
        <v>0</v>
      </c>
      <c r="J3533" s="12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0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1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2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3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4"/>
        <v>0</v>
      </c>
      <c r="AA3533" s="17" t="str">
        <f>IF('[1]TCE - ANEXO III - Preencher'!AB3542="","",'[1]TCE - ANEXO III - Preencher'!AB3542)</f>
        <v/>
      </c>
      <c r="AB3533" s="15">
        <f t="shared" si="335"/>
        <v>0</v>
      </c>
    </row>
    <row r="3534" spans="1:28">
      <c r="A3534" s="6" t="str">
        <f>IFERROR(VLOOKUP(B3534,'[1]DADOS (OCULTAR)'!$Q$3:$S$136,3,0),"")</f>
        <v/>
      </c>
      <c r="B3534" s="7">
        <f>'[1]TCE - ANEXO III - Preencher'!C3543</f>
        <v>0</v>
      </c>
      <c r="C3534" s="8"/>
      <c r="D3534" s="9">
        <f>'[1]TCE - ANEXO III - Preencher'!E3543</f>
        <v>0</v>
      </c>
      <c r="E3534" s="7">
        <f>IF('[1]TCE - ANEXO III - Preencher'!F3543="4 - Assistência Odontológica","2 - Outros Profissionais da Saúde",'[1]TCE - ANEXO III - Preencher'!F3543)</f>
        <v>0</v>
      </c>
      <c r="F3534" s="10">
        <f>'[1]TCE - ANEXO III - Preencher'!G3543</f>
        <v>0</v>
      </c>
      <c r="G3534" s="11" t="str">
        <f>IF('[1]TCE - ANEXO III - Preencher'!H3543="","",'[1]TCE - ANEXO III - Preencher'!H3543)</f>
        <v/>
      </c>
      <c r="H3534" s="12">
        <f>'[1]TCE - ANEXO III - Preencher'!I3543</f>
        <v>0</v>
      </c>
      <c r="I3534" s="12">
        <f>'[1]TCE - ANEXO III - Preencher'!J3543</f>
        <v>0</v>
      </c>
      <c r="J3534" s="12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0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1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2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3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4"/>
        <v>0</v>
      </c>
      <c r="AA3534" s="17" t="str">
        <f>IF('[1]TCE - ANEXO III - Preencher'!AB3543="","",'[1]TCE - ANEXO III - Preencher'!AB3543)</f>
        <v/>
      </c>
      <c r="AB3534" s="15">
        <f t="shared" si="335"/>
        <v>0</v>
      </c>
    </row>
    <row r="3535" spans="1:28">
      <c r="A3535" s="6" t="str">
        <f>IFERROR(VLOOKUP(B3535,'[1]DADOS (OCULTAR)'!$Q$3:$S$136,3,0),"")</f>
        <v/>
      </c>
      <c r="B3535" s="7">
        <f>'[1]TCE - ANEXO III - Preencher'!C3544</f>
        <v>0</v>
      </c>
      <c r="C3535" s="8"/>
      <c r="D3535" s="9">
        <f>'[1]TCE - ANEXO III - Preencher'!E3544</f>
        <v>0</v>
      </c>
      <c r="E3535" s="7">
        <f>IF('[1]TCE - ANEXO III - Preencher'!F3544="4 - Assistência Odontológica","2 - Outros Profissionais da Saúde",'[1]TCE - ANEXO III - Preencher'!F3544)</f>
        <v>0</v>
      </c>
      <c r="F3535" s="10">
        <f>'[1]TCE - ANEXO III - Preencher'!G3544</f>
        <v>0</v>
      </c>
      <c r="G3535" s="11" t="str">
        <f>IF('[1]TCE - ANEXO III - Preencher'!H3544="","",'[1]TCE - ANEXO III - Preencher'!H3544)</f>
        <v/>
      </c>
      <c r="H3535" s="12">
        <f>'[1]TCE - ANEXO III - Preencher'!I3544</f>
        <v>0</v>
      </c>
      <c r="I3535" s="12">
        <f>'[1]TCE - ANEXO III - Preencher'!J3544</f>
        <v>0</v>
      </c>
      <c r="J3535" s="12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0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1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2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3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4"/>
        <v>0</v>
      </c>
      <c r="AA3535" s="17" t="str">
        <f>IF('[1]TCE - ANEXO III - Preencher'!AB3544="","",'[1]TCE - ANEXO III - Preencher'!AB3544)</f>
        <v/>
      </c>
      <c r="AB3535" s="15">
        <f t="shared" si="335"/>
        <v>0</v>
      </c>
    </row>
    <row r="3536" spans="1:28">
      <c r="A3536" s="6" t="str">
        <f>IFERROR(VLOOKUP(B3536,'[1]DADOS (OCULTAR)'!$Q$3:$S$136,3,0),"")</f>
        <v/>
      </c>
      <c r="B3536" s="7">
        <f>'[1]TCE - ANEXO III - Preencher'!C3545</f>
        <v>0</v>
      </c>
      <c r="C3536" s="8"/>
      <c r="D3536" s="9">
        <f>'[1]TCE - ANEXO III - Preencher'!E3545</f>
        <v>0</v>
      </c>
      <c r="E3536" s="7">
        <f>IF('[1]TCE - ANEXO III - Preencher'!F3545="4 - Assistência Odontológica","2 - Outros Profissionais da Saúde",'[1]TCE - ANEXO III - Preencher'!F3545)</f>
        <v>0</v>
      </c>
      <c r="F3536" s="10">
        <f>'[1]TCE - ANEXO III - Preencher'!G3545</f>
        <v>0</v>
      </c>
      <c r="G3536" s="11" t="str">
        <f>IF('[1]TCE - ANEXO III - Preencher'!H3545="","",'[1]TCE - ANEXO III - Preencher'!H3545)</f>
        <v/>
      </c>
      <c r="H3536" s="12">
        <f>'[1]TCE - ANEXO III - Preencher'!I3545</f>
        <v>0</v>
      </c>
      <c r="I3536" s="12">
        <f>'[1]TCE - ANEXO III - Preencher'!J3545</f>
        <v>0</v>
      </c>
      <c r="J3536" s="12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0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1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2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3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4"/>
        <v>0</v>
      </c>
      <c r="AA3536" s="17" t="str">
        <f>IF('[1]TCE - ANEXO III - Preencher'!AB3545="","",'[1]TCE - ANEXO III - Preencher'!AB3545)</f>
        <v/>
      </c>
      <c r="AB3536" s="15">
        <f t="shared" si="335"/>
        <v>0</v>
      </c>
    </row>
    <row r="3537" spans="1:28">
      <c r="A3537" s="6" t="str">
        <f>IFERROR(VLOOKUP(B3537,'[1]DADOS (OCULTAR)'!$Q$3:$S$136,3,0),"")</f>
        <v/>
      </c>
      <c r="B3537" s="7">
        <f>'[1]TCE - ANEXO III - Preencher'!C3546</f>
        <v>0</v>
      </c>
      <c r="C3537" s="8"/>
      <c r="D3537" s="9">
        <f>'[1]TCE - ANEXO III - Preencher'!E3546</f>
        <v>0</v>
      </c>
      <c r="E3537" s="7">
        <f>IF('[1]TCE - ANEXO III - Preencher'!F3546="4 - Assistência Odontológica","2 - Outros Profissionais da Saúde",'[1]TCE - ANEXO III - Preencher'!F3546)</f>
        <v>0</v>
      </c>
      <c r="F3537" s="10">
        <f>'[1]TCE - ANEXO III - Preencher'!G3546</f>
        <v>0</v>
      </c>
      <c r="G3537" s="11" t="str">
        <f>IF('[1]TCE - ANEXO III - Preencher'!H3546="","",'[1]TCE - ANEXO III - Preencher'!H3546)</f>
        <v/>
      </c>
      <c r="H3537" s="12">
        <f>'[1]TCE - ANEXO III - Preencher'!I3546</f>
        <v>0</v>
      </c>
      <c r="I3537" s="12">
        <f>'[1]TCE - ANEXO III - Preencher'!J3546</f>
        <v>0</v>
      </c>
      <c r="J3537" s="12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0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1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2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3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4"/>
        <v>0</v>
      </c>
      <c r="AA3537" s="17" t="str">
        <f>IF('[1]TCE - ANEXO III - Preencher'!AB3546="","",'[1]TCE - ANEXO III - Preencher'!AB3546)</f>
        <v/>
      </c>
      <c r="AB3537" s="15">
        <f t="shared" si="335"/>
        <v>0</v>
      </c>
    </row>
    <row r="3538" spans="1:28">
      <c r="A3538" s="6" t="str">
        <f>IFERROR(VLOOKUP(B3538,'[1]DADOS (OCULTAR)'!$Q$3:$S$136,3,0),"")</f>
        <v/>
      </c>
      <c r="B3538" s="7">
        <f>'[1]TCE - ANEXO III - Preencher'!C3547</f>
        <v>0</v>
      </c>
      <c r="C3538" s="8"/>
      <c r="D3538" s="9">
        <f>'[1]TCE - ANEXO III - Preencher'!E3547</f>
        <v>0</v>
      </c>
      <c r="E3538" s="7">
        <f>IF('[1]TCE - ANEXO III - Preencher'!F3547="4 - Assistência Odontológica","2 - Outros Profissionais da Saúde",'[1]TCE - ANEXO III - Preencher'!F3547)</f>
        <v>0</v>
      </c>
      <c r="F3538" s="10">
        <f>'[1]TCE - ANEXO III - Preencher'!G3547</f>
        <v>0</v>
      </c>
      <c r="G3538" s="11" t="str">
        <f>IF('[1]TCE - ANEXO III - Preencher'!H3547="","",'[1]TCE - ANEXO III - Preencher'!H3547)</f>
        <v/>
      </c>
      <c r="H3538" s="12">
        <f>'[1]TCE - ANEXO III - Preencher'!I3547</f>
        <v>0</v>
      </c>
      <c r="I3538" s="12">
        <f>'[1]TCE - ANEXO III - Preencher'!J3547</f>
        <v>0</v>
      </c>
      <c r="J3538" s="12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0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1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2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3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4"/>
        <v>0</v>
      </c>
      <c r="AA3538" s="17" t="str">
        <f>IF('[1]TCE - ANEXO III - Preencher'!AB3547="","",'[1]TCE - ANEXO III - Preencher'!AB3547)</f>
        <v/>
      </c>
      <c r="AB3538" s="15">
        <f t="shared" si="335"/>
        <v>0</v>
      </c>
    </row>
    <row r="3539" spans="1:28">
      <c r="A3539" s="6" t="str">
        <f>IFERROR(VLOOKUP(B3539,'[1]DADOS (OCULTAR)'!$Q$3:$S$136,3,0),"")</f>
        <v/>
      </c>
      <c r="B3539" s="7">
        <f>'[1]TCE - ANEXO III - Preencher'!C3548</f>
        <v>0</v>
      </c>
      <c r="C3539" s="8"/>
      <c r="D3539" s="9">
        <f>'[1]TCE - ANEXO III - Preencher'!E3548</f>
        <v>0</v>
      </c>
      <c r="E3539" s="7">
        <f>IF('[1]TCE - ANEXO III - Preencher'!F3548="4 - Assistência Odontológica","2 - Outros Profissionais da Saúde",'[1]TCE - ANEXO III - Preencher'!F3548)</f>
        <v>0</v>
      </c>
      <c r="F3539" s="10">
        <f>'[1]TCE - ANEXO III - Preencher'!G3548</f>
        <v>0</v>
      </c>
      <c r="G3539" s="11" t="str">
        <f>IF('[1]TCE - ANEXO III - Preencher'!H3548="","",'[1]TCE - ANEXO III - Preencher'!H3548)</f>
        <v/>
      </c>
      <c r="H3539" s="12">
        <f>'[1]TCE - ANEXO III - Preencher'!I3548</f>
        <v>0</v>
      </c>
      <c r="I3539" s="12">
        <f>'[1]TCE - ANEXO III - Preencher'!J3548</f>
        <v>0</v>
      </c>
      <c r="J3539" s="12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0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1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2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3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4"/>
        <v>0</v>
      </c>
      <c r="AA3539" s="17" t="str">
        <f>IF('[1]TCE - ANEXO III - Preencher'!AB3548="","",'[1]TCE - ANEXO III - Preencher'!AB3548)</f>
        <v/>
      </c>
      <c r="AB3539" s="15">
        <f t="shared" si="335"/>
        <v>0</v>
      </c>
    </row>
    <row r="3540" spans="1:28">
      <c r="A3540" s="6" t="str">
        <f>IFERROR(VLOOKUP(B3540,'[1]DADOS (OCULTAR)'!$Q$3:$S$136,3,0),"")</f>
        <v/>
      </c>
      <c r="B3540" s="7">
        <f>'[1]TCE - ANEXO III - Preencher'!C3549</f>
        <v>0</v>
      </c>
      <c r="C3540" s="8"/>
      <c r="D3540" s="9">
        <f>'[1]TCE - ANEXO III - Preencher'!E3549</f>
        <v>0</v>
      </c>
      <c r="E3540" s="7">
        <f>IF('[1]TCE - ANEXO III - Preencher'!F3549="4 - Assistência Odontológica","2 - Outros Profissionais da Saúde",'[1]TCE - ANEXO III - Preencher'!F3549)</f>
        <v>0</v>
      </c>
      <c r="F3540" s="10">
        <f>'[1]TCE - ANEXO III - Preencher'!G3549</f>
        <v>0</v>
      </c>
      <c r="G3540" s="11" t="str">
        <f>IF('[1]TCE - ANEXO III - Preencher'!H3549="","",'[1]TCE - ANEXO III - Preencher'!H3549)</f>
        <v/>
      </c>
      <c r="H3540" s="12">
        <f>'[1]TCE - ANEXO III - Preencher'!I3549</f>
        <v>0</v>
      </c>
      <c r="I3540" s="12">
        <f>'[1]TCE - ANEXO III - Preencher'!J3549</f>
        <v>0</v>
      </c>
      <c r="J3540" s="12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0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1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2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3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4"/>
        <v>0</v>
      </c>
      <c r="AA3540" s="17" t="str">
        <f>IF('[1]TCE - ANEXO III - Preencher'!AB3549="","",'[1]TCE - ANEXO III - Preencher'!AB3549)</f>
        <v/>
      </c>
      <c r="AB3540" s="15">
        <f t="shared" si="335"/>
        <v>0</v>
      </c>
    </row>
    <row r="3541" spans="1:28">
      <c r="A3541" s="6" t="str">
        <f>IFERROR(VLOOKUP(B3541,'[1]DADOS (OCULTAR)'!$Q$3:$S$136,3,0),"")</f>
        <v/>
      </c>
      <c r="B3541" s="7">
        <f>'[1]TCE - ANEXO III - Preencher'!C3550</f>
        <v>0</v>
      </c>
      <c r="C3541" s="8"/>
      <c r="D3541" s="9">
        <f>'[1]TCE - ANEXO III - Preencher'!E3550</f>
        <v>0</v>
      </c>
      <c r="E3541" s="7">
        <f>IF('[1]TCE - ANEXO III - Preencher'!F3550="4 - Assistência Odontológica","2 - Outros Profissionais da Saúde",'[1]TCE - ANEXO III - Preencher'!F3550)</f>
        <v>0</v>
      </c>
      <c r="F3541" s="10">
        <f>'[1]TCE - ANEXO III - Preencher'!G3550</f>
        <v>0</v>
      </c>
      <c r="G3541" s="11" t="str">
        <f>IF('[1]TCE - ANEXO III - Preencher'!H3550="","",'[1]TCE - ANEXO III - Preencher'!H3550)</f>
        <v/>
      </c>
      <c r="H3541" s="12">
        <f>'[1]TCE - ANEXO III - Preencher'!I3550</f>
        <v>0</v>
      </c>
      <c r="I3541" s="12">
        <f>'[1]TCE - ANEXO III - Preencher'!J3550</f>
        <v>0</v>
      </c>
      <c r="J3541" s="12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0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1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2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3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4"/>
        <v>0</v>
      </c>
      <c r="AA3541" s="17" t="str">
        <f>IF('[1]TCE - ANEXO III - Preencher'!AB3550="","",'[1]TCE - ANEXO III - Preencher'!AB3550)</f>
        <v/>
      </c>
      <c r="AB3541" s="15">
        <f t="shared" si="335"/>
        <v>0</v>
      </c>
    </row>
    <row r="3542" spans="1:28">
      <c r="A3542" s="6" t="str">
        <f>IFERROR(VLOOKUP(B3542,'[1]DADOS (OCULTAR)'!$Q$3:$S$136,3,0),"")</f>
        <v/>
      </c>
      <c r="B3542" s="7">
        <f>'[1]TCE - ANEXO III - Preencher'!C3551</f>
        <v>0</v>
      </c>
      <c r="C3542" s="8"/>
      <c r="D3542" s="9">
        <f>'[1]TCE - ANEXO III - Preencher'!E3551</f>
        <v>0</v>
      </c>
      <c r="E3542" s="7">
        <f>IF('[1]TCE - ANEXO III - Preencher'!F3551="4 - Assistência Odontológica","2 - Outros Profissionais da Saúde",'[1]TCE - ANEXO III - Preencher'!F3551)</f>
        <v>0</v>
      </c>
      <c r="F3542" s="10">
        <f>'[1]TCE - ANEXO III - Preencher'!G3551</f>
        <v>0</v>
      </c>
      <c r="G3542" s="11" t="str">
        <f>IF('[1]TCE - ANEXO III - Preencher'!H3551="","",'[1]TCE - ANEXO III - Preencher'!H3551)</f>
        <v/>
      </c>
      <c r="H3542" s="12">
        <f>'[1]TCE - ANEXO III - Preencher'!I3551</f>
        <v>0</v>
      </c>
      <c r="I3542" s="12">
        <f>'[1]TCE - ANEXO III - Preencher'!J3551</f>
        <v>0</v>
      </c>
      <c r="J3542" s="12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0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1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2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3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4"/>
        <v>0</v>
      </c>
      <c r="AA3542" s="17" t="str">
        <f>IF('[1]TCE - ANEXO III - Preencher'!AB3551="","",'[1]TCE - ANEXO III - Preencher'!AB3551)</f>
        <v/>
      </c>
      <c r="AB3542" s="15">
        <f t="shared" si="335"/>
        <v>0</v>
      </c>
    </row>
    <row r="3543" spans="1:28">
      <c r="A3543" s="6" t="str">
        <f>IFERROR(VLOOKUP(B3543,'[1]DADOS (OCULTAR)'!$Q$3:$S$136,3,0),"")</f>
        <v/>
      </c>
      <c r="B3543" s="7">
        <f>'[1]TCE - ANEXO III - Preencher'!C3552</f>
        <v>0</v>
      </c>
      <c r="C3543" s="8"/>
      <c r="D3543" s="9">
        <f>'[1]TCE - ANEXO III - Preencher'!E3552</f>
        <v>0</v>
      </c>
      <c r="E3543" s="7">
        <f>IF('[1]TCE - ANEXO III - Preencher'!F3552="4 - Assistência Odontológica","2 - Outros Profissionais da Saúde",'[1]TCE - ANEXO III - Preencher'!F3552)</f>
        <v>0</v>
      </c>
      <c r="F3543" s="10">
        <f>'[1]TCE - ANEXO III - Preencher'!G3552</f>
        <v>0</v>
      </c>
      <c r="G3543" s="11" t="str">
        <f>IF('[1]TCE - ANEXO III - Preencher'!H3552="","",'[1]TCE - ANEXO III - Preencher'!H3552)</f>
        <v/>
      </c>
      <c r="H3543" s="12">
        <f>'[1]TCE - ANEXO III - Preencher'!I3552</f>
        <v>0</v>
      </c>
      <c r="I3543" s="12">
        <f>'[1]TCE - ANEXO III - Preencher'!J3552</f>
        <v>0</v>
      </c>
      <c r="J3543" s="12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0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1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2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3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4"/>
        <v>0</v>
      </c>
      <c r="AA3543" s="17" t="str">
        <f>IF('[1]TCE - ANEXO III - Preencher'!AB3552="","",'[1]TCE - ANEXO III - Preencher'!AB3552)</f>
        <v/>
      </c>
      <c r="AB3543" s="15">
        <f t="shared" si="335"/>
        <v>0</v>
      </c>
    </row>
    <row r="3544" spans="1:28">
      <c r="A3544" s="6" t="str">
        <f>IFERROR(VLOOKUP(B3544,'[1]DADOS (OCULTAR)'!$Q$3:$S$136,3,0),"")</f>
        <v/>
      </c>
      <c r="B3544" s="7">
        <f>'[1]TCE - ANEXO III - Preencher'!C3553</f>
        <v>0</v>
      </c>
      <c r="C3544" s="8"/>
      <c r="D3544" s="9">
        <f>'[1]TCE - ANEXO III - Preencher'!E3553</f>
        <v>0</v>
      </c>
      <c r="E3544" s="7">
        <f>IF('[1]TCE - ANEXO III - Preencher'!F3553="4 - Assistência Odontológica","2 - Outros Profissionais da Saúde",'[1]TCE - ANEXO III - Preencher'!F3553)</f>
        <v>0</v>
      </c>
      <c r="F3544" s="10">
        <f>'[1]TCE - ANEXO III - Preencher'!G3553</f>
        <v>0</v>
      </c>
      <c r="G3544" s="11" t="str">
        <f>IF('[1]TCE - ANEXO III - Preencher'!H3553="","",'[1]TCE - ANEXO III - Preencher'!H3553)</f>
        <v/>
      </c>
      <c r="H3544" s="12">
        <f>'[1]TCE - ANEXO III - Preencher'!I3553</f>
        <v>0</v>
      </c>
      <c r="I3544" s="12">
        <f>'[1]TCE - ANEXO III - Preencher'!J3553</f>
        <v>0</v>
      </c>
      <c r="J3544" s="12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0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1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2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3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4"/>
        <v>0</v>
      </c>
      <c r="AA3544" s="17" t="str">
        <f>IF('[1]TCE - ANEXO III - Preencher'!AB3553="","",'[1]TCE - ANEXO III - Preencher'!AB3553)</f>
        <v/>
      </c>
      <c r="AB3544" s="15">
        <f t="shared" si="335"/>
        <v>0</v>
      </c>
    </row>
    <row r="3545" spans="1:28">
      <c r="A3545" s="6" t="str">
        <f>IFERROR(VLOOKUP(B3545,'[1]DADOS (OCULTAR)'!$Q$3:$S$136,3,0),"")</f>
        <v/>
      </c>
      <c r="B3545" s="7">
        <f>'[1]TCE - ANEXO III - Preencher'!C3554</f>
        <v>0</v>
      </c>
      <c r="C3545" s="8"/>
      <c r="D3545" s="9">
        <f>'[1]TCE - ANEXO III - Preencher'!E3554</f>
        <v>0</v>
      </c>
      <c r="E3545" s="7">
        <f>IF('[1]TCE - ANEXO III - Preencher'!F3554="4 - Assistência Odontológica","2 - Outros Profissionais da Saúde",'[1]TCE - ANEXO III - Preencher'!F3554)</f>
        <v>0</v>
      </c>
      <c r="F3545" s="10">
        <f>'[1]TCE - ANEXO III - Preencher'!G3554</f>
        <v>0</v>
      </c>
      <c r="G3545" s="11" t="str">
        <f>IF('[1]TCE - ANEXO III - Preencher'!H3554="","",'[1]TCE - ANEXO III - Preencher'!H3554)</f>
        <v/>
      </c>
      <c r="H3545" s="12">
        <f>'[1]TCE - ANEXO III - Preencher'!I3554</f>
        <v>0</v>
      </c>
      <c r="I3545" s="12">
        <f>'[1]TCE - ANEXO III - Preencher'!J3554</f>
        <v>0</v>
      </c>
      <c r="J3545" s="12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0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1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2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3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4"/>
        <v>0</v>
      </c>
      <c r="AA3545" s="17" t="str">
        <f>IF('[1]TCE - ANEXO III - Preencher'!AB3554="","",'[1]TCE - ANEXO III - Preencher'!AB3554)</f>
        <v/>
      </c>
      <c r="AB3545" s="15">
        <f t="shared" si="335"/>
        <v>0</v>
      </c>
    </row>
    <row r="3546" spans="1:28">
      <c r="A3546" s="6" t="str">
        <f>IFERROR(VLOOKUP(B3546,'[1]DADOS (OCULTAR)'!$Q$3:$S$136,3,0),"")</f>
        <v/>
      </c>
      <c r="B3546" s="7">
        <f>'[1]TCE - ANEXO III - Preencher'!C3555</f>
        <v>0</v>
      </c>
      <c r="C3546" s="8"/>
      <c r="D3546" s="9">
        <f>'[1]TCE - ANEXO III - Preencher'!E3555</f>
        <v>0</v>
      </c>
      <c r="E3546" s="7">
        <f>IF('[1]TCE - ANEXO III - Preencher'!F3555="4 - Assistência Odontológica","2 - Outros Profissionais da Saúde",'[1]TCE - ANEXO III - Preencher'!F3555)</f>
        <v>0</v>
      </c>
      <c r="F3546" s="10">
        <f>'[1]TCE - ANEXO III - Preencher'!G3555</f>
        <v>0</v>
      </c>
      <c r="G3546" s="11" t="str">
        <f>IF('[1]TCE - ANEXO III - Preencher'!H3555="","",'[1]TCE - ANEXO III - Preencher'!H3555)</f>
        <v/>
      </c>
      <c r="H3546" s="12">
        <f>'[1]TCE - ANEXO III - Preencher'!I3555</f>
        <v>0</v>
      </c>
      <c r="I3546" s="12">
        <f>'[1]TCE - ANEXO III - Preencher'!J3555</f>
        <v>0</v>
      </c>
      <c r="J3546" s="12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0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1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2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3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4"/>
        <v>0</v>
      </c>
      <c r="AA3546" s="17" t="str">
        <f>IF('[1]TCE - ANEXO III - Preencher'!AB3555="","",'[1]TCE - ANEXO III - Preencher'!AB3555)</f>
        <v/>
      </c>
      <c r="AB3546" s="15">
        <f t="shared" si="335"/>
        <v>0</v>
      </c>
    </row>
    <row r="3547" spans="1:28">
      <c r="A3547" s="6" t="str">
        <f>IFERROR(VLOOKUP(B3547,'[1]DADOS (OCULTAR)'!$Q$3:$S$136,3,0),"")</f>
        <v/>
      </c>
      <c r="B3547" s="7">
        <f>'[1]TCE - ANEXO III - Preencher'!C3556</f>
        <v>0</v>
      </c>
      <c r="C3547" s="8"/>
      <c r="D3547" s="9">
        <f>'[1]TCE - ANEXO III - Preencher'!E3556</f>
        <v>0</v>
      </c>
      <c r="E3547" s="7">
        <f>IF('[1]TCE - ANEXO III - Preencher'!F3556="4 - Assistência Odontológica","2 - Outros Profissionais da Saúde",'[1]TCE - ANEXO III - Preencher'!F3556)</f>
        <v>0</v>
      </c>
      <c r="F3547" s="10">
        <f>'[1]TCE - ANEXO III - Preencher'!G3556</f>
        <v>0</v>
      </c>
      <c r="G3547" s="11" t="str">
        <f>IF('[1]TCE - ANEXO III - Preencher'!H3556="","",'[1]TCE - ANEXO III - Preencher'!H3556)</f>
        <v/>
      </c>
      <c r="H3547" s="12">
        <f>'[1]TCE - ANEXO III - Preencher'!I3556</f>
        <v>0</v>
      </c>
      <c r="I3547" s="12">
        <f>'[1]TCE - ANEXO III - Preencher'!J3556</f>
        <v>0</v>
      </c>
      <c r="J3547" s="12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0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1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2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3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4"/>
        <v>0</v>
      </c>
      <c r="AA3547" s="17" t="str">
        <f>IF('[1]TCE - ANEXO III - Preencher'!AB3556="","",'[1]TCE - ANEXO III - Preencher'!AB3556)</f>
        <v/>
      </c>
      <c r="AB3547" s="15">
        <f t="shared" si="335"/>
        <v>0</v>
      </c>
    </row>
    <row r="3548" spans="1:28">
      <c r="A3548" s="6" t="str">
        <f>IFERROR(VLOOKUP(B3548,'[1]DADOS (OCULTAR)'!$Q$3:$S$136,3,0),"")</f>
        <v/>
      </c>
      <c r="B3548" s="7">
        <f>'[1]TCE - ANEXO III - Preencher'!C3557</f>
        <v>0</v>
      </c>
      <c r="C3548" s="8"/>
      <c r="D3548" s="9">
        <f>'[1]TCE - ANEXO III - Preencher'!E3557</f>
        <v>0</v>
      </c>
      <c r="E3548" s="7">
        <f>IF('[1]TCE - ANEXO III - Preencher'!F3557="4 - Assistência Odontológica","2 - Outros Profissionais da Saúde",'[1]TCE - ANEXO III - Preencher'!F3557)</f>
        <v>0</v>
      </c>
      <c r="F3548" s="10">
        <f>'[1]TCE - ANEXO III - Preencher'!G3557</f>
        <v>0</v>
      </c>
      <c r="G3548" s="11" t="str">
        <f>IF('[1]TCE - ANEXO III - Preencher'!H3557="","",'[1]TCE - ANEXO III - Preencher'!H3557)</f>
        <v/>
      </c>
      <c r="H3548" s="12">
        <f>'[1]TCE - ANEXO III - Preencher'!I3557</f>
        <v>0</v>
      </c>
      <c r="I3548" s="12">
        <f>'[1]TCE - ANEXO III - Preencher'!J3557</f>
        <v>0</v>
      </c>
      <c r="J3548" s="12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0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1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2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3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4"/>
        <v>0</v>
      </c>
      <c r="AA3548" s="17" t="str">
        <f>IF('[1]TCE - ANEXO III - Preencher'!AB3557="","",'[1]TCE - ANEXO III - Preencher'!AB3557)</f>
        <v/>
      </c>
      <c r="AB3548" s="15">
        <f t="shared" si="335"/>
        <v>0</v>
      </c>
    </row>
    <row r="3549" spans="1:28">
      <c r="A3549" s="6" t="str">
        <f>IFERROR(VLOOKUP(B3549,'[1]DADOS (OCULTAR)'!$Q$3:$S$136,3,0),"")</f>
        <v/>
      </c>
      <c r="B3549" s="7">
        <f>'[1]TCE - ANEXO III - Preencher'!C3558</f>
        <v>0</v>
      </c>
      <c r="C3549" s="8"/>
      <c r="D3549" s="9">
        <f>'[1]TCE - ANEXO III - Preencher'!E3558</f>
        <v>0</v>
      </c>
      <c r="E3549" s="7">
        <f>IF('[1]TCE - ANEXO III - Preencher'!F3558="4 - Assistência Odontológica","2 - Outros Profissionais da Saúde",'[1]TCE - ANEXO III - Preencher'!F3558)</f>
        <v>0</v>
      </c>
      <c r="F3549" s="10">
        <f>'[1]TCE - ANEXO III - Preencher'!G3558</f>
        <v>0</v>
      </c>
      <c r="G3549" s="11" t="str">
        <f>IF('[1]TCE - ANEXO III - Preencher'!H3558="","",'[1]TCE - ANEXO III - Preencher'!H3558)</f>
        <v/>
      </c>
      <c r="H3549" s="12">
        <f>'[1]TCE - ANEXO III - Preencher'!I3558</f>
        <v>0</v>
      </c>
      <c r="I3549" s="12">
        <f>'[1]TCE - ANEXO III - Preencher'!J3558</f>
        <v>0</v>
      </c>
      <c r="J3549" s="12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0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1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2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3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4"/>
        <v>0</v>
      </c>
      <c r="AA3549" s="17" t="str">
        <f>IF('[1]TCE - ANEXO III - Preencher'!AB3558="","",'[1]TCE - ANEXO III - Preencher'!AB3558)</f>
        <v/>
      </c>
      <c r="AB3549" s="15">
        <f t="shared" si="335"/>
        <v>0</v>
      </c>
    </row>
    <row r="3550" spans="1:28">
      <c r="A3550" s="6" t="str">
        <f>IFERROR(VLOOKUP(B3550,'[1]DADOS (OCULTAR)'!$Q$3:$S$136,3,0),"")</f>
        <v/>
      </c>
      <c r="B3550" s="7">
        <f>'[1]TCE - ANEXO III - Preencher'!C3559</f>
        <v>0</v>
      </c>
      <c r="C3550" s="8"/>
      <c r="D3550" s="9">
        <f>'[1]TCE - ANEXO III - Preencher'!E3559</f>
        <v>0</v>
      </c>
      <c r="E3550" s="7">
        <f>IF('[1]TCE - ANEXO III - Preencher'!F3559="4 - Assistência Odontológica","2 - Outros Profissionais da Saúde",'[1]TCE - ANEXO III - Preencher'!F3559)</f>
        <v>0</v>
      </c>
      <c r="F3550" s="10">
        <f>'[1]TCE - ANEXO III - Preencher'!G3559</f>
        <v>0</v>
      </c>
      <c r="G3550" s="11" t="str">
        <f>IF('[1]TCE - ANEXO III - Preencher'!H3559="","",'[1]TCE - ANEXO III - Preencher'!H3559)</f>
        <v/>
      </c>
      <c r="H3550" s="12">
        <f>'[1]TCE - ANEXO III - Preencher'!I3559</f>
        <v>0</v>
      </c>
      <c r="I3550" s="12">
        <f>'[1]TCE - ANEXO III - Preencher'!J3559</f>
        <v>0</v>
      </c>
      <c r="J3550" s="12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0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1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2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3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4"/>
        <v>0</v>
      </c>
      <c r="AA3550" s="17" t="str">
        <f>IF('[1]TCE - ANEXO III - Preencher'!AB3559="","",'[1]TCE - ANEXO III - Preencher'!AB3559)</f>
        <v/>
      </c>
      <c r="AB3550" s="15">
        <f t="shared" si="335"/>
        <v>0</v>
      </c>
    </row>
    <row r="3551" spans="1:28">
      <c r="A3551" s="6" t="str">
        <f>IFERROR(VLOOKUP(B3551,'[1]DADOS (OCULTAR)'!$Q$3:$S$136,3,0),"")</f>
        <v/>
      </c>
      <c r="B3551" s="7">
        <f>'[1]TCE - ANEXO III - Preencher'!C3560</f>
        <v>0</v>
      </c>
      <c r="C3551" s="8"/>
      <c r="D3551" s="9">
        <f>'[1]TCE - ANEXO III - Preencher'!E3560</f>
        <v>0</v>
      </c>
      <c r="E3551" s="7">
        <f>IF('[1]TCE - ANEXO III - Preencher'!F3560="4 - Assistência Odontológica","2 - Outros Profissionais da Saúde",'[1]TCE - ANEXO III - Preencher'!F3560)</f>
        <v>0</v>
      </c>
      <c r="F3551" s="10">
        <f>'[1]TCE - ANEXO III - Preencher'!G3560</f>
        <v>0</v>
      </c>
      <c r="G3551" s="11" t="str">
        <f>IF('[1]TCE - ANEXO III - Preencher'!H3560="","",'[1]TCE - ANEXO III - Preencher'!H3560)</f>
        <v/>
      </c>
      <c r="H3551" s="12">
        <f>'[1]TCE - ANEXO III - Preencher'!I3560</f>
        <v>0</v>
      </c>
      <c r="I3551" s="12">
        <f>'[1]TCE - ANEXO III - Preencher'!J3560</f>
        <v>0</v>
      </c>
      <c r="J3551" s="12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0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1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2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3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4"/>
        <v>0</v>
      </c>
      <c r="AA3551" s="17" t="str">
        <f>IF('[1]TCE - ANEXO III - Preencher'!AB3560="","",'[1]TCE - ANEXO III - Preencher'!AB3560)</f>
        <v/>
      </c>
      <c r="AB3551" s="15">
        <f t="shared" si="335"/>
        <v>0</v>
      </c>
    </row>
    <row r="3552" spans="1:28">
      <c r="A3552" s="6" t="str">
        <f>IFERROR(VLOOKUP(B3552,'[1]DADOS (OCULTAR)'!$Q$3:$S$136,3,0),"")</f>
        <v/>
      </c>
      <c r="B3552" s="7">
        <f>'[1]TCE - ANEXO III - Preencher'!C3561</f>
        <v>0</v>
      </c>
      <c r="C3552" s="8"/>
      <c r="D3552" s="9">
        <f>'[1]TCE - ANEXO III - Preencher'!E3561</f>
        <v>0</v>
      </c>
      <c r="E3552" s="7">
        <f>IF('[1]TCE - ANEXO III - Preencher'!F3561="4 - Assistência Odontológica","2 - Outros Profissionais da Saúde",'[1]TCE - ANEXO III - Preencher'!F3561)</f>
        <v>0</v>
      </c>
      <c r="F3552" s="10">
        <f>'[1]TCE - ANEXO III - Preencher'!G3561</f>
        <v>0</v>
      </c>
      <c r="G3552" s="11" t="str">
        <f>IF('[1]TCE - ANEXO III - Preencher'!H3561="","",'[1]TCE - ANEXO III - Preencher'!H3561)</f>
        <v/>
      </c>
      <c r="H3552" s="12">
        <f>'[1]TCE - ANEXO III - Preencher'!I3561</f>
        <v>0</v>
      </c>
      <c r="I3552" s="12">
        <f>'[1]TCE - ANEXO III - Preencher'!J3561</f>
        <v>0</v>
      </c>
      <c r="J3552" s="12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0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1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2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3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4"/>
        <v>0</v>
      </c>
      <c r="AA3552" s="17" t="str">
        <f>IF('[1]TCE - ANEXO III - Preencher'!AB3561="","",'[1]TCE - ANEXO III - Preencher'!AB3561)</f>
        <v/>
      </c>
      <c r="AB3552" s="15">
        <f t="shared" si="335"/>
        <v>0</v>
      </c>
    </row>
    <row r="3553" spans="1:28">
      <c r="A3553" s="6" t="str">
        <f>IFERROR(VLOOKUP(B3553,'[1]DADOS (OCULTAR)'!$Q$3:$S$136,3,0),"")</f>
        <v/>
      </c>
      <c r="B3553" s="7">
        <f>'[1]TCE - ANEXO III - Preencher'!C3562</f>
        <v>0</v>
      </c>
      <c r="C3553" s="8"/>
      <c r="D3553" s="9">
        <f>'[1]TCE - ANEXO III - Preencher'!E3562</f>
        <v>0</v>
      </c>
      <c r="E3553" s="7">
        <f>IF('[1]TCE - ANEXO III - Preencher'!F3562="4 - Assistência Odontológica","2 - Outros Profissionais da Saúde",'[1]TCE - ANEXO III - Preencher'!F3562)</f>
        <v>0</v>
      </c>
      <c r="F3553" s="10">
        <f>'[1]TCE - ANEXO III - Preencher'!G3562</f>
        <v>0</v>
      </c>
      <c r="G3553" s="11" t="str">
        <f>IF('[1]TCE - ANEXO III - Preencher'!H3562="","",'[1]TCE - ANEXO III - Preencher'!H3562)</f>
        <v/>
      </c>
      <c r="H3553" s="12">
        <f>'[1]TCE - ANEXO III - Preencher'!I3562</f>
        <v>0</v>
      </c>
      <c r="I3553" s="12">
        <f>'[1]TCE - ANEXO III - Preencher'!J3562</f>
        <v>0</v>
      </c>
      <c r="J3553" s="12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0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1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2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3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4"/>
        <v>0</v>
      </c>
      <c r="AA3553" s="17" t="str">
        <f>IF('[1]TCE - ANEXO III - Preencher'!AB3562="","",'[1]TCE - ANEXO III - Preencher'!AB3562)</f>
        <v/>
      </c>
      <c r="AB3553" s="15">
        <f t="shared" si="335"/>
        <v>0</v>
      </c>
    </row>
    <row r="3554" spans="1:28">
      <c r="A3554" s="6" t="str">
        <f>IFERROR(VLOOKUP(B3554,'[1]DADOS (OCULTAR)'!$Q$3:$S$136,3,0),"")</f>
        <v/>
      </c>
      <c r="B3554" s="7">
        <f>'[1]TCE - ANEXO III - Preencher'!C3563</f>
        <v>0</v>
      </c>
      <c r="C3554" s="8"/>
      <c r="D3554" s="9">
        <f>'[1]TCE - ANEXO III - Preencher'!E3563</f>
        <v>0</v>
      </c>
      <c r="E3554" s="7">
        <f>IF('[1]TCE - ANEXO III - Preencher'!F3563="4 - Assistência Odontológica","2 - Outros Profissionais da Saúde",'[1]TCE - ANEXO III - Preencher'!F3563)</f>
        <v>0</v>
      </c>
      <c r="F3554" s="10">
        <f>'[1]TCE - ANEXO III - Preencher'!G3563</f>
        <v>0</v>
      </c>
      <c r="G3554" s="11" t="str">
        <f>IF('[1]TCE - ANEXO III - Preencher'!H3563="","",'[1]TCE - ANEXO III - Preencher'!H3563)</f>
        <v/>
      </c>
      <c r="H3554" s="12">
        <f>'[1]TCE - ANEXO III - Preencher'!I3563</f>
        <v>0</v>
      </c>
      <c r="I3554" s="12">
        <f>'[1]TCE - ANEXO III - Preencher'!J3563</f>
        <v>0</v>
      </c>
      <c r="J3554" s="12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0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1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2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3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4"/>
        <v>0</v>
      </c>
      <c r="AA3554" s="17" t="str">
        <f>IF('[1]TCE - ANEXO III - Preencher'!AB3563="","",'[1]TCE - ANEXO III - Preencher'!AB3563)</f>
        <v/>
      </c>
      <c r="AB3554" s="15">
        <f t="shared" si="335"/>
        <v>0</v>
      </c>
    </row>
    <row r="3555" spans="1:28">
      <c r="A3555" s="6" t="str">
        <f>IFERROR(VLOOKUP(B3555,'[1]DADOS (OCULTAR)'!$Q$3:$S$136,3,0),"")</f>
        <v/>
      </c>
      <c r="B3555" s="7">
        <f>'[1]TCE - ANEXO III - Preencher'!C3564</f>
        <v>0</v>
      </c>
      <c r="C3555" s="8"/>
      <c r="D3555" s="9">
        <f>'[1]TCE - ANEXO III - Preencher'!E3564</f>
        <v>0</v>
      </c>
      <c r="E3555" s="7">
        <f>IF('[1]TCE - ANEXO III - Preencher'!F3564="4 - Assistência Odontológica","2 - Outros Profissionais da Saúde",'[1]TCE - ANEXO III - Preencher'!F3564)</f>
        <v>0</v>
      </c>
      <c r="F3555" s="10">
        <f>'[1]TCE - ANEXO III - Preencher'!G3564</f>
        <v>0</v>
      </c>
      <c r="G3555" s="11" t="str">
        <f>IF('[1]TCE - ANEXO III - Preencher'!H3564="","",'[1]TCE - ANEXO III - Preencher'!H3564)</f>
        <v/>
      </c>
      <c r="H3555" s="12">
        <f>'[1]TCE - ANEXO III - Preencher'!I3564</f>
        <v>0</v>
      </c>
      <c r="I3555" s="12">
        <f>'[1]TCE - ANEXO III - Preencher'!J3564</f>
        <v>0</v>
      </c>
      <c r="J3555" s="12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0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1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2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3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4"/>
        <v>0</v>
      </c>
      <c r="AA3555" s="17" t="str">
        <f>IF('[1]TCE - ANEXO III - Preencher'!AB3564="","",'[1]TCE - ANEXO III - Preencher'!AB3564)</f>
        <v/>
      </c>
      <c r="AB3555" s="15">
        <f t="shared" si="335"/>
        <v>0</v>
      </c>
    </row>
    <row r="3556" spans="1:28">
      <c r="A3556" s="6" t="str">
        <f>IFERROR(VLOOKUP(B3556,'[1]DADOS (OCULTAR)'!$Q$3:$S$136,3,0),"")</f>
        <v/>
      </c>
      <c r="B3556" s="7">
        <f>'[1]TCE - ANEXO III - Preencher'!C3565</f>
        <v>0</v>
      </c>
      <c r="C3556" s="8"/>
      <c r="D3556" s="9">
        <f>'[1]TCE - ANEXO III - Preencher'!E3565</f>
        <v>0</v>
      </c>
      <c r="E3556" s="7">
        <f>IF('[1]TCE - ANEXO III - Preencher'!F3565="4 - Assistência Odontológica","2 - Outros Profissionais da Saúde",'[1]TCE - ANEXO III - Preencher'!F3565)</f>
        <v>0</v>
      </c>
      <c r="F3556" s="10">
        <f>'[1]TCE - ANEXO III - Preencher'!G3565</f>
        <v>0</v>
      </c>
      <c r="G3556" s="11" t="str">
        <f>IF('[1]TCE - ANEXO III - Preencher'!H3565="","",'[1]TCE - ANEXO III - Preencher'!H3565)</f>
        <v/>
      </c>
      <c r="H3556" s="12">
        <f>'[1]TCE - ANEXO III - Preencher'!I3565</f>
        <v>0</v>
      </c>
      <c r="I3556" s="12">
        <f>'[1]TCE - ANEXO III - Preencher'!J3565</f>
        <v>0</v>
      </c>
      <c r="J3556" s="12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0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1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2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3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4"/>
        <v>0</v>
      </c>
      <c r="AA3556" s="17" t="str">
        <f>IF('[1]TCE - ANEXO III - Preencher'!AB3565="","",'[1]TCE - ANEXO III - Preencher'!AB3565)</f>
        <v/>
      </c>
      <c r="AB3556" s="15">
        <f t="shared" si="335"/>
        <v>0</v>
      </c>
    </row>
    <row r="3557" spans="1:28">
      <c r="A3557" s="6" t="str">
        <f>IFERROR(VLOOKUP(B3557,'[1]DADOS (OCULTAR)'!$Q$3:$S$136,3,0),"")</f>
        <v/>
      </c>
      <c r="B3557" s="7">
        <f>'[1]TCE - ANEXO III - Preencher'!C3566</f>
        <v>0</v>
      </c>
      <c r="C3557" s="8"/>
      <c r="D3557" s="9">
        <f>'[1]TCE - ANEXO III - Preencher'!E3566</f>
        <v>0</v>
      </c>
      <c r="E3557" s="7">
        <f>IF('[1]TCE - ANEXO III - Preencher'!F3566="4 - Assistência Odontológica","2 - Outros Profissionais da Saúde",'[1]TCE - ANEXO III - Preencher'!F3566)</f>
        <v>0</v>
      </c>
      <c r="F3557" s="10">
        <f>'[1]TCE - ANEXO III - Preencher'!G3566</f>
        <v>0</v>
      </c>
      <c r="G3557" s="11" t="str">
        <f>IF('[1]TCE - ANEXO III - Preencher'!H3566="","",'[1]TCE - ANEXO III - Preencher'!H3566)</f>
        <v/>
      </c>
      <c r="H3557" s="12">
        <f>'[1]TCE - ANEXO III - Preencher'!I3566</f>
        <v>0</v>
      </c>
      <c r="I3557" s="12">
        <f>'[1]TCE - ANEXO III - Preencher'!J3566</f>
        <v>0</v>
      </c>
      <c r="J3557" s="12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0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1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2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3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4"/>
        <v>0</v>
      </c>
      <c r="AA3557" s="17" t="str">
        <f>IF('[1]TCE - ANEXO III - Preencher'!AB3566="","",'[1]TCE - ANEXO III - Preencher'!AB3566)</f>
        <v/>
      </c>
      <c r="AB3557" s="15">
        <f t="shared" si="335"/>
        <v>0</v>
      </c>
    </row>
    <row r="3558" spans="1:28">
      <c r="A3558" s="6" t="str">
        <f>IFERROR(VLOOKUP(B3558,'[1]DADOS (OCULTAR)'!$Q$3:$S$136,3,0),"")</f>
        <v/>
      </c>
      <c r="B3558" s="7">
        <f>'[1]TCE - ANEXO III - Preencher'!C3567</f>
        <v>0</v>
      </c>
      <c r="C3558" s="8"/>
      <c r="D3558" s="9">
        <f>'[1]TCE - ANEXO III - Preencher'!E3567</f>
        <v>0</v>
      </c>
      <c r="E3558" s="7">
        <f>IF('[1]TCE - ANEXO III - Preencher'!F3567="4 - Assistência Odontológica","2 - Outros Profissionais da Saúde",'[1]TCE - ANEXO III - Preencher'!F3567)</f>
        <v>0</v>
      </c>
      <c r="F3558" s="10">
        <f>'[1]TCE - ANEXO III - Preencher'!G3567</f>
        <v>0</v>
      </c>
      <c r="G3558" s="11" t="str">
        <f>IF('[1]TCE - ANEXO III - Preencher'!H3567="","",'[1]TCE - ANEXO III - Preencher'!H3567)</f>
        <v/>
      </c>
      <c r="H3558" s="12">
        <f>'[1]TCE - ANEXO III - Preencher'!I3567</f>
        <v>0</v>
      </c>
      <c r="I3558" s="12">
        <f>'[1]TCE - ANEXO III - Preencher'!J3567</f>
        <v>0</v>
      </c>
      <c r="J3558" s="12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0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1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2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3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4"/>
        <v>0</v>
      </c>
      <c r="AA3558" s="17" t="str">
        <f>IF('[1]TCE - ANEXO III - Preencher'!AB3567="","",'[1]TCE - ANEXO III - Preencher'!AB3567)</f>
        <v/>
      </c>
      <c r="AB3558" s="15">
        <f t="shared" si="335"/>
        <v>0</v>
      </c>
    </row>
    <row r="3559" spans="1:28">
      <c r="A3559" s="6" t="str">
        <f>IFERROR(VLOOKUP(B3559,'[1]DADOS (OCULTAR)'!$Q$3:$S$136,3,0),"")</f>
        <v/>
      </c>
      <c r="B3559" s="7">
        <f>'[1]TCE - ANEXO III - Preencher'!C3568</f>
        <v>0</v>
      </c>
      <c r="C3559" s="8"/>
      <c r="D3559" s="9">
        <f>'[1]TCE - ANEXO III - Preencher'!E3568</f>
        <v>0</v>
      </c>
      <c r="E3559" s="7">
        <f>IF('[1]TCE - ANEXO III - Preencher'!F3568="4 - Assistência Odontológica","2 - Outros Profissionais da Saúde",'[1]TCE - ANEXO III - Preencher'!F3568)</f>
        <v>0</v>
      </c>
      <c r="F3559" s="10">
        <f>'[1]TCE - ANEXO III - Preencher'!G3568</f>
        <v>0</v>
      </c>
      <c r="G3559" s="11" t="str">
        <f>IF('[1]TCE - ANEXO III - Preencher'!H3568="","",'[1]TCE - ANEXO III - Preencher'!H3568)</f>
        <v/>
      </c>
      <c r="H3559" s="12">
        <f>'[1]TCE - ANEXO III - Preencher'!I3568</f>
        <v>0</v>
      </c>
      <c r="I3559" s="12">
        <f>'[1]TCE - ANEXO III - Preencher'!J3568</f>
        <v>0</v>
      </c>
      <c r="J3559" s="12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0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1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2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3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4"/>
        <v>0</v>
      </c>
      <c r="AA3559" s="17" t="str">
        <f>IF('[1]TCE - ANEXO III - Preencher'!AB3568="","",'[1]TCE - ANEXO III - Preencher'!AB3568)</f>
        <v/>
      </c>
      <c r="AB3559" s="15">
        <f t="shared" si="335"/>
        <v>0</v>
      </c>
    </row>
    <row r="3560" spans="1:28">
      <c r="A3560" s="6" t="str">
        <f>IFERROR(VLOOKUP(B3560,'[1]DADOS (OCULTAR)'!$Q$3:$S$136,3,0),"")</f>
        <v/>
      </c>
      <c r="B3560" s="7">
        <f>'[1]TCE - ANEXO III - Preencher'!C3569</f>
        <v>0</v>
      </c>
      <c r="C3560" s="8"/>
      <c r="D3560" s="9">
        <f>'[1]TCE - ANEXO III - Preencher'!E3569</f>
        <v>0</v>
      </c>
      <c r="E3560" s="7">
        <f>IF('[1]TCE - ANEXO III - Preencher'!F3569="4 - Assistência Odontológica","2 - Outros Profissionais da Saúde",'[1]TCE - ANEXO III - Preencher'!F3569)</f>
        <v>0</v>
      </c>
      <c r="F3560" s="10">
        <f>'[1]TCE - ANEXO III - Preencher'!G3569</f>
        <v>0</v>
      </c>
      <c r="G3560" s="11" t="str">
        <f>IF('[1]TCE - ANEXO III - Preencher'!H3569="","",'[1]TCE - ANEXO III - Preencher'!H3569)</f>
        <v/>
      </c>
      <c r="H3560" s="12">
        <f>'[1]TCE - ANEXO III - Preencher'!I3569</f>
        <v>0</v>
      </c>
      <c r="I3560" s="12">
        <f>'[1]TCE - ANEXO III - Preencher'!J3569</f>
        <v>0</v>
      </c>
      <c r="J3560" s="12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0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1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2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3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4"/>
        <v>0</v>
      </c>
      <c r="AA3560" s="17" t="str">
        <f>IF('[1]TCE - ANEXO III - Preencher'!AB3569="","",'[1]TCE - ANEXO III - Preencher'!AB3569)</f>
        <v/>
      </c>
      <c r="AB3560" s="15">
        <f t="shared" si="335"/>
        <v>0</v>
      </c>
    </row>
    <row r="3561" spans="1:28">
      <c r="A3561" s="6" t="str">
        <f>IFERROR(VLOOKUP(B3561,'[1]DADOS (OCULTAR)'!$Q$3:$S$136,3,0),"")</f>
        <v/>
      </c>
      <c r="B3561" s="7">
        <f>'[1]TCE - ANEXO III - Preencher'!C3570</f>
        <v>0</v>
      </c>
      <c r="C3561" s="8"/>
      <c r="D3561" s="9">
        <f>'[1]TCE - ANEXO III - Preencher'!E3570</f>
        <v>0</v>
      </c>
      <c r="E3561" s="7">
        <f>IF('[1]TCE - ANEXO III - Preencher'!F3570="4 - Assistência Odontológica","2 - Outros Profissionais da Saúde",'[1]TCE - ANEXO III - Preencher'!F3570)</f>
        <v>0</v>
      </c>
      <c r="F3561" s="10">
        <f>'[1]TCE - ANEXO III - Preencher'!G3570</f>
        <v>0</v>
      </c>
      <c r="G3561" s="11" t="str">
        <f>IF('[1]TCE - ANEXO III - Preencher'!H3570="","",'[1]TCE - ANEXO III - Preencher'!H3570)</f>
        <v/>
      </c>
      <c r="H3561" s="12">
        <f>'[1]TCE - ANEXO III - Preencher'!I3570</f>
        <v>0</v>
      </c>
      <c r="I3561" s="12">
        <f>'[1]TCE - ANEXO III - Preencher'!J3570</f>
        <v>0</v>
      </c>
      <c r="J3561" s="12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0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1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2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3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4"/>
        <v>0</v>
      </c>
      <c r="AA3561" s="17" t="str">
        <f>IF('[1]TCE - ANEXO III - Preencher'!AB3570="","",'[1]TCE - ANEXO III - Preencher'!AB3570)</f>
        <v/>
      </c>
      <c r="AB3561" s="15">
        <f t="shared" si="335"/>
        <v>0</v>
      </c>
    </row>
    <row r="3562" spans="1:28">
      <c r="A3562" s="6" t="str">
        <f>IFERROR(VLOOKUP(B3562,'[1]DADOS (OCULTAR)'!$Q$3:$S$136,3,0),"")</f>
        <v/>
      </c>
      <c r="B3562" s="7">
        <f>'[1]TCE - ANEXO III - Preencher'!C3571</f>
        <v>0</v>
      </c>
      <c r="C3562" s="8"/>
      <c r="D3562" s="9">
        <f>'[1]TCE - ANEXO III - Preencher'!E3571</f>
        <v>0</v>
      </c>
      <c r="E3562" s="7">
        <f>IF('[1]TCE - ANEXO III - Preencher'!F3571="4 - Assistência Odontológica","2 - Outros Profissionais da Saúde",'[1]TCE - ANEXO III - Preencher'!F3571)</f>
        <v>0</v>
      </c>
      <c r="F3562" s="10">
        <f>'[1]TCE - ANEXO III - Preencher'!G3571</f>
        <v>0</v>
      </c>
      <c r="G3562" s="11" t="str">
        <f>IF('[1]TCE - ANEXO III - Preencher'!H3571="","",'[1]TCE - ANEXO III - Preencher'!H3571)</f>
        <v/>
      </c>
      <c r="H3562" s="12">
        <f>'[1]TCE - ANEXO III - Preencher'!I3571</f>
        <v>0</v>
      </c>
      <c r="I3562" s="12">
        <f>'[1]TCE - ANEXO III - Preencher'!J3571</f>
        <v>0</v>
      </c>
      <c r="J3562" s="12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0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1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2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3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4"/>
        <v>0</v>
      </c>
      <c r="AA3562" s="17" t="str">
        <f>IF('[1]TCE - ANEXO III - Preencher'!AB3571="","",'[1]TCE - ANEXO III - Preencher'!AB3571)</f>
        <v/>
      </c>
      <c r="AB3562" s="15">
        <f t="shared" si="335"/>
        <v>0</v>
      </c>
    </row>
    <row r="3563" spans="1:28">
      <c r="A3563" s="6" t="str">
        <f>IFERROR(VLOOKUP(B3563,'[1]DADOS (OCULTAR)'!$Q$3:$S$136,3,0),"")</f>
        <v/>
      </c>
      <c r="B3563" s="7">
        <f>'[1]TCE - ANEXO III - Preencher'!C3572</f>
        <v>0</v>
      </c>
      <c r="C3563" s="8"/>
      <c r="D3563" s="9">
        <f>'[1]TCE - ANEXO III - Preencher'!E3572</f>
        <v>0</v>
      </c>
      <c r="E3563" s="7">
        <f>IF('[1]TCE - ANEXO III - Preencher'!F3572="4 - Assistência Odontológica","2 - Outros Profissionais da Saúde",'[1]TCE - ANEXO III - Preencher'!F3572)</f>
        <v>0</v>
      </c>
      <c r="F3563" s="10">
        <f>'[1]TCE - ANEXO III - Preencher'!G3572</f>
        <v>0</v>
      </c>
      <c r="G3563" s="11" t="str">
        <f>IF('[1]TCE - ANEXO III - Preencher'!H3572="","",'[1]TCE - ANEXO III - Preencher'!H3572)</f>
        <v/>
      </c>
      <c r="H3563" s="12">
        <f>'[1]TCE - ANEXO III - Preencher'!I3572</f>
        <v>0</v>
      </c>
      <c r="I3563" s="12">
        <f>'[1]TCE - ANEXO III - Preencher'!J3572</f>
        <v>0</v>
      </c>
      <c r="J3563" s="12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0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1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2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3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4"/>
        <v>0</v>
      </c>
      <c r="AA3563" s="17" t="str">
        <f>IF('[1]TCE - ANEXO III - Preencher'!AB3572="","",'[1]TCE - ANEXO III - Preencher'!AB3572)</f>
        <v/>
      </c>
      <c r="AB3563" s="15">
        <f t="shared" si="335"/>
        <v>0</v>
      </c>
    </row>
    <row r="3564" spans="1:28">
      <c r="A3564" s="6" t="str">
        <f>IFERROR(VLOOKUP(B3564,'[1]DADOS (OCULTAR)'!$Q$3:$S$136,3,0),"")</f>
        <v/>
      </c>
      <c r="B3564" s="7">
        <f>'[1]TCE - ANEXO III - Preencher'!C3573</f>
        <v>0</v>
      </c>
      <c r="C3564" s="8"/>
      <c r="D3564" s="9">
        <f>'[1]TCE - ANEXO III - Preencher'!E3573</f>
        <v>0</v>
      </c>
      <c r="E3564" s="7">
        <f>IF('[1]TCE - ANEXO III - Preencher'!F3573="4 - Assistência Odontológica","2 - Outros Profissionais da Saúde",'[1]TCE - ANEXO III - Preencher'!F3573)</f>
        <v>0</v>
      </c>
      <c r="F3564" s="10">
        <f>'[1]TCE - ANEXO III - Preencher'!G3573</f>
        <v>0</v>
      </c>
      <c r="G3564" s="11" t="str">
        <f>IF('[1]TCE - ANEXO III - Preencher'!H3573="","",'[1]TCE - ANEXO III - Preencher'!H3573)</f>
        <v/>
      </c>
      <c r="H3564" s="12">
        <f>'[1]TCE - ANEXO III - Preencher'!I3573</f>
        <v>0</v>
      </c>
      <c r="I3564" s="12">
        <f>'[1]TCE - ANEXO III - Preencher'!J3573</f>
        <v>0</v>
      </c>
      <c r="J3564" s="12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0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1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2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3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4"/>
        <v>0</v>
      </c>
      <c r="AA3564" s="17" t="str">
        <f>IF('[1]TCE - ANEXO III - Preencher'!AB3573="","",'[1]TCE - ANEXO III - Preencher'!AB3573)</f>
        <v/>
      </c>
      <c r="AB3564" s="15">
        <f t="shared" si="335"/>
        <v>0</v>
      </c>
    </row>
    <row r="3565" spans="1:28">
      <c r="A3565" s="6" t="str">
        <f>IFERROR(VLOOKUP(B3565,'[1]DADOS (OCULTAR)'!$Q$3:$S$136,3,0),"")</f>
        <v/>
      </c>
      <c r="B3565" s="7">
        <f>'[1]TCE - ANEXO III - Preencher'!C3574</f>
        <v>0</v>
      </c>
      <c r="C3565" s="8"/>
      <c r="D3565" s="9">
        <f>'[1]TCE - ANEXO III - Preencher'!E3574</f>
        <v>0</v>
      </c>
      <c r="E3565" s="7">
        <f>IF('[1]TCE - ANEXO III - Preencher'!F3574="4 - Assistência Odontológica","2 - Outros Profissionais da Saúde",'[1]TCE - ANEXO III - Preencher'!F3574)</f>
        <v>0</v>
      </c>
      <c r="F3565" s="10">
        <f>'[1]TCE - ANEXO III - Preencher'!G3574</f>
        <v>0</v>
      </c>
      <c r="G3565" s="11" t="str">
        <f>IF('[1]TCE - ANEXO III - Preencher'!H3574="","",'[1]TCE - ANEXO III - Preencher'!H3574)</f>
        <v/>
      </c>
      <c r="H3565" s="12">
        <f>'[1]TCE - ANEXO III - Preencher'!I3574</f>
        <v>0</v>
      </c>
      <c r="I3565" s="12">
        <f>'[1]TCE - ANEXO III - Preencher'!J3574</f>
        <v>0</v>
      </c>
      <c r="J3565" s="12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0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1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2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3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4"/>
        <v>0</v>
      </c>
      <c r="AA3565" s="17" t="str">
        <f>IF('[1]TCE - ANEXO III - Preencher'!AB3574="","",'[1]TCE - ANEXO III - Preencher'!AB3574)</f>
        <v/>
      </c>
      <c r="AB3565" s="15">
        <f t="shared" si="335"/>
        <v>0</v>
      </c>
    </row>
    <row r="3566" spans="1:28">
      <c r="A3566" s="6" t="str">
        <f>IFERROR(VLOOKUP(B3566,'[1]DADOS (OCULTAR)'!$Q$3:$S$136,3,0),"")</f>
        <v/>
      </c>
      <c r="B3566" s="7">
        <f>'[1]TCE - ANEXO III - Preencher'!C3575</f>
        <v>0</v>
      </c>
      <c r="C3566" s="8"/>
      <c r="D3566" s="9">
        <f>'[1]TCE - ANEXO III - Preencher'!E3575</f>
        <v>0</v>
      </c>
      <c r="E3566" s="7">
        <f>IF('[1]TCE - ANEXO III - Preencher'!F3575="4 - Assistência Odontológica","2 - Outros Profissionais da Saúde",'[1]TCE - ANEXO III - Preencher'!F3575)</f>
        <v>0</v>
      </c>
      <c r="F3566" s="10">
        <f>'[1]TCE - ANEXO III - Preencher'!G3575</f>
        <v>0</v>
      </c>
      <c r="G3566" s="11" t="str">
        <f>IF('[1]TCE - ANEXO III - Preencher'!H3575="","",'[1]TCE - ANEXO III - Preencher'!H3575)</f>
        <v/>
      </c>
      <c r="H3566" s="12">
        <f>'[1]TCE - ANEXO III - Preencher'!I3575</f>
        <v>0</v>
      </c>
      <c r="I3566" s="12">
        <f>'[1]TCE - ANEXO III - Preencher'!J3575</f>
        <v>0</v>
      </c>
      <c r="J3566" s="12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0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1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2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3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4"/>
        <v>0</v>
      </c>
      <c r="AA3566" s="17" t="str">
        <f>IF('[1]TCE - ANEXO III - Preencher'!AB3575="","",'[1]TCE - ANEXO III - Preencher'!AB3575)</f>
        <v/>
      </c>
      <c r="AB3566" s="15">
        <f t="shared" si="335"/>
        <v>0</v>
      </c>
    </row>
    <row r="3567" spans="1:28">
      <c r="A3567" s="6" t="str">
        <f>IFERROR(VLOOKUP(B3567,'[1]DADOS (OCULTAR)'!$Q$3:$S$136,3,0),"")</f>
        <v/>
      </c>
      <c r="B3567" s="7">
        <f>'[1]TCE - ANEXO III - Preencher'!C3576</f>
        <v>0</v>
      </c>
      <c r="C3567" s="8"/>
      <c r="D3567" s="9">
        <f>'[1]TCE - ANEXO III - Preencher'!E3576</f>
        <v>0</v>
      </c>
      <c r="E3567" s="7">
        <f>IF('[1]TCE - ANEXO III - Preencher'!F3576="4 - Assistência Odontológica","2 - Outros Profissionais da Saúde",'[1]TCE - ANEXO III - Preencher'!F3576)</f>
        <v>0</v>
      </c>
      <c r="F3567" s="10">
        <f>'[1]TCE - ANEXO III - Preencher'!G3576</f>
        <v>0</v>
      </c>
      <c r="G3567" s="11" t="str">
        <f>IF('[1]TCE - ANEXO III - Preencher'!H3576="","",'[1]TCE - ANEXO III - Preencher'!H3576)</f>
        <v/>
      </c>
      <c r="H3567" s="12">
        <f>'[1]TCE - ANEXO III - Preencher'!I3576</f>
        <v>0</v>
      </c>
      <c r="I3567" s="12">
        <f>'[1]TCE - ANEXO III - Preencher'!J3576</f>
        <v>0</v>
      </c>
      <c r="J3567" s="12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0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1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2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3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4"/>
        <v>0</v>
      </c>
      <c r="AA3567" s="17" t="str">
        <f>IF('[1]TCE - ANEXO III - Preencher'!AB3576="","",'[1]TCE - ANEXO III - Preencher'!AB3576)</f>
        <v/>
      </c>
      <c r="AB3567" s="15">
        <f t="shared" si="335"/>
        <v>0</v>
      </c>
    </row>
    <row r="3568" spans="1:28">
      <c r="A3568" s="6" t="str">
        <f>IFERROR(VLOOKUP(B3568,'[1]DADOS (OCULTAR)'!$Q$3:$S$136,3,0),"")</f>
        <v/>
      </c>
      <c r="B3568" s="7">
        <f>'[1]TCE - ANEXO III - Preencher'!C3577</f>
        <v>0</v>
      </c>
      <c r="C3568" s="8"/>
      <c r="D3568" s="9">
        <f>'[1]TCE - ANEXO III - Preencher'!E3577</f>
        <v>0</v>
      </c>
      <c r="E3568" s="7">
        <f>IF('[1]TCE - ANEXO III - Preencher'!F3577="4 - Assistência Odontológica","2 - Outros Profissionais da Saúde",'[1]TCE - ANEXO III - Preencher'!F3577)</f>
        <v>0</v>
      </c>
      <c r="F3568" s="10">
        <f>'[1]TCE - ANEXO III - Preencher'!G3577</f>
        <v>0</v>
      </c>
      <c r="G3568" s="11" t="str">
        <f>IF('[1]TCE - ANEXO III - Preencher'!H3577="","",'[1]TCE - ANEXO III - Preencher'!H3577)</f>
        <v/>
      </c>
      <c r="H3568" s="12">
        <f>'[1]TCE - ANEXO III - Preencher'!I3577</f>
        <v>0</v>
      </c>
      <c r="I3568" s="12">
        <f>'[1]TCE - ANEXO III - Preencher'!J3577</f>
        <v>0</v>
      </c>
      <c r="J3568" s="12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0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1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2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3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4"/>
        <v>0</v>
      </c>
      <c r="AA3568" s="17" t="str">
        <f>IF('[1]TCE - ANEXO III - Preencher'!AB3577="","",'[1]TCE - ANEXO III - Preencher'!AB3577)</f>
        <v/>
      </c>
      <c r="AB3568" s="15">
        <f t="shared" si="335"/>
        <v>0</v>
      </c>
    </row>
    <row r="3569" spans="1:28">
      <c r="A3569" s="6" t="str">
        <f>IFERROR(VLOOKUP(B3569,'[1]DADOS (OCULTAR)'!$Q$3:$S$136,3,0),"")</f>
        <v/>
      </c>
      <c r="B3569" s="7">
        <f>'[1]TCE - ANEXO III - Preencher'!C3578</f>
        <v>0</v>
      </c>
      <c r="C3569" s="8"/>
      <c r="D3569" s="9">
        <f>'[1]TCE - ANEXO III - Preencher'!E3578</f>
        <v>0</v>
      </c>
      <c r="E3569" s="7">
        <f>IF('[1]TCE - ANEXO III - Preencher'!F3578="4 - Assistência Odontológica","2 - Outros Profissionais da Saúde",'[1]TCE - ANEXO III - Preencher'!F3578)</f>
        <v>0</v>
      </c>
      <c r="F3569" s="10">
        <f>'[1]TCE - ANEXO III - Preencher'!G3578</f>
        <v>0</v>
      </c>
      <c r="G3569" s="11" t="str">
        <f>IF('[1]TCE - ANEXO III - Preencher'!H3578="","",'[1]TCE - ANEXO III - Preencher'!H3578)</f>
        <v/>
      </c>
      <c r="H3569" s="12">
        <f>'[1]TCE - ANEXO III - Preencher'!I3578</f>
        <v>0</v>
      </c>
      <c r="I3569" s="12">
        <f>'[1]TCE - ANEXO III - Preencher'!J3578</f>
        <v>0</v>
      </c>
      <c r="J3569" s="12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0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1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2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3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4"/>
        <v>0</v>
      </c>
      <c r="AA3569" s="17" t="str">
        <f>IF('[1]TCE - ANEXO III - Preencher'!AB3578="","",'[1]TCE - ANEXO III - Preencher'!AB3578)</f>
        <v/>
      </c>
      <c r="AB3569" s="15">
        <f t="shared" si="335"/>
        <v>0</v>
      </c>
    </row>
    <row r="3570" spans="1:28">
      <c r="A3570" s="6" t="str">
        <f>IFERROR(VLOOKUP(B3570,'[1]DADOS (OCULTAR)'!$Q$3:$S$136,3,0),"")</f>
        <v/>
      </c>
      <c r="B3570" s="7">
        <f>'[1]TCE - ANEXO III - Preencher'!C3579</f>
        <v>0</v>
      </c>
      <c r="C3570" s="8"/>
      <c r="D3570" s="9">
        <f>'[1]TCE - ANEXO III - Preencher'!E3579</f>
        <v>0</v>
      </c>
      <c r="E3570" s="7">
        <f>IF('[1]TCE - ANEXO III - Preencher'!F3579="4 - Assistência Odontológica","2 - Outros Profissionais da Saúde",'[1]TCE - ANEXO III - Preencher'!F3579)</f>
        <v>0</v>
      </c>
      <c r="F3570" s="10">
        <f>'[1]TCE - ANEXO III - Preencher'!G3579</f>
        <v>0</v>
      </c>
      <c r="G3570" s="11" t="str">
        <f>IF('[1]TCE - ANEXO III - Preencher'!H3579="","",'[1]TCE - ANEXO III - Preencher'!H3579)</f>
        <v/>
      </c>
      <c r="H3570" s="12">
        <f>'[1]TCE - ANEXO III - Preencher'!I3579</f>
        <v>0</v>
      </c>
      <c r="I3570" s="12">
        <f>'[1]TCE - ANEXO III - Preencher'!J3579</f>
        <v>0</v>
      </c>
      <c r="J3570" s="12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0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1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2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3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4"/>
        <v>0</v>
      </c>
      <c r="AA3570" s="17" t="str">
        <f>IF('[1]TCE - ANEXO III - Preencher'!AB3579="","",'[1]TCE - ANEXO III - Preencher'!AB3579)</f>
        <v/>
      </c>
      <c r="AB3570" s="15">
        <f t="shared" si="335"/>
        <v>0</v>
      </c>
    </row>
    <row r="3571" spans="1:28">
      <c r="A3571" s="6" t="str">
        <f>IFERROR(VLOOKUP(B3571,'[1]DADOS (OCULTAR)'!$Q$3:$S$136,3,0),"")</f>
        <v/>
      </c>
      <c r="B3571" s="7">
        <f>'[1]TCE - ANEXO III - Preencher'!C3580</f>
        <v>0</v>
      </c>
      <c r="C3571" s="8"/>
      <c r="D3571" s="9">
        <f>'[1]TCE - ANEXO III - Preencher'!E3580</f>
        <v>0</v>
      </c>
      <c r="E3571" s="7">
        <f>IF('[1]TCE - ANEXO III - Preencher'!F3580="4 - Assistência Odontológica","2 - Outros Profissionais da Saúde",'[1]TCE - ANEXO III - Preencher'!F3580)</f>
        <v>0</v>
      </c>
      <c r="F3571" s="10">
        <f>'[1]TCE - ANEXO III - Preencher'!G3580</f>
        <v>0</v>
      </c>
      <c r="G3571" s="11" t="str">
        <f>IF('[1]TCE - ANEXO III - Preencher'!H3580="","",'[1]TCE - ANEXO III - Preencher'!H3580)</f>
        <v/>
      </c>
      <c r="H3571" s="12">
        <f>'[1]TCE - ANEXO III - Preencher'!I3580</f>
        <v>0</v>
      </c>
      <c r="I3571" s="12">
        <f>'[1]TCE - ANEXO III - Preencher'!J3580</f>
        <v>0</v>
      </c>
      <c r="J3571" s="12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0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1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2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3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4"/>
        <v>0</v>
      </c>
      <c r="AA3571" s="17" t="str">
        <f>IF('[1]TCE - ANEXO III - Preencher'!AB3580="","",'[1]TCE - ANEXO III - Preencher'!AB3580)</f>
        <v/>
      </c>
      <c r="AB3571" s="15">
        <f t="shared" si="335"/>
        <v>0</v>
      </c>
    </row>
    <row r="3572" spans="1:28">
      <c r="A3572" s="6" t="str">
        <f>IFERROR(VLOOKUP(B3572,'[1]DADOS (OCULTAR)'!$Q$3:$S$136,3,0),"")</f>
        <v/>
      </c>
      <c r="B3572" s="7">
        <f>'[1]TCE - ANEXO III - Preencher'!C3581</f>
        <v>0</v>
      </c>
      <c r="C3572" s="8"/>
      <c r="D3572" s="9">
        <f>'[1]TCE - ANEXO III - Preencher'!E3581</f>
        <v>0</v>
      </c>
      <c r="E3572" s="7">
        <f>IF('[1]TCE - ANEXO III - Preencher'!F3581="4 - Assistência Odontológica","2 - Outros Profissionais da Saúde",'[1]TCE - ANEXO III - Preencher'!F3581)</f>
        <v>0</v>
      </c>
      <c r="F3572" s="10">
        <f>'[1]TCE - ANEXO III - Preencher'!G3581</f>
        <v>0</v>
      </c>
      <c r="G3572" s="11" t="str">
        <f>IF('[1]TCE - ANEXO III - Preencher'!H3581="","",'[1]TCE - ANEXO III - Preencher'!H3581)</f>
        <v/>
      </c>
      <c r="H3572" s="12">
        <f>'[1]TCE - ANEXO III - Preencher'!I3581</f>
        <v>0</v>
      </c>
      <c r="I3572" s="12">
        <f>'[1]TCE - ANEXO III - Preencher'!J3581</f>
        <v>0</v>
      </c>
      <c r="J3572" s="12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0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1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2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3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4"/>
        <v>0</v>
      </c>
      <c r="AA3572" s="17" t="str">
        <f>IF('[1]TCE - ANEXO III - Preencher'!AB3581="","",'[1]TCE - ANEXO III - Preencher'!AB3581)</f>
        <v/>
      </c>
      <c r="AB3572" s="15">
        <f t="shared" si="335"/>
        <v>0</v>
      </c>
    </row>
    <row r="3573" spans="1:28">
      <c r="A3573" s="6" t="str">
        <f>IFERROR(VLOOKUP(B3573,'[1]DADOS (OCULTAR)'!$Q$3:$S$136,3,0),"")</f>
        <v/>
      </c>
      <c r="B3573" s="7">
        <f>'[1]TCE - ANEXO III - Preencher'!C3582</f>
        <v>0</v>
      </c>
      <c r="C3573" s="8"/>
      <c r="D3573" s="9">
        <f>'[1]TCE - ANEXO III - Preencher'!E3582</f>
        <v>0</v>
      </c>
      <c r="E3573" s="7">
        <f>IF('[1]TCE - ANEXO III - Preencher'!F3582="4 - Assistência Odontológica","2 - Outros Profissionais da Saúde",'[1]TCE - ANEXO III - Preencher'!F3582)</f>
        <v>0</v>
      </c>
      <c r="F3573" s="10">
        <f>'[1]TCE - ANEXO III - Preencher'!G3582</f>
        <v>0</v>
      </c>
      <c r="G3573" s="11" t="str">
        <f>IF('[1]TCE - ANEXO III - Preencher'!H3582="","",'[1]TCE - ANEXO III - Preencher'!H3582)</f>
        <v/>
      </c>
      <c r="H3573" s="12">
        <f>'[1]TCE - ANEXO III - Preencher'!I3582</f>
        <v>0</v>
      </c>
      <c r="I3573" s="12">
        <f>'[1]TCE - ANEXO III - Preencher'!J3582</f>
        <v>0</v>
      </c>
      <c r="J3573" s="12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0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1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2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3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4"/>
        <v>0</v>
      </c>
      <c r="AA3573" s="17" t="str">
        <f>IF('[1]TCE - ANEXO III - Preencher'!AB3582="","",'[1]TCE - ANEXO III - Preencher'!AB3582)</f>
        <v/>
      </c>
      <c r="AB3573" s="15">
        <f t="shared" si="335"/>
        <v>0</v>
      </c>
    </row>
    <row r="3574" spans="1:28">
      <c r="A3574" s="6" t="str">
        <f>IFERROR(VLOOKUP(B3574,'[1]DADOS (OCULTAR)'!$Q$3:$S$136,3,0),"")</f>
        <v/>
      </c>
      <c r="B3574" s="7">
        <f>'[1]TCE - ANEXO III - Preencher'!C3583</f>
        <v>0</v>
      </c>
      <c r="C3574" s="8"/>
      <c r="D3574" s="9">
        <f>'[1]TCE - ANEXO III - Preencher'!E3583</f>
        <v>0</v>
      </c>
      <c r="E3574" s="7">
        <f>IF('[1]TCE - ANEXO III - Preencher'!F3583="4 - Assistência Odontológica","2 - Outros Profissionais da Saúde",'[1]TCE - ANEXO III - Preencher'!F3583)</f>
        <v>0</v>
      </c>
      <c r="F3574" s="10">
        <f>'[1]TCE - ANEXO III - Preencher'!G3583</f>
        <v>0</v>
      </c>
      <c r="G3574" s="11" t="str">
        <f>IF('[1]TCE - ANEXO III - Preencher'!H3583="","",'[1]TCE - ANEXO III - Preencher'!H3583)</f>
        <v/>
      </c>
      <c r="H3574" s="12">
        <f>'[1]TCE - ANEXO III - Preencher'!I3583</f>
        <v>0</v>
      </c>
      <c r="I3574" s="12">
        <f>'[1]TCE - ANEXO III - Preencher'!J3583</f>
        <v>0</v>
      </c>
      <c r="J3574" s="12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0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1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2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3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4"/>
        <v>0</v>
      </c>
      <c r="AA3574" s="17" t="str">
        <f>IF('[1]TCE - ANEXO III - Preencher'!AB3583="","",'[1]TCE - ANEXO III - Preencher'!AB3583)</f>
        <v/>
      </c>
      <c r="AB3574" s="15">
        <f t="shared" si="335"/>
        <v>0</v>
      </c>
    </row>
    <row r="3575" spans="1:28">
      <c r="A3575" s="6" t="str">
        <f>IFERROR(VLOOKUP(B3575,'[1]DADOS (OCULTAR)'!$Q$3:$S$136,3,0),"")</f>
        <v/>
      </c>
      <c r="B3575" s="7">
        <f>'[1]TCE - ANEXO III - Preencher'!C3584</f>
        <v>0</v>
      </c>
      <c r="C3575" s="8"/>
      <c r="D3575" s="9">
        <f>'[1]TCE - ANEXO III - Preencher'!E3584</f>
        <v>0</v>
      </c>
      <c r="E3575" s="7">
        <f>IF('[1]TCE - ANEXO III - Preencher'!F3584="4 - Assistência Odontológica","2 - Outros Profissionais da Saúde",'[1]TCE - ANEXO III - Preencher'!F3584)</f>
        <v>0</v>
      </c>
      <c r="F3575" s="10">
        <f>'[1]TCE - ANEXO III - Preencher'!G3584</f>
        <v>0</v>
      </c>
      <c r="G3575" s="11" t="str">
        <f>IF('[1]TCE - ANEXO III - Preencher'!H3584="","",'[1]TCE - ANEXO III - Preencher'!H3584)</f>
        <v/>
      </c>
      <c r="H3575" s="12">
        <f>'[1]TCE - ANEXO III - Preencher'!I3584</f>
        <v>0</v>
      </c>
      <c r="I3575" s="12">
        <f>'[1]TCE - ANEXO III - Preencher'!J3584</f>
        <v>0</v>
      </c>
      <c r="J3575" s="12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0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1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2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3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4"/>
        <v>0</v>
      </c>
      <c r="AA3575" s="17" t="str">
        <f>IF('[1]TCE - ANEXO III - Preencher'!AB3584="","",'[1]TCE - ANEXO III - Preencher'!AB3584)</f>
        <v/>
      </c>
      <c r="AB3575" s="15">
        <f t="shared" si="335"/>
        <v>0</v>
      </c>
    </row>
    <row r="3576" spans="1:28">
      <c r="A3576" s="6" t="str">
        <f>IFERROR(VLOOKUP(B3576,'[1]DADOS (OCULTAR)'!$Q$3:$S$136,3,0),"")</f>
        <v/>
      </c>
      <c r="B3576" s="7">
        <f>'[1]TCE - ANEXO III - Preencher'!C3585</f>
        <v>0</v>
      </c>
      <c r="C3576" s="8"/>
      <c r="D3576" s="9">
        <f>'[1]TCE - ANEXO III - Preencher'!E3585</f>
        <v>0</v>
      </c>
      <c r="E3576" s="7">
        <f>IF('[1]TCE - ANEXO III - Preencher'!F3585="4 - Assistência Odontológica","2 - Outros Profissionais da Saúde",'[1]TCE - ANEXO III - Preencher'!F3585)</f>
        <v>0</v>
      </c>
      <c r="F3576" s="10">
        <f>'[1]TCE - ANEXO III - Preencher'!G3585</f>
        <v>0</v>
      </c>
      <c r="G3576" s="11" t="str">
        <f>IF('[1]TCE - ANEXO III - Preencher'!H3585="","",'[1]TCE - ANEXO III - Preencher'!H3585)</f>
        <v/>
      </c>
      <c r="H3576" s="12">
        <f>'[1]TCE - ANEXO III - Preencher'!I3585</f>
        <v>0</v>
      </c>
      <c r="I3576" s="12">
        <f>'[1]TCE - ANEXO III - Preencher'!J3585</f>
        <v>0</v>
      </c>
      <c r="J3576" s="12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0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1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2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3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4"/>
        <v>0</v>
      </c>
      <c r="AA3576" s="17" t="str">
        <f>IF('[1]TCE - ANEXO III - Preencher'!AB3585="","",'[1]TCE - ANEXO III - Preencher'!AB3585)</f>
        <v/>
      </c>
      <c r="AB3576" s="15">
        <f t="shared" si="335"/>
        <v>0</v>
      </c>
    </row>
    <row r="3577" spans="1:28">
      <c r="A3577" s="6" t="str">
        <f>IFERROR(VLOOKUP(B3577,'[1]DADOS (OCULTAR)'!$Q$3:$S$136,3,0),"")</f>
        <v/>
      </c>
      <c r="B3577" s="7">
        <f>'[1]TCE - ANEXO III - Preencher'!C3586</f>
        <v>0</v>
      </c>
      <c r="C3577" s="8"/>
      <c r="D3577" s="9">
        <f>'[1]TCE - ANEXO III - Preencher'!E3586</f>
        <v>0</v>
      </c>
      <c r="E3577" s="7">
        <f>IF('[1]TCE - ANEXO III - Preencher'!F3586="4 - Assistência Odontológica","2 - Outros Profissionais da Saúde",'[1]TCE - ANEXO III - Preencher'!F3586)</f>
        <v>0</v>
      </c>
      <c r="F3577" s="10">
        <f>'[1]TCE - ANEXO III - Preencher'!G3586</f>
        <v>0</v>
      </c>
      <c r="G3577" s="11" t="str">
        <f>IF('[1]TCE - ANEXO III - Preencher'!H3586="","",'[1]TCE - ANEXO III - Preencher'!H3586)</f>
        <v/>
      </c>
      <c r="H3577" s="12">
        <f>'[1]TCE - ANEXO III - Preencher'!I3586</f>
        <v>0</v>
      </c>
      <c r="I3577" s="12">
        <f>'[1]TCE - ANEXO III - Preencher'!J3586</f>
        <v>0</v>
      </c>
      <c r="J3577" s="12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0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1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2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3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4"/>
        <v>0</v>
      </c>
      <c r="AA3577" s="17" t="str">
        <f>IF('[1]TCE - ANEXO III - Preencher'!AB3586="","",'[1]TCE - ANEXO III - Preencher'!AB3586)</f>
        <v/>
      </c>
      <c r="AB3577" s="15">
        <f t="shared" si="335"/>
        <v>0</v>
      </c>
    </row>
    <row r="3578" spans="1:28">
      <c r="A3578" s="6" t="str">
        <f>IFERROR(VLOOKUP(B3578,'[1]DADOS (OCULTAR)'!$Q$3:$S$136,3,0),"")</f>
        <v/>
      </c>
      <c r="B3578" s="7">
        <f>'[1]TCE - ANEXO III - Preencher'!C3587</f>
        <v>0</v>
      </c>
      <c r="C3578" s="8"/>
      <c r="D3578" s="9">
        <f>'[1]TCE - ANEXO III - Preencher'!E3587</f>
        <v>0</v>
      </c>
      <c r="E3578" s="7">
        <f>IF('[1]TCE - ANEXO III - Preencher'!F3587="4 - Assistência Odontológica","2 - Outros Profissionais da Saúde",'[1]TCE - ANEXO III - Preencher'!F3587)</f>
        <v>0</v>
      </c>
      <c r="F3578" s="10">
        <f>'[1]TCE - ANEXO III - Preencher'!G3587</f>
        <v>0</v>
      </c>
      <c r="G3578" s="11" t="str">
        <f>IF('[1]TCE - ANEXO III - Preencher'!H3587="","",'[1]TCE - ANEXO III - Preencher'!H3587)</f>
        <v/>
      </c>
      <c r="H3578" s="12">
        <f>'[1]TCE - ANEXO III - Preencher'!I3587</f>
        <v>0</v>
      </c>
      <c r="I3578" s="12">
        <f>'[1]TCE - ANEXO III - Preencher'!J3587</f>
        <v>0</v>
      </c>
      <c r="J3578" s="12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0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1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2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3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4"/>
        <v>0</v>
      </c>
      <c r="AA3578" s="17" t="str">
        <f>IF('[1]TCE - ANEXO III - Preencher'!AB3587="","",'[1]TCE - ANEXO III - Preencher'!AB3587)</f>
        <v/>
      </c>
      <c r="AB3578" s="15">
        <f t="shared" si="335"/>
        <v>0</v>
      </c>
    </row>
    <row r="3579" spans="1:28">
      <c r="A3579" s="6" t="str">
        <f>IFERROR(VLOOKUP(B3579,'[1]DADOS (OCULTAR)'!$Q$3:$S$136,3,0),"")</f>
        <v/>
      </c>
      <c r="B3579" s="7">
        <f>'[1]TCE - ANEXO III - Preencher'!C3588</f>
        <v>0</v>
      </c>
      <c r="C3579" s="8"/>
      <c r="D3579" s="9">
        <f>'[1]TCE - ANEXO III - Preencher'!E3588</f>
        <v>0</v>
      </c>
      <c r="E3579" s="7">
        <f>IF('[1]TCE - ANEXO III - Preencher'!F3588="4 - Assistência Odontológica","2 - Outros Profissionais da Saúde",'[1]TCE - ANEXO III - Preencher'!F3588)</f>
        <v>0</v>
      </c>
      <c r="F3579" s="10">
        <f>'[1]TCE - ANEXO III - Preencher'!G3588</f>
        <v>0</v>
      </c>
      <c r="G3579" s="11" t="str">
        <f>IF('[1]TCE - ANEXO III - Preencher'!H3588="","",'[1]TCE - ANEXO III - Preencher'!H3588)</f>
        <v/>
      </c>
      <c r="H3579" s="12">
        <f>'[1]TCE - ANEXO III - Preencher'!I3588</f>
        <v>0</v>
      </c>
      <c r="I3579" s="12">
        <f>'[1]TCE - ANEXO III - Preencher'!J3588</f>
        <v>0</v>
      </c>
      <c r="J3579" s="12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0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1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2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3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4"/>
        <v>0</v>
      </c>
      <c r="AA3579" s="17" t="str">
        <f>IF('[1]TCE - ANEXO III - Preencher'!AB3588="","",'[1]TCE - ANEXO III - Preencher'!AB3588)</f>
        <v/>
      </c>
      <c r="AB3579" s="15">
        <f t="shared" si="335"/>
        <v>0</v>
      </c>
    </row>
    <row r="3580" spans="1:28">
      <c r="A3580" s="6" t="str">
        <f>IFERROR(VLOOKUP(B3580,'[1]DADOS (OCULTAR)'!$Q$3:$S$136,3,0),"")</f>
        <v/>
      </c>
      <c r="B3580" s="7">
        <f>'[1]TCE - ANEXO III - Preencher'!C3589</f>
        <v>0</v>
      </c>
      <c r="C3580" s="8"/>
      <c r="D3580" s="9">
        <f>'[1]TCE - ANEXO III - Preencher'!E3589</f>
        <v>0</v>
      </c>
      <c r="E3580" s="7">
        <f>IF('[1]TCE - ANEXO III - Preencher'!F3589="4 - Assistência Odontológica","2 - Outros Profissionais da Saúde",'[1]TCE - ANEXO III - Preencher'!F3589)</f>
        <v>0</v>
      </c>
      <c r="F3580" s="10">
        <f>'[1]TCE - ANEXO III - Preencher'!G3589</f>
        <v>0</v>
      </c>
      <c r="G3580" s="11" t="str">
        <f>IF('[1]TCE - ANEXO III - Preencher'!H3589="","",'[1]TCE - ANEXO III - Preencher'!H3589)</f>
        <v/>
      </c>
      <c r="H3580" s="12">
        <f>'[1]TCE - ANEXO III - Preencher'!I3589</f>
        <v>0</v>
      </c>
      <c r="I3580" s="12">
        <f>'[1]TCE - ANEXO III - Preencher'!J3589</f>
        <v>0</v>
      </c>
      <c r="J3580" s="12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0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1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2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3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4"/>
        <v>0</v>
      </c>
      <c r="AA3580" s="17" t="str">
        <f>IF('[1]TCE - ANEXO III - Preencher'!AB3589="","",'[1]TCE - ANEXO III - Preencher'!AB3589)</f>
        <v/>
      </c>
      <c r="AB3580" s="15">
        <f t="shared" si="335"/>
        <v>0</v>
      </c>
    </row>
    <row r="3581" spans="1:28">
      <c r="A3581" s="6" t="str">
        <f>IFERROR(VLOOKUP(B3581,'[1]DADOS (OCULTAR)'!$Q$3:$S$136,3,0),"")</f>
        <v/>
      </c>
      <c r="B3581" s="7">
        <f>'[1]TCE - ANEXO III - Preencher'!C3590</f>
        <v>0</v>
      </c>
      <c r="C3581" s="8"/>
      <c r="D3581" s="9">
        <f>'[1]TCE - ANEXO III - Preencher'!E3590</f>
        <v>0</v>
      </c>
      <c r="E3581" s="7">
        <f>IF('[1]TCE - ANEXO III - Preencher'!F3590="4 - Assistência Odontológica","2 - Outros Profissionais da Saúde",'[1]TCE - ANEXO III - Preencher'!F3590)</f>
        <v>0</v>
      </c>
      <c r="F3581" s="10">
        <f>'[1]TCE - ANEXO III - Preencher'!G3590</f>
        <v>0</v>
      </c>
      <c r="G3581" s="11" t="str">
        <f>IF('[1]TCE - ANEXO III - Preencher'!H3590="","",'[1]TCE - ANEXO III - Preencher'!H3590)</f>
        <v/>
      </c>
      <c r="H3581" s="12">
        <f>'[1]TCE - ANEXO III - Preencher'!I3590</f>
        <v>0</v>
      </c>
      <c r="I3581" s="12">
        <f>'[1]TCE - ANEXO III - Preencher'!J3590</f>
        <v>0</v>
      </c>
      <c r="J3581" s="12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0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1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2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3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4"/>
        <v>0</v>
      </c>
      <c r="AA3581" s="17" t="str">
        <f>IF('[1]TCE - ANEXO III - Preencher'!AB3590="","",'[1]TCE - ANEXO III - Preencher'!AB3590)</f>
        <v/>
      </c>
      <c r="AB3581" s="15">
        <f t="shared" si="335"/>
        <v>0</v>
      </c>
    </row>
    <row r="3582" spans="1:28">
      <c r="A3582" s="6" t="str">
        <f>IFERROR(VLOOKUP(B3582,'[1]DADOS (OCULTAR)'!$Q$3:$S$136,3,0),"")</f>
        <v/>
      </c>
      <c r="B3582" s="7">
        <f>'[1]TCE - ANEXO III - Preencher'!C3591</f>
        <v>0</v>
      </c>
      <c r="C3582" s="8"/>
      <c r="D3582" s="9">
        <f>'[1]TCE - ANEXO III - Preencher'!E3591</f>
        <v>0</v>
      </c>
      <c r="E3582" s="7">
        <f>IF('[1]TCE - ANEXO III - Preencher'!F3591="4 - Assistência Odontológica","2 - Outros Profissionais da Saúde",'[1]TCE - ANEXO III - Preencher'!F3591)</f>
        <v>0</v>
      </c>
      <c r="F3582" s="10">
        <f>'[1]TCE - ANEXO III - Preencher'!G3591</f>
        <v>0</v>
      </c>
      <c r="G3582" s="11" t="str">
        <f>IF('[1]TCE - ANEXO III - Preencher'!H3591="","",'[1]TCE - ANEXO III - Preencher'!H3591)</f>
        <v/>
      </c>
      <c r="H3582" s="12">
        <f>'[1]TCE - ANEXO III - Preencher'!I3591</f>
        <v>0</v>
      </c>
      <c r="I3582" s="12">
        <f>'[1]TCE - ANEXO III - Preencher'!J3591</f>
        <v>0</v>
      </c>
      <c r="J3582" s="12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0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1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2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3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4"/>
        <v>0</v>
      </c>
      <c r="AA3582" s="17" t="str">
        <f>IF('[1]TCE - ANEXO III - Preencher'!AB3591="","",'[1]TCE - ANEXO III - Preencher'!AB3591)</f>
        <v/>
      </c>
      <c r="AB3582" s="15">
        <f t="shared" si="335"/>
        <v>0</v>
      </c>
    </row>
    <row r="3583" spans="1:28">
      <c r="A3583" s="6" t="str">
        <f>IFERROR(VLOOKUP(B3583,'[1]DADOS (OCULTAR)'!$Q$3:$S$136,3,0),"")</f>
        <v/>
      </c>
      <c r="B3583" s="7">
        <f>'[1]TCE - ANEXO III - Preencher'!C3592</f>
        <v>0</v>
      </c>
      <c r="C3583" s="8"/>
      <c r="D3583" s="9">
        <f>'[1]TCE - ANEXO III - Preencher'!E3592</f>
        <v>0</v>
      </c>
      <c r="E3583" s="7">
        <f>IF('[1]TCE - ANEXO III - Preencher'!F3592="4 - Assistência Odontológica","2 - Outros Profissionais da Saúde",'[1]TCE - ANEXO III - Preencher'!F3592)</f>
        <v>0</v>
      </c>
      <c r="F3583" s="10">
        <f>'[1]TCE - ANEXO III - Preencher'!G3592</f>
        <v>0</v>
      </c>
      <c r="G3583" s="11" t="str">
        <f>IF('[1]TCE - ANEXO III - Preencher'!H3592="","",'[1]TCE - ANEXO III - Preencher'!H3592)</f>
        <v/>
      </c>
      <c r="H3583" s="12">
        <f>'[1]TCE - ANEXO III - Preencher'!I3592</f>
        <v>0</v>
      </c>
      <c r="I3583" s="12">
        <f>'[1]TCE - ANEXO III - Preencher'!J3592</f>
        <v>0</v>
      </c>
      <c r="J3583" s="12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0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1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2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3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4"/>
        <v>0</v>
      </c>
      <c r="AA3583" s="17" t="str">
        <f>IF('[1]TCE - ANEXO III - Preencher'!AB3592="","",'[1]TCE - ANEXO III - Preencher'!AB3592)</f>
        <v/>
      </c>
      <c r="AB3583" s="15">
        <f t="shared" si="335"/>
        <v>0</v>
      </c>
    </row>
    <row r="3584" spans="1:28">
      <c r="A3584" s="6" t="str">
        <f>IFERROR(VLOOKUP(B3584,'[1]DADOS (OCULTAR)'!$Q$3:$S$136,3,0),"")</f>
        <v/>
      </c>
      <c r="B3584" s="7">
        <f>'[1]TCE - ANEXO III - Preencher'!C3593</f>
        <v>0</v>
      </c>
      <c r="C3584" s="8"/>
      <c r="D3584" s="9">
        <f>'[1]TCE - ANEXO III - Preencher'!E3593</f>
        <v>0</v>
      </c>
      <c r="E3584" s="7">
        <f>IF('[1]TCE - ANEXO III - Preencher'!F3593="4 - Assistência Odontológica","2 - Outros Profissionais da Saúde",'[1]TCE - ANEXO III - Preencher'!F3593)</f>
        <v>0</v>
      </c>
      <c r="F3584" s="10">
        <f>'[1]TCE - ANEXO III - Preencher'!G3593</f>
        <v>0</v>
      </c>
      <c r="G3584" s="11" t="str">
        <f>IF('[1]TCE - ANEXO III - Preencher'!H3593="","",'[1]TCE - ANEXO III - Preencher'!H3593)</f>
        <v/>
      </c>
      <c r="H3584" s="12">
        <f>'[1]TCE - ANEXO III - Preencher'!I3593</f>
        <v>0</v>
      </c>
      <c r="I3584" s="12">
        <f>'[1]TCE - ANEXO III - Preencher'!J3593</f>
        <v>0</v>
      </c>
      <c r="J3584" s="12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0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1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2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3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4"/>
        <v>0</v>
      </c>
      <c r="AA3584" s="17" t="str">
        <f>IF('[1]TCE - ANEXO III - Preencher'!AB3593="","",'[1]TCE - ANEXO III - Preencher'!AB3593)</f>
        <v/>
      </c>
      <c r="AB3584" s="15">
        <f t="shared" si="335"/>
        <v>0</v>
      </c>
    </row>
    <row r="3585" spans="1:28">
      <c r="A3585" s="6" t="str">
        <f>IFERROR(VLOOKUP(B3585,'[1]DADOS (OCULTAR)'!$Q$3:$S$136,3,0),"")</f>
        <v/>
      </c>
      <c r="B3585" s="7">
        <f>'[1]TCE - ANEXO III - Preencher'!C3594</f>
        <v>0</v>
      </c>
      <c r="C3585" s="8"/>
      <c r="D3585" s="9">
        <f>'[1]TCE - ANEXO III - Preencher'!E3594</f>
        <v>0</v>
      </c>
      <c r="E3585" s="7">
        <f>IF('[1]TCE - ANEXO III - Preencher'!F3594="4 - Assistência Odontológica","2 - Outros Profissionais da Saúde",'[1]TCE - ANEXO III - Preencher'!F3594)</f>
        <v>0</v>
      </c>
      <c r="F3585" s="10">
        <f>'[1]TCE - ANEXO III - Preencher'!G3594</f>
        <v>0</v>
      </c>
      <c r="G3585" s="11" t="str">
        <f>IF('[1]TCE - ANEXO III - Preencher'!H3594="","",'[1]TCE - ANEXO III - Preencher'!H3594)</f>
        <v/>
      </c>
      <c r="H3585" s="12">
        <f>'[1]TCE - ANEXO III - Preencher'!I3594</f>
        <v>0</v>
      </c>
      <c r="I3585" s="12">
        <f>'[1]TCE - ANEXO III - Preencher'!J3594</f>
        <v>0</v>
      </c>
      <c r="J3585" s="12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0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1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2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3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4"/>
        <v>0</v>
      </c>
      <c r="AA3585" s="17" t="str">
        <f>IF('[1]TCE - ANEXO III - Preencher'!AB3594="","",'[1]TCE - ANEXO III - Preencher'!AB3594)</f>
        <v/>
      </c>
      <c r="AB3585" s="15">
        <f t="shared" si="335"/>
        <v>0</v>
      </c>
    </row>
    <row r="3586" spans="1:28">
      <c r="A3586" s="6" t="str">
        <f>IFERROR(VLOOKUP(B3586,'[1]DADOS (OCULTAR)'!$Q$3:$S$136,3,0),"")</f>
        <v/>
      </c>
      <c r="B3586" s="7">
        <f>'[1]TCE - ANEXO III - Preencher'!C3595</f>
        <v>0</v>
      </c>
      <c r="C3586" s="8"/>
      <c r="D3586" s="9">
        <f>'[1]TCE - ANEXO III - Preencher'!E3595</f>
        <v>0</v>
      </c>
      <c r="E3586" s="7">
        <f>IF('[1]TCE - ANEXO III - Preencher'!F3595="4 - Assistência Odontológica","2 - Outros Profissionais da Saúde",'[1]TCE - ANEXO III - Preencher'!F3595)</f>
        <v>0</v>
      </c>
      <c r="F3586" s="10">
        <f>'[1]TCE - ANEXO III - Preencher'!G3595</f>
        <v>0</v>
      </c>
      <c r="G3586" s="11" t="str">
        <f>IF('[1]TCE - ANEXO III - Preencher'!H3595="","",'[1]TCE - ANEXO III - Preencher'!H3595)</f>
        <v/>
      </c>
      <c r="H3586" s="12">
        <f>'[1]TCE - ANEXO III - Preencher'!I3595</f>
        <v>0</v>
      </c>
      <c r="I3586" s="12">
        <f>'[1]TCE - ANEXO III - Preencher'!J3595</f>
        <v>0</v>
      </c>
      <c r="J3586" s="12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0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1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2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3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4"/>
        <v>0</v>
      </c>
      <c r="AA3586" s="17" t="str">
        <f>IF('[1]TCE - ANEXO III - Preencher'!AB3595="","",'[1]TCE - ANEXO III - Preencher'!AB3595)</f>
        <v/>
      </c>
      <c r="AB3586" s="15">
        <f t="shared" si="335"/>
        <v>0</v>
      </c>
    </row>
    <row r="3587" spans="1:28">
      <c r="A3587" s="6" t="str">
        <f>IFERROR(VLOOKUP(B3587,'[1]DADOS (OCULTAR)'!$Q$3:$S$136,3,0),"")</f>
        <v/>
      </c>
      <c r="B3587" s="7">
        <f>'[1]TCE - ANEXO III - Preencher'!C3596</f>
        <v>0</v>
      </c>
      <c r="C3587" s="8"/>
      <c r="D3587" s="9">
        <f>'[1]TCE - ANEXO III - Preencher'!E3596</f>
        <v>0</v>
      </c>
      <c r="E3587" s="7">
        <f>IF('[1]TCE - ANEXO III - Preencher'!F3596="4 - Assistência Odontológica","2 - Outros Profissionais da Saúde",'[1]TCE - ANEXO III - Preencher'!F3596)</f>
        <v>0</v>
      </c>
      <c r="F3587" s="10">
        <f>'[1]TCE - ANEXO III - Preencher'!G3596</f>
        <v>0</v>
      </c>
      <c r="G3587" s="11" t="str">
        <f>IF('[1]TCE - ANEXO III - Preencher'!H3596="","",'[1]TCE - ANEXO III - Preencher'!H3596)</f>
        <v/>
      </c>
      <c r="H3587" s="12">
        <f>'[1]TCE - ANEXO III - Preencher'!I3596</f>
        <v>0</v>
      </c>
      <c r="I3587" s="12">
        <f>'[1]TCE - ANEXO III - Preencher'!J3596</f>
        <v>0</v>
      </c>
      <c r="J3587" s="12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ref="M3587:M3650" si="336">K3587-L3587</f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ref="P3587:P3650" si="337">N3587-O3587</f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ref="S3587:S3650" si="338">Q3587-R3587</f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ref="V3587:V3650" si="339">T3587-U3587</f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ref="Z3587:Z3650" si="340">X3587-Y3587</f>
        <v>0</v>
      </c>
      <c r="AA3587" s="17" t="str">
        <f>IF('[1]TCE - ANEXO III - Preencher'!AB3596="","",'[1]TCE - ANEXO III - Preencher'!AB3596)</f>
        <v/>
      </c>
      <c r="AB3587" s="15">
        <f t="shared" ref="AB3587:AB3650" si="341">H3587+I3587+J3587+M3587+P3587+S3587+V3587+Z3587</f>
        <v>0</v>
      </c>
    </row>
    <row r="3588" spans="1:28">
      <c r="A3588" s="6" t="str">
        <f>IFERROR(VLOOKUP(B3588,'[1]DADOS (OCULTAR)'!$Q$3:$S$136,3,0),"")</f>
        <v/>
      </c>
      <c r="B3588" s="7">
        <f>'[1]TCE - ANEXO III - Preencher'!C3597</f>
        <v>0</v>
      </c>
      <c r="C3588" s="8"/>
      <c r="D3588" s="9">
        <f>'[1]TCE - ANEXO III - Preencher'!E3597</f>
        <v>0</v>
      </c>
      <c r="E3588" s="7">
        <f>IF('[1]TCE - ANEXO III - Preencher'!F3597="4 - Assistência Odontológica","2 - Outros Profissionais da Saúde",'[1]TCE - ANEXO III - Preencher'!F3597)</f>
        <v>0</v>
      </c>
      <c r="F3588" s="10">
        <f>'[1]TCE - ANEXO III - Preencher'!G3597</f>
        <v>0</v>
      </c>
      <c r="G3588" s="11" t="str">
        <f>IF('[1]TCE - ANEXO III - Preencher'!H3597="","",'[1]TCE - ANEXO III - Preencher'!H3597)</f>
        <v/>
      </c>
      <c r="H3588" s="12">
        <f>'[1]TCE - ANEXO III - Preencher'!I3597</f>
        <v>0</v>
      </c>
      <c r="I3588" s="12">
        <f>'[1]TCE - ANEXO III - Preencher'!J3597</f>
        <v>0</v>
      </c>
      <c r="J3588" s="12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si="336"/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si="337"/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si="338"/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si="339"/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si="340"/>
        <v>0</v>
      </c>
      <c r="AA3588" s="17" t="str">
        <f>IF('[1]TCE - ANEXO III - Preencher'!AB3597="","",'[1]TCE - ANEXO III - Preencher'!AB3597)</f>
        <v/>
      </c>
      <c r="AB3588" s="15">
        <f t="shared" si="341"/>
        <v>0</v>
      </c>
    </row>
    <row r="3589" spans="1:28">
      <c r="A3589" s="6" t="str">
        <f>IFERROR(VLOOKUP(B3589,'[1]DADOS (OCULTAR)'!$Q$3:$S$136,3,0),"")</f>
        <v/>
      </c>
      <c r="B3589" s="7">
        <f>'[1]TCE - ANEXO III - Preencher'!C3598</f>
        <v>0</v>
      </c>
      <c r="C3589" s="8"/>
      <c r="D3589" s="9">
        <f>'[1]TCE - ANEXO III - Preencher'!E3598</f>
        <v>0</v>
      </c>
      <c r="E3589" s="7">
        <f>IF('[1]TCE - ANEXO III - Preencher'!F3598="4 - Assistência Odontológica","2 - Outros Profissionais da Saúde",'[1]TCE - ANEXO III - Preencher'!F3598)</f>
        <v>0</v>
      </c>
      <c r="F3589" s="10">
        <f>'[1]TCE - ANEXO III - Preencher'!G3598</f>
        <v>0</v>
      </c>
      <c r="G3589" s="11" t="str">
        <f>IF('[1]TCE - ANEXO III - Preencher'!H3598="","",'[1]TCE - ANEXO III - Preencher'!H3598)</f>
        <v/>
      </c>
      <c r="H3589" s="12">
        <f>'[1]TCE - ANEXO III - Preencher'!I3598</f>
        <v>0</v>
      </c>
      <c r="I3589" s="12">
        <f>'[1]TCE - ANEXO III - Preencher'!J3598</f>
        <v>0</v>
      </c>
      <c r="J3589" s="12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6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7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8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39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0"/>
        <v>0</v>
      </c>
      <c r="AA3589" s="17" t="str">
        <f>IF('[1]TCE - ANEXO III - Preencher'!AB3598="","",'[1]TCE - ANEXO III - Preencher'!AB3598)</f>
        <v/>
      </c>
      <c r="AB3589" s="15">
        <f t="shared" si="341"/>
        <v>0</v>
      </c>
    </row>
    <row r="3590" spans="1:28">
      <c r="A3590" s="6" t="str">
        <f>IFERROR(VLOOKUP(B3590,'[1]DADOS (OCULTAR)'!$Q$3:$S$136,3,0),"")</f>
        <v/>
      </c>
      <c r="B3590" s="7">
        <f>'[1]TCE - ANEXO III - Preencher'!C3599</f>
        <v>0</v>
      </c>
      <c r="C3590" s="8"/>
      <c r="D3590" s="9">
        <f>'[1]TCE - ANEXO III - Preencher'!E3599</f>
        <v>0</v>
      </c>
      <c r="E3590" s="7">
        <f>IF('[1]TCE - ANEXO III - Preencher'!F3599="4 - Assistência Odontológica","2 - Outros Profissionais da Saúde",'[1]TCE - ANEXO III - Preencher'!F3599)</f>
        <v>0</v>
      </c>
      <c r="F3590" s="10">
        <f>'[1]TCE - ANEXO III - Preencher'!G3599</f>
        <v>0</v>
      </c>
      <c r="G3590" s="11" t="str">
        <f>IF('[1]TCE - ANEXO III - Preencher'!H3599="","",'[1]TCE - ANEXO III - Preencher'!H3599)</f>
        <v/>
      </c>
      <c r="H3590" s="12">
        <f>'[1]TCE - ANEXO III - Preencher'!I3599</f>
        <v>0</v>
      </c>
      <c r="I3590" s="12">
        <f>'[1]TCE - ANEXO III - Preencher'!J3599</f>
        <v>0</v>
      </c>
      <c r="J3590" s="12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6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7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8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39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0"/>
        <v>0</v>
      </c>
      <c r="AA3590" s="17" t="str">
        <f>IF('[1]TCE - ANEXO III - Preencher'!AB3599="","",'[1]TCE - ANEXO III - Preencher'!AB3599)</f>
        <v/>
      </c>
      <c r="AB3590" s="15">
        <f t="shared" si="341"/>
        <v>0</v>
      </c>
    </row>
    <row r="3591" spans="1:28">
      <c r="A3591" s="6" t="str">
        <f>IFERROR(VLOOKUP(B3591,'[1]DADOS (OCULTAR)'!$Q$3:$S$136,3,0),"")</f>
        <v/>
      </c>
      <c r="B3591" s="7">
        <f>'[1]TCE - ANEXO III - Preencher'!C3600</f>
        <v>0</v>
      </c>
      <c r="C3591" s="8"/>
      <c r="D3591" s="9">
        <f>'[1]TCE - ANEXO III - Preencher'!E3600</f>
        <v>0</v>
      </c>
      <c r="E3591" s="7">
        <f>IF('[1]TCE - ANEXO III - Preencher'!F3600="4 - Assistência Odontológica","2 - Outros Profissionais da Saúde",'[1]TCE - ANEXO III - Preencher'!F3600)</f>
        <v>0</v>
      </c>
      <c r="F3591" s="10">
        <f>'[1]TCE - ANEXO III - Preencher'!G3600</f>
        <v>0</v>
      </c>
      <c r="G3591" s="11" t="str">
        <f>IF('[1]TCE - ANEXO III - Preencher'!H3600="","",'[1]TCE - ANEXO III - Preencher'!H3600)</f>
        <v/>
      </c>
      <c r="H3591" s="12">
        <f>'[1]TCE - ANEXO III - Preencher'!I3600</f>
        <v>0</v>
      </c>
      <c r="I3591" s="12">
        <f>'[1]TCE - ANEXO III - Preencher'!J3600</f>
        <v>0</v>
      </c>
      <c r="J3591" s="12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6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7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8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39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0"/>
        <v>0</v>
      </c>
      <c r="AA3591" s="17" t="str">
        <f>IF('[1]TCE - ANEXO III - Preencher'!AB3600="","",'[1]TCE - ANEXO III - Preencher'!AB3600)</f>
        <v/>
      </c>
      <c r="AB3591" s="15">
        <f t="shared" si="341"/>
        <v>0</v>
      </c>
    </row>
    <row r="3592" spans="1:28">
      <c r="A3592" s="6" t="str">
        <f>IFERROR(VLOOKUP(B3592,'[1]DADOS (OCULTAR)'!$Q$3:$S$136,3,0),"")</f>
        <v/>
      </c>
      <c r="B3592" s="7">
        <f>'[1]TCE - ANEXO III - Preencher'!C3601</f>
        <v>0</v>
      </c>
      <c r="C3592" s="8"/>
      <c r="D3592" s="9">
        <f>'[1]TCE - ANEXO III - Preencher'!E3601</f>
        <v>0</v>
      </c>
      <c r="E3592" s="7">
        <f>IF('[1]TCE - ANEXO III - Preencher'!F3601="4 - Assistência Odontológica","2 - Outros Profissionais da Saúde",'[1]TCE - ANEXO III - Preencher'!F3601)</f>
        <v>0</v>
      </c>
      <c r="F3592" s="10">
        <f>'[1]TCE - ANEXO III - Preencher'!G3601</f>
        <v>0</v>
      </c>
      <c r="G3592" s="11" t="str">
        <f>IF('[1]TCE - ANEXO III - Preencher'!H3601="","",'[1]TCE - ANEXO III - Preencher'!H3601)</f>
        <v/>
      </c>
      <c r="H3592" s="12">
        <f>'[1]TCE - ANEXO III - Preencher'!I3601</f>
        <v>0</v>
      </c>
      <c r="I3592" s="12">
        <f>'[1]TCE - ANEXO III - Preencher'!J3601</f>
        <v>0</v>
      </c>
      <c r="J3592" s="12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6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7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8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39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0"/>
        <v>0</v>
      </c>
      <c r="AA3592" s="17" t="str">
        <f>IF('[1]TCE - ANEXO III - Preencher'!AB3601="","",'[1]TCE - ANEXO III - Preencher'!AB3601)</f>
        <v/>
      </c>
      <c r="AB3592" s="15">
        <f t="shared" si="341"/>
        <v>0</v>
      </c>
    </row>
    <row r="3593" spans="1:28">
      <c r="A3593" s="6" t="str">
        <f>IFERROR(VLOOKUP(B3593,'[1]DADOS (OCULTAR)'!$Q$3:$S$136,3,0),"")</f>
        <v/>
      </c>
      <c r="B3593" s="7">
        <f>'[1]TCE - ANEXO III - Preencher'!C3602</f>
        <v>0</v>
      </c>
      <c r="C3593" s="8"/>
      <c r="D3593" s="9">
        <f>'[1]TCE - ANEXO III - Preencher'!E3602</f>
        <v>0</v>
      </c>
      <c r="E3593" s="7">
        <f>IF('[1]TCE - ANEXO III - Preencher'!F3602="4 - Assistência Odontológica","2 - Outros Profissionais da Saúde",'[1]TCE - ANEXO III - Preencher'!F3602)</f>
        <v>0</v>
      </c>
      <c r="F3593" s="10">
        <f>'[1]TCE - ANEXO III - Preencher'!G3602</f>
        <v>0</v>
      </c>
      <c r="G3593" s="11" t="str">
        <f>IF('[1]TCE - ANEXO III - Preencher'!H3602="","",'[1]TCE - ANEXO III - Preencher'!H3602)</f>
        <v/>
      </c>
      <c r="H3593" s="12">
        <f>'[1]TCE - ANEXO III - Preencher'!I3602</f>
        <v>0</v>
      </c>
      <c r="I3593" s="12">
        <f>'[1]TCE - ANEXO III - Preencher'!J3602</f>
        <v>0</v>
      </c>
      <c r="J3593" s="12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6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7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8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39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0"/>
        <v>0</v>
      </c>
      <c r="AA3593" s="17" t="str">
        <f>IF('[1]TCE - ANEXO III - Preencher'!AB3602="","",'[1]TCE - ANEXO III - Preencher'!AB3602)</f>
        <v/>
      </c>
      <c r="AB3593" s="15">
        <f t="shared" si="341"/>
        <v>0</v>
      </c>
    </row>
    <row r="3594" spans="1:28">
      <c r="A3594" s="6" t="str">
        <f>IFERROR(VLOOKUP(B3594,'[1]DADOS (OCULTAR)'!$Q$3:$S$136,3,0),"")</f>
        <v/>
      </c>
      <c r="B3594" s="7">
        <f>'[1]TCE - ANEXO III - Preencher'!C3603</f>
        <v>0</v>
      </c>
      <c r="C3594" s="8"/>
      <c r="D3594" s="9">
        <f>'[1]TCE - ANEXO III - Preencher'!E3603</f>
        <v>0</v>
      </c>
      <c r="E3594" s="7">
        <f>IF('[1]TCE - ANEXO III - Preencher'!F3603="4 - Assistência Odontológica","2 - Outros Profissionais da Saúde",'[1]TCE - ANEXO III - Preencher'!F3603)</f>
        <v>0</v>
      </c>
      <c r="F3594" s="10">
        <f>'[1]TCE - ANEXO III - Preencher'!G3603</f>
        <v>0</v>
      </c>
      <c r="G3594" s="11" t="str">
        <f>IF('[1]TCE - ANEXO III - Preencher'!H3603="","",'[1]TCE - ANEXO III - Preencher'!H3603)</f>
        <v/>
      </c>
      <c r="H3594" s="12">
        <f>'[1]TCE - ANEXO III - Preencher'!I3603</f>
        <v>0</v>
      </c>
      <c r="I3594" s="12">
        <f>'[1]TCE - ANEXO III - Preencher'!J3603</f>
        <v>0</v>
      </c>
      <c r="J3594" s="12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6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7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8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39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0"/>
        <v>0</v>
      </c>
      <c r="AA3594" s="17" t="str">
        <f>IF('[1]TCE - ANEXO III - Preencher'!AB3603="","",'[1]TCE - ANEXO III - Preencher'!AB3603)</f>
        <v/>
      </c>
      <c r="AB3594" s="15">
        <f t="shared" si="341"/>
        <v>0</v>
      </c>
    </row>
    <row r="3595" spans="1:28">
      <c r="A3595" s="6" t="str">
        <f>IFERROR(VLOOKUP(B3595,'[1]DADOS (OCULTAR)'!$Q$3:$S$136,3,0),"")</f>
        <v/>
      </c>
      <c r="B3595" s="7">
        <f>'[1]TCE - ANEXO III - Preencher'!C3604</f>
        <v>0</v>
      </c>
      <c r="C3595" s="8"/>
      <c r="D3595" s="9">
        <f>'[1]TCE - ANEXO III - Preencher'!E3604</f>
        <v>0</v>
      </c>
      <c r="E3595" s="7">
        <f>IF('[1]TCE - ANEXO III - Preencher'!F3604="4 - Assistência Odontológica","2 - Outros Profissionais da Saúde",'[1]TCE - ANEXO III - Preencher'!F3604)</f>
        <v>0</v>
      </c>
      <c r="F3595" s="10">
        <f>'[1]TCE - ANEXO III - Preencher'!G3604</f>
        <v>0</v>
      </c>
      <c r="G3595" s="11" t="str">
        <f>IF('[1]TCE - ANEXO III - Preencher'!H3604="","",'[1]TCE - ANEXO III - Preencher'!H3604)</f>
        <v/>
      </c>
      <c r="H3595" s="12">
        <f>'[1]TCE - ANEXO III - Preencher'!I3604</f>
        <v>0</v>
      </c>
      <c r="I3595" s="12">
        <f>'[1]TCE - ANEXO III - Preencher'!J3604</f>
        <v>0</v>
      </c>
      <c r="J3595" s="12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6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7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8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39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0"/>
        <v>0</v>
      </c>
      <c r="AA3595" s="17" t="str">
        <f>IF('[1]TCE - ANEXO III - Preencher'!AB3604="","",'[1]TCE - ANEXO III - Preencher'!AB3604)</f>
        <v/>
      </c>
      <c r="AB3595" s="15">
        <f t="shared" si="341"/>
        <v>0</v>
      </c>
    </row>
    <row r="3596" spans="1:28">
      <c r="A3596" s="6" t="str">
        <f>IFERROR(VLOOKUP(B3596,'[1]DADOS (OCULTAR)'!$Q$3:$S$136,3,0),"")</f>
        <v/>
      </c>
      <c r="B3596" s="7">
        <f>'[1]TCE - ANEXO III - Preencher'!C3605</f>
        <v>0</v>
      </c>
      <c r="C3596" s="8"/>
      <c r="D3596" s="9">
        <f>'[1]TCE - ANEXO III - Preencher'!E3605</f>
        <v>0</v>
      </c>
      <c r="E3596" s="7">
        <f>IF('[1]TCE - ANEXO III - Preencher'!F3605="4 - Assistência Odontológica","2 - Outros Profissionais da Saúde",'[1]TCE - ANEXO III - Preencher'!F3605)</f>
        <v>0</v>
      </c>
      <c r="F3596" s="10">
        <f>'[1]TCE - ANEXO III - Preencher'!G3605</f>
        <v>0</v>
      </c>
      <c r="G3596" s="11" t="str">
        <f>IF('[1]TCE - ANEXO III - Preencher'!H3605="","",'[1]TCE - ANEXO III - Preencher'!H3605)</f>
        <v/>
      </c>
      <c r="H3596" s="12">
        <f>'[1]TCE - ANEXO III - Preencher'!I3605</f>
        <v>0</v>
      </c>
      <c r="I3596" s="12">
        <f>'[1]TCE - ANEXO III - Preencher'!J3605</f>
        <v>0</v>
      </c>
      <c r="J3596" s="12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6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7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8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39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0"/>
        <v>0</v>
      </c>
      <c r="AA3596" s="17" t="str">
        <f>IF('[1]TCE - ANEXO III - Preencher'!AB3605="","",'[1]TCE - ANEXO III - Preencher'!AB3605)</f>
        <v/>
      </c>
      <c r="AB3596" s="15">
        <f t="shared" si="341"/>
        <v>0</v>
      </c>
    </row>
    <row r="3597" spans="1:28">
      <c r="A3597" s="6" t="str">
        <f>IFERROR(VLOOKUP(B3597,'[1]DADOS (OCULTAR)'!$Q$3:$S$136,3,0),"")</f>
        <v/>
      </c>
      <c r="B3597" s="7">
        <f>'[1]TCE - ANEXO III - Preencher'!C3606</f>
        <v>0</v>
      </c>
      <c r="C3597" s="8"/>
      <c r="D3597" s="9">
        <f>'[1]TCE - ANEXO III - Preencher'!E3606</f>
        <v>0</v>
      </c>
      <c r="E3597" s="7">
        <f>IF('[1]TCE - ANEXO III - Preencher'!F3606="4 - Assistência Odontológica","2 - Outros Profissionais da Saúde",'[1]TCE - ANEXO III - Preencher'!F3606)</f>
        <v>0</v>
      </c>
      <c r="F3597" s="10">
        <f>'[1]TCE - ANEXO III - Preencher'!G3606</f>
        <v>0</v>
      </c>
      <c r="G3597" s="11" t="str">
        <f>IF('[1]TCE - ANEXO III - Preencher'!H3606="","",'[1]TCE - ANEXO III - Preencher'!H3606)</f>
        <v/>
      </c>
      <c r="H3597" s="12">
        <f>'[1]TCE - ANEXO III - Preencher'!I3606</f>
        <v>0</v>
      </c>
      <c r="I3597" s="12">
        <f>'[1]TCE - ANEXO III - Preencher'!J3606</f>
        <v>0</v>
      </c>
      <c r="J3597" s="12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6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7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8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39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0"/>
        <v>0</v>
      </c>
      <c r="AA3597" s="17" t="str">
        <f>IF('[1]TCE - ANEXO III - Preencher'!AB3606="","",'[1]TCE - ANEXO III - Preencher'!AB3606)</f>
        <v/>
      </c>
      <c r="AB3597" s="15">
        <f t="shared" si="341"/>
        <v>0</v>
      </c>
    </row>
    <row r="3598" spans="1:28">
      <c r="A3598" s="6" t="str">
        <f>IFERROR(VLOOKUP(B3598,'[1]DADOS (OCULTAR)'!$Q$3:$S$136,3,0),"")</f>
        <v/>
      </c>
      <c r="B3598" s="7">
        <f>'[1]TCE - ANEXO III - Preencher'!C3607</f>
        <v>0</v>
      </c>
      <c r="C3598" s="8"/>
      <c r="D3598" s="9">
        <f>'[1]TCE - ANEXO III - Preencher'!E3607</f>
        <v>0</v>
      </c>
      <c r="E3598" s="7">
        <f>IF('[1]TCE - ANEXO III - Preencher'!F3607="4 - Assistência Odontológica","2 - Outros Profissionais da Saúde",'[1]TCE - ANEXO III - Preencher'!F3607)</f>
        <v>0</v>
      </c>
      <c r="F3598" s="10">
        <f>'[1]TCE - ANEXO III - Preencher'!G3607</f>
        <v>0</v>
      </c>
      <c r="G3598" s="11" t="str">
        <f>IF('[1]TCE - ANEXO III - Preencher'!H3607="","",'[1]TCE - ANEXO III - Preencher'!H3607)</f>
        <v/>
      </c>
      <c r="H3598" s="12">
        <f>'[1]TCE - ANEXO III - Preencher'!I3607</f>
        <v>0</v>
      </c>
      <c r="I3598" s="12">
        <f>'[1]TCE - ANEXO III - Preencher'!J3607</f>
        <v>0</v>
      </c>
      <c r="J3598" s="12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6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7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8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39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0"/>
        <v>0</v>
      </c>
      <c r="AA3598" s="17" t="str">
        <f>IF('[1]TCE - ANEXO III - Preencher'!AB3607="","",'[1]TCE - ANEXO III - Preencher'!AB3607)</f>
        <v/>
      </c>
      <c r="AB3598" s="15">
        <f t="shared" si="341"/>
        <v>0</v>
      </c>
    </row>
    <row r="3599" spans="1:28">
      <c r="A3599" s="6" t="str">
        <f>IFERROR(VLOOKUP(B3599,'[1]DADOS (OCULTAR)'!$Q$3:$S$136,3,0),"")</f>
        <v/>
      </c>
      <c r="B3599" s="7">
        <f>'[1]TCE - ANEXO III - Preencher'!C3608</f>
        <v>0</v>
      </c>
      <c r="C3599" s="8"/>
      <c r="D3599" s="9">
        <f>'[1]TCE - ANEXO III - Preencher'!E3608</f>
        <v>0</v>
      </c>
      <c r="E3599" s="7">
        <f>IF('[1]TCE - ANEXO III - Preencher'!F3608="4 - Assistência Odontológica","2 - Outros Profissionais da Saúde",'[1]TCE - ANEXO III - Preencher'!F3608)</f>
        <v>0</v>
      </c>
      <c r="F3599" s="10">
        <f>'[1]TCE - ANEXO III - Preencher'!G3608</f>
        <v>0</v>
      </c>
      <c r="G3599" s="11" t="str">
        <f>IF('[1]TCE - ANEXO III - Preencher'!H3608="","",'[1]TCE - ANEXO III - Preencher'!H3608)</f>
        <v/>
      </c>
      <c r="H3599" s="12">
        <f>'[1]TCE - ANEXO III - Preencher'!I3608</f>
        <v>0</v>
      </c>
      <c r="I3599" s="12">
        <f>'[1]TCE - ANEXO III - Preencher'!J3608</f>
        <v>0</v>
      </c>
      <c r="J3599" s="12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6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7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8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39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0"/>
        <v>0</v>
      </c>
      <c r="AA3599" s="17" t="str">
        <f>IF('[1]TCE - ANEXO III - Preencher'!AB3608="","",'[1]TCE - ANEXO III - Preencher'!AB3608)</f>
        <v/>
      </c>
      <c r="AB3599" s="15">
        <f t="shared" si="341"/>
        <v>0</v>
      </c>
    </row>
    <row r="3600" spans="1:28">
      <c r="A3600" s="6" t="str">
        <f>IFERROR(VLOOKUP(B3600,'[1]DADOS (OCULTAR)'!$Q$3:$S$136,3,0),"")</f>
        <v/>
      </c>
      <c r="B3600" s="7">
        <f>'[1]TCE - ANEXO III - Preencher'!C3609</f>
        <v>0</v>
      </c>
      <c r="C3600" s="8"/>
      <c r="D3600" s="9">
        <f>'[1]TCE - ANEXO III - Preencher'!E3609</f>
        <v>0</v>
      </c>
      <c r="E3600" s="7">
        <f>IF('[1]TCE - ANEXO III - Preencher'!F3609="4 - Assistência Odontológica","2 - Outros Profissionais da Saúde",'[1]TCE - ANEXO III - Preencher'!F3609)</f>
        <v>0</v>
      </c>
      <c r="F3600" s="10">
        <f>'[1]TCE - ANEXO III - Preencher'!G3609</f>
        <v>0</v>
      </c>
      <c r="G3600" s="11" t="str">
        <f>IF('[1]TCE - ANEXO III - Preencher'!H3609="","",'[1]TCE - ANEXO III - Preencher'!H3609)</f>
        <v/>
      </c>
      <c r="H3600" s="12">
        <f>'[1]TCE - ANEXO III - Preencher'!I3609</f>
        <v>0</v>
      </c>
      <c r="I3600" s="12">
        <f>'[1]TCE - ANEXO III - Preencher'!J3609</f>
        <v>0</v>
      </c>
      <c r="J3600" s="12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6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7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8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39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0"/>
        <v>0</v>
      </c>
      <c r="AA3600" s="17" t="str">
        <f>IF('[1]TCE - ANEXO III - Preencher'!AB3609="","",'[1]TCE - ANEXO III - Preencher'!AB3609)</f>
        <v/>
      </c>
      <c r="AB3600" s="15">
        <f t="shared" si="341"/>
        <v>0</v>
      </c>
    </row>
    <row r="3601" spans="1:28">
      <c r="A3601" s="6" t="str">
        <f>IFERROR(VLOOKUP(B3601,'[1]DADOS (OCULTAR)'!$Q$3:$S$136,3,0),"")</f>
        <v/>
      </c>
      <c r="B3601" s="7">
        <f>'[1]TCE - ANEXO III - Preencher'!C3610</f>
        <v>0</v>
      </c>
      <c r="C3601" s="8"/>
      <c r="D3601" s="9">
        <f>'[1]TCE - ANEXO III - Preencher'!E3610</f>
        <v>0</v>
      </c>
      <c r="E3601" s="7">
        <f>IF('[1]TCE - ANEXO III - Preencher'!F3610="4 - Assistência Odontológica","2 - Outros Profissionais da Saúde",'[1]TCE - ANEXO III - Preencher'!F3610)</f>
        <v>0</v>
      </c>
      <c r="F3601" s="10">
        <f>'[1]TCE - ANEXO III - Preencher'!G3610</f>
        <v>0</v>
      </c>
      <c r="G3601" s="11" t="str">
        <f>IF('[1]TCE - ANEXO III - Preencher'!H3610="","",'[1]TCE - ANEXO III - Preencher'!H3610)</f>
        <v/>
      </c>
      <c r="H3601" s="12">
        <f>'[1]TCE - ANEXO III - Preencher'!I3610</f>
        <v>0</v>
      </c>
      <c r="I3601" s="12">
        <f>'[1]TCE - ANEXO III - Preencher'!J3610</f>
        <v>0</v>
      </c>
      <c r="J3601" s="12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6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7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8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39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0"/>
        <v>0</v>
      </c>
      <c r="AA3601" s="17" t="str">
        <f>IF('[1]TCE - ANEXO III - Preencher'!AB3610="","",'[1]TCE - ANEXO III - Preencher'!AB3610)</f>
        <v/>
      </c>
      <c r="AB3601" s="15">
        <f t="shared" si="341"/>
        <v>0</v>
      </c>
    </row>
    <row r="3602" spans="1:28">
      <c r="A3602" s="6" t="str">
        <f>IFERROR(VLOOKUP(B3602,'[1]DADOS (OCULTAR)'!$Q$3:$S$136,3,0),"")</f>
        <v/>
      </c>
      <c r="B3602" s="7">
        <f>'[1]TCE - ANEXO III - Preencher'!C3611</f>
        <v>0</v>
      </c>
      <c r="C3602" s="8"/>
      <c r="D3602" s="9">
        <f>'[1]TCE - ANEXO III - Preencher'!E3611</f>
        <v>0</v>
      </c>
      <c r="E3602" s="7">
        <f>IF('[1]TCE - ANEXO III - Preencher'!F3611="4 - Assistência Odontológica","2 - Outros Profissionais da Saúde",'[1]TCE - ANEXO III - Preencher'!F3611)</f>
        <v>0</v>
      </c>
      <c r="F3602" s="10">
        <f>'[1]TCE - ANEXO III - Preencher'!G3611</f>
        <v>0</v>
      </c>
      <c r="G3602" s="11" t="str">
        <f>IF('[1]TCE - ANEXO III - Preencher'!H3611="","",'[1]TCE - ANEXO III - Preencher'!H3611)</f>
        <v/>
      </c>
      <c r="H3602" s="12">
        <f>'[1]TCE - ANEXO III - Preencher'!I3611</f>
        <v>0</v>
      </c>
      <c r="I3602" s="12">
        <f>'[1]TCE - ANEXO III - Preencher'!J3611</f>
        <v>0</v>
      </c>
      <c r="J3602" s="12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6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7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8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39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0"/>
        <v>0</v>
      </c>
      <c r="AA3602" s="17" t="str">
        <f>IF('[1]TCE - ANEXO III - Preencher'!AB3611="","",'[1]TCE - ANEXO III - Preencher'!AB3611)</f>
        <v/>
      </c>
      <c r="AB3602" s="15">
        <f t="shared" si="341"/>
        <v>0</v>
      </c>
    </row>
    <row r="3603" spans="1:28">
      <c r="A3603" s="6" t="str">
        <f>IFERROR(VLOOKUP(B3603,'[1]DADOS (OCULTAR)'!$Q$3:$S$136,3,0),"")</f>
        <v/>
      </c>
      <c r="B3603" s="7">
        <f>'[1]TCE - ANEXO III - Preencher'!C3612</f>
        <v>0</v>
      </c>
      <c r="C3603" s="8"/>
      <c r="D3603" s="9">
        <f>'[1]TCE - ANEXO III - Preencher'!E3612</f>
        <v>0</v>
      </c>
      <c r="E3603" s="7">
        <f>IF('[1]TCE - ANEXO III - Preencher'!F3612="4 - Assistência Odontológica","2 - Outros Profissionais da Saúde",'[1]TCE - ANEXO III - Preencher'!F3612)</f>
        <v>0</v>
      </c>
      <c r="F3603" s="10">
        <f>'[1]TCE - ANEXO III - Preencher'!G3612</f>
        <v>0</v>
      </c>
      <c r="G3603" s="11" t="str">
        <f>IF('[1]TCE - ANEXO III - Preencher'!H3612="","",'[1]TCE - ANEXO III - Preencher'!H3612)</f>
        <v/>
      </c>
      <c r="H3603" s="12">
        <f>'[1]TCE - ANEXO III - Preencher'!I3612</f>
        <v>0</v>
      </c>
      <c r="I3603" s="12">
        <f>'[1]TCE - ANEXO III - Preencher'!J3612</f>
        <v>0</v>
      </c>
      <c r="J3603" s="12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6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7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8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39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0"/>
        <v>0</v>
      </c>
      <c r="AA3603" s="17" t="str">
        <f>IF('[1]TCE - ANEXO III - Preencher'!AB3612="","",'[1]TCE - ANEXO III - Preencher'!AB3612)</f>
        <v/>
      </c>
      <c r="AB3603" s="15">
        <f t="shared" si="341"/>
        <v>0</v>
      </c>
    </row>
    <row r="3604" spans="1:28">
      <c r="A3604" s="6" t="str">
        <f>IFERROR(VLOOKUP(B3604,'[1]DADOS (OCULTAR)'!$Q$3:$S$136,3,0),"")</f>
        <v/>
      </c>
      <c r="B3604" s="7">
        <f>'[1]TCE - ANEXO III - Preencher'!C3613</f>
        <v>0</v>
      </c>
      <c r="C3604" s="8"/>
      <c r="D3604" s="9">
        <f>'[1]TCE - ANEXO III - Preencher'!E3613</f>
        <v>0</v>
      </c>
      <c r="E3604" s="7">
        <f>IF('[1]TCE - ANEXO III - Preencher'!F3613="4 - Assistência Odontológica","2 - Outros Profissionais da Saúde",'[1]TCE - ANEXO III - Preencher'!F3613)</f>
        <v>0</v>
      </c>
      <c r="F3604" s="10">
        <f>'[1]TCE - ANEXO III - Preencher'!G3613</f>
        <v>0</v>
      </c>
      <c r="G3604" s="11" t="str">
        <f>IF('[1]TCE - ANEXO III - Preencher'!H3613="","",'[1]TCE - ANEXO III - Preencher'!H3613)</f>
        <v/>
      </c>
      <c r="H3604" s="12">
        <f>'[1]TCE - ANEXO III - Preencher'!I3613</f>
        <v>0</v>
      </c>
      <c r="I3604" s="12">
        <f>'[1]TCE - ANEXO III - Preencher'!J3613</f>
        <v>0</v>
      </c>
      <c r="J3604" s="12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6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7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8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39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0"/>
        <v>0</v>
      </c>
      <c r="AA3604" s="17" t="str">
        <f>IF('[1]TCE - ANEXO III - Preencher'!AB3613="","",'[1]TCE - ANEXO III - Preencher'!AB3613)</f>
        <v/>
      </c>
      <c r="AB3604" s="15">
        <f t="shared" si="341"/>
        <v>0</v>
      </c>
    </row>
    <row r="3605" spans="1:28">
      <c r="A3605" s="6" t="str">
        <f>IFERROR(VLOOKUP(B3605,'[1]DADOS (OCULTAR)'!$Q$3:$S$136,3,0),"")</f>
        <v/>
      </c>
      <c r="B3605" s="7">
        <f>'[1]TCE - ANEXO III - Preencher'!C3614</f>
        <v>0</v>
      </c>
      <c r="C3605" s="8"/>
      <c r="D3605" s="9">
        <f>'[1]TCE - ANEXO III - Preencher'!E3614</f>
        <v>0</v>
      </c>
      <c r="E3605" s="7">
        <f>IF('[1]TCE - ANEXO III - Preencher'!F3614="4 - Assistência Odontológica","2 - Outros Profissionais da Saúde",'[1]TCE - ANEXO III - Preencher'!F3614)</f>
        <v>0</v>
      </c>
      <c r="F3605" s="10">
        <f>'[1]TCE - ANEXO III - Preencher'!G3614</f>
        <v>0</v>
      </c>
      <c r="G3605" s="11" t="str">
        <f>IF('[1]TCE - ANEXO III - Preencher'!H3614="","",'[1]TCE - ANEXO III - Preencher'!H3614)</f>
        <v/>
      </c>
      <c r="H3605" s="12">
        <f>'[1]TCE - ANEXO III - Preencher'!I3614</f>
        <v>0</v>
      </c>
      <c r="I3605" s="12">
        <f>'[1]TCE - ANEXO III - Preencher'!J3614</f>
        <v>0</v>
      </c>
      <c r="J3605" s="12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6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7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8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39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0"/>
        <v>0</v>
      </c>
      <c r="AA3605" s="17" t="str">
        <f>IF('[1]TCE - ANEXO III - Preencher'!AB3614="","",'[1]TCE - ANEXO III - Preencher'!AB3614)</f>
        <v/>
      </c>
      <c r="AB3605" s="15">
        <f t="shared" si="341"/>
        <v>0</v>
      </c>
    </row>
    <row r="3606" spans="1:28">
      <c r="A3606" s="6" t="str">
        <f>IFERROR(VLOOKUP(B3606,'[1]DADOS (OCULTAR)'!$Q$3:$S$136,3,0),"")</f>
        <v/>
      </c>
      <c r="B3606" s="7">
        <f>'[1]TCE - ANEXO III - Preencher'!C3615</f>
        <v>0</v>
      </c>
      <c r="C3606" s="8"/>
      <c r="D3606" s="9">
        <f>'[1]TCE - ANEXO III - Preencher'!E3615</f>
        <v>0</v>
      </c>
      <c r="E3606" s="7">
        <f>IF('[1]TCE - ANEXO III - Preencher'!F3615="4 - Assistência Odontológica","2 - Outros Profissionais da Saúde",'[1]TCE - ANEXO III - Preencher'!F3615)</f>
        <v>0</v>
      </c>
      <c r="F3606" s="10">
        <f>'[1]TCE - ANEXO III - Preencher'!G3615</f>
        <v>0</v>
      </c>
      <c r="G3606" s="11" t="str">
        <f>IF('[1]TCE - ANEXO III - Preencher'!H3615="","",'[1]TCE - ANEXO III - Preencher'!H3615)</f>
        <v/>
      </c>
      <c r="H3606" s="12">
        <f>'[1]TCE - ANEXO III - Preencher'!I3615</f>
        <v>0</v>
      </c>
      <c r="I3606" s="12">
        <f>'[1]TCE - ANEXO III - Preencher'!J3615</f>
        <v>0</v>
      </c>
      <c r="J3606" s="12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6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7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8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39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0"/>
        <v>0</v>
      </c>
      <c r="AA3606" s="17" t="str">
        <f>IF('[1]TCE - ANEXO III - Preencher'!AB3615="","",'[1]TCE - ANEXO III - Preencher'!AB3615)</f>
        <v/>
      </c>
      <c r="AB3606" s="15">
        <f t="shared" si="341"/>
        <v>0</v>
      </c>
    </row>
    <row r="3607" spans="1:28">
      <c r="A3607" s="6" t="str">
        <f>IFERROR(VLOOKUP(B3607,'[1]DADOS (OCULTAR)'!$Q$3:$S$136,3,0),"")</f>
        <v/>
      </c>
      <c r="B3607" s="7">
        <f>'[1]TCE - ANEXO III - Preencher'!C3616</f>
        <v>0</v>
      </c>
      <c r="C3607" s="8"/>
      <c r="D3607" s="9">
        <f>'[1]TCE - ANEXO III - Preencher'!E3616</f>
        <v>0</v>
      </c>
      <c r="E3607" s="7">
        <f>IF('[1]TCE - ANEXO III - Preencher'!F3616="4 - Assistência Odontológica","2 - Outros Profissionais da Saúde",'[1]TCE - ANEXO III - Preencher'!F3616)</f>
        <v>0</v>
      </c>
      <c r="F3607" s="10">
        <f>'[1]TCE - ANEXO III - Preencher'!G3616</f>
        <v>0</v>
      </c>
      <c r="G3607" s="11" t="str">
        <f>IF('[1]TCE - ANEXO III - Preencher'!H3616="","",'[1]TCE - ANEXO III - Preencher'!H3616)</f>
        <v/>
      </c>
      <c r="H3607" s="12">
        <f>'[1]TCE - ANEXO III - Preencher'!I3616</f>
        <v>0</v>
      </c>
      <c r="I3607" s="12">
        <f>'[1]TCE - ANEXO III - Preencher'!J3616</f>
        <v>0</v>
      </c>
      <c r="J3607" s="12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6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7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8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39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0"/>
        <v>0</v>
      </c>
      <c r="AA3607" s="17" t="str">
        <f>IF('[1]TCE - ANEXO III - Preencher'!AB3616="","",'[1]TCE - ANEXO III - Preencher'!AB3616)</f>
        <v/>
      </c>
      <c r="AB3607" s="15">
        <f t="shared" si="341"/>
        <v>0</v>
      </c>
    </row>
    <row r="3608" spans="1:28">
      <c r="A3608" s="6" t="str">
        <f>IFERROR(VLOOKUP(B3608,'[1]DADOS (OCULTAR)'!$Q$3:$S$136,3,0),"")</f>
        <v/>
      </c>
      <c r="B3608" s="7">
        <f>'[1]TCE - ANEXO III - Preencher'!C3617</f>
        <v>0</v>
      </c>
      <c r="C3608" s="8"/>
      <c r="D3608" s="9">
        <f>'[1]TCE - ANEXO III - Preencher'!E3617</f>
        <v>0</v>
      </c>
      <c r="E3608" s="7">
        <f>IF('[1]TCE - ANEXO III - Preencher'!F3617="4 - Assistência Odontológica","2 - Outros Profissionais da Saúde",'[1]TCE - ANEXO III - Preencher'!F3617)</f>
        <v>0</v>
      </c>
      <c r="F3608" s="10">
        <f>'[1]TCE - ANEXO III - Preencher'!G3617</f>
        <v>0</v>
      </c>
      <c r="G3608" s="11" t="str">
        <f>IF('[1]TCE - ANEXO III - Preencher'!H3617="","",'[1]TCE - ANEXO III - Preencher'!H3617)</f>
        <v/>
      </c>
      <c r="H3608" s="12">
        <f>'[1]TCE - ANEXO III - Preencher'!I3617</f>
        <v>0</v>
      </c>
      <c r="I3608" s="12">
        <f>'[1]TCE - ANEXO III - Preencher'!J3617</f>
        <v>0</v>
      </c>
      <c r="J3608" s="12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6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7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8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39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0"/>
        <v>0</v>
      </c>
      <c r="AA3608" s="17" t="str">
        <f>IF('[1]TCE - ANEXO III - Preencher'!AB3617="","",'[1]TCE - ANEXO III - Preencher'!AB3617)</f>
        <v/>
      </c>
      <c r="AB3608" s="15">
        <f t="shared" si="341"/>
        <v>0</v>
      </c>
    </row>
    <row r="3609" spans="1:28">
      <c r="A3609" s="6" t="str">
        <f>IFERROR(VLOOKUP(B3609,'[1]DADOS (OCULTAR)'!$Q$3:$S$136,3,0),"")</f>
        <v/>
      </c>
      <c r="B3609" s="7">
        <f>'[1]TCE - ANEXO III - Preencher'!C3618</f>
        <v>0</v>
      </c>
      <c r="C3609" s="8"/>
      <c r="D3609" s="9">
        <f>'[1]TCE - ANEXO III - Preencher'!E3618</f>
        <v>0</v>
      </c>
      <c r="E3609" s="7">
        <f>IF('[1]TCE - ANEXO III - Preencher'!F3618="4 - Assistência Odontológica","2 - Outros Profissionais da Saúde",'[1]TCE - ANEXO III - Preencher'!F3618)</f>
        <v>0</v>
      </c>
      <c r="F3609" s="10">
        <f>'[1]TCE - ANEXO III - Preencher'!G3618</f>
        <v>0</v>
      </c>
      <c r="G3609" s="11" t="str">
        <f>IF('[1]TCE - ANEXO III - Preencher'!H3618="","",'[1]TCE - ANEXO III - Preencher'!H3618)</f>
        <v/>
      </c>
      <c r="H3609" s="12">
        <f>'[1]TCE - ANEXO III - Preencher'!I3618</f>
        <v>0</v>
      </c>
      <c r="I3609" s="12">
        <f>'[1]TCE - ANEXO III - Preencher'!J3618</f>
        <v>0</v>
      </c>
      <c r="J3609" s="12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6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7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8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39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0"/>
        <v>0</v>
      </c>
      <c r="AA3609" s="17" t="str">
        <f>IF('[1]TCE - ANEXO III - Preencher'!AB3618="","",'[1]TCE - ANEXO III - Preencher'!AB3618)</f>
        <v/>
      </c>
      <c r="AB3609" s="15">
        <f t="shared" si="341"/>
        <v>0</v>
      </c>
    </row>
    <row r="3610" spans="1:28">
      <c r="A3610" s="6" t="str">
        <f>IFERROR(VLOOKUP(B3610,'[1]DADOS (OCULTAR)'!$Q$3:$S$136,3,0),"")</f>
        <v/>
      </c>
      <c r="B3610" s="7">
        <f>'[1]TCE - ANEXO III - Preencher'!C3619</f>
        <v>0</v>
      </c>
      <c r="C3610" s="8"/>
      <c r="D3610" s="9">
        <f>'[1]TCE - ANEXO III - Preencher'!E3619</f>
        <v>0</v>
      </c>
      <c r="E3610" s="7">
        <f>IF('[1]TCE - ANEXO III - Preencher'!F3619="4 - Assistência Odontológica","2 - Outros Profissionais da Saúde",'[1]TCE - ANEXO III - Preencher'!F3619)</f>
        <v>0</v>
      </c>
      <c r="F3610" s="10">
        <f>'[1]TCE - ANEXO III - Preencher'!G3619</f>
        <v>0</v>
      </c>
      <c r="G3610" s="11" t="str">
        <f>IF('[1]TCE - ANEXO III - Preencher'!H3619="","",'[1]TCE - ANEXO III - Preencher'!H3619)</f>
        <v/>
      </c>
      <c r="H3610" s="12">
        <f>'[1]TCE - ANEXO III - Preencher'!I3619</f>
        <v>0</v>
      </c>
      <c r="I3610" s="12">
        <f>'[1]TCE - ANEXO III - Preencher'!J3619</f>
        <v>0</v>
      </c>
      <c r="J3610" s="12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6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7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8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39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0"/>
        <v>0</v>
      </c>
      <c r="AA3610" s="17" t="str">
        <f>IF('[1]TCE - ANEXO III - Preencher'!AB3619="","",'[1]TCE - ANEXO III - Preencher'!AB3619)</f>
        <v/>
      </c>
      <c r="AB3610" s="15">
        <f t="shared" si="341"/>
        <v>0</v>
      </c>
    </row>
    <row r="3611" spans="1:28">
      <c r="A3611" s="6" t="str">
        <f>IFERROR(VLOOKUP(B3611,'[1]DADOS (OCULTAR)'!$Q$3:$S$136,3,0),"")</f>
        <v/>
      </c>
      <c r="B3611" s="7">
        <f>'[1]TCE - ANEXO III - Preencher'!C3620</f>
        <v>0</v>
      </c>
      <c r="C3611" s="8"/>
      <c r="D3611" s="9">
        <f>'[1]TCE - ANEXO III - Preencher'!E3620</f>
        <v>0</v>
      </c>
      <c r="E3611" s="7">
        <f>IF('[1]TCE - ANEXO III - Preencher'!F3620="4 - Assistência Odontológica","2 - Outros Profissionais da Saúde",'[1]TCE - ANEXO III - Preencher'!F3620)</f>
        <v>0</v>
      </c>
      <c r="F3611" s="10">
        <f>'[1]TCE - ANEXO III - Preencher'!G3620</f>
        <v>0</v>
      </c>
      <c r="G3611" s="11" t="str">
        <f>IF('[1]TCE - ANEXO III - Preencher'!H3620="","",'[1]TCE - ANEXO III - Preencher'!H3620)</f>
        <v/>
      </c>
      <c r="H3611" s="12">
        <f>'[1]TCE - ANEXO III - Preencher'!I3620</f>
        <v>0</v>
      </c>
      <c r="I3611" s="12">
        <f>'[1]TCE - ANEXO III - Preencher'!J3620</f>
        <v>0</v>
      </c>
      <c r="J3611" s="12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6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7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8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39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0"/>
        <v>0</v>
      </c>
      <c r="AA3611" s="17" t="str">
        <f>IF('[1]TCE - ANEXO III - Preencher'!AB3620="","",'[1]TCE - ANEXO III - Preencher'!AB3620)</f>
        <v/>
      </c>
      <c r="AB3611" s="15">
        <f t="shared" si="341"/>
        <v>0</v>
      </c>
    </row>
    <row r="3612" spans="1:28">
      <c r="A3612" s="6" t="str">
        <f>IFERROR(VLOOKUP(B3612,'[1]DADOS (OCULTAR)'!$Q$3:$S$136,3,0),"")</f>
        <v/>
      </c>
      <c r="B3612" s="7">
        <f>'[1]TCE - ANEXO III - Preencher'!C3621</f>
        <v>0</v>
      </c>
      <c r="C3612" s="8"/>
      <c r="D3612" s="9">
        <f>'[1]TCE - ANEXO III - Preencher'!E3621</f>
        <v>0</v>
      </c>
      <c r="E3612" s="7">
        <f>IF('[1]TCE - ANEXO III - Preencher'!F3621="4 - Assistência Odontológica","2 - Outros Profissionais da Saúde",'[1]TCE - ANEXO III - Preencher'!F3621)</f>
        <v>0</v>
      </c>
      <c r="F3612" s="10">
        <f>'[1]TCE - ANEXO III - Preencher'!G3621</f>
        <v>0</v>
      </c>
      <c r="G3612" s="11" t="str">
        <f>IF('[1]TCE - ANEXO III - Preencher'!H3621="","",'[1]TCE - ANEXO III - Preencher'!H3621)</f>
        <v/>
      </c>
      <c r="H3612" s="12">
        <f>'[1]TCE - ANEXO III - Preencher'!I3621</f>
        <v>0</v>
      </c>
      <c r="I3612" s="12">
        <f>'[1]TCE - ANEXO III - Preencher'!J3621</f>
        <v>0</v>
      </c>
      <c r="J3612" s="12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6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7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8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39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0"/>
        <v>0</v>
      </c>
      <c r="AA3612" s="17" t="str">
        <f>IF('[1]TCE - ANEXO III - Preencher'!AB3621="","",'[1]TCE - ANEXO III - Preencher'!AB3621)</f>
        <v/>
      </c>
      <c r="AB3612" s="15">
        <f t="shared" si="341"/>
        <v>0</v>
      </c>
    </row>
    <row r="3613" spans="1:28">
      <c r="A3613" s="6" t="str">
        <f>IFERROR(VLOOKUP(B3613,'[1]DADOS (OCULTAR)'!$Q$3:$S$136,3,0),"")</f>
        <v/>
      </c>
      <c r="B3613" s="7">
        <f>'[1]TCE - ANEXO III - Preencher'!C3622</f>
        <v>0</v>
      </c>
      <c r="C3613" s="8"/>
      <c r="D3613" s="9">
        <f>'[1]TCE - ANEXO III - Preencher'!E3622</f>
        <v>0</v>
      </c>
      <c r="E3613" s="7">
        <f>IF('[1]TCE - ANEXO III - Preencher'!F3622="4 - Assistência Odontológica","2 - Outros Profissionais da Saúde",'[1]TCE - ANEXO III - Preencher'!F3622)</f>
        <v>0</v>
      </c>
      <c r="F3613" s="10">
        <f>'[1]TCE - ANEXO III - Preencher'!G3622</f>
        <v>0</v>
      </c>
      <c r="G3613" s="11" t="str">
        <f>IF('[1]TCE - ANEXO III - Preencher'!H3622="","",'[1]TCE - ANEXO III - Preencher'!H3622)</f>
        <v/>
      </c>
      <c r="H3613" s="12">
        <f>'[1]TCE - ANEXO III - Preencher'!I3622</f>
        <v>0</v>
      </c>
      <c r="I3613" s="12">
        <f>'[1]TCE - ANEXO III - Preencher'!J3622</f>
        <v>0</v>
      </c>
      <c r="J3613" s="12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6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7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8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39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0"/>
        <v>0</v>
      </c>
      <c r="AA3613" s="17" t="str">
        <f>IF('[1]TCE - ANEXO III - Preencher'!AB3622="","",'[1]TCE - ANEXO III - Preencher'!AB3622)</f>
        <v/>
      </c>
      <c r="AB3613" s="15">
        <f t="shared" si="341"/>
        <v>0</v>
      </c>
    </row>
    <row r="3614" spans="1:28">
      <c r="A3614" s="6" t="str">
        <f>IFERROR(VLOOKUP(B3614,'[1]DADOS (OCULTAR)'!$Q$3:$S$136,3,0),"")</f>
        <v/>
      </c>
      <c r="B3614" s="7">
        <f>'[1]TCE - ANEXO III - Preencher'!C3623</f>
        <v>0</v>
      </c>
      <c r="C3614" s="8"/>
      <c r="D3614" s="9">
        <f>'[1]TCE - ANEXO III - Preencher'!E3623</f>
        <v>0</v>
      </c>
      <c r="E3614" s="7">
        <f>IF('[1]TCE - ANEXO III - Preencher'!F3623="4 - Assistência Odontológica","2 - Outros Profissionais da Saúde",'[1]TCE - ANEXO III - Preencher'!F3623)</f>
        <v>0</v>
      </c>
      <c r="F3614" s="10">
        <f>'[1]TCE - ANEXO III - Preencher'!G3623</f>
        <v>0</v>
      </c>
      <c r="G3614" s="11" t="str">
        <f>IF('[1]TCE - ANEXO III - Preencher'!H3623="","",'[1]TCE - ANEXO III - Preencher'!H3623)</f>
        <v/>
      </c>
      <c r="H3614" s="12">
        <f>'[1]TCE - ANEXO III - Preencher'!I3623</f>
        <v>0</v>
      </c>
      <c r="I3614" s="12">
        <f>'[1]TCE - ANEXO III - Preencher'!J3623</f>
        <v>0</v>
      </c>
      <c r="J3614" s="12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6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7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8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39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0"/>
        <v>0</v>
      </c>
      <c r="AA3614" s="17" t="str">
        <f>IF('[1]TCE - ANEXO III - Preencher'!AB3623="","",'[1]TCE - ANEXO III - Preencher'!AB3623)</f>
        <v/>
      </c>
      <c r="AB3614" s="15">
        <f t="shared" si="341"/>
        <v>0</v>
      </c>
    </row>
    <row r="3615" spans="1:28">
      <c r="A3615" s="6" t="str">
        <f>IFERROR(VLOOKUP(B3615,'[1]DADOS (OCULTAR)'!$Q$3:$S$136,3,0),"")</f>
        <v/>
      </c>
      <c r="B3615" s="7">
        <f>'[1]TCE - ANEXO III - Preencher'!C3624</f>
        <v>0</v>
      </c>
      <c r="C3615" s="8"/>
      <c r="D3615" s="9">
        <f>'[1]TCE - ANEXO III - Preencher'!E3624</f>
        <v>0</v>
      </c>
      <c r="E3615" s="7">
        <f>IF('[1]TCE - ANEXO III - Preencher'!F3624="4 - Assistência Odontológica","2 - Outros Profissionais da Saúde",'[1]TCE - ANEXO III - Preencher'!F3624)</f>
        <v>0</v>
      </c>
      <c r="F3615" s="10">
        <f>'[1]TCE - ANEXO III - Preencher'!G3624</f>
        <v>0</v>
      </c>
      <c r="G3615" s="11" t="str">
        <f>IF('[1]TCE - ANEXO III - Preencher'!H3624="","",'[1]TCE - ANEXO III - Preencher'!H3624)</f>
        <v/>
      </c>
      <c r="H3615" s="12">
        <f>'[1]TCE - ANEXO III - Preencher'!I3624</f>
        <v>0</v>
      </c>
      <c r="I3615" s="12">
        <f>'[1]TCE - ANEXO III - Preencher'!J3624</f>
        <v>0</v>
      </c>
      <c r="J3615" s="12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6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7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8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39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0"/>
        <v>0</v>
      </c>
      <c r="AA3615" s="17" t="str">
        <f>IF('[1]TCE - ANEXO III - Preencher'!AB3624="","",'[1]TCE - ANEXO III - Preencher'!AB3624)</f>
        <v/>
      </c>
      <c r="AB3615" s="15">
        <f t="shared" si="341"/>
        <v>0</v>
      </c>
    </row>
    <row r="3616" spans="1:28">
      <c r="A3616" s="6" t="str">
        <f>IFERROR(VLOOKUP(B3616,'[1]DADOS (OCULTAR)'!$Q$3:$S$136,3,0),"")</f>
        <v/>
      </c>
      <c r="B3616" s="7">
        <f>'[1]TCE - ANEXO III - Preencher'!C3625</f>
        <v>0</v>
      </c>
      <c r="C3616" s="8"/>
      <c r="D3616" s="9">
        <f>'[1]TCE - ANEXO III - Preencher'!E3625</f>
        <v>0</v>
      </c>
      <c r="E3616" s="7">
        <f>IF('[1]TCE - ANEXO III - Preencher'!F3625="4 - Assistência Odontológica","2 - Outros Profissionais da Saúde",'[1]TCE - ANEXO III - Preencher'!F3625)</f>
        <v>0</v>
      </c>
      <c r="F3616" s="10">
        <f>'[1]TCE - ANEXO III - Preencher'!G3625</f>
        <v>0</v>
      </c>
      <c r="G3616" s="11" t="str">
        <f>IF('[1]TCE - ANEXO III - Preencher'!H3625="","",'[1]TCE - ANEXO III - Preencher'!H3625)</f>
        <v/>
      </c>
      <c r="H3616" s="12">
        <f>'[1]TCE - ANEXO III - Preencher'!I3625</f>
        <v>0</v>
      </c>
      <c r="I3616" s="12">
        <f>'[1]TCE - ANEXO III - Preencher'!J3625</f>
        <v>0</v>
      </c>
      <c r="J3616" s="12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6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7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8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39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0"/>
        <v>0</v>
      </c>
      <c r="AA3616" s="17" t="str">
        <f>IF('[1]TCE - ANEXO III - Preencher'!AB3625="","",'[1]TCE - ANEXO III - Preencher'!AB3625)</f>
        <v/>
      </c>
      <c r="AB3616" s="15">
        <f t="shared" si="341"/>
        <v>0</v>
      </c>
    </row>
    <row r="3617" spans="1:28">
      <c r="A3617" s="6" t="str">
        <f>IFERROR(VLOOKUP(B3617,'[1]DADOS (OCULTAR)'!$Q$3:$S$136,3,0),"")</f>
        <v/>
      </c>
      <c r="B3617" s="7">
        <f>'[1]TCE - ANEXO III - Preencher'!C3626</f>
        <v>0</v>
      </c>
      <c r="C3617" s="8"/>
      <c r="D3617" s="9">
        <f>'[1]TCE - ANEXO III - Preencher'!E3626</f>
        <v>0</v>
      </c>
      <c r="E3617" s="7">
        <f>IF('[1]TCE - ANEXO III - Preencher'!F3626="4 - Assistência Odontológica","2 - Outros Profissionais da Saúde",'[1]TCE - ANEXO III - Preencher'!F3626)</f>
        <v>0</v>
      </c>
      <c r="F3617" s="10">
        <f>'[1]TCE - ANEXO III - Preencher'!G3626</f>
        <v>0</v>
      </c>
      <c r="G3617" s="11" t="str">
        <f>IF('[1]TCE - ANEXO III - Preencher'!H3626="","",'[1]TCE - ANEXO III - Preencher'!H3626)</f>
        <v/>
      </c>
      <c r="H3617" s="12">
        <f>'[1]TCE - ANEXO III - Preencher'!I3626</f>
        <v>0</v>
      </c>
      <c r="I3617" s="12">
        <f>'[1]TCE - ANEXO III - Preencher'!J3626</f>
        <v>0</v>
      </c>
      <c r="J3617" s="12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6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7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8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39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0"/>
        <v>0</v>
      </c>
      <c r="AA3617" s="17" t="str">
        <f>IF('[1]TCE - ANEXO III - Preencher'!AB3626="","",'[1]TCE - ANEXO III - Preencher'!AB3626)</f>
        <v/>
      </c>
      <c r="AB3617" s="15">
        <f t="shared" si="341"/>
        <v>0</v>
      </c>
    </row>
    <row r="3618" spans="1:28">
      <c r="A3618" s="6" t="str">
        <f>IFERROR(VLOOKUP(B3618,'[1]DADOS (OCULTAR)'!$Q$3:$S$136,3,0),"")</f>
        <v/>
      </c>
      <c r="B3618" s="7">
        <f>'[1]TCE - ANEXO III - Preencher'!C3627</f>
        <v>0</v>
      </c>
      <c r="C3618" s="8"/>
      <c r="D3618" s="9">
        <f>'[1]TCE - ANEXO III - Preencher'!E3627</f>
        <v>0</v>
      </c>
      <c r="E3618" s="7">
        <f>IF('[1]TCE - ANEXO III - Preencher'!F3627="4 - Assistência Odontológica","2 - Outros Profissionais da Saúde",'[1]TCE - ANEXO III - Preencher'!F3627)</f>
        <v>0</v>
      </c>
      <c r="F3618" s="10">
        <f>'[1]TCE - ANEXO III - Preencher'!G3627</f>
        <v>0</v>
      </c>
      <c r="G3618" s="11" t="str">
        <f>IF('[1]TCE - ANEXO III - Preencher'!H3627="","",'[1]TCE - ANEXO III - Preencher'!H3627)</f>
        <v/>
      </c>
      <c r="H3618" s="12">
        <f>'[1]TCE - ANEXO III - Preencher'!I3627</f>
        <v>0</v>
      </c>
      <c r="I3618" s="12">
        <f>'[1]TCE - ANEXO III - Preencher'!J3627</f>
        <v>0</v>
      </c>
      <c r="J3618" s="12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6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7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8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39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0"/>
        <v>0</v>
      </c>
      <c r="AA3618" s="17" t="str">
        <f>IF('[1]TCE - ANEXO III - Preencher'!AB3627="","",'[1]TCE - ANEXO III - Preencher'!AB3627)</f>
        <v/>
      </c>
      <c r="AB3618" s="15">
        <f t="shared" si="341"/>
        <v>0</v>
      </c>
    </row>
    <row r="3619" spans="1:28">
      <c r="A3619" s="6" t="str">
        <f>IFERROR(VLOOKUP(B3619,'[1]DADOS (OCULTAR)'!$Q$3:$S$136,3,0),"")</f>
        <v/>
      </c>
      <c r="B3619" s="7">
        <f>'[1]TCE - ANEXO III - Preencher'!C3628</f>
        <v>0</v>
      </c>
      <c r="C3619" s="8"/>
      <c r="D3619" s="9">
        <f>'[1]TCE - ANEXO III - Preencher'!E3628</f>
        <v>0</v>
      </c>
      <c r="E3619" s="7">
        <f>IF('[1]TCE - ANEXO III - Preencher'!F3628="4 - Assistência Odontológica","2 - Outros Profissionais da Saúde",'[1]TCE - ANEXO III - Preencher'!F3628)</f>
        <v>0</v>
      </c>
      <c r="F3619" s="10">
        <f>'[1]TCE - ANEXO III - Preencher'!G3628</f>
        <v>0</v>
      </c>
      <c r="G3619" s="11" t="str">
        <f>IF('[1]TCE - ANEXO III - Preencher'!H3628="","",'[1]TCE - ANEXO III - Preencher'!H3628)</f>
        <v/>
      </c>
      <c r="H3619" s="12">
        <f>'[1]TCE - ANEXO III - Preencher'!I3628</f>
        <v>0</v>
      </c>
      <c r="I3619" s="12">
        <f>'[1]TCE - ANEXO III - Preencher'!J3628</f>
        <v>0</v>
      </c>
      <c r="J3619" s="12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6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7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8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39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0"/>
        <v>0</v>
      </c>
      <c r="AA3619" s="17" t="str">
        <f>IF('[1]TCE - ANEXO III - Preencher'!AB3628="","",'[1]TCE - ANEXO III - Preencher'!AB3628)</f>
        <v/>
      </c>
      <c r="AB3619" s="15">
        <f t="shared" si="341"/>
        <v>0</v>
      </c>
    </row>
    <row r="3620" spans="1:28">
      <c r="A3620" s="6" t="str">
        <f>IFERROR(VLOOKUP(B3620,'[1]DADOS (OCULTAR)'!$Q$3:$S$136,3,0),"")</f>
        <v/>
      </c>
      <c r="B3620" s="7">
        <f>'[1]TCE - ANEXO III - Preencher'!C3629</f>
        <v>0</v>
      </c>
      <c r="C3620" s="8"/>
      <c r="D3620" s="9">
        <f>'[1]TCE - ANEXO III - Preencher'!E3629</f>
        <v>0</v>
      </c>
      <c r="E3620" s="7">
        <f>IF('[1]TCE - ANEXO III - Preencher'!F3629="4 - Assistência Odontológica","2 - Outros Profissionais da Saúde",'[1]TCE - ANEXO III - Preencher'!F3629)</f>
        <v>0</v>
      </c>
      <c r="F3620" s="10">
        <f>'[1]TCE - ANEXO III - Preencher'!G3629</f>
        <v>0</v>
      </c>
      <c r="G3620" s="11" t="str">
        <f>IF('[1]TCE - ANEXO III - Preencher'!H3629="","",'[1]TCE - ANEXO III - Preencher'!H3629)</f>
        <v/>
      </c>
      <c r="H3620" s="12">
        <f>'[1]TCE - ANEXO III - Preencher'!I3629</f>
        <v>0</v>
      </c>
      <c r="I3620" s="12">
        <f>'[1]TCE - ANEXO III - Preencher'!J3629</f>
        <v>0</v>
      </c>
      <c r="J3620" s="12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6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7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8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39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0"/>
        <v>0</v>
      </c>
      <c r="AA3620" s="17" t="str">
        <f>IF('[1]TCE - ANEXO III - Preencher'!AB3629="","",'[1]TCE - ANEXO III - Preencher'!AB3629)</f>
        <v/>
      </c>
      <c r="AB3620" s="15">
        <f t="shared" si="341"/>
        <v>0</v>
      </c>
    </row>
    <row r="3621" spans="1:28">
      <c r="A3621" s="6" t="str">
        <f>IFERROR(VLOOKUP(B3621,'[1]DADOS (OCULTAR)'!$Q$3:$S$136,3,0),"")</f>
        <v/>
      </c>
      <c r="B3621" s="7">
        <f>'[1]TCE - ANEXO III - Preencher'!C3630</f>
        <v>0</v>
      </c>
      <c r="C3621" s="8"/>
      <c r="D3621" s="9">
        <f>'[1]TCE - ANEXO III - Preencher'!E3630</f>
        <v>0</v>
      </c>
      <c r="E3621" s="7">
        <f>IF('[1]TCE - ANEXO III - Preencher'!F3630="4 - Assistência Odontológica","2 - Outros Profissionais da Saúde",'[1]TCE - ANEXO III - Preencher'!F3630)</f>
        <v>0</v>
      </c>
      <c r="F3621" s="10">
        <f>'[1]TCE - ANEXO III - Preencher'!G3630</f>
        <v>0</v>
      </c>
      <c r="G3621" s="11" t="str">
        <f>IF('[1]TCE - ANEXO III - Preencher'!H3630="","",'[1]TCE - ANEXO III - Preencher'!H3630)</f>
        <v/>
      </c>
      <c r="H3621" s="12">
        <f>'[1]TCE - ANEXO III - Preencher'!I3630</f>
        <v>0</v>
      </c>
      <c r="I3621" s="12">
        <f>'[1]TCE - ANEXO III - Preencher'!J3630</f>
        <v>0</v>
      </c>
      <c r="J3621" s="12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6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7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8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39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0"/>
        <v>0</v>
      </c>
      <c r="AA3621" s="17" t="str">
        <f>IF('[1]TCE - ANEXO III - Preencher'!AB3630="","",'[1]TCE - ANEXO III - Preencher'!AB3630)</f>
        <v/>
      </c>
      <c r="AB3621" s="15">
        <f t="shared" si="341"/>
        <v>0</v>
      </c>
    </row>
    <row r="3622" spans="1:28">
      <c r="A3622" s="6" t="str">
        <f>IFERROR(VLOOKUP(B3622,'[1]DADOS (OCULTAR)'!$Q$3:$S$136,3,0),"")</f>
        <v/>
      </c>
      <c r="B3622" s="7">
        <f>'[1]TCE - ANEXO III - Preencher'!C3631</f>
        <v>0</v>
      </c>
      <c r="C3622" s="8"/>
      <c r="D3622" s="9">
        <f>'[1]TCE - ANEXO III - Preencher'!E3631</f>
        <v>0</v>
      </c>
      <c r="E3622" s="7">
        <f>IF('[1]TCE - ANEXO III - Preencher'!F3631="4 - Assistência Odontológica","2 - Outros Profissionais da Saúde",'[1]TCE - ANEXO III - Preencher'!F3631)</f>
        <v>0</v>
      </c>
      <c r="F3622" s="10">
        <f>'[1]TCE - ANEXO III - Preencher'!G3631</f>
        <v>0</v>
      </c>
      <c r="G3622" s="11" t="str">
        <f>IF('[1]TCE - ANEXO III - Preencher'!H3631="","",'[1]TCE - ANEXO III - Preencher'!H3631)</f>
        <v/>
      </c>
      <c r="H3622" s="12">
        <f>'[1]TCE - ANEXO III - Preencher'!I3631</f>
        <v>0</v>
      </c>
      <c r="I3622" s="12">
        <f>'[1]TCE - ANEXO III - Preencher'!J3631</f>
        <v>0</v>
      </c>
      <c r="J3622" s="12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6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7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8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39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0"/>
        <v>0</v>
      </c>
      <c r="AA3622" s="17" t="str">
        <f>IF('[1]TCE - ANEXO III - Preencher'!AB3631="","",'[1]TCE - ANEXO III - Preencher'!AB3631)</f>
        <v/>
      </c>
      <c r="AB3622" s="15">
        <f t="shared" si="341"/>
        <v>0</v>
      </c>
    </row>
    <row r="3623" spans="1:28">
      <c r="A3623" s="6" t="str">
        <f>IFERROR(VLOOKUP(B3623,'[1]DADOS (OCULTAR)'!$Q$3:$S$136,3,0),"")</f>
        <v/>
      </c>
      <c r="B3623" s="7">
        <f>'[1]TCE - ANEXO III - Preencher'!C3632</f>
        <v>0</v>
      </c>
      <c r="C3623" s="8"/>
      <c r="D3623" s="9">
        <f>'[1]TCE - ANEXO III - Preencher'!E3632</f>
        <v>0</v>
      </c>
      <c r="E3623" s="7">
        <f>IF('[1]TCE - ANEXO III - Preencher'!F3632="4 - Assistência Odontológica","2 - Outros Profissionais da Saúde",'[1]TCE - ANEXO III - Preencher'!F3632)</f>
        <v>0</v>
      </c>
      <c r="F3623" s="10">
        <f>'[1]TCE - ANEXO III - Preencher'!G3632</f>
        <v>0</v>
      </c>
      <c r="G3623" s="11" t="str">
        <f>IF('[1]TCE - ANEXO III - Preencher'!H3632="","",'[1]TCE - ANEXO III - Preencher'!H3632)</f>
        <v/>
      </c>
      <c r="H3623" s="12">
        <f>'[1]TCE - ANEXO III - Preencher'!I3632</f>
        <v>0</v>
      </c>
      <c r="I3623" s="12">
        <f>'[1]TCE - ANEXO III - Preencher'!J3632</f>
        <v>0</v>
      </c>
      <c r="J3623" s="12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6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7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8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39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0"/>
        <v>0</v>
      </c>
      <c r="AA3623" s="17" t="str">
        <f>IF('[1]TCE - ANEXO III - Preencher'!AB3632="","",'[1]TCE - ANEXO III - Preencher'!AB3632)</f>
        <v/>
      </c>
      <c r="AB3623" s="15">
        <f t="shared" si="341"/>
        <v>0</v>
      </c>
    </row>
    <row r="3624" spans="1:28">
      <c r="A3624" s="6" t="str">
        <f>IFERROR(VLOOKUP(B3624,'[1]DADOS (OCULTAR)'!$Q$3:$S$136,3,0),"")</f>
        <v/>
      </c>
      <c r="B3624" s="7">
        <f>'[1]TCE - ANEXO III - Preencher'!C3633</f>
        <v>0</v>
      </c>
      <c r="C3624" s="8"/>
      <c r="D3624" s="9">
        <f>'[1]TCE - ANEXO III - Preencher'!E3633</f>
        <v>0</v>
      </c>
      <c r="E3624" s="7">
        <f>IF('[1]TCE - ANEXO III - Preencher'!F3633="4 - Assistência Odontológica","2 - Outros Profissionais da Saúde",'[1]TCE - ANEXO III - Preencher'!F3633)</f>
        <v>0</v>
      </c>
      <c r="F3624" s="10">
        <f>'[1]TCE - ANEXO III - Preencher'!G3633</f>
        <v>0</v>
      </c>
      <c r="G3624" s="11" t="str">
        <f>IF('[1]TCE - ANEXO III - Preencher'!H3633="","",'[1]TCE - ANEXO III - Preencher'!H3633)</f>
        <v/>
      </c>
      <c r="H3624" s="12">
        <f>'[1]TCE - ANEXO III - Preencher'!I3633</f>
        <v>0</v>
      </c>
      <c r="I3624" s="12">
        <f>'[1]TCE - ANEXO III - Preencher'!J3633</f>
        <v>0</v>
      </c>
      <c r="J3624" s="12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6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7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8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39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0"/>
        <v>0</v>
      </c>
      <c r="AA3624" s="17" t="str">
        <f>IF('[1]TCE - ANEXO III - Preencher'!AB3633="","",'[1]TCE - ANEXO III - Preencher'!AB3633)</f>
        <v/>
      </c>
      <c r="AB3624" s="15">
        <f t="shared" si="341"/>
        <v>0</v>
      </c>
    </row>
    <row r="3625" spans="1:28">
      <c r="A3625" s="6" t="str">
        <f>IFERROR(VLOOKUP(B3625,'[1]DADOS (OCULTAR)'!$Q$3:$S$136,3,0),"")</f>
        <v/>
      </c>
      <c r="B3625" s="7">
        <f>'[1]TCE - ANEXO III - Preencher'!C3634</f>
        <v>0</v>
      </c>
      <c r="C3625" s="8"/>
      <c r="D3625" s="9">
        <f>'[1]TCE - ANEXO III - Preencher'!E3634</f>
        <v>0</v>
      </c>
      <c r="E3625" s="7">
        <f>IF('[1]TCE - ANEXO III - Preencher'!F3634="4 - Assistência Odontológica","2 - Outros Profissionais da Saúde",'[1]TCE - ANEXO III - Preencher'!F3634)</f>
        <v>0</v>
      </c>
      <c r="F3625" s="10">
        <f>'[1]TCE - ANEXO III - Preencher'!G3634</f>
        <v>0</v>
      </c>
      <c r="G3625" s="11" t="str">
        <f>IF('[1]TCE - ANEXO III - Preencher'!H3634="","",'[1]TCE - ANEXO III - Preencher'!H3634)</f>
        <v/>
      </c>
      <c r="H3625" s="12">
        <f>'[1]TCE - ANEXO III - Preencher'!I3634</f>
        <v>0</v>
      </c>
      <c r="I3625" s="12">
        <f>'[1]TCE - ANEXO III - Preencher'!J3634</f>
        <v>0</v>
      </c>
      <c r="J3625" s="12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6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7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8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39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0"/>
        <v>0</v>
      </c>
      <c r="AA3625" s="17" t="str">
        <f>IF('[1]TCE - ANEXO III - Preencher'!AB3634="","",'[1]TCE - ANEXO III - Preencher'!AB3634)</f>
        <v/>
      </c>
      <c r="AB3625" s="15">
        <f t="shared" si="341"/>
        <v>0</v>
      </c>
    </row>
    <row r="3626" spans="1:28">
      <c r="A3626" s="6" t="str">
        <f>IFERROR(VLOOKUP(B3626,'[1]DADOS (OCULTAR)'!$Q$3:$S$136,3,0),"")</f>
        <v/>
      </c>
      <c r="B3626" s="7">
        <f>'[1]TCE - ANEXO III - Preencher'!C3635</f>
        <v>0</v>
      </c>
      <c r="C3626" s="8"/>
      <c r="D3626" s="9">
        <f>'[1]TCE - ANEXO III - Preencher'!E3635</f>
        <v>0</v>
      </c>
      <c r="E3626" s="7">
        <f>IF('[1]TCE - ANEXO III - Preencher'!F3635="4 - Assistência Odontológica","2 - Outros Profissionais da Saúde",'[1]TCE - ANEXO III - Preencher'!F3635)</f>
        <v>0</v>
      </c>
      <c r="F3626" s="10">
        <f>'[1]TCE - ANEXO III - Preencher'!G3635</f>
        <v>0</v>
      </c>
      <c r="G3626" s="11" t="str">
        <f>IF('[1]TCE - ANEXO III - Preencher'!H3635="","",'[1]TCE - ANEXO III - Preencher'!H3635)</f>
        <v/>
      </c>
      <c r="H3626" s="12">
        <f>'[1]TCE - ANEXO III - Preencher'!I3635</f>
        <v>0</v>
      </c>
      <c r="I3626" s="12">
        <f>'[1]TCE - ANEXO III - Preencher'!J3635</f>
        <v>0</v>
      </c>
      <c r="J3626" s="12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6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7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8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39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0"/>
        <v>0</v>
      </c>
      <c r="AA3626" s="17" t="str">
        <f>IF('[1]TCE - ANEXO III - Preencher'!AB3635="","",'[1]TCE - ANEXO III - Preencher'!AB3635)</f>
        <v/>
      </c>
      <c r="AB3626" s="15">
        <f t="shared" si="341"/>
        <v>0</v>
      </c>
    </row>
    <row r="3627" spans="1:28">
      <c r="A3627" s="6" t="str">
        <f>IFERROR(VLOOKUP(B3627,'[1]DADOS (OCULTAR)'!$Q$3:$S$136,3,0),"")</f>
        <v/>
      </c>
      <c r="B3627" s="7">
        <f>'[1]TCE - ANEXO III - Preencher'!C3636</f>
        <v>0</v>
      </c>
      <c r="C3627" s="8"/>
      <c r="D3627" s="9">
        <f>'[1]TCE - ANEXO III - Preencher'!E3636</f>
        <v>0</v>
      </c>
      <c r="E3627" s="7">
        <f>IF('[1]TCE - ANEXO III - Preencher'!F3636="4 - Assistência Odontológica","2 - Outros Profissionais da Saúde",'[1]TCE - ANEXO III - Preencher'!F3636)</f>
        <v>0</v>
      </c>
      <c r="F3627" s="10">
        <f>'[1]TCE - ANEXO III - Preencher'!G3636</f>
        <v>0</v>
      </c>
      <c r="G3627" s="11" t="str">
        <f>IF('[1]TCE - ANEXO III - Preencher'!H3636="","",'[1]TCE - ANEXO III - Preencher'!H3636)</f>
        <v/>
      </c>
      <c r="H3627" s="12">
        <f>'[1]TCE - ANEXO III - Preencher'!I3636</f>
        <v>0</v>
      </c>
      <c r="I3627" s="12">
        <f>'[1]TCE - ANEXO III - Preencher'!J3636</f>
        <v>0</v>
      </c>
      <c r="J3627" s="12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6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7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8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39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0"/>
        <v>0</v>
      </c>
      <c r="AA3627" s="17" t="str">
        <f>IF('[1]TCE - ANEXO III - Preencher'!AB3636="","",'[1]TCE - ANEXO III - Preencher'!AB3636)</f>
        <v/>
      </c>
      <c r="AB3627" s="15">
        <f t="shared" si="341"/>
        <v>0</v>
      </c>
    </row>
    <row r="3628" spans="1:28">
      <c r="A3628" s="6" t="str">
        <f>IFERROR(VLOOKUP(B3628,'[1]DADOS (OCULTAR)'!$Q$3:$S$136,3,0),"")</f>
        <v/>
      </c>
      <c r="B3628" s="7">
        <f>'[1]TCE - ANEXO III - Preencher'!C3637</f>
        <v>0</v>
      </c>
      <c r="C3628" s="8"/>
      <c r="D3628" s="9">
        <f>'[1]TCE - ANEXO III - Preencher'!E3637</f>
        <v>0</v>
      </c>
      <c r="E3628" s="7">
        <f>IF('[1]TCE - ANEXO III - Preencher'!F3637="4 - Assistência Odontológica","2 - Outros Profissionais da Saúde",'[1]TCE - ANEXO III - Preencher'!F3637)</f>
        <v>0</v>
      </c>
      <c r="F3628" s="10">
        <f>'[1]TCE - ANEXO III - Preencher'!G3637</f>
        <v>0</v>
      </c>
      <c r="G3628" s="11" t="str">
        <f>IF('[1]TCE - ANEXO III - Preencher'!H3637="","",'[1]TCE - ANEXO III - Preencher'!H3637)</f>
        <v/>
      </c>
      <c r="H3628" s="12">
        <f>'[1]TCE - ANEXO III - Preencher'!I3637</f>
        <v>0</v>
      </c>
      <c r="I3628" s="12">
        <f>'[1]TCE - ANEXO III - Preencher'!J3637</f>
        <v>0</v>
      </c>
      <c r="J3628" s="12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6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7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8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39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0"/>
        <v>0</v>
      </c>
      <c r="AA3628" s="17" t="str">
        <f>IF('[1]TCE - ANEXO III - Preencher'!AB3637="","",'[1]TCE - ANEXO III - Preencher'!AB3637)</f>
        <v/>
      </c>
      <c r="AB3628" s="15">
        <f t="shared" si="341"/>
        <v>0</v>
      </c>
    </row>
    <row r="3629" spans="1:28">
      <c r="A3629" s="6" t="str">
        <f>IFERROR(VLOOKUP(B3629,'[1]DADOS (OCULTAR)'!$Q$3:$S$136,3,0),"")</f>
        <v/>
      </c>
      <c r="B3629" s="7">
        <f>'[1]TCE - ANEXO III - Preencher'!C3638</f>
        <v>0</v>
      </c>
      <c r="C3629" s="8"/>
      <c r="D3629" s="9">
        <f>'[1]TCE - ANEXO III - Preencher'!E3638</f>
        <v>0</v>
      </c>
      <c r="E3629" s="7">
        <f>IF('[1]TCE - ANEXO III - Preencher'!F3638="4 - Assistência Odontológica","2 - Outros Profissionais da Saúde",'[1]TCE - ANEXO III - Preencher'!F3638)</f>
        <v>0</v>
      </c>
      <c r="F3629" s="10">
        <f>'[1]TCE - ANEXO III - Preencher'!G3638</f>
        <v>0</v>
      </c>
      <c r="G3629" s="11" t="str">
        <f>IF('[1]TCE - ANEXO III - Preencher'!H3638="","",'[1]TCE - ANEXO III - Preencher'!H3638)</f>
        <v/>
      </c>
      <c r="H3629" s="12">
        <f>'[1]TCE - ANEXO III - Preencher'!I3638</f>
        <v>0</v>
      </c>
      <c r="I3629" s="12">
        <f>'[1]TCE - ANEXO III - Preencher'!J3638</f>
        <v>0</v>
      </c>
      <c r="J3629" s="12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6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7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8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39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0"/>
        <v>0</v>
      </c>
      <c r="AA3629" s="17" t="str">
        <f>IF('[1]TCE - ANEXO III - Preencher'!AB3638="","",'[1]TCE - ANEXO III - Preencher'!AB3638)</f>
        <v/>
      </c>
      <c r="AB3629" s="15">
        <f t="shared" si="341"/>
        <v>0</v>
      </c>
    </row>
    <row r="3630" spans="1:28">
      <c r="A3630" s="6" t="str">
        <f>IFERROR(VLOOKUP(B3630,'[1]DADOS (OCULTAR)'!$Q$3:$S$136,3,0),"")</f>
        <v/>
      </c>
      <c r="B3630" s="7">
        <f>'[1]TCE - ANEXO III - Preencher'!C3639</f>
        <v>0</v>
      </c>
      <c r="C3630" s="8"/>
      <c r="D3630" s="9">
        <f>'[1]TCE - ANEXO III - Preencher'!E3639</f>
        <v>0</v>
      </c>
      <c r="E3630" s="7">
        <f>IF('[1]TCE - ANEXO III - Preencher'!F3639="4 - Assistência Odontológica","2 - Outros Profissionais da Saúde",'[1]TCE - ANEXO III - Preencher'!F3639)</f>
        <v>0</v>
      </c>
      <c r="F3630" s="10">
        <f>'[1]TCE - ANEXO III - Preencher'!G3639</f>
        <v>0</v>
      </c>
      <c r="G3630" s="11" t="str">
        <f>IF('[1]TCE - ANEXO III - Preencher'!H3639="","",'[1]TCE - ANEXO III - Preencher'!H3639)</f>
        <v/>
      </c>
      <c r="H3630" s="12">
        <f>'[1]TCE - ANEXO III - Preencher'!I3639</f>
        <v>0</v>
      </c>
      <c r="I3630" s="12">
        <f>'[1]TCE - ANEXO III - Preencher'!J3639</f>
        <v>0</v>
      </c>
      <c r="J3630" s="12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6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7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8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39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0"/>
        <v>0</v>
      </c>
      <c r="AA3630" s="17" t="str">
        <f>IF('[1]TCE - ANEXO III - Preencher'!AB3639="","",'[1]TCE - ANEXO III - Preencher'!AB3639)</f>
        <v/>
      </c>
      <c r="AB3630" s="15">
        <f t="shared" si="341"/>
        <v>0</v>
      </c>
    </row>
    <row r="3631" spans="1:28">
      <c r="A3631" s="6" t="str">
        <f>IFERROR(VLOOKUP(B3631,'[1]DADOS (OCULTAR)'!$Q$3:$S$136,3,0),"")</f>
        <v/>
      </c>
      <c r="B3631" s="7">
        <f>'[1]TCE - ANEXO III - Preencher'!C3640</f>
        <v>0</v>
      </c>
      <c r="C3631" s="8"/>
      <c r="D3631" s="9">
        <f>'[1]TCE - ANEXO III - Preencher'!E3640</f>
        <v>0</v>
      </c>
      <c r="E3631" s="7">
        <f>IF('[1]TCE - ANEXO III - Preencher'!F3640="4 - Assistência Odontológica","2 - Outros Profissionais da Saúde",'[1]TCE - ANEXO III - Preencher'!F3640)</f>
        <v>0</v>
      </c>
      <c r="F3631" s="10">
        <f>'[1]TCE - ANEXO III - Preencher'!G3640</f>
        <v>0</v>
      </c>
      <c r="G3631" s="11" t="str">
        <f>IF('[1]TCE - ANEXO III - Preencher'!H3640="","",'[1]TCE - ANEXO III - Preencher'!H3640)</f>
        <v/>
      </c>
      <c r="H3631" s="12">
        <f>'[1]TCE - ANEXO III - Preencher'!I3640</f>
        <v>0</v>
      </c>
      <c r="I3631" s="12">
        <f>'[1]TCE - ANEXO III - Preencher'!J3640</f>
        <v>0</v>
      </c>
      <c r="J3631" s="12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6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7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8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39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0"/>
        <v>0</v>
      </c>
      <c r="AA3631" s="17" t="str">
        <f>IF('[1]TCE - ANEXO III - Preencher'!AB3640="","",'[1]TCE - ANEXO III - Preencher'!AB3640)</f>
        <v/>
      </c>
      <c r="AB3631" s="15">
        <f t="shared" si="341"/>
        <v>0</v>
      </c>
    </row>
    <row r="3632" spans="1:28">
      <c r="A3632" s="6" t="str">
        <f>IFERROR(VLOOKUP(B3632,'[1]DADOS (OCULTAR)'!$Q$3:$S$136,3,0),"")</f>
        <v/>
      </c>
      <c r="B3632" s="7">
        <f>'[1]TCE - ANEXO III - Preencher'!C3641</f>
        <v>0</v>
      </c>
      <c r="C3632" s="8"/>
      <c r="D3632" s="9">
        <f>'[1]TCE - ANEXO III - Preencher'!E3641</f>
        <v>0</v>
      </c>
      <c r="E3632" s="7">
        <f>IF('[1]TCE - ANEXO III - Preencher'!F3641="4 - Assistência Odontológica","2 - Outros Profissionais da Saúde",'[1]TCE - ANEXO III - Preencher'!F3641)</f>
        <v>0</v>
      </c>
      <c r="F3632" s="10">
        <f>'[1]TCE - ANEXO III - Preencher'!G3641</f>
        <v>0</v>
      </c>
      <c r="G3632" s="11" t="str">
        <f>IF('[1]TCE - ANEXO III - Preencher'!H3641="","",'[1]TCE - ANEXO III - Preencher'!H3641)</f>
        <v/>
      </c>
      <c r="H3632" s="12">
        <f>'[1]TCE - ANEXO III - Preencher'!I3641</f>
        <v>0</v>
      </c>
      <c r="I3632" s="12">
        <f>'[1]TCE - ANEXO III - Preencher'!J3641</f>
        <v>0</v>
      </c>
      <c r="J3632" s="12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6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7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8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39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0"/>
        <v>0</v>
      </c>
      <c r="AA3632" s="17" t="str">
        <f>IF('[1]TCE - ANEXO III - Preencher'!AB3641="","",'[1]TCE - ANEXO III - Preencher'!AB3641)</f>
        <v/>
      </c>
      <c r="AB3632" s="15">
        <f t="shared" si="341"/>
        <v>0</v>
      </c>
    </row>
    <row r="3633" spans="1:28">
      <c r="A3633" s="6" t="str">
        <f>IFERROR(VLOOKUP(B3633,'[1]DADOS (OCULTAR)'!$Q$3:$S$136,3,0),"")</f>
        <v/>
      </c>
      <c r="B3633" s="7">
        <f>'[1]TCE - ANEXO III - Preencher'!C3642</f>
        <v>0</v>
      </c>
      <c r="C3633" s="8"/>
      <c r="D3633" s="9">
        <f>'[1]TCE - ANEXO III - Preencher'!E3642</f>
        <v>0</v>
      </c>
      <c r="E3633" s="7">
        <f>IF('[1]TCE - ANEXO III - Preencher'!F3642="4 - Assistência Odontológica","2 - Outros Profissionais da Saúde",'[1]TCE - ANEXO III - Preencher'!F3642)</f>
        <v>0</v>
      </c>
      <c r="F3633" s="10">
        <f>'[1]TCE - ANEXO III - Preencher'!G3642</f>
        <v>0</v>
      </c>
      <c r="G3633" s="11" t="str">
        <f>IF('[1]TCE - ANEXO III - Preencher'!H3642="","",'[1]TCE - ANEXO III - Preencher'!H3642)</f>
        <v/>
      </c>
      <c r="H3633" s="12">
        <f>'[1]TCE - ANEXO III - Preencher'!I3642</f>
        <v>0</v>
      </c>
      <c r="I3633" s="12">
        <f>'[1]TCE - ANEXO III - Preencher'!J3642</f>
        <v>0</v>
      </c>
      <c r="J3633" s="12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6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7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8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39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0"/>
        <v>0</v>
      </c>
      <c r="AA3633" s="17" t="str">
        <f>IF('[1]TCE - ANEXO III - Preencher'!AB3642="","",'[1]TCE - ANEXO III - Preencher'!AB3642)</f>
        <v/>
      </c>
      <c r="AB3633" s="15">
        <f t="shared" si="341"/>
        <v>0</v>
      </c>
    </row>
    <row r="3634" spans="1:28">
      <c r="A3634" s="6" t="str">
        <f>IFERROR(VLOOKUP(B3634,'[1]DADOS (OCULTAR)'!$Q$3:$S$136,3,0),"")</f>
        <v/>
      </c>
      <c r="B3634" s="7">
        <f>'[1]TCE - ANEXO III - Preencher'!C3643</f>
        <v>0</v>
      </c>
      <c r="C3634" s="8"/>
      <c r="D3634" s="9">
        <f>'[1]TCE - ANEXO III - Preencher'!E3643</f>
        <v>0</v>
      </c>
      <c r="E3634" s="7">
        <f>IF('[1]TCE - ANEXO III - Preencher'!F3643="4 - Assistência Odontológica","2 - Outros Profissionais da Saúde",'[1]TCE - ANEXO III - Preencher'!F3643)</f>
        <v>0</v>
      </c>
      <c r="F3634" s="10">
        <f>'[1]TCE - ANEXO III - Preencher'!G3643</f>
        <v>0</v>
      </c>
      <c r="G3634" s="11" t="str">
        <f>IF('[1]TCE - ANEXO III - Preencher'!H3643="","",'[1]TCE - ANEXO III - Preencher'!H3643)</f>
        <v/>
      </c>
      <c r="H3634" s="12">
        <f>'[1]TCE - ANEXO III - Preencher'!I3643</f>
        <v>0</v>
      </c>
      <c r="I3634" s="12">
        <f>'[1]TCE - ANEXO III - Preencher'!J3643</f>
        <v>0</v>
      </c>
      <c r="J3634" s="12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6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7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8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39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0"/>
        <v>0</v>
      </c>
      <c r="AA3634" s="17" t="str">
        <f>IF('[1]TCE - ANEXO III - Preencher'!AB3643="","",'[1]TCE - ANEXO III - Preencher'!AB3643)</f>
        <v/>
      </c>
      <c r="AB3634" s="15">
        <f t="shared" si="341"/>
        <v>0</v>
      </c>
    </row>
    <row r="3635" spans="1:28">
      <c r="A3635" s="6" t="str">
        <f>IFERROR(VLOOKUP(B3635,'[1]DADOS (OCULTAR)'!$Q$3:$S$136,3,0),"")</f>
        <v/>
      </c>
      <c r="B3635" s="7">
        <f>'[1]TCE - ANEXO III - Preencher'!C3644</f>
        <v>0</v>
      </c>
      <c r="C3635" s="8"/>
      <c r="D3635" s="9">
        <f>'[1]TCE - ANEXO III - Preencher'!E3644</f>
        <v>0</v>
      </c>
      <c r="E3635" s="7">
        <f>IF('[1]TCE - ANEXO III - Preencher'!F3644="4 - Assistência Odontológica","2 - Outros Profissionais da Saúde",'[1]TCE - ANEXO III - Preencher'!F3644)</f>
        <v>0</v>
      </c>
      <c r="F3635" s="10">
        <f>'[1]TCE - ANEXO III - Preencher'!G3644</f>
        <v>0</v>
      </c>
      <c r="G3635" s="11" t="str">
        <f>IF('[1]TCE - ANEXO III - Preencher'!H3644="","",'[1]TCE - ANEXO III - Preencher'!H3644)</f>
        <v/>
      </c>
      <c r="H3635" s="12">
        <f>'[1]TCE - ANEXO III - Preencher'!I3644</f>
        <v>0</v>
      </c>
      <c r="I3635" s="12">
        <f>'[1]TCE - ANEXO III - Preencher'!J3644</f>
        <v>0</v>
      </c>
      <c r="J3635" s="12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6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7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8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39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0"/>
        <v>0</v>
      </c>
      <c r="AA3635" s="17" t="str">
        <f>IF('[1]TCE - ANEXO III - Preencher'!AB3644="","",'[1]TCE - ANEXO III - Preencher'!AB3644)</f>
        <v/>
      </c>
      <c r="AB3635" s="15">
        <f t="shared" si="341"/>
        <v>0</v>
      </c>
    </row>
    <row r="3636" spans="1:28">
      <c r="A3636" s="6" t="str">
        <f>IFERROR(VLOOKUP(B3636,'[1]DADOS (OCULTAR)'!$Q$3:$S$136,3,0),"")</f>
        <v/>
      </c>
      <c r="B3636" s="7">
        <f>'[1]TCE - ANEXO III - Preencher'!C3645</f>
        <v>0</v>
      </c>
      <c r="C3636" s="8"/>
      <c r="D3636" s="9">
        <f>'[1]TCE - ANEXO III - Preencher'!E3645</f>
        <v>0</v>
      </c>
      <c r="E3636" s="7">
        <f>IF('[1]TCE - ANEXO III - Preencher'!F3645="4 - Assistência Odontológica","2 - Outros Profissionais da Saúde",'[1]TCE - ANEXO III - Preencher'!F3645)</f>
        <v>0</v>
      </c>
      <c r="F3636" s="10">
        <f>'[1]TCE - ANEXO III - Preencher'!G3645</f>
        <v>0</v>
      </c>
      <c r="G3636" s="11" t="str">
        <f>IF('[1]TCE - ANEXO III - Preencher'!H3645="","",'[1]TCE - ANEXO III - Preencher'!H3645)</f>
        <v/>
      </c>
      <c r="H3636" s="12">
        <f>'[1]TCE - ANEXO III - Preencher'!I3645</f>
        <v>0</v>
      </c>
      <c r="I3636" s="12">
        <f>'[1]TCE - ANEXO III - Preencher'!J3645</f>
        <v>0</v>
      </c>
      <c r="J3636" s="12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6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7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8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39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0"/>
        <v>0</v>
      </c>
      <c r="AA3636" s="17" t="str">
        <f>IF('[1]TCE - ANEXO III - Preencher'!AB3645="","",'[1]TCE - ANEXO III - Preencher'!AB3645)</f>
        <v/>
      </c>
      <c r="AB3636" s="15">
        <f t="shared" si="341"/>
        <v>0</v>
      </c>
    </row>
    <row r="3637" spans="1:28">
      <c r="A3637" s="6" t="str">
        <f>IFERROR(VLOOKUP(B3637,'[1]DADOS (OCULTAR)'!$Q$3:$S$136,3,0),"")</f>
        <v/>
      </c>
      <c r="B3637" s="7">
        <f>'[1]TCE - ANEXO III - Preencher'!C3646</f>
        <v>0</v>
      </c>
      <c r="C3637" s="8"/>
      <c r="D3637" s="9">
        <f>'[1]TCE - ANEXO III - Preencher'!E3646</f>
        <v>0</v>
      </c>
      <c r="E3637" s="7">
        <f>IF('[1]TCE - ANEXO III - Preencher'!F3646="4 - Assistência Odontológica","2 - Outros Profissionais da Saúde",'[1]TCE - ANEXO III - Preencher'!F3646)</f>
        <v>0</v>
      </c>
      <c r="F3637" s="10">
        <f>'[1]TCE - ANEXO III - Preencher'!G3646</f>
        <v>0</v>
      </c>
      <c r="G3637" s="11" t="str">
        <f>IF('[1]TCE - ANEXO III - Preencher'!H3646="","",'[1]TCE - ANEXO III - Preencher'!H3646)</f>
        <v/>
      </c>
      <c r="H3637" s="12">
        <f>'[1]TCE - ANEXO III - Preencher'!I3646</f>
        <v>0</v>
      </c>
      <c r="I3637" s="12">
        <f>'[1]TCE - ANEXO III - Preencher'!J3646</f>
        <v>0</v>
      </c>
      <c r="J3637" s="12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6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7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8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39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0"/>
        <v>0</v>
      </c>
      <c r="AA3637" s="17" t="str">
        <f>IF('[1]TCE - ANEXO III - Preencher'!AB3646="","",'[1]TCE - ANEXO III - Preencher'!AB3646)</f>
        <v/>
      </c>
      <c r="AB3637" s="15">
        <f t="shared" si="341"/>
        <v>0</v>
      </c>
    </row>
    <row r="3638" spans="1:28">
      <c r="A3638" s="6" t="str">
        <f>IFERROR(VLOOKUP(B3638,'[1]DADOS (OCULTAR)'!$Q$3:$S$136,3,0),"")</f>
        <v/>
      </c>
      <c r="B3638" s="7">
        <f>'[1]TCE - ANEXO III - Preencher'!C3647</f>
        <v>0</v>
      </c>
      <c r="C3638" s="8"/>
      <c r="D3638" s="9">
        <f>'[1]TCE - ANEXO III - Preencher'!E3647</f>
        <v>0</v>
      </c>
      <c r="E3638" s="7">
        <f>IF('[1]TCE - ANEXO III - Preencher'!F3647="4 - Assistência Odontológica","2 - Outros Profissionais da Saúde",'[1]TCE - ANEXO III - Preencher'!F3647)</f>
        <v>0</v>
      </c>
      <c r="F3638" s="10">
        <f>'[1]TCE - ANEXO III - Preencher'!G3647</f>
        <v>0</v>
      </c>
      <c r="G3638" s="11" t="str">
        <f>IF('[1]TCE - ANEXO III - Preencher'!H3647="","",'[1]TCE - ANEXO III - Preencher'!H3647)</f>
        <v/>
      </c>
      <c r="H3638" s="12">
        <f>'[1]TCE - ANEXO III - Preencher'!I3647</f>
        <v>0</v>
      </c>
      <c r="I3638" s="12">
        <f>'[1]TCE - ANEXO III - Preencher'!J3647</f>
        <v>0</v>
      </c>
      <c r="J3638" s="12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6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7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8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39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0"/>
        <v>0</v>
      </c>
      <c r="AA3638" s="17" t="str">
        <f>IF('[1]TCE - ANEXO III - Preencher'!AB3647="","",'[1]TCE - ANEXO III - Preencher'!AB3647)</f>
        <v/>
      </c>
      <c r="AB3638" s="15">
        <f t="shared" si="341"/>
        <v>0</v>
      </c>
    </row>
    <row r="3639" spans="1:28">
      <c r="A3639" s="6" t="str">
        <f>IFERROR(VLOOKUP(B3639,'[1]DADOS (OCULTAR)'!$Q$3:$S$136,3,0),"")</f>
        <v/>
      </c>
      <c r="B3639" s="7">
        <f>'[1]TCE - ANEXO III - Preencher'!C3648</f>
        <v>0</v>
      </c>
      <c r="C3639" s="8"/>
      <c r="D3639" s="9">
        <f>'[1]TCE - ANEXO III - Preencher'!E3648</f>
        <v>0</v>
      </c>
      <c r="E3639" s="7">
        <f>IF('[1]TCE - ANEXO III - Preencher'!F3648="4 - Assistência Odontológica","2 - Outros Profissionais da Saúde",'[1]TCE - ANEXO III - Preencher'!F3648)</f>
        <v>0</v>
      </c>
      <c r="F3639" s="10">
        <f>'[1]TCE - ANEXO III - Preencher'!G3648</f>
        <v>0</v>
      </c>
      <c r="G3639" s="11" t="str">
        <f>IF('[1]TCE - ANEXO III - Preencher'!H3648="","",'[1]TCE - ANEXO III - Preencher'!H3648)</f>
        <v/>
      </c>
      <c r="H3639" s="12">
        <f>'[1]TCE - ANEXO III - Preencher'!I3648</f>
        <v>0</v>
      </c>
      <c r="I3639" s="12">
        <f>'[1]TCE - ANEXO III - Preencher'!J3648</f>
        <v>0</v>
      </c>
      <c r="J3639" s="12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6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7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8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39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0"/>
        <v>0</v>
      </c>
      <c r="AA3639" s="17" t="str">
        <f>IF('[1]TCE - ANEXO III - Preencher'!AB3648="","",'[1]TCE - ANEXO III - Preencher'!AB3648)</f>
        <v/>
      </c>
      <c r="AB3639" s="15">
        <f t="shared" si="341"/>
        <v>0</v>
      </c>
    </row>
    <row r="3640" spans="1:28">
      <c r="A3640" s="6" t="str">
        <f>IFERROR(VLOOKUP(B3640,'[1]DADOS (OCULTAR)'!$Q$3:$S$136,3,0),"")</f>
        <v/>
      </c>
      <c r="B3640" s="7">
        <f>'[1]TCE - ANEXO III - Preencher'!C3649</f>
        <v>0</v>
      </c>
      <c r="C3640" s="8"/>
      <c r="D3640" s="9">
        <f>'[1]TCE - ANEXO III - Preencher'!E3649</f>
        <v>0</v>
      </c>
      <c r="E3640" s="7">
        <f>IF('[1]TCE - ANEXO III - Preencher'!F3649="4 - Assistência Odontológica","2 - Outros Profissionais da Saúde",'[1]TCE - ANEXO III - Preencher'!F3649)</f>
        <v>0</v>
      </c>
      <c r="F3640" s="10">
        <f>'[1]TCE - ANEXO III - Preencher'!G3649</f>
        <v>0</v>
      </c>
      <c r="G3640" s="11" t="str">
        <f>IF('[1]TCE - ANEXO III - Preencher'!H3649="","",'[1]TCE - ANEXO III - Preencher'!H3649)</f>
        <v/>
      </c>
      <c r="H3640" s="12">
        <f>'[1]TCE - ANEXO III - Preencher'!I3649</f>
        <v>0</v>
      </c>
      <c r="I3640" s="12">
        <f>'[1]TCE - ANEXO III - Preencher'!J3649</f>
        <v>0</v>
      </c>
      <c r="J3640" s="12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6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7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8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39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0"/>
        <v>0</v>
      </c>
      <c r="AA3640" s="17" t="str">
        <f>IF('[1]TCE - ANEXO III - Preencher'!AB3649="","",'[1]TCE - ANEXO III - Preencher'!AB3649)</f>
        <v/>
      </c>
      <c r="AB3640" s="15">
        <f t="shared" si="341"/>
        <v>0</v>
      </c>
    </row>
    <row r="3641" spans="1:28">
      <c r="A3641" s="6" t="str">
        <f>IFERROR(VLOOKUP(B3641,'[1]DADOS (OCULTAR)'!$Q$3:$S$136,3,0),"")</f>
        <v/>
      </c>
      <c r="B3641" s="7">
        <f>'[1]TCE - ANEXO III - Preencher'!C3650</f>
        <v>0</v>
      </c>
      <c r="C3641" s="8"/>
      <c r="D3641" s="9">
        <f>'[1]TCE - ANEXO III - Preencher'!E3650</f>
        <v>0</v>
      </c>
      <c r="E3641" s="7">
        <f>IF('[1]TCE - ANEXO III - Preencher'!F3650="4 - Assistência Odontológica","2 - Outros Profissionais da Saúde",'[1]TCE - ANEXO III - Preencher'!F3650)</f>
        <v>0</v>
      </c>
      <c r="F3641" s="10">
        <f>'[1]TCE - ANEXO III - Preencher'!G3650</f>
        <v>0</v>
      </c>
      <c r="G3641" s="11" t="str">
        <f>IF('[1]TCE - ANEXO III - Preencher'!H3650="","",'[1]TCE - ANEXO III - Preencher'!H3650)</f>
        <v/>
      </c>
      <c r="H3641" s="12">
        <f>'[1]TCE - ANEXO III - Preencher'!I3650</f>
        <v>0</v>
      </c>
      <c r="I3641" s="12">
        <f>'[1]TCE - ANEXO III - Preencher'!J3650</f>
        <v>0</v>
      </c>
      <c r="J3641" s="12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6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7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8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39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0"/>
        <v>0</v>
      </c>
      <c r="AA3641" s="17" t="str">
        <f>IF('[1]TCE - ANEXO III - Preencher'!AB3650="","",'[1]TCE - ANEXO III - Preencher'!AB3650)</f>
        <v/>
      </c>
      <c r="AB3641" s="15">
        <f t="shared" si="341"/>
        <v>0</v>
      </c>
    </row>
    <row r="3642" spans="1:28">
      <c r="A3642" s="6" t="str">
        <f>IFERROR(VLOOKUP(B3642,'[1]DADOS (OCULTAR)'!$Q$3:$S$136,3,0),"")</f>
        <v/>
      </c>
      <c r="B3642" s="7">
        <f>'[1]TCE - ANEXO III - Preencher'!C3651</f>
        <v>0</v>
      </c>
      <c r="C3642" s="8"/>
      <c r="D3642" s="9">
        <f>'[1]TCE - ANEXO III - Preencher'!E3651</f>
        <v>0</v>
      </c>
      <c r="E3642" s="7">
        <f>IF('[1]TCE - ANEXO III - Preencher'!F3651="4 - Assistência Odontológica","2 - Outros Profissionais da Saúde",'[1]TCE - ANEXO III - Preencher'!F3651)</f>
        <v>0</v>
      </c>
      <c r="F3642" s="10">
        <f>'[1]TCE - ANEXO III - Preencher'!G3651</f>
        <v>0</v>
      </c>
      <c r="G3642" s="11" t="str">
        <f>IF('[1]TCE - ANEXO III - Preencher'!H3651="","",'[1]TCE - ANEXO III - Preencher'!H3651)</f>
        <v/>
      </c>
      <c r="H3642" s="12">
        <f>'[1]TCE - ANEXO III - Preencher'!I3651</f>
        <v>0</v>
      </c>
      <c r="I3642" s="12">
        <f>'[1]TCE - ANEXO III - Preencher'!J3651</f>
        <v>0</v>
      </c>
      <c r="J3642" s="12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6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7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8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39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0"/>
        <v>0</v>
      </c>
      <c r="AA3642" s="17" t="str">
        <f>IF('[1]TCE - ANEXO III - Preencher'!AB3651="","",'[1]TCE - ANEXO III - Preencher'!AB3651)</f>
        <v/>
      </c>
      <c r="AB3642" s="15">
        <f t="shared" si="341"/>
        <v>0</v>
      </c>
    </row>
    <row r="3643" spans="1:28">
      <c r="A3643" s="6" t="str">
        <f>IFERROR(VLOOKUP(B3643,'[1]DADOS (OCULTAR)'!$Q$3:$S$136,3,0),"")</f>
        <v/>
      </c>
      <c r="B3643" s="7">
        <f>'[1]TCE - ANEXO III - Preencher'!C3652</f>
        <v>0</v>
      </c>
      <c r="C3643" s="8"/>
      <c r="D3643" s="9">
        <f>'[1]TCE - ANEXO III - Preencher'!E3652</f>
        <v>0</v>
      </c>
      <c r="E3643" s="7">
        <f>IF('[1]TCE - ANEXO III - Preencher'!F3652="4 - Assistência Odontológica","2 - Outros Profissionais da Saúde",'[1]TCE - ANEXO III - Preencher'!F3652)</f>
        <v>0</v>
      </c>
      <c r="F3643" s="10">
        <f>'[1]TCE - ANEXO III - Preencher'!G3652</f>
        <v>0</v>
      </c>
      <c r="G3643" s="11" t="str">
        <f>IF('[1]TCE - ANEXO III - Preencher'!H3652="","",'[1]TCE - ANEXO III - Preencher'!H3652)</f>
        <v/>
      </c>
      <c r="H3643" s="12">
        <f>'[1]TCE - ANEXO III - Preencher'!I3652</f>
        <v>0</v>
      </c>
      <c r="I3643" s="12">
        <f>'[1]TCE - ANEXO III - Preencher'!J3652</f>
        <v>0</v>
      </c>
      <c r="J3643" s="12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6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7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8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39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0"/>
        <v>0</v>
      </c>
      <c r="AA3643" s="17" t="str">
        <f>IF('[1]TCE - ANEXO III - Preencher'!AB3652="","",'[1]TCE - ANEXO III - Preencher'!AB3652)</f>
        <v/>
      </c>
      <c r="AB3643" s="15">
        <f t="shared" si="341"/>
        <v>0</v>
      </c>
    </row>
    <row r="3644" spans="1:28">
      <c r="A3644" s="6" t="str">
        <f>IFERROR(VLOOKUP(B3644,'[1]DADOS (OCULTAR)'!$Q$3:$S$136,3,0),"")</f>
        <v/>
      </c>
      <c r="B3644" s="7">
        <f>'[1]TCE - ANEXO III - Preencher'!C3653</f>
        <v>0</v>
      </c>
      <c r="C3644" s="8"/>
      <c r="D3644" s="9">
        <f>'[1]TCE - ANEXO III - Preencher'!E3653</f>
        <v>0</v>
      </c>
      <c r="E3644" s="7">
        <f>IF('[1]TCE - ANEXO III - Preencher'!F3653="4 - Assistência Odontológica","2 - Outros Profissionais da Saúde",'[1]TCE - ANEXO III - Preencher'!F3653)</f>
        <v>0</v>
      </c>
      <c r="F3644" s="10">
        <f>'[1]TCE - ANEXO III - Preencher'!G3653</f>
        <v>0</v>
      </c>
      <c r="G3644" s="11" t="str">
        <f>IF('[1]TCE - ANEXO III - Preencher'!H3653="","",'[1]TCE - ANEXO III - Preencher'!H3653)</f>
        <v/>
      </c>
      <c r="H3644" s="12">
        <f>'[1]TCE - ANEXO III - Preencher'!I3653</f>
        <v>0</v>
      </c>
      <c r="I3644" s="12">
        <f>'[1]TCE - ANEXO III - Preencher'!J3653</f>
        <v>0</v>
      </c>
      <c r="J3644" s="12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6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7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8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39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0"/>
        <v>0</v>
      </c>
      <c r="AA3644" s="17" t="str">
        <f>IF('[1]TCE - ANEXO III - Preencher'!AB3653="","",'[1]TCE - ANEXO III - Preencher'!AB3653)</f>
        <v/>
      </c>
      <c r="AB3644" s="15">
        <f t="shared" si="341"/>
        <v>0</v>
      </c>
    </row>
    <row r="3645" spans="1:28">
      <c r="A3645" s="6" t="str">
        <f>IFERROR(VLOOKUP(B3645,'[1]DADOS (OCULTAR)'!$Q$3:$S$136,3,0),"")</f>
        <v/>
      </c>
      <c r="B3645" s="7">
        <f>'[1]TCE - ANEXO III - Preencher'!C3654</f>
        <v>0</v>
      </c>
      <c r="C3645" s="8"/>
      <c r="D3645" s="9">
        <f>'[1]TCE - ANEXO III - Preencher'!E3654</f>
        <v>0</v>
      </c>
      <c r="E3645" s="7">
        <f>IF('[1]TCE - ANEXO III - Preencher'!F3654="4 - Assistência Odontológica","2 - Outros Profissionais da Saúde",'[1]TCE - ANEXO III - Preencher'!F3654)</f>
        <v>0</v>
      </c>
      <c r="F3645" s="10">
        <f>'[1]TCE - ANEXO III - Preencher'!G3654</f>
        <v>0</v>
      </c>
      <c r="G3645" s="11" t="str">
        <f>IF('[1]TCE - ANEXO III - Preencher'!H3654="","",'[1]TCE - ANEXO III - Preencher'!H3654)</f>
        <v/>
      </c>
      <c r="H3645" s="12">
        <f>'[1]TCE - ANEXO III - Preencher'!I3654</f>
        <v>0</v>
      </c>
      <c r="I3645" s="12">
        <f>'[1]TCE - ANEXO III - Preencher'!J3654</f>
        <v>0</v>
      </c>
      <c r="J3645" s="12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6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7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8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39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0"/>
        <v>0</v>
      </c>
      <c r="AA3645" s="17" t="str">
        <f>IF('[1]TCE - ANEXO III - Preencher'!AB3654="","",'[1]TCE - ANEXO III - Preencher'!AB3654)</f>
        <v/>
      </c>
      <c r="AB3645" s="15">
        <f t="shared" si="341"/>
        <v>0</v>
      </c>
    </row>
    <row r="3646" spans="1:28">
      <c r="A3646" s="6" t="str">
        <f>IFERROR(VLOOKUP(B3646,'[1]DADOS (OCULTAR)'!$Q$3:$S$136,3,0),"")</f>
        <v/>
      </c>
      <c r="B3646" s="7">
        <f>'[1]TCE - ANEXO III - Preencher'!C3655</f>
        <v>0</v>
      </c>
      <c r="C3646" s="8"/>
      <c r="D3646" s="9">
        <f>'[1]TCE - ANEXO III - Preencher'!E3655</f>
        <v>0</v>
      </c>
      <c r="E3646" s="7">
        <f>IF('[1]TCE - ANEXO III - Preencher'!F3655="4 - Assistência Odontológica","2 - Outros Profissionais da Saúde",'[1]TCE - ANEXO III - Preencher'!F3655)</f>
        <v>0</v>
      </c>
      <c r="F3646" s="10">
        <f>'[1]TCE - ANEXO III - Preencher'!G3655</f>
        <v>0</v>
      </c>
      <c r="G3646" s="11" t="str">
        <f>IF('[1]TCE - ANEXO III - Preencher'!H3655="","",'[1]TCE - ANEXO III - Preencher'!H3655)</f>
        <v/>
      </c>
      <c r="H3646" s="12">
        <f>'[1]TCE - ANEXO III - Preencher'!I3655</f>
        <v>0</v>
      </c>
      <c r="I3646" s="12">
        <f>'[1]TCE - ANEXO III - Preencher'!J3655</f>
        <v>0</v>
      </c>
      <c r="J3646" s="12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6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7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8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39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0"/>
        <v>0</v>
      </c>
      <c r="AA3646" s="17" t="str">
        <f>IF('[1]TCE - ANEXO III - Preencher'!AB3655="","",'[1]TCE - ANEXO III - Preencher'!AB3655)</f>
        <v/>
      </c>
      <c r="AB3646" s="15">
        <f t="shared" si="341"/>
        <v>0</v>
      </c>
    </row>
    <row r="3647" spans="1:28">
      <c r="A3647" s="6" t="str">
        <f>IFERROR(VLOOKUP(B3647,'[1]DADOS (OCULTAR)'!$Q$3:$S$136,3,0),"")</f>
        <v/>
      </c>
      <c r="B3647" s="7">
        <f>'[1]TCE - ANEXO III - Preencher'!C3656</f>
        <v>0</v>
      </c>
      <c r="C3647" s="8"/>
      <c r="D3647" s="9">
        <f>'[1]TCE - ANEXO III - Preencher'!E3656</f>
        <v>0</v>
      </c>
      <c r="E3647" s="7">
        <f>IF('[1]TCE - ANEXO III - Preencher'!F3656="4 - Assistência Odontológica","2 - Outros Profissionais da Saúde",'[1]TCE - ANEXO III - Preencher'!F3656)</f>
        <v>0</v>
      </c>
      <c r="F3647" s="10">
        <f>'[1]TCE - ANEXO III - Preencher'!G3656</f>
        <v>0</v>
      </c>
      <c r="G3647" s="11" t="str">
        <f>IF('[1]TCE - ANEXO III - Preencher'!H3656="","",'[1]TCE - ANEXO III - Preencher'!H3656)</f>
        <v/>
      </c>
      <c r="H3647" s="12">
        <f>'[1]TCE - ANEXO III - Preencher'!I3656</f>
        <v>0</v>
      </c>
      <c r="I3647" s="12">
        <f>'[1]TCE - ANEXO III - Preencher'!J3656</f>
        <v>0</v>
      </c>
      <c r="J3647" s="12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6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7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8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39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0"/>
        <v>0</v>
      </c>
      <c r="AA3647" s="17" t="str">
        <f>IF('[1]TCE - ANEXO III - Preencher'!AB3656="","",'[1]TCE - ANEXO III - Preencher'!AB3656)</f>
        <v/>
      </c>
      <c r="AB3647" s="15">
        <f t="shared" si="341"/>
        <v>0</v>
      </c>
    </row>
    <row r="3648" spans="1:28">
      <c r="A3648" s="6" t="str">
        <f>IFERROR(VLOOKUP(B3648,'[1]DADOS (OCULTAR)'!$Q$3:$S$136,3,0),"")</f>
        <v/>
      </c>
      <c r="B3648" s="7">
        <f>'[1]TCE - ANEXO III - Preencher'!C3657</f>
        <v>0</v>
      </c>
      <c r="C3648" s="8"/>
      <c r="D3648" s="9">
        <f>'[1]TCE - ANEXO III - Preencher'!E3657</f>
        <v>0</v>
      </c>
      <c r="E3648" s="7">
        <f>IF('[1]TCE - ANEXO III - Preencher'!F3657="4 - Assistência Odontológica","2 - Outros Profissionais da Saúde",'[1]TCE - ANEXO III - Preencher'!F3657)</f>
        <v>0</v>
      </c>
      <c r="F3648" s="10">
        <f>'[1]TCE - ANEXO III - Preencher'!G3657</f>
        <v>0</v>
      </c>
      <c r="G3648" s="11" t="str">
        <f>IF('[1]TCE - ANEXO III - Preencher'!H3657="","",'[1]TCE - ANEXO III - Preencher'!H3657)</f>
        <v/>
      </c>
      <c r="H3648" s="12">
        <f>'[1]TCE - ANEXO III - Preencher'!I3657</f>
        <v>0</v>
      </c>
      <c r="I3648" s="12">
        <f>'[1]TCE - ANEXO III - Preencher'!J3657</f>
        <v>0</v>
      </c>
      <c r="J3648" s="12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6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7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8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39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0"/>
        <v>0</v>
      </c>
      <c r="AA3648" s="17" t="str">
        <f>IF('[1]TCE - ANEXO III - Preencher'!AB3657="","",'[1]TCE - ANEXO III - Preencher'!AB3657)</f>
        <v/>
      </c>
      <c r="AB3648" s="15">
        <f t="shared" si="341"/>
        <v>0</v>
      </c>
    </row>
    <row r="3649" spans="1:28">
      <c r="A3649" s="6" t="str">
        <f>IFERROR(VLOOKUP(B3649,'[1]DADOS (OCULTAR)'!$Q$3:$S$136,3,0),"")</f>
        <v/>
      </c>
      <c r="B3649" s="7">
        <f>'[1]TCE - ANEXO III - Preencher'!C3658</f>
        <v>0</v>
      </c>
      <c r="C3649" s="8"/>
      <c r="D3649" s="9">
        <f>'[1]TCE - ANEXO III - Preencher'!E3658</f>
        <v>0</v>
      </c>
      <c r="E3649" s="7">
        <f>IF('[1]TCE - ANEXO III - Preencher'!F3658="4 - Assistência Odontológica","2 - Outros Profissionais da Saúde",'[1]TCE - ANEXO III - Preencher'!F3658)</f>
        <v>0</v>
      </c>
      <c r="F3649" s="10">
        <f>'[1]TCE - ANEXO III - Preencher'!G3658</f>
        <v>0</v>
      </c>
      <c r="G3649" s="11" t="str">
        <f>IF('[1]TCE - ANEXO III - Preencher'!H3658="","",'[1]TCE - ANEXO III - Preencher'!H3658)</f>
        <v/>
      </c>
      <c r="H3649" s="12">
        <f>'[1]TCE - ANEXO III - Preencher'!I3658</f>
        <v>0</v>
      </c>
      <c r="I3649" s="12">
        <f>'[1]TCE - ANEXO III - Preencher'!J3658</f>
        <v>0</v>
      </c>
      <c r="J3649" s="12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6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7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8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39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0"/>
        <v>0</v>
      </c>
      <c r="AA3649" s="17" t="str">
        <f>IF('[1]TCE - ANEXO III - Preencher'!AB3658="","",'[1]TCE - ANEXO III - Preencher'!AB3658)</f>
        <v/>
      </c>
      <c r="AB3649" s="15">
        <f t="shared" si="341"/>
        <v>0</v>
      </c>
    </row>
    <row r="3650" spans="1:28">
      <c r="A3650" s="6" t="str">
        <f>IFERROR(VLOOKUP(B3650,'[1]DADOS (OCULTAR)'!$Q$3:$S$136,3,0),"")</f>
        <v/>
      </c>
      <c r="B3650" s="7">
        <f>'[1]TCE - ANEXO III - Preencher'!C3659</f>
        <v>0</v>
      </c>
      <c r="C3650" s="8"/>
      <c r="D3650" s="9">
        <f>'[1]TCE - ANEXO III - Preencher'!E3659</f>
        <v>0</v>
      </c>
      <c r="E3650" s="7">
        <f>IF('[1]TCE - ANEXO III - Preencher'!F3659="4 - Assistência Odontológica","2 - Outros Profissionais da Saúde",'[1]TCE - ANEXO III - Preencher'!F3659)</f>
        <v>0</v>
      </c>
      <c r="F3650" s="10">
        <f>'[1]TCE - ANEXO III - Preencher'!G3659</f>
        <v>0</v>
      </c>
      <c r="G3650" s="11" t="str">
        <f>IF('[1]TCE - ANEXO III - Preencher'!H3659="","",'[1]TCE - ANEXO III - Preencher'!H3659)</f>
        <v/>
      </c>
      <c r="H3650" s="12">
        <f>'[1]TCE - ANEXO III - Preencher'!I3659</f>
        <v>0</v>
      </c>
      <c r="I3650" s="12">
        <f>'[1]TCE - ANEXO III - Preencher'!J3659</f>
        <v>0</v>
      </c>
      <c r="J3650" s="12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6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7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8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39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0"/>
        <v>0</v>
      </c>
      <c r="AA3650" s="17" t="str">
        <f>IF('[1]TCE - ANEXO III - Preencher'!AB3659="","",'[1]TCE - ANEXO III - Preencher'!AB3659)</f>
        <v/>
      </c>
      <c r="AB3650" s="15">
        <f t="shared" si="341"/>
        <v>0</v>
      </c>
    </row>
    <row r="3651" spans="1:28">
      <c r="A3651" s="6" t="str">
        <f>IFERROR(VLOOKUP(B3651,'[1]DADOS (OCULTAR)'!$Q$3:$S$136,3,0),"")</f>
        <v/>
      </c>
      <c r="B3651" s="7">
        <f>'[1]TCE - ANEXO III - Preencher'!C3660</f>
        <v>0</v>
      </c>
      <c r="C3651" s="8"/>
      <c r="D3651" s="9">
        <f>'[1]TCE - ANEXO III - Preencher'!E3660</f>
        <v>0</v>
      </c>
      <c r="E3651" s="7">
        <f>IF('[1]TCE - ANEXO III - Preencher'!F3660="4 - Assistência Odontológica","2 - Outros Profissionais da Saúde",'[1]TCE - ANEXO III - Preencher'!F3660)</f>
        <v>0</v>
      </c>
      <c r="F3651" s="10">
        <f>'[1]TCE - ANEXO III - Preencher'!G3660</f>
        <v>0</v>
      </c>
      <c r="G3651" s="11" t="str">
        <f>IF('[1]TCE - ANEXO III - Preencher'!H3660="","",'[1]TCE - ANEXO III - Preencher'!H3660)</f>
        <v/>
      </c>
      <c r="H3651" s="12">
        <f>'[1]TCE - ANEXO III - Preencher'!I3660</f>
        <v>0</v>
      </c>
      <c r="I3651" s="12">
        <f>'[1]TCE - ANEXO III - Preencher'!J3660</f>
        <v>0</v>
      </c>
      <c r="J3651" s="12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ref="M3651:M3714" si="342">K3651-L3651</f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ref="P3651:P3714" si="343">N3651-O3651</f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ref="S3651:S3714" si="344">Q3651-R3651</f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ref="V3651:V3714" si="345">T3651-U3651</f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ref="Z3651:Z3714" si="346">X3651-Y3651</f>
        <v>0</v>
      </c>
      <c r="AA3651" s="17" t="str">
        <f>IF('[1]TCE - ANEXO III - Preencher'!AB3660="","",'[1]TCE - ANEXO III - Preencher'!AB3660)</f>
        <v/>
      </c>
      <c r="AB3651" s="15">
        <f t="shared" ref="AB3651:AB3714" si="347">H3651+I3651+J3651+M3651+P3651+S3651+V3651+Z3651</f>
        <v>0</v>
      </c>
    </row>
    <row r="3652" spans="1:28">
      <c r="A3652" s="6" t="str">
        <f>IFERROR(VLOOKUP(B3652,'[1]DADOS (OCULTAR)'!$Q$3:$S$136,3,0),"")</f>
        <v/>
      </c>
      <c r="B3652" s="7">
        <f>'[1]TCE - ANEXO III - Preencher'!C3661</f>
        <v>0</v>
      </c>
      <c r="C3652" s="8"/>
      <c r="D3652" s="9">
        <f>'[1]TCE - ANEXO III - Preencher'!E3661</f>
        <v>0</v>
      </c>
      <c r="E3652" s="7">
        <f>IF('[1]TCE - ANEXO III - Preencher'!F3661="4 - Assistência Odontológica","2 - Outros Profissionais da Saúde",'[1]TCE - ANEXO III - Preencher'!F3661)</f>
        <v>0</v>
      </c>
      <c r="F3652" s="10">
        <f>'[1]TCE - ANEXO III - Preencher'!G3661</f>
        <v>0</v>
      </c>
      <c r="G3652" s="11" t="str">
        <f>IF('[1]TCE - ANEXO III - Preencher'!H3661="","",'[1]TCE - ANEXO III - Preencher'!H3661)</f>
        <v/>
      </c>
      <c r="H3652" s="12">
        <f>'[1]TCE - ANEXO III - Preencher'!I3661</f>
        <v>0</v>
      </c>
      <c r="I3652" s="12">
        <f>'[1]TCE - ANEXO III - Preencher'!J3661</f>
        <v>0</v>
      </c>
      <c r="J3652" s="12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si="342"/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si="343"/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si="344"/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si="345"/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si="346"/>
        <v>0</v>
      </c>
      <c r="AA3652" s="17" t="str">
        <f>IF('[1]TCE - ANEXO III - Preencher'!AB3661="","",'[1]TCE - ANEXO III - Preencher'!AB3661)</f>
        <v/>
      </c>
      <c r="AB3652" s="15">
        <f t="shared" si="347"/>
        <v>0</v>
      </c>
    </row>
    <row r="3653" spans="1:28">
      <c r="A3653" s="6" t="str">
        <f>IFERROR(VLOOKUP(B3653,'[1]DADOS (OCULTAR)'!$Q$3:$S$136,3,0),"")</f>
        <v/>
      </c>
      <c r="B3653" s="7">
        <f>'[1]TCE - ANEXO III - Preencher'!C3662</f>
        <v>0</v>
      </c>
      <c r="C3653" s="8"/>
      <c r="D3653" s="9">
        <f>'[1]TCE - ANEXO III - Preencher'!E3662</f>
        <v>0</v>
      </c>
      <c r="E3653" s="7">
        <f>IF('[1]TCE - ANEXO III - Preencher'!F3662="4 - Assistência Odontológica","2 - Outros Profissionais da Saúde",'[1]TCE - ANEXO III - Preencher'!F3662)</f>
        <v>0</v>
      </c>
      <c r="F3653" s="10">
        <f>'[1]TCE - ANEXO III - Preencher'!G3662</f>
        <v>0</v>
      </c>
      <c r="G3653" s="11" t="str">
        <f>IF('[1]TCE - ANEXO III - Preencher'!H3662="","",'[1]TCE - ANEXO III - Preencher'!H3662)</f>
        <v/>
      </c>
      <c r="H3653" s="12">
        <f>'[1]TCE - ANEXO III - Preencher'!I3662</f>
        <v>0</v>
      </c>
      <c r="I3653" s="12">
        <f>'[1]TCE - ANEXO III - Preencher'!J3662</f>
        <v>0</v>
      </c>
      <c r="J3653" s="12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2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3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4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5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6"/>
        <v>0</v>
      </c>
      <c r="AA3653" s="17" t="str">
        <f>IF('[1]TCE - ANEXO III - Preencher'!AB3662="","",'[1]TCE - ANEXO III - Preencher'!AB3662)</f>
        <v/>
      </c>
      <c r="AB3653" s="15">
        <f t="shared" si="347"/>
        <v>0</v>
      </c>
    </row>
    <row r="3654" spans="1:28">
      <c r="A3654" s="6" t="str">
        <f>IFERROR(VLOOKUP(B3654,'[1]DADOS (OCULTAR)'!$Q$3:$S$136,3,0),"")</f>
        <v/>
      </c>
      <c r="B3654" s="7">
        <f>'[1]TCE - ANEXO III - Preencher'!C3663</f>
        <v>0</v>
      </c>
      <c r="C3654" s="8"/>
      <c r="D3654" s="9">
        <f>'[1]TCE - ANEXO III - Preencher'!E3663</f>
        <v>0</v>
      </c>
      <c r="E3654" s="7">
        <f>IF('[1]TCE - ANEXO III - Preencher'!F3663="4 - Assistência Odontológica","2 - Outros Profissionais da Saúde",'[1]TCE - ANEXO III - Preencher'!F3663)</f>
        <v>0</v>
      </c>
      <c r="F3654" s="10">
        <f>'[1]TCE - ANEXO III - Preencher'!G3663</f>
        <v>0</v>
      </c>
      <c r="G3654" s="11" t="str">
        <f>IF('[1]TCE - ANEXO III - Preencher'!H3663="","",'[1]TCE - ANEXO III - Preencher'!H3663)</f>
        <v/>
      </c>
      <c r="H3654" s="12">
        <f>'[1]TCE - ANEXO III - Preencher'!I3663</f>
        <v>0</v>
      </c>
      <c r="I3654" s="12">
        <f>'[1]TCE - ANEXO III - Preencher'!J3663</f>
        <v>0</v>
      </c>
      <c r="J3654" s="12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2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3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4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5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6"/>
        <v>0</v>
      </c>
      <c r="AA3654" s="17" t="str">
        <f>IF('[1]TCE - ANEXO III - Preencher'!AB3663="","",'[1]TCE - ANEXO III - Preencher'!AB3663)</f>
        <v/>
      </c>
      <c r="AB3654" s="15">
        <f t="shared" si="347"/>
        <v>0</v>
      </c>
    </row>
    <row r="3655" spans="1:28">
      <c r="A3655" s="6" t="str">
        <f>IFERROR(VLOOKUP(B3655,'[1]DADOS (OCULTAR)'!$Q$3:$S$136,3,0),"")</f>
        <v/>
      </c>
      <c r="B3655" s="7">
        <f>'[1]TCE - ANEXO III - Preencher'!C3664</f>
        <v>0</v>
      </c>
      <c r="C3655" s="8"/>
      <c r="D3655" s="9">
        <f>'[1]TCE - ANEXO III - Preencher'!E3664</f>
        <v>0</v>
      </c>
      <c r="E3655" s="7">
        <f>IF('[1]TCE - ANEXO III - Preencher'!F3664="4 - Assistência Odontológica","2 - Outros Profissionais da Saúde",'[1]TCE - ANEXO III - Preencher'!F3664)</f>
        <v>0</v>
      </c>
      <c r="F3655" s="10">
        <f>'[1]TCE - ANEXO III - Preencher'!G3664</f>
        <v>0</v>
      </c>
      <c r="G3655" s="11" t="str">
        <f>IF('[1]TCE - ANEXO III - Preencher'!H3664="","",'[1]TCE - ANEXO III - Preencher'!H3664)</f>
        <v/>
      </c>
      <c r="H3655" s="12">
        <f>'[1]TCE - ANEXO III - Preencher'!I3664</f>
        <v>0</v>
      </c>
      <c r="I3655" s="12">
        <f>'[1]TCE - ANEXO III - Preencher'!J3664</f>
        <v>0</v>
      </c>
      <c r="J3655" s="12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2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3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4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5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6"/>
        <v>0</v>
      </c>
      <c r="AA3655" s="17" t="str">
        <f>IF('[1]TCE - ANEXO III - Preencher'!AB3664="","",'[1]TCE - ANEXO III - Preencher'!AB3664)</f>
        <v/>
      </c>
      <c r="AB3655" s="15">
        <f t="shared" si="347"/>
        <v>0</v>
      </c>
    </row>
    <row r="3656" spans="1:28">
      <c r="A3656" s="6" t="str">
        <f>IFERROR(VLOOKUP(B3656,'[1]DADOS (OCULTAR)'!$Q$3:$S$136,3,0),"")</f>
        <v/>
      </c>
      <c r="B3656" s="7">
        <f>'[1]TCE - ANEXO III - Preencher'!C3665</f>
        <v>0</v>
      </c>
      <c r="C3656" s="8"/>
      <c r="D3656" s="9">
        <f>'[1]TCE - ANEXO III - Preencher'!E3665</f>
        <v>0</v>
      </c>
      <c r="E3656" s="7">
        <f>IF('[1]TCE - ANEXO III - Preencher'!F3665="4 - Assistência Odontológica","2 - Outros Profissionais da Saúde",'[1]TCE - ANEXO III - Preencher'!F3665)</f>
        <v>0</v>
      </c>
      <c r="F3656" s="10">
        <f>'[1]TCE - ANEXO III - Preencher'!G3665</f>
        <v>0</v>
      </c>
      <c r="G3656" s="11" t="str">
        <f>IF('[1]TCE - ANEXO III - Preencher'!H3665="","",'[1]TCE - ANEXO III - Preencher'!H3665)</f>
        <v/>
      </c>
      <c r="H3656" s="12">
        <f>'[1]TCE - ANEXO III - Preencher'!I3665</f>
        <v>0</v>
      </c>
      <c r="I3656" s="12">
        <f>'[1]TCE - ANEXO III - Preencher'!J3665</f>
        <v>0</v>
      </c>
      <c r="J3656" s="12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2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3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4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5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6"/>
        <v>0</v>
      </c>
      <c r="AA3656" s="17" t="str">
        <f>IF('[1]TCE - ANEXO III - Preencher'!AB3665="","",'[1]TCE - ANEXO III - Preencher'!AB3665)</f>
        <v/>
      </c>
      <c r="AB3656" s="15">
        <f t="shared" si="347"/>
        <v>0</v>
      </c>
    </row>
    <row r="3657" spans="1:28">
      <c r="A3657" s="6" t="str">
        <f>IFERROR(VLOOKUP(B3657,'[1]DADOS (OCULTAR)'!$Q$3:$S$136,3,0),"")</f>
        <v/>
      </c>
      <c r="B3657" s="7">
        <f>'[1]TCE - ANEXO III - Preencher'!C3666</f>
        <v>0</v>
      </c>
      <c r="C3657" s="8"/>
      <c r="D3657" s="9">
        <f>'[1]TCE - ANEXO III - Preencher'!E3666</f>
        <v>0</v>
      </c>
      <c r="E3657" s="7">
        <f>IF('[1]TCE - ANEXO III - Preencher'!F3666="4 - Assistência Odontológica","2 - Outros Profissionais da Saúde",'[1]TCE - ANEXO III - Preencher'!F3666)</f>
        <v>0</v>
      </c>
      <c r="F3657" s="10">
        <f>'[1]TCE - ANEXO III - Preencher'!G3666</f>
        <v>0</v>
      </c>
      <c r="G3657" s="11" t="str">
        <f>IF('[1]TCE - ANEXO III - Preencher'!H3666="","",'[1]TCE - ANEXO III - Preencher'!H3666)</f>
        <v/>
      </c>
      <c r="H3657" s="12">
        <f>'[1]TCE - ANEXO III - Preencher'!I3666</f>
        <v>0</v>
      </c>
      <c r="I3657" s="12">
        <f>'[1]TCE - ANEXO III - Preencher'!J3666</f>
        <v>0</v>
      </c>
      <c r="J3657" s="12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2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3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4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5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6"/>
        <v>0</v>
      </c>
      <c r="AA3657" s="17" t="str">
        <f>IF('[1]TCE - ANEXO III - Preencher'!AB3666="","",'[1]TCE - ANEXO III - Preencher'!AB3666)</f>
        <v/>
      </c>
      <c r="AB3657" s="15">
        <f t="shared" si="347"/>
        <v>0</v>
      </c>
    </row>
    <row r="3658" spans="1:28">
      <c r="A3658" s="6" t="str">
        <f>IFERROR(VLOOKUP(B3658,'[1]DADOS (OCULTAR)'!$Q$3:$S$136,3,0),"")</f>
        <v/>
      </c>
      <c r="B3658" s="7">
        <f>'[1]TCE - ANEXO III - Preencher'!C3667</f>
        <v>0</v>
      </c>
      <c r="C3658" s="8"/>
      <c r="D3658" s="9">
        <f>'[1]TCE - ANEXO III - Preencher'!E3667</f>
        <v>0</v>
      </c>
      <c r="E3658" s="7">
        <f>IF('[1]TCE - ANEXO III - Preencher'!F3667="4 - Assistência Odontológica","2 - Outros Profissionais da Saúde",'[1]TCE - ANEXO III - Preencher'!F3667)</f>
        <v>0</v>
      </c>
      <c r="F3658" s="10">
        <f>'[1]TCE - ANEXO III - Preencher'!G3667</f>
        <v>0</v>
      </c>
      <c r="G3658" s="11" t="str">
        <f>IF('[1]TCE - ANEXO III - Preencher'!H3667="","",'[1]TCE - ANEXO III - Preencher'!H3667)</f>
        <v/>
      </c>
      <c r="H3658" s="12">
        <f>'[1]TCE - ANEXO III - Preencher'!I3667</f>
        <v>0</v>
      </c>
      <c r="I3658" s="12">
        <f>'[1]TCE - ANEXO III - Preencher'!J3667</f>
        <v>0</v>
      </c>
      <c r="J3658" s="12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2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3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4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5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6"/>
        <v>0</v>
      </c>
      <c r="AA3658" s="17" t="str">
        <f>IF('[1]TCE - ANEXO III - Preencher'!AB3667="","",'[1]TCE - ANEXO III - Preencher'!AB3667)</f>
        <v/>
      </c>
      <c r="AB3658" s="15">
        <f t="shared" si="347"/>
        <v>0</v>
      </c>
    </row>
    <row r="3659" spans="1:28">
      <c r="A3659" s="6" t="str">
        <f>IFERROR(VLOOKUP(B3659,'[1]DADOS (OCULTAR)'!$Q$3:$S$136,3,0),"")</f>
        <v/>
      </c>
      <c r="B3659" s="7">
        <f>'[1]TCE - ANEXO III - Preencher'!C3668</f>
        <v>0</v>
      </c>
      <c r="C3659" s="8"/>
      <c r="D3659" s="9">
        <f>'[1]TCE - ANEXO III - Preencher'!E3668</f>
        <v>0</v>
      </c>
      <c r="E3659" s="7">
        <f>IF('[1]TCE - ANEXO III - Preencher'!F3668="4 - Assistência Odontológica","2 - Outros Profissionais da Saúde",'[1]TCE - ANEXO III - Preencher'!F3668)</f>
        <v>0</v>
      </c>
      <c r="F3659" s="10">
        <f>'[1]TCE - ANEXO III - Preencher'!G3668</f>
        <v>0</v>
      </c>
      <c r="G3659" s="11" t="str">
        <f>IF('[1]TCE - ANEXO III - Preencher'!H3668="","",'[1]TCE - ANEXO III - Preencher'!H3668)</f>
        <v/>
      </c>
      <c r="H3659" s="12">
        <f>'[1]TCE - ANEXO III - Preencher'!I3668</f>
        <v>0</v>
      </c>
      <c r="I3659" s="12">
        <f>'[1]TCE - ANEXO III - Preencher'!J3668</f>
        <v>0</v>
      </c>
      <c r="J3659" s="12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2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3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4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5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6"/>
        <v>0</v>
      </c>
      <c r="AA3659" s="17" t="str">
        <f>IF('[1]TCE - ANEXO III - Preencher'!AB3668="","",'[1]TCE - ANEXO III - Preencher'!AB3668)</f>
        <v/>
      </c>
      <c r="AB3659" s="15">
        <f t="shared" si="347"/>
        <v>0</v>
      </c>
    </row>
    <row r="3660" spans="1:28">
      <c r="A3660" s="6" t="str">
        <f>IFERROR(VLOOKUP(B3660,'[1]DADOS (OCULTAR)'!$Q$3:$S$136,3,0),"")</f>
        <v/>
      </c>
      <c r="B3660" s="7">
        <f>'[1]TCE - ANEXO III - Preencher'!C3669</f>
        <v>0</v>
      </c>
      <c r="C3660" s="8"/>
      <c r="D3660" s="9">
        <f>'[1]TCE - ANEXO III - Preencher'!E3669</f>
        <v>0</v>
      </c>
      <c r="E3660" s="7">
        <f>IF('[1]TCE - ANEXO III - Preencher'!F3669="4 - Assistência Odontológica","2 - Outros Profissionais da Saúde",'[1]TCE - ANEXO III - Preencher'!F3669)</f>
        <v>0</v>
      </c>
      <c r="F3660" s="10">
        <f>'[1]TCE - ANEXO III - Preencher'!G3669</f>
        <v>0</v>
      </c>
      <c r="G3660" s="11" t="str">
        <f>IF('[1]TCE - ANEXO III - Preencher'!H3669="","",'[1]TCE - ANEXO III - Preencher'!H3669)</f>
        <v/>
      </c>
      <c r="H3660" s="12">
        <f>'[1]TCE - ANEXO III - Preencher'!I3669</f>
        <v>0</v>
      </c>
      <c r="I3660" s="12">
        <f>'[1]TCE - ANEXO III - Preencher'!J3669</f>
        <v>0</v>
      </c>
      <c r="J3660" s="12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2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3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4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5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6"/>
        <v>0</v>
      </c>
      <c r="AA3660" s="17" t="str">
        <f>IF('[1]TCE - ANEXO III - Preencher'!AB3669="","",'[1]TCE - ANEXO III - Preencher'!AB3669)</f>
        <v/>
      </c>
      <c r="AB3660" s="15">
        <f t="shared" si="347"/>
        <v>0</v>
      </c>
    </row>
    <row r="3661" spans="1:28">
      <c r="A3661" s="6" t="str">
        <f>IFERROR(VLOOKUP(B3661,'[1]DADOS (OCULTAR)'!$Q$3:$S$136,3,0),"")</f>
        <v/>
      </c>
      <c r="B3661" s="7">
        <f>'[1]TCE - ANEXO III - Preencher'!C3670</f>
        <v>0</v>
      </c>
      <c r="C3661" s="8"/>
      <c r="D3661" s="9">
        <f>'[1]TCE - ANEXO III - Preencher'!E3670</f>
        <v>0</v>
      </c>
      <c r="E3661" s="7">
        <f>IF('[1]TCE - ANEXO III - Preencher'!F3670="4 - Assistência Odontológica","2 - Outros Profissionais da Saúde",'[1]TCE - ANEXO III - Preencher'!F3670)</f>
        <v>0</v>
      </c>
      <c r="F3661" s="10">
        <f>'[1]TCE - ANEXO III - Preencher'!G3670</f>
        <v>0</v>
      </c>
      <c r="G3661" s="11" t="str">
        <f>IF('[1]TCE - ANEXO III - Preencher'!H3670="","",'[1]TCE - ANEXO III - Preencher'!H3670)</f>
        <v/>
      </c>
      <c r="H3661" s="12">
        <f>'[1]TCE - ANEXO III - Preencher'!I3670</f>
        <v>0</v>
      </c>
      <c r="I3661" s="12">
        <f>'[1]TCE - ANEXO III - Preencher'!J3670</f>
        <v>0</v>
      </c>
      <c r="J3661" s="12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2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3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4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5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6"/>
        <v>0</v>
      </c>
      <c r="AA3661" s="17" t="str">
        <f>IF('[1]TCE - ANEXO III - Preencher'!AB3670="","",'[1]TCE - ANEXO III - Preencher'!AB3670)</f>
        <v/>
      </c>
      <c r="AB3661" s="15">
        <f t="shared" si="347"/>
        <v>0</v>
      </c>
    </row>
    <row r="3662" spans="1:28">
      <c r="A3662" s="6" t="str">
        <f>IFERROR(VLOOKUP(B3662,'[1]DADOS (OCULTAR)'!$Q$3:$S$136,3,0),"")</f>
        <v/>
      </c>
      <c r="B3662" s="7">
        <f>'[1]TCE - ANEXO III - Preencher'!C3671</f>
        <v>0</v>
      </c>
      <c r="C3662" s="8"/>
      <c r="D3662" s="9">
        <f>'[1]TCE - ANEXO III - Preencher'!E3671</f>
        <v>0</v>
      </c>
      <c r="E3662" s="7">
        <f>IF('[1]TCE - ANEXO III - Preencher'!F3671="4 - Assistência Odontológica","2 - Outros Profissionais da Saúde",'[1]TCE - ANEXO III - Preencher'!F3671)</f>
        <v>0</v>
      </c>
      <c r="F3662" s="10">
        <f>'[1]TCE - ANEXO III - Preencher'!G3671</f>
        <v>0</v>
      </c>
      <c r="G3662" s="11" t="str">
        <f>IF('[1]TCE - ANEXO III - Preencher'!H3671="","",'[1]TCE - ANEXO III - Preencher'!H3671)</f>
        <v/>
      </c>
      <c r="H3662" s="12">
        <f>'[1]TCE - ANEXO III - Preencher'!I3671</f>
        <v>0</v>
      </c>
      <c r="I3662" s="12">
        <f>'[1]TCE - ANEXO III - Preencher'!J3671</f>
        <v>0</v>
      </c>
      <c r="J3662" s="12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2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3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4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5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6"/>
        <v>0</v>
      </c>
      <c r="AA3662" s="17" t="str">
        <f>IF('[1]TCE - ANEXO III - Preencher'!AB3671="","",'[1]TCE - ANEXO III - Preencher'!AB3671)</f>
        <v/>
      </c>
      <c r="AB3662" s="15">
        <f t="shared" si="347"/>
        <v>0</v>
      </c>
    </row>
    <row r="3663" spans="1:28">
      <c r="A3663" s="6" t="str">
        <f>IFERROR(VLOOKUP(B3663,'[1]DADOS (OCULTAR)'!$Q$3:$S$136,3,0),"")</f>
        <v/>
      </c>
      <c r="B3663" s="7">
        <f>'[1]TCE - ANEXO III - Preencher'!C3672</f>
        <v>0</v>
      </c>
      <c r="C3663" s="8"/>
      <c r="D3663" s="9">
        <f>'[1]TCE - ANEXO III - Preencher'!E3672</f>
        <v>0</v>
      </c>
      <c r="E3663" s="7">
        <f>IF('[1]TCE - ANEXO III - Preencher'!F3672="4 - Assistência Odontológica","2 - Outros Profissionais da Saúde",'[1]TCE - ANEXO III - Preencher'!F3672)</f>
        <v>0</v>
      </c>
      <c r="F3663" s="10">
        <f>'[1]TCE - ANEXO III - Preencher'!G3672</f>
        <v>0</v>
      </c>
      <c r="G3663" s="11" t="str">
        <f>IF('[1]TCE - ANEXO III - Preencher'!H3672="","",'[1]TCE - ANEXO III - Preencher'!H3672)</f>
        <v/>
      </c>
      <c r="H3663" s="12">
        <f>'[1]TCE - ANEXO III - Preencher'!I3672</f>
        <v>0</v>
      </c>
      <c r="I3663" s="12">
        <f>'[1]TCE - ANEXO III - Preencher'!J3672</f>
        <v>0</v>
      </c>
      <c r="J3663" s="12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2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3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4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5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6"/>
        <v>0</v>
      </c>
      <c r="AA3663" s="17" t="str">
        <f>IF('[1]TCE - ANEXO III - Preencher'!AB3672="","",'[1]TCE - ANEXO III - Preencher'!AB3672)</f>
        <v/>
      </c>
      <c r="AB3663" s="15">
        <f t="shared" si="347"/>
        <v>0</v>
      </c>
    </row>
    <row r="3664" spans="1:28">
      <c r="A3664" s="6" t="str">
        <f>IFERROR(VLOOKUP(B3664,'[1]DADOS (OCULTAR)'!$Q$3:$S$136,3,0),"")</f>
        <v/>
      </c>
      <c r="B3664" s="7">
        <f>'[1]TCE - ANEXO III - Preencher'!C3673</f>
        <v>0</v>
      </c>
      <c r="C3664" s="8"/>
      <c r="D3664" s="9">
        <f>'[1]TCE - ANEXO III - Preencher'!E3673</f>
        <v>0</v>
      </c>
      <c r="E3664" s="7">
        <f>IF('[1]TCE - ANEXO III - Preencher'!F3673="4 - Assistência Odontológica","2 - Outros Profissionais da Saúde",'[1]TCE - ANEXO III - Preencher'!F3673)</f>
        <v>0</v>
      </c>
      <c r="F3664" s="10">
        <f>'[1]TCE - ANEXO III - Preencher'!G3673</f>
        <v>0</v>
      </c>
      <c r="G3664" s="11" t="str">
        <f>IF('[1]TCE - ANEXO III - Preencher'!H3673="","",'[1]TCE - ANEXO III - Preencher'!H3673)</f>
        <v/>
      </c>
      <c r="H3664" s="12">
        <f>'[1]TCE - ANEXO III - Preencher'!I3673</f>
        <v>0</v>
      </c>
      <c r="I3664" s="12">
        <f>'[1]TCE - ANEXO III - Preencher'!J3673</f>
        <v>0</v>
      </c>
      <c r="J3664" s="12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2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3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4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5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6"/>
        <v>0</v>
      </c>
      <c r="AA3664" s="17" t="str">
        <f>IF('[1]TCE - ANEXO III - Preencher'!AB3673="","",'[1]TCE - ANEXO III - Preencher'!AB3673)</f>
        <v/>
      </c>
      <c r="AB3664" s="15">
        <f t="shared" si="347"/>
        <v>0</v>
      </c>
    </row>
    <row r="3665" spans="1:28">
      <c r="A3665" s="6" t="str">
        <f>IFERROR(VLOOKUP(B3665,'[1]DADOS (OCULTAR)'!$Q$3:$S$136,3,0),"")</f>
        <v/>
      </c>
      <c r="B3665" s="7">
        <f>'[1]TCE - ANEXO III - Preencher'!C3674</f>
        <v>0</v>
      </c>
      <c r="C3665" s="8"/>
      <c r="D3665" s="9">
        <f>'[1]TCE - ANEXO III - Preencher'!E3674</f>
        <v>0</v>
      </c>
      <c r="E3665" s="7">
        <f>IF('[1]TCE - ANEXO III - Preencher'!F3674="4 - Assistência Odontológica","2 - Outros Profissionais da Saúde",'[1]TCE - ANEXO III - Preencher'!F3674)</f>
        <v>0</v>
      </c>
      <c r="F3665" s="10">
        <f>'[1]TCE - ANEXO III - Preencher'!G3674</f>
        <v>0</v>
      </c>
      <c r="G3665" s="11" t="str">
        <f>IF('[1]TCE - ANEXO III - Preencher'!H3674="","",'[1]TCE - ANEXO III - Preencher'!H3674)</f>
        <v/>
      </c>
      <c r="H3665" s="12">
        <f>'[1]TCE - ANEXO III - Preencher'!I3674</f>
        <v>0</v>
      </c>
      <c r="I3665" s="12">
        <f>'[1]TCE - ANEXO III - Preencher'!J3674</f>
        <v>0</v>
      </c>
      <c r="J3665" s="12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2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3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4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5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6"/>
        <v>0</v>
      </c>
      <c r="AA3665" s="17" t="str">
        <f>IF('[1]TCE - ANEXO III - Preencher'!AB3674="","",'[1]TCE - ANEXO III - Preencher'!AB3674)</f>
        <v/>
      </c>
      <c r="AB3665" s="15">
        <f t="shared" si="347"/>
        <v>0</v>
      </c>
    </row>
    <row r="3666" spans="1:28">
      <c r="A3666" s="6" t="str">
        <f>IFERROR(VLOOKUP(B3666,'[1]DADOS (OCULTAR)'!$Q$3:$S$136,3,0),"")</f>
        <v/>
      </c>
      <c r="B3666" s="7">
        <f>'[1]TCE - ANEXO III - Preencher'!C3675</f>
        <v>0</v>
      </c>
      <c r="C3666" s="8"/>
      <c r="D3666" s="9">
        <f>'[1]TCE - ANEXO III - Preencher'!E3675</f>
        <v>0</v>
      </c>
      <c r="E3666" s="7">
        <f>IF('[1]TCE - ANEXO III - Preencher'!F3675="4 - Assistência Odontológica","2 - Outros Profissionais da Saúde",'[1]TCE - ANEXO III - Preencher'!F3675)</f>
        <v>0</v>
      </c>
      <c r="F3666" s="10">
        <f>'[1]TCE - ANEXO III - Preencher'!G3675</f>
        <v>0</v>
      </c>
      <c r="G3666" s="11" t="str">
        <f>IF('[1]TCE - ANEXO III - Preencher'!H3675="","",'[1]TCE - ANEXO III - Preencher'!H3675)</f>
        <v/>
      </c>
      <c r="H3666" s="12">
        <f>'[1]TCE - ANEXO III - Preencher'!I3675</f>
        <v>0</v>
      </c>
      <c r="I3666" s="12">
        <f>'[1]TCE - ANEXO III - Preencher'!J3675</f>
        <v>0</v>
      </c>
      <c r="J3666" s="12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2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3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4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5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6"/>
        <v>0</v>
      </c>
      <c r="AA3666" s="17" t="str">
        <f>IF('[1]TCE - ANEXO III - Preencher'!AB3675="","",'[1]TCE - ANEXO III - Preencher'!AB3675)</f>
        <v/>
      </c>
      <c r="AB3666" s="15">
        <f t="shared" si="347"/>
        <v>0</v>
      </c>
    </row>
    <row r="3667" spans="1:28">
      <c r="A3667" s="6" t="str">
        <f>IFERROR(VLOOKUP(B3667,'[1]DADOS (OCULTAR)'!$Q$3:$S$136,3,0),"")</f>
        <v/>
      </c>
      <c r="B3667" s="7">
        <f>'[1]TCE - ANEXO III - Preencher'!C3676</f>
        <v>0</v>
      </c>
      <c r="C3667" s="8"/>
      <c r="D3667" s="9">
        <f>'[1]TCE - ANEXO III - Preencher'!E3676</f>
        <v>0</v>
      </c>
      <c r="E3667" s="7">
        <f>IF('[1]TCE - ANEXO III - Preencher'!F3676="4 - Assistência Odontológica","2 - Outros Profissionais da Saúde",'[1]TCE - ANEXO III - Preencher'!F3676)</f>
        <v>0</v>
      </c>
      <c r="F3667" s="10">
        <f>'[1]TCE - ANEXO III - Preencher'!G3676</f>
        <v>0</v>
      </c>
      <c r="G3667" s="11" t="str">
        <f>IF('[1]TCE - ANEXO III - Preencher'!H3676="","",'[1]TCE - ANEXO III - Preencher'!H3676)</f>
        <v/>
      </c>
      <c r="H3667" s="12">
        <f>'[1]TCE - ANEXO III - Preencher'!I3676</f>
        <v>0</v>
      </c>
      <c r="I3667" s="12">
        <f>'[1]TCE - ANEXO III - Preencher'!J3676</f>
        <v>0</v>
      </c>
      <c r="J3667" s="12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2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3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4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5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6"/>
        <v>0</v>
      </c>
      <c r="AA3667" s="17" t="str">
        <f>IF('[1]TCE - ANEXO III - Preencher'!AB3676="","",'[1]TCE - ANEXO III - Preencher'!AB3676)</f>
        <v/>
      </c>
      <c r="AB3667" s="15">
        <f t="shared" si="347"/>
        <v>0</v>
      </c>
    </row>
    <row r="3668" spans="1:28">
      <c r="A3668" s="6" t="str">
        <f>IFERROR(VLOOKUP(B3668,'[1]DADOS (OCULTAR)'!$Q$3:$S$136,3,0),"")</f>
        <v/>
      </c>
      <c r="B3668" s="7">
        <f>'[1]TCE - ANEXO III - Preencher'!C3677</f>
        <v>0</v>
      </c>
      <c r="C3668" s="8"/>
      <c r="D3668" s="9">
        <f>'[1]TCE - ANEXO III - Preencher'!E3677</f>
        <v>0</v>
      </c>
      <c r="E3668" s="7">
        <f>IF('[1]TCE - ANEXO III - Preencher'!F3677="4 - Assistência Odontológica","2 - Outros Profissionais da Saúde",'[1]TCE - ANEXO III - Preencher'!F3677)</f>
        <v>0</v>
      </c>
      <c r="F3668" s="10">
        <f>'[1]TCE - ANEXO III - Preencher'!G3677</f>
        <v>0</v>
      </c>
      <c r="G3668" s="11" t="str">
        <f>IF('[1]TCE - ANEXO III - Preencher'!H3677="","",'[1]TCE - ANEXO III - Preencher'!H3677)</f>
        <v/>
      </c>
      <c r="H3668" s="12">
        <f>'[1]TCE - ANEXO III - Preencher'!I3677</f>
        <v>0</v>
      </c>
      <c r="I3668" s="12">
        <f>'[1]TCE - ANEXO III - Preencher'!J3677</f>
        <v>0</v>
      </c>
      <c r="J3668" s="12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2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3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4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5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6"/>
        <v>0</v>
      </c>
      <c r="AA3668" s="17" t="str">
        <f>IF('[1]TCE - ANEXO III - Preencher'!AB3677="","",'[1]TCE - ANEXO III - Preencher'!AB3677)</f>
        <v/>
      </c>
      <c r="AB3668" s="15">
        <f t="shared" si="347"/>
        <v>0</v>
      </c>
    </row>
    <row r="3669" spans="1:28">
      <c r="A3669" s="6" t="str">
        <f>IFERROR(VLOOKUP(B3669,'[1]DADOS (OCULTAR)'!$Q$3:$S$136,3,0),"")</f>
        <v/>
      </c>
      <c r="B3669" s="7">
        <f>'[1]TCE - ANEXO III - Preencher'!C3678</f>
        <v>0</v>
      </c>
      <c r="C3669" s="8"/>
      <c r="D3669" s="9">
        <f>'[1]TCE - ANEXO III - Preencher'!E3678</f>
        <v>0</v>
      </c>
      <c r="E3669" s="7">
        <f>IF('[1]TCE - ANEXO III - Preencher'!F3678="4 - Assistência Odontológica","2 - Outros Profissionais da Saúde",'[1]TCE - ANEXO III - Preencher'!F3678)</f>
        <v>0</v>
      </c>
      <c r="F3669" s="10">
        <f>'[1]TCE - ANEXO III - Preencher'!G3678</f>
        <v>0</v>
      </c>
      <c r="G3669" s="11" t="str">
        <f>IF('[1]TCE - ANEXO III - Preencher'!H3678="","",'[1]TCE - ANEXO III - Preencher'!H3678)</f>
        <v/>
      </c>
      <c r="H3669" s="12">
        <f>'[1]TCE - ANEXO III - Preencher'!I3678</f>
        <v>0</v>
      </c>
      <c r="I3669" s="12">
        <f>'[1]TCE - ANEXO III - Preencher'!J3678</f>
        <v>0</v>
      </c>
      <c r="J3669" s="12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2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3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4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5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6"/>
        <v>0</v>
      </c>
      <c r="AA3669" s="17" t="str">
        <f>IF('[1]TCE - ANEXO III - Preencher'!AB3678="","",'[1]TCE - ANEXO III - Preencher'!AB3678)</f>
        <v/>
      </c>
      <c r="AB3669" s="15">
        <f t="shared" si="347"/>
        <v>0</v>
      </c>
    </row>
    <row r="3670" spans="1:28">
      <c r="A3670" s="6" t="str">
        <f>IFERROR(VLOOKUP(B3670,'[1]DADOS (OCULTAR)'!$Q$3:$S$136,3,0),"")</f>
        <v/>
      </c>
      <c r="B3670" s="7">
        <f>'[1]TCE - ANEXO III - Preencher'!C3679</f>
        <v>0</v>
      </c>
      <c r="C3670" s="8"/>
      <c r="D3670" s="9">
        <f>'[1]TCE - ANEXO III - Preencher'!E3679</f>
        <v>0</v>
      </c>
      <c r="E3670" s="7">
        <f>IF('[1]TCE - ANEXO III - Preencher'!F3679="4 - Assistência Odontológica","2 - Outros Profissionais da Saúde",'[1]TCE - ANEXO III - Preencher'!F3679)</f>
        <v>0</v>
      </c>
      <c r="F3670" s="10">
        <f>'[1]TCE - ANEXO III - Preencher'!G3679</f>
        <v>0</v>
      </c>
      <c r="G3670" s="11" t="str">
        <f>IF('[1]TCE - ANEXO III - Preencher'!H3679="","",'[1]TCE - ANEXO III - Preencher'!H3679)</f>
        <v/>
      </c>
      <c r="H3670" s="12">
        <f>'[1]TCE - ANEXO III - Preencher'!I3679</f>
        <v>0</v>
      </c>
      <c r="I3670" s="12">
        <f>'[1]TCE - ANEXO III - Preencher'!J3679</f>
        <v>0</v>
      </c>
      <c r="J3670" s="12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2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3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4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5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6"/>
        <v>0</v>
      </c>
      <c r="AA3670" s="17" t="str">
        <f>IF('[1]TCE - ANEXO III - Preencher'!AB3679="","",'[1]TCE - ANEXO III - Preencher'!AB3679)</f>
        <v/>
      </c>
      <c r="AB3670" s="15">
        <f t="shared" si="347"/>
        <v>0</v>
      </c>
    </row>
    <row r="3671" spans="1:28">
      <c r="A3671" s="6" t="str">
        <f>IFERROR(VLOOKUP(B3671,'[1]DADOS (OCULTAR)'!$Q$3:$S$136,3,0),"")</f>
        <v/>
      </c>
      <c r="B3671" s="7">
        <f>'[1]TCE - ANEXO III - Preencher'!C3680</f>
        <v>0</v>
      </c>
      <c r="C3671" s="8"/>
      <c r="D3671" s="9">
        <f>'[1]TCE - ANEXO III - Preencher'!E3680</f>
        <v>0</v>
      </c>
      <c r="E3671" s="7">
        <f>IF('[1]TCE - ANEXO III - Preencher'!F3680="4 - Assistência Odontológica","2 - Outros Profissionais da Saúde",'[1]TCE - ANEXO III - Preencher'!F3680)</f>
        <v>0</v>
      </c>
      <c r="F3671" s="10">
        <f>'[1]TCE - ANEXO III - Preencher'!G3680</f>
        <v>0</v>
      </c>
      <c r="G3671" s="11" t="str">
        <f>IF('[1]TCE - ANEXO III - Preencher'!H3680="","",'[1]TCE - ANEXO III - Preencher'!H3680)</f>
        <v/>
      </c>
      <c r="H3671" s="12">
        <f>'[1]TCE - ANEXO III - Preencher'!I3680</f>
        <v>0</v>
      </c>
      <c r="I3671" s="12">
        <f>'[1]TCE - ANEXO III - Preencher'!J3680</f>
        <v>0</v>
      </c>
      <c r="J3671" s="12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2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3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4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5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6"/>
        <v>0</v>
      </c>
      <c r="AA3671" s="17" t="str">
        <f>IF('[1]TCE - ANEXO III - Preencher'!AB3680="","",'[1]TCE - ANEXO III - Preencher'!AB3680)</f>
        <v/>
      </c>
      <c r="AB3671" s="15">
        <f t="shared" si="347"/>
        <v>0</v>
      </c>
    </row>
    <row r="3672" spans="1:28">
      <c r="A3672" s="6" t="str">
        <f>IFERROR(VLOOKUP(B3672,'[1]DADOS (OCULTAR)'!$Q$3:$S$136,3,0),"")</f>
        <v/>
      </c>
      <c r="B3672" s="7">
        <f>'[1]TCE - ANEXO III - Preencher'!C3681</f>
        <v>0</v>
      </c>
      <c r="C3672" s="8"/>
      <c r="D3672" s="9">
        <f>'[1]TCE - ANEXO III - Preencher'!E3681</f>
        <v>0</v>
      </c>
      <c r="E3672" s="7">
        <f>IF('[1]TCE - ANEXO III - Preencher'!F3681="4 - Assistência Odontológica","2 - Outros Profissionais da Saúde",'[1]TCE - ANEXO III - Preencher'!F3681)</f>
        <v>0</v>
      </c>
      <c r="F3672" s="10">
        <f>'[1]TCE - ANEXO III - Preencher'!G3681</f>
        <v>0</v>
      </c>
      <c r="G3672" s="11" t="str">
        <f>IF('[1]TCE - ANEXO III - Preencher'!H3681="","",'[1]TCE - ANEXO III - Preencher'!H3681)</f>
        <v/>
      </c>
      <c r="H3672" s="12">
        <f>'[1]TCE - ANEXO III - Preencher'!I3681</f>
        <v>0</v>
      </c>
      <c r="I3672" s="12">
        <f>'[1]TCE - ANEXO III - Preencher'!J3681</f>
        <v>0</v>
      </c>
      <c r="J3672" s="12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2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3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4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5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6"/>
        <v>0</v>
      </c>
      <c r="AA3672" s="17" t="str">
        <f>IF('[1]TCE - ANEXO III - Preencher'!AB3681="","",'[1]TCE - ANEXO III - Preencher'!AB3681)</f>
        <v/>
      </c>
      <c r="AB3672" s="15">
        <f t="shared" si="347"/>
        <v>0</v>
      </c>
    </row>
    <row r="3673" spans="1:28">
      <c r="A3673" s="6" t="str">
        <f>IFERROR(VLOOKUP(B3673,'[1]DADOS (OCULTAR)'!$Q$3:$S$136,3,0),"")</f>
        <v/>
      </c>
      <c r="B3673" s="7">
        <f>'[1]TCE - ANEXO III - Preencher'!C3682</f>
        <v>0</v>
      </c>
      <c r="C3673" s="8"/>
      <c r="D3673" s="9">
        <f>'[1]TCE - ANEXO III - Preencher'!E3682</f>
        <v>0</v>
      </c>
      <c r="E3673" s="7">
        <f>IF('[1]TCE - ANEXO III - Preencher'!F3682="4 - Assistência Odontológica","2 - Outros Profissionais da Saúde",'[1]TCE - ANEXO III - Preencher'!F3682)</f>
        <v>0</v>
      </c>
      <c r="F3673" s="10">
        <f>'[1]TCE - ANEXO III - Preencher'!G3682</f>
        <v>0</v>
      </c>
      <c r="G3673" s="11" t="str">
        <f>IF('[1]TCE - ANEXO III - Preencher'!H3682="","",'[1]TCE - ANEXO III - Preencher'!H3682)</f>
        <v/>
      </c>
      <c r="H3673" s="12">
        <f>'[1]TCE - ANEXO III - Preencher'!I3682</f>
        <v>0</v>
      </c>
      <c r="I3673" s="12">
        <f>'[1]TCE - ANEXO III - Preencher'!J3682</f>
        <v>0</v>
      </c>
      <c r="J3673" s="12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2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3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4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5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6"/>
        <v>0</v>
      </c>
      <c r="AA3673" s="17" t="str">
        <f>IF('[1]TCE - ANEXO III - Preencher'!AB3682="","",'[1]TCE - ANEXO III - Preencher'!AB3682)</f>
        <v/>
      </c>
      <c r="AB3673" s="15">
        <f t="shared" si="347"/>
        <v>0</v>
      </c>
    </row>
    <row r="3674" spans="1:28">
      <c r="A3674" s="6" t="str">
        <f>IFERROR(VLOOKUP(B3674,'[1]DADOS (OCULTAR)'!$Q$3:$S$136,3,0),"")</f>
        <v/>
      </c>
      <c r="B3674" s="7">
        <f>'[1]TCE - ANEXO III - Preencher'!C3683</f>
        <v>0</v>
      </c>
      <c r="C3674" s="8"/>
      <c r="D3674" s="9">
        <f>'[1]TCE - ANEXO III - Preencher'!E3683</f>
        <v>0</v>
      </c>
      <c r="E3674" s="7">
        <f>IF('[1]TCE - ANEXO III - Preencher'!F3683="4 - Assistência Odontológica","2 - Outros Profissionais da Saúde",'[1]TCE - ANEXO III - Preencher'!F3683)</f>
        <v>0</v>
      </c>
      <c r="F3674" s="10">
        <f>'[1]TCE - ANEXO III - Preencher'!G3683</f>
        <v>0</v>
      </c>
      <c r="G3674" s="11" t="str">
        <f>IF('[1]TCE - ANEXO III - Preencher'!H3683="","",'[1]TCE - ANEXO III - Preencher'!H3683)</f>
        <v/>
      </c>
      <c r="H3674" s="12">
        <f>'[1]TCE - ANEXO III - Preencher'!I3683</f>
        <v>0</v>
      </c>
      <c r="I3674" s="12">
        <f>'[1]TCE - ANEXO III - Preencher'!J3683</f>
        <v>0</v>
      </c>
      <c r="J3674" s="12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2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3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4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5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6"/>
        <v>0</v>
      </c>
      <c r="AA3674" s="17" t="str">
        <f>IF('[1]TCE - ANEXO III - Preencher'!AB3683="","",'[1]TCE - ANEXO III - Preencher'!AB3683)</f>
        <v/>
      </c>
      <c r="AB3674" s="15">
        <f t="shared" si="347"/>
        <v>0</v>
      </c>
    </row>
    <row r="3675" spans="1:28">
      <c r="A3675" s="6" t="str">
        <f>IFERROR(VLOOKUP(B3675,'[1]DADOS (OCULTAR)'!$Q$3:$S$136,3,0),"")</f>
        <v/>
      </c>
      <c r="B3675" s="7">
        <f>'[1]TCE - ANEXO III - Preencher'!C3684</f>
        <v>0</v>
      </c>
      <c r="C3675" s="8"/>
      <c r="D3675" s="9">
        <f>'[1]TCE - ANEXO III - Preencher'!E3684</f>
        <v>0</v>
      </c>
      <c r="E3675" s="7">
        <f>IF('[1]TCE - ANEXO III - Preencher'!F3684="4 - Assistência Odontológica","2 - Outros Profissionais da Saúde",'[1]TCE - ANEXO III - Preencher'!F3684)</f>
        <v>0</v>
      </c>
      <c r="F3675" s="10">
        <f>'[1]TCE - ANEXO III - Preencher'!G3684</f>
        <v>0</v>
      </c>
      <c r="G3675" s="11" t="str">
        <f>IF('[1]TCE - ANEXO III - Preencher'!H3684="","",'[1]TCE - ANEXO III - Preencher'!H3684)</f>
        <v/>
      </c>
      <c r="H3675" s="12">
        <f>'[1]TCE - ANEXO III - Preencher'!I3684</f>
        <v>0</v>
      </c>
      <c r="I3675" s="12">
        <f>'[1]TCE - ANEXO III - Preencher'!J3684</f>
        <v>0</v>
      </c>
      <c r="J3675" s="12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2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3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4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5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6"/>
        <v>0</v>
      </c>
      <c r="AA3675" s="17" t="str">
        <f>IF('[1]TCE - ANEXO III - Preencher'!AB3684="","",'[1]TCE - ANEXO III - Preencher'!AB3684)</f>
        <v/>
      </c>
      <c r="AB3675" s="15">
        <f t="shared" si="347"/>
        <v>0</v>
      </c>
    </row>
    <row r="3676" spans="1:28">
      <c r="A3676" s="6" t="str">
        <f>IFERROR(VLOOKUP(B3676,'[1]DADOS (OCULTAR)'!$Q$3:$S$136,3,0),"")</f>
        <v/>
      </c>
      <c r="B3676" s="7">
        <f>'[1]TCE - ANEXO III - Preencher'!C3685</f>
        <v>0</v>
      </c>
      <c r="C3676" s="8"/>
      <c r="D3676" s="9">
        <f>'[1]TCE - ANEXO III - Preencher'!E3685</f>
        <v>0</v>
      </c>
      <c r="E3676" s="7">
        <f>IF('[1]TCE - ANEXO III - Preencher'!F3685="4 - Assistência Odontológica","2 - Outros Profissionais da Saúde",'[1]TCE - ANEXO III - Preencher'!F3685)</f>
        <v>0</v>
      </c>
      <c r="F3676" s="10">
        <f>'[1]TCE - ANEXO III - Preencher'!G3685</f>
        <v>0</v>
      </c>
      <c r="G3676" s="11" t="str">
        <f>IF('[1]TCE - ANEXO III - Preencher'!H3685="","",'[1]TCE - ANEXO III - Preencher'!H3685)</f>
        <v/>
      </c>
      <c r="H3676" s="12">
        <f>'[1]TCE - ANEXO III - Preencher'!I3685</f>
        <v>0</v>
      </c>
      <c r="I3676" s="12">
        <f>'[1]TCE - ANEXO III - Preencher'!J3685</f>
        <v>0</v>
      </c>
      <c r="J3676" s="12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2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3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4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5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6"/>
        <v>0</v>
      </c>
      <c r="AA3676" s="17" t="str">
        <f>IF('[1]TCE - ANEXO III - Preencher'!AB3685="","",'[1]TCE - ANEXO III - Preencher'!AB3685)</f>
        <v/>
      </c>
      <c r="AB3676" s="15">
        <f t="shared" si="347"/>
        <v>0</v>
      </c>
    </row>
    <row r="3677" spans="1:28">
      <c r="A3677" s="6" t="str">
        <f>IFERROR(VLOOKUP(B3677,'[1]DADOS (OCULTAR)'!$Q$3:$S$136,3,0),"")</f>
        <v/>
      </c>
      <c r="B3677" s="7">
        <f>'[1]TCE - ANEXO III - Preencher'!C3686</f>
        <v>0</v>
      </c>
      <c r="C3677" s="8"/>
      <c r="D3677" s="9">
        <f>'[1]TCE - ANEXO III - Preencher'!E3686</f>
        <v>0</v>
      </c>
      <c r="E3677" s="7">
        <f>IF('[1]TCE - ANEXO III - Preencher'!F3686="4 - Assistência Odontológica","2 - Outros Profissionais da Saúde",'[1]TCE - ANEXO III - Preencher'!F3686)</f>
        <v>0</v>
      </c>
      <c r="F3677" s="10">
        <f>'[1]TCE - ANEXO III - Preencher'!G3686</f>
        <v>0</v>
      </c>
      <c r="G3677" s="11" t="str">
        <f>IF('[1]TCE - ANEXO III - Preencher'!H3686="","",'[1]TCE - ANEXO III - Preencher'!H3686)</f>
        <v/>
      </c>
      <c r="H3677" s="12">
        <f>'[1]TCE - ANEXO III - Preencher'!I3686</f>
        <v>0</v>
      </c>
      <c r="I3677" s="12">
        <f>'[1]TCE - ANEXO III - Preencher'!J3686</f>
        <v>0</v>
      </c>
      <c r="J3677" s="12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2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3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4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5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6"/>
        <v>0</v>
      </c>
      <c r="AA3677" s="17" t="str">
        <f>IF('[1]TCE - ANEXO III - Preencher'!AB3686="","",'[1]TCE - ANEXO III - Preencher'!AB3686)</f>
        <v/>
      </c>
      <c r="AB3677" s="15">
        <f t="shared" si="347"/>
        <v>0</v>
      </c>
    </row>
    <row r="3678" spans="1:28">
      <c r="A3678" s="6" t="str">
        <f>IFERROR(VLOOKUP(B3678,'[1]DADOS (OCULTAR)'!$Q$3:$S$136,3,0),"")</f>
        <v/>
      </c>
      <c r="B3678" s="7">
        <f>'[1]TCE - ANEXO III - Preencher'!C3687</f>
        <v>0</v>
      </c>
      <c r="C3678" s="8"/>
      <c r="D3678" s="9">
        <f>'[1]TCE - ANEXO III - Preencher'!E3687</f>
        <v>0</v>
      </c>
      <c r="E3678" s="7">
        <f>IF('[1]TCE - ANEXO III - Preencher'!F3687="4 - Assistência Odontológica","2 - Outros Profissionais da Saúde",'[1]TCE - ANEXO III - Preencher'!F3687)</f>
        <v>0</v>
      </c>
      <c r="F3678" s="10">
        <f>'[1]TCE - ANEXO III - Preencher'!G3687</f>
        <v>0</v>
      </c>
      <c r="G3678" s="11" t="str">
        <f>IF('[1]TCE - ANEXO III - Preencher'!H3687="","",'[1]TCE - ANEXO III - Preencher'!H3687)</f>
        <v/>
      </c>
      <c r="H3678" s="12">
        <f>'[1]TCE - ANEXO III - Preencher'!I3687</f>
        <v>0</v>
      </c>
      <c r="I3678" s="12">
        <f>'[1]TCE - ANEXO III - Preencher'!J3687</f>
        <v>0</v>
      </c>
      <c r="J3678" s="12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2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3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4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5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6"/>
        <v>0</v>
      </c>
      <c r="AA3678" s="17" t="str">
        <f>IF('[1]TCE - ANEXO III - Preencher'!AB3687="","",'[1]TCE - ANEXO III - Preencher'!AB3687)</f>
        <v/>
      </c>
      <c r="AB3678" s="15">
        <f t="shared" si="347"/>
        <v>0</v>
      </c>
    </row>
    <row r="3679" spans="1:28">
      <c r="A3679" s="6" t="str">
        <f>IFERROR(VLOOKUP(B3679,'[1]DADOS (OCULTAR)'!$Q$3:$S$136,3,0),"")</f>
        <v/>
      </c>
      <c r="B3679" s="7">
        <f>'[1]TCE - ANEXO III - Preencher'!C3688</f>
        <v>0</v>
      </c>
      <c r="C3679" s="8"/>
      <c r="D3679" s="9">
        <f>'[1]TCE - ANEXO III - Preencher'!E3688</f>
        <v>0</v>
      </c>
      <c r="E3679" s="7">
        <f>IF('[1]TCE - ANEXO III - Preencher'!F3688="4 - Assistência Odontológica","2 - Outros Profissionais da Saúde",'[1]TCE - ANEXO III - Preencher'!F3688)</f>
        <v>0</v>
      </c>
      <c r="F3679" s="10">
        <f>'[1]TCE - ANEXO III - Preencher'!G3688</f>
        <v>0</v>
      </c>
      <c r="G3679" s="11" t="str">
        <f>IF('[1]TCE - ANEXO III - Preencher'!H3688="","",'[1]TCE - ANEXO III - Preencher'!H3688)</f>
        <v/>
      </c>
      <c r="H3679" s="12">
        <f>'[1]TCE - ANEXO III - Preencher'!I3688</f>
        <v>0</v>
      </c>
      <c r="I3679" s="12">
        <f>'[1]TCE - ANEXO III - Preencher'!J3688</f>
        <v>0</v>
      </c>
      <c r="J3679" s="12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2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3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4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5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6"/>
        <v>0</v>
      </c>
      <c r="AA3679" s="17" t="str">
        <f>IF('[1]TCE - ANEXO III - Preencher'!AB3688="","",'[1]TCE - ANEXO III - Preencher'!AB3688)</f>
        <v/>
      </c>
      <c r="AB3679" s="15">
        <f t="shared" si="347"/>
        <v>0</v>
      </c>
    </row>
    <row r="3680" spans="1:28">
      <c r="A3680" s="6" t="str">
        <f>IFERROR(VLOOKUP(B3680,'[1]DADOS (OCULTAR)'!$Q$3:$S$136,3,0),"")</f>
        <v/>
      </c>
      <c r="B3680" s="7">
        <f>'[1]TCE - ANEXO III - Preencher'!C3689</f>
        <v>0</v>
      </c>
      <c r="C3680" s="8"/>
      <c r="D3680" s="9">
        <f>'[1]TCE - ANEXO III - Preencher'!E3689</f>
        <v>0</v>
      </c>
      <c r="E3680" s="7">
        <f>IF('[1]TCE - ANEXO III - Preencher'!F3689="4 - Assistência Odontológica","2 - Outros Profissionais da Saúde",'[1]TCE - ANEXO III - Preencher'!F3689)</f>
        <v>0</v>
      </c>
      <c r="F3680" s="10">
        <f>'[1]TCE - ANEXO III - Preencher'!G3689</f>
        <v>0</v>
      </c>
      <c r="G3680" s="11" t="str">
        <f>IF('[1]TCE - ANEXO III - Preencher'!H3689="","",'[1]TCE - ANEXO III - Preencher'!H3689)</f>
        <v/>
      </c>
      <c r="H3680" s="12">
        <f>'[1]TCE - ANEXO III - Preencher'!I3689</f>
        <v>0</v>
      </c>
      <c r="I3680" s="12">
        <f>'[1]TCE - ANEXO III - Preencher'!J3689</f>
        <v>0</v>
      </c>
      <c r="J3680" s="12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2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3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4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5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6"/>
        <v>0</v>
      </c>
      <c r="AA3680" s="17" t="str">
        <f>IF('[1]TCE - ANEXO III - Preencher'!AB3689="","",'[1]TCE - ANEXO III - Preencher'!AB3689)</f>
        <v/>
      </c>
      <c r="AB3680" s="15">
        <f t="shared" si="347"/>
        <v>0</v>
      </c>
    </row>
    <row r="3681" spans="1:28">
      <c r="A3681" s="6" t="str">
        <f>IFERROR(VLOOKUP(B3681,'[1]DADOS (OCULTAR)'!$Q$3:$S$136,3,0),"")</f>
        <v/>
      </c>
      <c r="B3681" s="7">
        <f>'[1]TCE - ANEXO III - Preencher'!C3690</f>
        <v>0</v>
      </c>
      <c r="C3681" s="8"/>
      <c r="D3681" s="9">
        <f>'[1]TCE - ANEXO III - Preencher'!E3690</f>
        <v>0</v>
      </c>
      <c r="E3681" s="7">
        <f>IF('[1]TCE - ANEXO III - Preencher'!F3690="4 - Assistência Odontológica","2 - Outros Profissionais da Saúde",'[1]TCE - ANEXO III - Preencher'!F3690)</f>
        <v>0</v>
      </c>
      <c r="F3681" s="10">
        <f>'[1]TCE - ANEXO III - Preencher'!G3690</f>
        <v>0</v>
      </c>
      <c r="G3681" s="11" t="str">
        <f>IF('[1]TCE - ANEXO III - Preencher'!H3690="","",'[1]TCE - ANEXO III - Preencher'!H3690)</f>
        <v/>
      </c>
      <c r="H3681" s="12">
        <f>'[1]TCE - ANEXO III - Preencher'!I3690</f>
        <v>0</v>
      </c>
      <c r="I3681" s="12">
        <f>'[1]TCE - ANEXO III - Preencher'!J3690</f>
        <v>0</v>
      </c>
      <c r="J3681" s="12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2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3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4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5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6"/>
        <v>0</v>
      </c>
      <c r="AA3681" s="17" t="str">
        <f>IF('[1]TCE - ANEXO III - Preencher'!AB3690="","",'[1]TCE - ANEXO III - Preencher'!AB3690)</f>
        <v/>
      </c>
      <c r="AB3681" s="15">
        <f t="shared" si="347"/>
        <v>0</v>
      </c>
    </row>
    <row r="3682" spans="1:28">
      <c r="A3682" s="6" t="str">
        <f>IFERROR(VLOOKUP(B3682,'[1]DADOS (OCULTAR)'!$Q$3:$S$136,3,0),"")</f>
        <v/>
      </c>
      <c r="B3682" s="7">
        <f>'[1]TCE - ANEXO III - Preencher'!C3691</f>
        <v>0</v>
      </c>
      <c r="C3682" s="8"/>
      <c r="D3682" s="9">
        <f>'[1]TCE - ANEXO III - Preencher'!E3691</f>
        <v>0</v>
      </c>
      <c r="E3682" s="7">
        <f>IF('[1]TCE - ANEXO III - Preencher'!F3691="4 - Assistência Odontológica","2 - Outros Profissionais da Saúde",'[1]TCE - ANEXO III - Preencher'!F3691)</f>
        <v>0</v>
      </c>
      <c r="F3682" s="10">
        <f>'[1]TCE - ANEXO III - Preencher'!G3691</f>
        <v>0</v>
      </c>
      <c r="G3682" s="11" t="str">
        <f>IF('[1]TCE - ANEXO III - Preencher'!H3691="","",'[1]TCE - ANEXO III - Preencher'!H3691)</f>
        <v/>
      </c>
      <c r="H3682" s="12">
        <f>'[1]TCE - ANEXO III - Preencher'!I3691</f>
        <v>0</v>
      </c>
      <c r="I3682" s="12">
        <f>'[1]TCE - ANEXO III - Preencher'!J3691</f>
        <v>0</v>
      </c>
      <c r="J3682" s="12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2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3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4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5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6"/>
        <v>0</v>
      </c>
      <c r="AA3682" s="17" t="str">
        <f>IF('[1]TCE - ANEXO III - Preencher'!AB3691="","",'[1]TCE - ANEXO III - Preencher'!AB3691)</f>
        <v/>
      </c>
      <c r="AB3682" s="15">
        <f t="shared" si="347"/>
        <v>0</v>
      </c>
    </row>
    <row r="3683" spans="1:28">
      <c r="A3683" s="6" t="str">
        <f>IFERROR(VLOOKUP(B3683,'[1]DADOS (OCULTAR)'!$Q$3:$S$136,3,0),"")</f>
        <v/>
      </c>
      <c r="B3683" s="7">
        <f>'[1]TCE - ANEXO III - Preencher'!C3692</f>
        <v>0</v>
      </c>
      <c r="C3683" s="8"/>
      <c r="D3683" s="9">
        <f>'[1]TCE - ANEXO III - Preencher'!E3692</f>
        <v>0</v>
      </c>
      <c r="E3683" s="7">
        <f>IF('[1]TCE - ANEXO III - Preencher'!F3692="4 - Assistência Odontológica","2 - Outros Profissionais da Saúde",'[1]TCE - ANEXO III - Preencher'!F3692)</f>
        <v>0</v>
      </c>
      <c r="F3683" s="10">
        <f>'[1]TCE - ANEXO III - Preencher'!G3692</f>
        <v>0</v>
      </c>
      <c r="G3683" s="11" t="str">
        <f>IF('[1]TCE - ANEXO III - Preencher'!H3692="","",'[1]TCE - ANEXO III - Preencher'!H3692)</f>
        <v/>
      </c>
      <c r="H3683" s="12">
        <f>'[1]TCE - ANEXO III - Preencher'!I3692</f>
        <v>0</v>
      </c>
      <c r="I3683" s="12">
        <f>'[1]TCE - ANEXO III - Preencher'!J3692</f>
        <v>0</v>
      </c>
      <c r="J3683" s="12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2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3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4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5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6"/>
        <v>0</v>
      </c>
      <c r="AA3683" s="17" t="str">
        <f>IF('[1]TCE - ANEXO III - Preencher'!AB3692="","",'[1]TCE - ANEXO III - Preencher'!AB3692)</f>
        <v/>
      </c>
      <c r="AB3683" s="15">
        <f t="shared" si="347"/>
        <v>0</v>
      </c>
    </row>
    <row r="3684" spans="1:28">
      <c r="A3684" s="6" t="str">
        <f>IFERROR(VLOOKUP(B3684,'[1]DADOS (OCULTAR)'!$Q$3:$S$136,3,0),"")</f>
        <v/>
      </c>
      <c r="B3684" s="7">
        <f>'[1]TCE - ANEXO III - Preencher'!C3693</f>
        <v>0</v>
      </c>
      <c r="C3684" s="8"/>
      <c r="D3684" s="9">
        <f>'[1]TCE - ANEXO III - Preencher'!E3693</f>
        <v>0</v>
      </c>
      <c r="E3684" s="7">
        <f>IF('[1]TCE - ANEXO III - Preencher'!F3693="4 - Assistência Odontológica","2 - Outros Profissionais da Saúde",'[1]TCE - ANEXO III - Preencher'!F3693)</f>
        <v>0</v>
      </c>
      <c r="F3684" s="10">
        <f>'[1]TCE - ANEXO III - Preencher'!G3693</f>
        <v>0</v>
      </c>
      <c r="G3684" s="11" t="str">
        <f>IF('[1]TCE - ANEXO III - Preencher'!H3693="","",'[1]TCE - ANEXO III - Preencher'!H3693)</f>
        <v/>
      </c>
      <c r="H3684" s="12">
        <f>'[1]TCE - ANEXO III - Preencher'!I3693</f>
        <v>0</v>
      </c>
      <c r="I3684" s="12">
        <f>'[1]TCE - ANEXO III - Preencher'!J3693</f>
        <v>0</v>
      </c>
      <c r="J3684" s="12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2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3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4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5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6"/>
        <v>0</v>
      </c>
      <c r="AA3684" s="17" t="str">
        <f>IF('[1]TCE - ANEXO III - Preencher'!AB3693="","",'[1]TCE - ANEXO III - Preencher'!AB3693)</f>
        <v/>
      </c>
      <c r="AB3684" s="15">
        <f t="shared" si="347"/>
        <v>0</v>
      </c>
    </row>
    <row r="3685" spans="1:28">
      <c r="A3685" s="6" t="str">
        <f>IFERROR(VLOOKUP(B3685,'[1]DADOS (OCULTAR)'!$Q$3:$S$136,3,0),"")</f>
        <v/>
      </c>
      <c r="B3685" s="7">
        <f>'[1]TCE - ANEXO III - Preencher'!C3694</f>
        <v>0</v>
      </c>
      <c r="C3685" s="8"/>
      <c r="D3685" s="9">
        <f>'[1]TCE - ANEXO III - Preencher'!E3694</f>
        <v>0</v>
      </c>
      <c r="E3685" s="7">
        <f>IF('[1]TCE - ANEXO III - Preencher'!F3694="4 - Assistência Odontológica","2 - Outros Profissionais da Saúde",'[1]TCE - ANEXO III - Preencher'!F3694)</f>
        <v>0</v>
      </c>
      <c r="F3685" s="10">
        <f>'[1]TCE - ANEXO III - Preencher'!G3694</f>
        <v>0</v>
      </c>
      <c r="G3685" s="11" t="str">
        <f>IF('[1]TCE - ANEXO III - Preencher'!H3694="","",'[1]TCE - ANEXO III - Preencher'!H3694)</f>
        <v/>
      </c>
      <c r="H3685" s="12">
        <f>'[1]TCE - ANEXO III - Preencher'!I3694</f>
        <v>0</v>
      </c>
      <c r="I3685" s="12">
        <f>'[1]TCE - ANEXO III - Preencher'!J3694</f>
        <v>0</v>
      </c>
      <c r="J3685" s="12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2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3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4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5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6"/>
        <v>0</v>
      </c>
      <c r="AA3685" s="17" t="str">
        <f>IF('[1]TCE - ANEXO III - Preencher'!AB3694="","",'[1]TCE - ANEXO III - Preencher'!AB3694)</f>
        <v/>
      </c>
      <c r="AB3685" s="15">
        <f t="shared" si="347"/>
        <v>0</v>
      </c>
    </row>
    <row r="3686" spans="1:28">
      <c r="A3686" s="6" t="str">
        <f>IFERROR(VLOOKUP(B3686,'[1]DADOS (OCULTAR)'!$Q$3:$S$136,3,0),"")</f>
        <v/>
      </c>
      <c r="B3686" s="7">
        <f>'[1]TCE - ANEXO III - Preencher'!C3695</f>
        <v>0</v>
      </c>
      <c r="C3686" s="8"/>
      <c r="D3686" s="9">
        <f>'[1]TCE - ANEXO III - Preencher'!E3695</f>
        <v>0</v>
      </c>
      <c r="E3686" s="7">
        <f>IF('[1]TCE - ANEXO III - Preencher'!F3695="4 - Assistência Odontológica","2 - Outros Profissionais da Saúde",'[1]TCE - ANEXO III - Preencher'!F3695)</f>
        <v>0</v>
      </c>
      <c r="F3686" s="10">
        <f>'[1]TCE - ANEXO III - Preencher'!G3695</f>
        <v>0</v>
      </c>
      <c r="G3686" s="11" t="str">
        <f>IF('[1]TCE - ANEXO III - Preencher'!H3695="","",'[1]TCE - ANEXO III - Preencher'!H3695)</f>
        <v/>
      </c>
      <c r="H3686" s="12">
        <f>'[1]TCE - ANEXO III - Preencher'!I3695</f>
        <v>0</v>
      </c>
      <c r="I3686" s="12">
        <f>'[1]TCE - ANEXO III - Preencher'!J3695</f>
        <v>0</v>
      </c>
      <c r="J3686" s="12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2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3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4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5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6"/>
        <v>0</v>
      </c>
      <c r="AA3686" s="17" t="str">
        <f>IF('[1]TCE - ANEXO III - Preencher'!AB3695="","",'[1]TCE - ANEXO III - Preencher'!AB3695)</f>
        <v/>
      </c>
      <c r="AB3686" s="15">
        <f t="shared" si="347"/>
        <v>0</v>
      </c>
    </row>
    <row r="3687" spans="1:28">
      <c r="A3687" s="6" t="str">
        <f>IFERROR(VLOOKUP(B3687,'[1]DADOS (OCULTAR)'!$Q$3:$S$136,3,0),"")</f>
        <v/>
      </c>
      <c r="B3687" s="7">
        <f>'[1]TCE - ANEXO III - Preencher'!C3696</f>
        <v>0</v>
      </c>
      <c r="C3687" s="8"/>
      <c r="D3687" s="9">
        <f>'[1]TCE - ANEXO III - Preencher'!E3696</f>
        <v>0</v>
      </c>
      <c r="E3687" s="7">
        <f>IF('[1]TCE - ANEXO III - Preencher'!F3696="4 - Assistência Odontológica","2 - Outros Profissionais da Saúde",'[1]TCE - ANEXO III - Preencher'!F3696)</f>
        <v>0</v>
      </c>
      <c r="F3687" s="10">
        <f>'[1]TCE - ANEXO III - Preencher'!G3696</f>
        <v>0</v>
      </c>
      <c r="G3687" s="11" t="str">
        <f>IF('[1]TCE - ANEXO III - Preencher'!H3696="","",'[1]TCE - ANEXO III - Preencher'!H3696)</f>
        <v/>
      </c>
      <c r="H3687" s="12">
        <f>'[1]TCE - ANEXO III - Preencher'!I3696</f>
        <v>0</v>
      </c>
      <c r="I3687" s="12">
        <f>'[1]TCE - ANEXO III - Preencher'!J3696</f>
        <v>0</v>
      </c>
      <c r="J3687" s="12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2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3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4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5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6"/>
        <v>0</v>
      </c>
      <c r="AA3687" s="17" t="str">
        <f>IF('[1]TCE - ANEXO III - Preencher'!AB3696="","",'[1]TCE - ANEXO III - Preencher'!AB3696)</f>
        <v/>
      </c>
      <c r="AB3687" s="15">
        <f t="shared" si="347"/>
        <v>0</v>
      </c>
    </row>
    <row r="3688" spans="1:28">
      <c r="A3688" s="6" t="str">
        <f>IFERROR(VLOOKUP(B3688,'[1]DADOS (OCULTAR)'!$Q$3:$S$136,3,0),"")</f>
        <v/>
      </c>
      <c r="B3688" s="7">
        <f>'[1]TCE - ANEXO III - Preencher'!C3697</f>
        <v>0</v>
      </c>
      <c r="C3688" s="8"/>
      <c r="D3688" s="9">
        <f>'[1]TCE - ANEXO III - Preencher'!E3697</f>
        <v>0</v>
      </c>
      <c r="E3688" s="7">
        <f>IF('[1]TCE - ANEXO III - Preencher'!F3697="4 - Assistência Odontológica","2 - Outros Profissionais da Saúde",'[1]TCE - ANEXO III - Preencher'!F3697)</f>
        <v>0</v>
      </c>
      <c r="F3688" s="10">
        <f>'[1]TCE - ANEXO III - Preencher'!G3697</f>
        <v>0</v>
      </c>
      <c r="G3688" s="11" t="str">
        <f>IF('[1]TCE - ANEXO III - Preencher'!H3697="","",'[1]TCE - ANEXO III - Preencher'!H3697)</f>
        <v/>
      </c>
      <c r="H3688" s="12">
        <f>'[1]TCE - ANEXO III - Preencher'!I3697</f>
        <v>0</v>
      </c>
      <c r="I3688" s="12">
        <f>'[1]TCE - ANEXO III - Preencher'!J3697</f>
        <v>0</v>
      </c>
      <c r="J3688" s="12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2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3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4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5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6"/>
        <v>0</v>
      </c>
      <c r="AA3688" s="17" t="str">
        <f>IF('[1]TCE - ANEXO III - Preencher'!AB3697="","",'[1]TCE - ANEXO III - Preencher'!AB3697)</f>
        <v/>
      </c>
      <c r="AB3688" s="15">
        <f t="shared" si="347"/>
        <v>0</v>
      </c>
    </row>
    <row r="3689" spans="1:28">
      <c r="A3689" s="6" t="str">
        <f>IFERROR(VLOOKUP(B3689,'[1]DADOS (OCULTAR)'!$Q$3:$S$136,3,0),"")</f>
        <v/>
      </c>
      <c r="B3689" s="7">
        <f>'[1]TCE - ANEXO III - Preencher'!C3698</f>
        <v>0</v>
      </c>
      <c r="C3689" s="8"/>
      <c r="D3689" s="9">
        <f>'[1]TCE - ANEXO III - Preencher'!E3698</f>
        <v>0</v>
      </c>
      <c r="E3689" s="7">
        <f>IF('[1]TCE - ANEXO III - Preencher'!F3698="4 - Assistência Odontológica","2 - Outros Profissionais da Saúde",'[1]TCE - ANEXO III - Preencher'!F3698)</f>
        <v>0</v>
      </c>
      <c r="F3689" s="10">
        <f>'[1]TCE - ANEXO III - Preencher'!G3698</f>
        <v>0</v>
      </c>
      <c r="G3689" s="11" t="str">
        <f>IF('[1]TCE - ANEXO III - Preencher'!H3698="","",'[1]TCE - ANEXO III - Preencher'!H3698)</f>
        <v/>
      </c>
      <c r="H3689" s="12">
        <f>'[1]TCE - ANEXO III - Preencher'!I3698</f>
        <v>0</v>
      </c>
      <c r="I3689" s="12">
        <f>'[1]TCE - ANEXO III - Preencher'!J3698</f>
        <v>0</v>
      </c>
      <c r="J3689" s="12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2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3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4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5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6"/>
        <v>0</v>
      </c>
      <c r="AA3689" s="17" t="str">
        <f>IF('[1]TCE - ANEXO III - Preencher'!AB3698="","",'[1]TCE - ANEXO III - Preencher'!AB3698)</f>
        <v/>
      </c>
      <c r="AB3689" s="15">
        <f t="shared" si="347"/>
        <v>0</v>
      </c>
    </row>
    <row r="3690" spans="1:28">
      <c r="A3690" s="6" t="str">
        <f>IFERROR(VLOOKUP(B3690,'[1]DADOS (OCULTAR)'!$Q$3:$S$136,3,0),"")</f>
        <v/>
      </c>
      <c r="B3690" s="7">
        <f>'[1]TCE - ANEXO III - Preencher'!C3699</f>
        <v>0</v>
      </c>
      <c r="C3690" s="8"/>
      <c r="D3690" s="9">
        <f>'[1]TCE - ANEXO III - Preencher'!E3699</f>
        <v>0</v>
      </c>
      <c r="E3690" s="7">
        <f>IF('[1]TCE - ANEXO III - Preencher'!F3699="4 - Assistência Odontológica","2 - Outros Profissionais da Saúde",'[1]TCE - ANEXO III - Preencher'!F3699)</f>
        <v>0</v>
      </c>
      <c r="F3690" s="10">
        <f>'[1]TCE - ANEXO III - Preencher'!G3699</f>
        <v>0</v>
      </c>
      <c r="G3690" s="11" t="str">
        <f>IF('[1]TCE - ANEXO III - Preencher'!H3699="","",'[1]TCE - ANEXO III - Preencher'!H3699)</f>
        <v/>
      </c>
      <c r="H3690" s="12">
        <f>'[1]TCE - ANEXO III - Preencher'!I3699</f>
        <v>0</v>
      </c>
      <c r="I3690" s="12">
        <f>'[1]TCE - ANEXO III - Preencher'!J3699</f>
        <v>0</v>
      </c>
      <c r="J3690" s="12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2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3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4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5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6"/>
        <v>0</v>
      </c>
      <c r="AA3690" s="17" t="str">
        <f>IF('[1]TCE - ANEXO III - Preencher'!AB3699="","",'[1]TCE - ANEXO III - Preencher'!AB3699)</f>
        <v/>
      </c>
      <c r="AB3690" s="15">
        <f t="shared" si="347"/>
        <v>0</v>
      </c>
    </row>
    <row r="3691" spans="1:28">
      <c r="A3691" s="6" t="str">
        <f>IFERROR(VLOOKUP(B3691,'[1]DADOS (OCULTAR)'!$Q$3:$S$136,3,0),"")</f>
        <v/>
      </c>
      <c r="B3691" s="7">
        <f>'[1]TCE - ANEXO III - Preencher'!C3700</f>
        <v>0</v>
      </c>
      <c r="C3691" s="8"/>
      <c r="D3691" s="9">
        <f>'[1]TCE - ANEXO III - Preencher'!E3700</f>
        <v>0</v>
      </c>
      <c r="E3691" s="7">
        <f>IF('[1]TCE - ANEXO III - Preencher'!F3700="4 - Assistência Odontológica","2 - Outros Profissionais da Saúde",'[1]TCE - ANEXO III - Preencher'!F3700)</f>
        <v>0</v>
      </c>
      <c r="F3691" s="10">
        <f>'[1]TCE - ANEXO III - Preencher'!G3700</f>
        <v>0</v>
      </c>
      <c r="G3691" s="11" t="str">
        <f>IF('[1]TCE - ANEXO III - Preencher'!H3700="","",'[1]TCE - ANEXO III - Preencher'!H3700)</f>
        <v/>
      </c>
      <c r="H3691" s="12">
        <f>'[1]TCE - ANEXO III - Preencher'!I3700</f>
        <v>0</v>
      </c>
      <c r="I3691" s="12">
        <f>'[1]TCE - ANEXO III - Preencher'!J3700</f>
        <v>0</v>
      </c>
      <c r="J3691" s="12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2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3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4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5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6"/>
        <v>0</v>
      </c>
      <c r="AA3691" s="17" t="str">
        <f>IF('[1]TCE - ANEXO III - Preencher'!AB3700="","",'[1]TCE - ANEXO III - Preencher'!AB3700)</f>
        <v/>
      </c>
      <c r="AB3691" s="15">
        <f t="shared" si="347"/>
        <v>0</v>
      </c>
    </row>
    <row r="3692" spans="1:28">
      <c r="A3692" s="6" t="str">
        <f>IFERROR(VLOOKUP(B3692,'[1]DADOS (OCULTAR)'!$Q$3:$S$136,3,0),"")</f>
        <v/>
      </c>
      <c r="B3692" s="7">
        <f>'[1]TCE - ANEXO III - Preencher'!C3701</f>
        <v>0</v>
      </c>
      <c r="C3692" s="8"/>
      <c r="D3692" s="9">
        <f>'[1]TCE - ANEXO III - Preencher'!E3701</f>
        <v>0</v>
      </c>
      <c r="E3692" s="7">
        <f>IF('[1]TCE - ANEXO III - Preencher'!F3701="4 - Assistência Odontológica","2 - Outros Profissionais da Saúde",'[1]TCE - ANEXO III - Preencher'!F3701)</f>
        <v>0</v>
      </c>
      <c r="F3692" s="10">
        <f>'[1]TCE - ANEXO III - Preencher'!G3701</f>
        <v>0</v>
      </c>
      <c r="G3692" s="11" t="str">
        <f>IF('[1]TCE - ANEXO III - Preencher'!H3701="","",'[1]TCE - ANEXO III - Preencher'!H3701)</f>
        <v/>
      </c>
      <c r="H3692" s="12">
        <f>'[1]TCE - ANEXO III - Preencher'!I3701</f>
        <v>0</v>
      </c>
      <c r="I3692" s="12">
        <f>'[1]TCE - ANEXO III - Preencher'!J3701</f>
        <v>0</v>
      </c>
      <c r="J3692" s="12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2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3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4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5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6"/>
        <v>0</v>
      </c>
      <c r="AA3692" s="17" t="str">
        <f>IF('[1]TCE - ANEXO III - Preencher'!AB3701="","",'[1]TCE - ANEXO III - Preencher'!AB3701)</f>
        <v/>
      </c>
      <c r="AB3692" s="15">
        <f t="shared" si="347"/>
        <v>0</v>
      </c>
    </row>
    <row r="3693" spans="1:28">
      <c r="A3693" s="6" t="str">
        <f>IFERROR(VLOOKUP(B3693,'[1]DADOS (OCULTAR)'!$Q$3:$S$136,3,0),"")</f>
        <v/>
      </c>
      <c r="B3693" s="7">
        <f>'[1]TCE - ANEXO III - Preencher'!C3702</f>
        <v>0</v>
      </c>
      <c r="C3693" s="8"/>
      <c r="D3693" s="9">
        <f>'[1]TCE - ANEXO III - Preencher'!E3702</f>
        <v>0</v>
      </c>
      <c r="E3693" s="7">
        <f>IF('[1]TCE - ANEXO III - Preencher'!F3702="4 - Assistência Odontológica","2 - Outros Profissionais da Saúde",'[1]TCE - ANEXO III - Preencher'!F3702)</f>
        <v>0</v>
      </c>
      <c r="F3693" s="10">
        <f>'[1]TCE - ANEXO III - Preencher'!G3702</f>
        <v>0</v>
      </c>
      <c r="G3693" s="11" t="str">
        <f>IF('[1]TCE - ANEXO III - Preencher'!H3702="","",'[1]TCE - ANEXO III - Preencher'!H3702)</f>
        <v/>
      </c>
      <c r="H3693" s="12">
        <f>'[1]TCE - ANEXO III - Preencher'!I3702</f>
        <v>0</v>
      </c>
      <c r="I3693" s="12">
        <f>'[1]TCE - ANEXO III - Preencher'!J3702</f>
        <v>0</v>
      </c>
      <c r="J3693" s="12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2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3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4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5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6"/>
        <v>0</v>
      </c>
      <c r="AA3693" s="17" t="str">
        <f>IF('[1]TCE - ANEXO III - Preencher'!AB3702="","",'[1]TCE - ANEXO III - Preencher'!AB3702)</f>
        <v/>
      </c>
      <c r="AB3693" s="15">
        <f t="shared" si="347"/>
        <v>0</v>
      </c>
    </row>
    <row r="3694" spans="1:28">
      <c r="A3694" s="6" t="str">
        <f>IFERROR(VLOOKUP(B3694,'[1]DADOS (OCULTAR)'!$Q$3:$S$136,3,0),"")</f>
        <v/>
      </c>
      <c r="B3694" s="7">
        <f>'[1]TCE - ANEXO III - Preencher'!C3703</f>
        <v>0</v>
      </c>
      <c r="C3694" s="8"/>
      <c r="D3694" s="9">
        <f>'[1]TCE - ANEXO III - Preencher'!E3703</f>
        <v>0</v>
      </c>
      <c r="E3694" s="7">
        <f>IF('[1]TCE - ANEXO III - Preencher'!F3703="4 - Assistência Odontológica","2 - Outros Profissionais da Saúde",'[1]TCE - ANEXO III - Preencher'!F3703)</f>
        <v>0</v>
      </c>
      <c r="F3694" s="10">
        <f>'[1]TCE - ANEXO III - Preencher'!G3703</f>
        <v>0</v>
      </c>
      <c r="G3694" s="11" t="str">
        <f>IF('[1]TCE - ANEXO III - Preencher'!H3703="","",'[1]TCE - ANEXO III - Preencher'!H3703)</f>
        <v/>
      </c>
      <c r="H3694" s="12">
        <f>'[1]TCE - ANEXO III - Preencher'!I3703</f>
        <v>0</v>
      </c>
      <c r="I3694" s="12">
        <f>'[1]TCE - ANEXO III - Preencher'!J3703</f>
        <v>0</v>
      </c>
      <c r="J3694" s="12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2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3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4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5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6"/>
        <v>0</v>
      </c>
      <c r="AA3694" s="17" t="str">
        <f>IF('[1]TCE - ANEXO III - Preencher'!AB3703="","",'[1]TCE - ANEXO III - Preencher'!AB3703)</f>
        <v/>
      </c>
      <c r="AB3694" s="15">
        <f t="shared" si="347"/>
        <v>0</v>
      </c>
    </row>
    <row r="3695" spans="1:28">
      <c r="A3695" s="6" t="str">
        <f>IFERROR(VLOOKUP(B3695,'[1]DADOS (OCULTAR)'!$Q$3:$S$136,3,0),"")</f>
        <v/>
      </c>
      <c r="B3695" s="7">
        <f>'[1]TCE - ANEXO III - Preencher'!C3704</f>
        <v>0</v>
      </c>
      <c r="C3695" s="8"/>
      <c r="D3695" s="9">
        <f>'[1]TCE - ANEXO III - Preencher'!E3704</f>
        <v>0</v>
      </c>
      <c r="E3695" s="7">
        <f>IF('[1]TCE - ANEXO III - Preencher'!F3704="4 - Assistência Odontológica","2 - Outros Profissionais da Saúde",'[1]TCE - ANEXO III - Preencher'!F3704)</f>
        <v>0</v>
      </c>
      <c r="F3695" s="10">
        <f>'[1]TCE - ANEXO III - Preencher'!G3704</f>
        <v>0</v>
      </c>
      <c r="G3695" s="11" t="str">
        <f>IF('[1]TCE - ANEXO III - Preencher'!H3704="","",'[1]TCE - ANEXO III - Preencher'!H3704)</f>
        <v/>
      </c>
      <c r="H3695" s="12">
        <f>'[1]TCE - ANEXO III - Preencher'!I3704</f>
        <v>0</v>
      </c>
      <c r="I3695" s="12">
        <f>'[1]TCE - ANEXO III - Preencher'!J3704</f>
        <v>0</v>
      </c>
      <c r="J3695" s="12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2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3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4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5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6"/>
        <v>0</v>
      </c>
      <c r="AA3695" s="17" t="str">
        <f>IF('[1]TCE - ANEXO III - Preencher'!AB3704="","",'[1]TCE - ANEXO III - Preencher'!AB3704)</f>
        <v/>
      </c>
      <c r="AB3695" s="15">
        <f t="shared" si="347"/>
        <v>0</v>
      </c>
    </row>
    <row r="3696" spans="1:28">
      <c r="A3696" s="6" t="str">
        <f>IFERROR(VLOOKUP(B3696,'[1]DADOS (OCULTAR)'!$Q$3:$S$136,3,0),"")</f>
        <v/>
      </c>
      <c r="B3696" s="7">
        <f>'[1]TCE - ANEXO III - Preencher'!C3705</f>
        <v>0</v>
      </c>
      <c r="C3696" s="8"/>
      <c r="D3696" s="9">
        <f>'[1]TCE - ANEXO III - Preencher'!E3705</f>
        <v>0</v>
      </c>
      <c r="E3696" s="7">
        <f>IF('[1]TCE - ANEXO III - Preencher'!F3705="4 - Assistência Odontológica","2 - Outros Profissionais da Saúde",'[1]TCE - ANEXO III - Preencher'!F3705)</f>
        <v>0</v>
      </c>
      <c r="F3696" s="10">
        <f>'[1]TCE - ANEXO III - Preencher'!G3705</f>
        <v>0</v>
      </c>
      <c r="G3696" s="11" t="str">
        <f>IF('[1]TCE - ANEXO III - Preencher'!H3705="","",'[1]TCE - ANEXO III - Preencher'!H3705)</f>
        <v/>
      </c>
      <c r="H3696" s="12">
        <f>'[1]TCE - ANEXO III - Preencher'!I3705</f>
        <v>0</v>
      </c>
      <c r="I3696" s="12">
        <f>'[1]TCE - ANEXO III - Preencher'!J3705</f>
        <v>0</v>
      </c>
      <c r="J3696" s="12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2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3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4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5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6"/>
        <v>0</v>
      </c>
      <c r="AA3696" s="17" t="str">
        <f>IF('[1]TCE - ANEXO III - Preencher'!AB3705="","",'[1]TCE - ANEXO III - Preencher'!AB3705)</f>
        <v/>
      </c>
      <c r="AB3696" s="15">
        <f t="shared" si="347"/>
        <v>0</v>
      </c>
    </row>
    <row r="3697" spans="1:28">
      <c r="A3697" s="6" t="str">
        <f>IFERROR(VLOOKUP(B3697,'[1]DADOS (OCULTAR)'!$Q$3:$S$136,3,0),"")</f>
        <v/>
      </c>
      <c r="B3697" s="7">
        <f>'[1]TCE - ANEXO III - Preencher'!C3706</f>
        <v>0</v>
      </c>
      <c r="C3697" s="8"/>
      <c r="D3697" s="9">
        <f>'[1]TCE - ANEXO III - Preencher'!E3706</f>
        <v>0</v>
      </c>
      <c r="E3697" s="7">
        <f>IF('[1]TCE - ANEXO III - Preencher'!F3706="4 - Assistência Odontológica","2 - Outros Profissionais da Saúde",'[1]TCE - ANEXO III - Preencher'!F3706)</f>
        <v>0</v>
      </c>
      <c r="F3697" s="10">
        <f>'[1]TCE - ANEXO III - Preencher'!G3706</f>
        <v>0</v>
      </c>
      <c r="G3697" s="11" t="str">
        <f>IF('[1]TCE - ANEXO III - Preencher'!H3706="","",'[1]TCE - ANEXO III - Preencher'!H3706)</f>
        <v/>
      </c>
      <c r="H3697" s="12">
        <f>'[1]TCE - ANEXO III - Preencher'!I3706</f>
        <v>0</v>
      </c>
      <c r="I3697" s="12">
        <f>'[1]TCE - ANEXO III - Preencher'!J3706</f>
        <v>0</v>
      </c>
      <c r="J3697" s="12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2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3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4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5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6"/>
        <v>0</v>
      </c>
      <c r="AA3697" s="17" t="str">
        <f>IF('[1]TCE - ANEXO III - Preencher'!AB3706="","",'[1]TCE - ANEXO III - Preencher'!AB3706)</f>
        <v/>
      </c>
      <c r="AB3697" s="15">
        <f t="shared" si="347"/>
        <v>0</v>
      </c>
    </row>
    <row r="3698" spans="1:28">
      <c r="A3698" s="6" t="str">
        <f>IFERROR(VLOOKUP(B3698,'[1]DADOS (OCULTAR)'!$Q$3:$S$136,3,0),"")</f>
        <v/>
      </c>
      <c r="B3698" s="7">
        <f>'[1]TCE - ANEXO III - Preencher'!C3707</f>
        <v>0</v>
      </c>
      <c r="C3698" s="8"/>
      <c r="D3698" s="9">
        <f>'[1]TCE - ANEXO III - Preencher'!E3707</f>
        <v>0</v>
      </c>
      <c r="E3698" s="7">
        <f>IF('[1]TCE - ANEXO III - Preencher'!F3707="4 - Assistência Odontológica","2 - Outros Profissionais da Saúde",'[1]TCE - ANEXO III - Preencher'!F3707)</f>
        <v>0</v>
      </c>
      <c r="F3698" s="10">
        <f>'[1]TCE - ANEXO III - Preencher'!G3707</f>
        <v>0</v>
      </c>
      <c r="G3698" s="11" t="str">
        <f>IF('[1]TCE - ANEXO III - Preencher'!H3707="","",'[1]TCE - ANEXO III - Preencher'!H3707)</f>
        <v/>
      </c>
      <c r="H3698" s="12">
        <f>'[1]TCE - ANEXO III - Preencher'!I3707</f>
        <v>0</v>
      </c>
      <c r="I3698" s="12">
        <f>'[1]TCE - ANEXO III - Preencher'!J3707</f>
        <v>0</v>
      </c>
      <c r="J3698" s="12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2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3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4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5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6"/>
        <v>0</v>
      </c>
      <c r="AA3698" s="17" t="str">
        <f>IF('[1]TCE - ANEXO III - Preencher'!AB3707="","",'[1]TCE - ANEXO III - Preencher'!AB3707)</f>
        <v/>
      </c>
      <c r="AB3698" s="15">
        <f t="shared" si="347"/>
        <v>0</v>
      </c>
    </row>
    <row r="3699" spans="1:28">
      <c r="A3699" s="6" t="str">
        <f>IFERROR(VLOOKUP(B3699,'[1]DADOS (OCULTAR)'!$Q$3:$S$136,3,0),"")</f>
        <v/>
      </c>
      <c r="B3699" s="7">
        <f>'[1]TCE - ANEXO III - Preencher'!C3708</f>
        <v>0</v>
      </c>
      <c r="C3699" s="8"/>
      <c r="D3699" s="9">
        <f>'[1]TCE - ANEXO III - Preencher'!E3708</f>
        <v>0</v>
      </c>
      <c r="E3699" s="7">
        <f>IF('[1]TCE - ANEXO III - Preencher'!F3708="4 - Assistência Odontológica","2 - Outros Profissionais da Saúde",'[1]TCE - ANEXO III - Preencher'!F3708)</f>
        <v>0</v>
      </c>
      <c r="F3699" s="10">
        <f>'[1]TCE - ANEXO III - Preencher'!G3708</f>
        <v>0</v>
      </c>
      <c r="G3699" s="11" t="str">
        <f>IF('[1]TCE - ANEXO III - Preencher'!H3708="","",'[1]TCE - ANEXO III - Preencher'!H3708)</f>
        <v/>
      </c>
      <c r="H3699" s="12">
        <f>'[1]TCE - ANEXO III - Preencher'!I3708</f>
        <v>0</v>
      </c>
      <c r="I3699" s="12">
        <f>'[1]TCE - ANEXO III - Preencher'!J3708</f>
        <v>0</v>
      </c>
      <c r="J3699" s="12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2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3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4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5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6"/>
        <v>0</v>
      </c>
      <c r="AA3699" s="17" t="str">
        <f>IF('[1]TCE - ANEXO III - Preencher'!AB3708="","",'[1]TCE - ANEXO III - Preencher'!AB3708)</f>
        <v/>
      </c>
      <c r="AB3699" s="15">
        <f t="shared" si="347"/>
        <v>0</v>
      </c>
    </row>
    <row r="3700" spans="1:28">
      <c r="A3700" s="6" t="str">
        <f>IFERROR(VLOOKUP(B3700,'[1]DADOS (OCULTAR)'!$Q$3:$S$136,3,0),"")</f>
        <v/>
      </c>
      <c r="B3700" s="7">
        <f>'[1]TCE - ANEXO III - Preencher'!C3709</f>
        <v>0</v>
      </c>
      <c r="C3700" s="8"/>
      <c r="D3700" s="9">
        <f>'[1]TCE - ANEXO III - Preencher'!E3709</f>
        <v>0</v>
      </c>
      <c r="E3700" s="7">
        <f>IF('[1]TCE - ANEXO III - Preencher'!F3709="4 - Assistência Odontológica","2 - Outros Profissionais da Saúde",'[1]TCE - ANEXO III - Preencher'!F3709)</f>
        <v>0</v>
      </c>
      <c r="F3700" s="10">
        <f>'[1]TCE - ANEXO III - Preencher'!G3709</f>
        <v>0</v>
      </c>
      <c r="G3700" s="11" t="str">
        <f>IF('[1]TCE - ANEXO III - Preencher'!H3709="","",'[1]TCE - ANEXO III - Preencher'!H3709)</f>
        <v/>
      </c>
      <c r="H3700" s="12">
        <f>'[1]TCE - ANEXO III - Preencher'!I3709</f>
        <v>0</v>
      </c>
      <c r="I3700" s="12">
        <f>'[1]TCE - ANEXO III - Preencher'!J3709</f>
        <v>0</v>
      </c>
      <c r="J3700" s="12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2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3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4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5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6"/>
        <v>0</v>
      </c>
      <c r="AA3700" s="17" t="str">
        <f>IF('[1]TCE - ANEXO III - Preencher'!AB3709="","",'[1]TCE - ANEXO III - Preencher'!AB3709)</f>
        <v/>
      </c>
      <c r="AB3700" s="15">
        <f t="shared" si="347"/>
        <v>0</v>
      </c>
    </row>
    <row r="3701" spans="1:28">
      <c r="A3701" s="6" t="str">
        <f>IFERROR(VLOOKUP(B3701,'[1]DADOS (OCULTAR)'!$Q$3:$S$136,3,0),"")</f>
        <v/>
      </c>
      <c r="B3701" s="7">
        <f>'[1]TCE - ANEXO III - Preencher'!C3710</f>
        <v>0</v>
      </c>
      <c r="C3701" s="8"/>
      <c r="D3701" s="9">
        <f>'[1]TCE - ANEXO III - Preencher'!E3710</f>
        <v>0</v>
      </c>
      <c r="E3701" s="7">
        <f>IF('[1]TCE - ANEXO III - Preencher'!F3710="4 - Assistência Odontológica","2 - Outros Profissionais da Saúde",'[1]TCE - ANEXO III - Preencher'!F3710)</f>
        <v>0</v>
      </c>
      <c r="F3701" s="10">
        <f>'[1]TCE - ANEXO III - Preencher'!G3710</f>
        <v>0</v>
      </c>
      <c r="G3701" s="11" t="str">
        <f>IF('[1]TCE - ANEXO III - Preencher'!H3710="","",'[1]TCE - ANEXO III - Preencher'!H3710)</f>
        <v/>
      </c>
      <c r="H3701" s="12">
        <f>'[1]TCE - ANEXO III - Preencher'!I3710</f>
        <v>0</v>
      </c>
      <c r="I3701" s="12">
        <f>'[1]TCE - ANEXO III - Preencher'!J3710</f>
        <v>0</v>
      </c>
      <c r="J3701" s="12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2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3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4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5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6"/>
        <v>0</v>
      </c>
      <c r="AA3701" s="17" t="str">
        <f>IF('[1]TCE - ANEXO III - Preencher'!AB3710="","",'[1]TCE - ANEXO III - Preencher'!AB3710)</f>
        <v/>
      </c>
      <c r="AB3701" s="15">
        <f t="shared" si="347"/>
        <v>0</v>
      </c>
    </row>
    <row r="3702" spans="1:28">
      <c r="A3702" s="6" t="str">
        <f>IFERROR(VLOOKUP(B3702,'[1]DADOS (OCULTAR)'!$Q$3:$S$136,3,0),"")</f>
        <v/>
      </c>
      <c r="B3702" s="7">
        <f>'[1]TCE - ANEXO III - Preencher'!C3711</f>
        <v>0</v>
      </c>
      <c r="C3702" s="8"/>
      <c r="D3702" s="9">
        <f>'[1]TCE - ANEXO III - Preencher'!E3711</f>
        <v>0</v>
      </c>
      <c r="E3702" s="7">
        <f>IF('[1]TCE - ANEXO III - Preencher'!F3711="4 - Assistência Odontológica","2 - Outros Profissionais da Saúde",'[1]TCE - ANEXO III - Preencher'!F3711)</f>
        <v>0</v>
      </c>
      <c r="F3702" s="10">
        <f>'[1]TCE - ANEXO III - Preencher'!G3711</f>
        <v>0</v>
      </c>
      <c r="G3702" s="11" t="str">
        <f>IF('[1]TCE - ANEXO III - Preencher'!H3711="","",'[1]TCE - ANEXO III - Preencher'!H3711)</f>
        <v/>
      </c>
      <c r="H3702" s="12">
        <f>'[1]TCE - ANEXO III - Preencher'!I3711</f>
        <v>0</v>
      </c>
      <c r="I3702" s="12">
        <f>'[1]TCE - ANEXO III - Preencher'!J3711</f>
        <v>0</v>
      </c>
      <c r="J3702" s="12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2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3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4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5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6"/>
        <v>0</v>
      </c>
      <c r="AA3702" s="17" t="str">
        <f>IF('[1]TCE - ANEXO III - Preencher'!AB3711="","",'[1]TCE - ANEXO III - Preencher'!AB3711)</f>
        <v/>
      </c>
      <c r="AB3702" s="15">
        <f t="shared" si="347"/>
        <v>0</v>
      </c>
    </row>
    <row r="3703" spans="1:28">
      <c r="A3703" s="6" t="str">
        <f>IFERROR(VLOOKUP(B3703,'[1]DADOS (OCULTAR)'!$Q$3:$S$136,3,0),"")</f>
        <v/>
      </c>
      <c r="B3703" s="7">
        <f>'[1]TCE - ANEXO III - Preencher'!C3712</f>
        <v>0</v>
      </c>
      <c r="C3703" s="8"/>
      <c r="D3703" s="9">
        <f>'[1]TCE - ANEXO III - Preencher'!E3712</f>
        <v>0</v>
      </c>
      <c r="E3703" s="7">
        <f>IF('[1]TCE - ANEXO III - Preencher'!F3712="4 - Assistência Odontológica","2 - Outros Profissionais da Saúde",'[1]TCE - ANEXO III - Preencher'!F3712)</f>
        <v>0</v>
      </c>
      <c r="F3703" s="10">
        <f>'[1]TCE - ANEXO III - Preencher'!G3712</f>
        <v>0</v>
      </c>
      <c r="G3703" s="11" t="str">
        <f>IF('[1]TCE - ANEXO III - Preencher'!H3712="","",'[1]TCE - ANEXO III - Preencher'!H3712)</f>
        <v/>
      </c>
      <c r="H3703" s="12">
        <f>'[1]TCE - ANEXO III - Preencher'!I3712</f>
        <v>0</v>
      </c>
      <c r="I3703" s="12">
        <f>'[1]TCE - ANEXO III - Preencher'!J3712</f>
        <v>0</v>
      </c>
      <c r="J3703" s="12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2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3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4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5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6"/>
        <v>0</v>
      </c>
      <c r="AA3703" s="17" t="str">
        <f>IF('[1]TCE - ANEXO III - Preencher'!AB3712="","",'[1]TCE - ANEXO III - Preencher'!AB3712)</f>
        <v/>
      </c>
      <c r="AB3703" s="15">
        <f t="shared" si="347"/>
        <v>0</v>
      </c>
    </row>
    <row r="3704" spans="1:28">
      <c r="A3704" s="6" t="str">
        <f>IFERROR(VLOOKUP(B3704,'[1]DADOS (OCULTAR)'!$Q$3:$S$136,3,0),"")</f>
        <v/>
      </c>
      <c r="B3704" s="7">
        <f>'[1]TCE - ANEXO III - Preencher'!C3713</f>
        <v>0</v>
      </c>
      <c r="C3704" s="8"/>
      <c r="D3704" s="9">
        <f>'[1]TCE - ANEXO III - Preencher'!E3713</f>
        <v>0</v>
      </c>
      <c r="E3704" s="7">
        <f>IF('[1]TCE - ANEXO III - Preencher'!F3713="4 - Assistência Odontológica","2 - Outros Profissionais da Saúde",'[1]TCE - ANEXO III - Preencher'!F3713)</f>
        <v>0</v>
      </c>
      <c r="F3704" s="10">
        <f>'[1]TCE - ANEXO III - Preencher'!G3713</f>
        <v>0</v>
      </c>
      <c r="G3704" s="11" t="str">
        <f>IF('[1]TCE - ANEXO III - Preencher'!H3713="","",'[1]TCE - ANEXO III - Preencher'!H3713)</f>
        <v/>
      </c>
      <c r="H3704" s="12">
        <f>'[1]TCE - ANEXO III - Preencher'!I3713</f>
        <v>0</v>
      </c>
      <c r="I3704" s="12">
        <f>'[1]TCE - ANEXO III - Preencher'!J3713</f>
        <v>0</v>
      </c>
      <c r="J3704" s="12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2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3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4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5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6"/>
        <v>0</v>
      </c>
      <c r="AA3704" s="17" t="str">
        <f>IF('[1]TCE - ANEXO III - Preencher'!AB3713="","",'[1]TCE - ANEXO III - Preencher'!AB3713)</f>
        <v/>
      </c>
      <c r="AB3704" s="15">
        <f t="shared" si="347"/>
        <v>0</v>
      </c>
    </row>
    <row r="3705" spans="1:28">
      <c r="A3705" s="6" t="str">
        <f>IFERROR(VLOOKUP(B3705,'[1]DADOS (OCULTAR)'!$Q$3:$S$136,3,0),"")</f>
        <v/>
      </c>
      <c r="B3705" s="7">
        <f>'[1]TCE - ANEXO III - Preencher'!C3714</f>
        <v>0</v>
      </c>
      <c r="C3705" s="8"/>
      <c r="D3705" s="9">
        <f>'[1]TCE - ANEXO III - Preencher'!E3714</f>
        <v>0</v>
      </c>
      <c r="E3705" s="7">
        <f>IF('[1]TCE - ANEXO III - Preencher'!F3714="4 - Assistência Odontológica","2 - Outros Profissionais da Saúde",'[1]TCE - ANEXO III - Preencher'!F3714)</f>
        <v>0</v>
      </c>
      <c r="F3705" s="10">
        <f>'[1]TCE - ANEXO III - Preencher'!G3714</f>
        <v>0</v>
      </c>
      <c r="G3705" s="11" t="str">
        <f>IF('[1]TCE - ANEXO III - Preencher'!H3714="","",'[1]TCE - ANEXO III - Preencher'!H3714)</f>
        <v/>
      </c>
      <c r="H3705" s="12">
        <f>'[1]TCE - ANEXO III - Preencher'!I3714</f>
        <v>0</v>
      </c>
      <c r="I3705" s="12">
        <f>'[1]TCE - ANEXO III - Preencher'!J3714</f>
        <v>0</v>
      </c>
      <c r="J3705" s="12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2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3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4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5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6"/>
        <v>0</v>
      </c>
      <c r="AA3705" s="17" t="str">
        <f>IF('[1]TCE - ANEXO III - Preencher'!AB3714="","",'[1]TCE - ANEXO III - Preencher'!AB3714)</f>
        <v/>
      </c>
      <c r="AB3705" s="15">
        <f t="shared" si="347"/>
        <v>0</v>
      </c>
    </row>
    <row r="3706" spans="1:28">
      <c r="A3706" s="6" t="str">
        <f>IFERROR(VLOOKUP(B3706,'[1]DADOS (OCULTAR)'!$Q$3:$S$136,3,0),"")</f>
        <v/>
      </c>
      <c r="B3706" s="7">
        <f>'[1]TCE - ANEXO III - Preencher'!C3715</f>
        <v>0</v>
      </c>
      <c r="C3706" s="8"/>
      <c r="D3706" s="9">
        <f>'[1]TCE - ANEXO III - Preencher'!E3715</f>
        <v>0</v>
      </c>
      <c r="E3706" s="7">
        <f>IF('[1]TCE - ANEXO III - Preencher'!F3715="4 - Assistência Odontológica","2 - Outros Profissionais da Saúde",'[1]TCE - ANEXO III - Preencher'!F3715)</f>
        <v>0</v>
      </c>
      <c r="F3706" s="10">
        <f>'[1]TCE - ANEXO III - Preencher'!G3715</f>
        <v>0</v>
      </c>
      <c r="G3706" s="11" t="str">
        <f>IF('[1]TCE - ANEXO III - Preencher'!H3715="","",'[1]TCE - ANEXO III - Preencher'!H3715)</f>
        <v/>
      </c>
      <c r="H3706" s="12">
        <f>'[1]TCE - ANEXO III - Preencher'!I3715</f>
        <v>0</v>
      </c>
      <c r="I3706" s="12">
        <f>'[1]TCE - ANEXO III - Preencher'!J3715</f>
        <v>0</v>
      </c>
      <c r="J3706" s="12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2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3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4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5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6"/>
        <v>0</v>
      </c>
      <c r="AA3706" s="17" t="str">
        <f>IF('[1]TCE - ANEXO III - Preencher'!AB3715="","",'[1]TCE - ANEXO III - Preencher'!AB3715)</f>
        <v/>
      </c>
      <c r="AB3706" s="15">
        <f t="shared" si="347"/>
        <v>0</v>
      </c>
    </row>
    <row r="3707" spans="1:28">
      <c r="A3707" s="6" t="str">
        <f>IFERROR(VLOOKUP(B3707,'[1]DADOS (OCULTAR)'!$Q$3:$S$136,3,0),"")</f>
        <v/>
      </c>
      <c r="B3707" s="7">
        <f>'[1]TCE - ANEXO III - Preencher'!C3716</f>
        <v>0</v>
      </c>
      <c r="C3707" s="8"/>
      <c r="D3707" s="9">
        <f>'[1]TCE - ANEXO III - Preencher'!E3716</f>
        <v>0</v>
      </c>
      <c r="E3707" s="7">
        <f>IF('[1]TCE - ANEXO III - Preencher'!F3716="4 - Assistência Odontológica","2 - Outros Profissionais da Saúde",'[1]TCE - ANEXO III - Preencher'!F3716)</f>
        <v>0</v>
      </c>
      <c r="F3707" s="10">
        <f>'[1]TCE - ANEXO III - Preencher'!G3716</f>
        <v>0</v>
      </c>
      <c r="G3707" s="11" t="str">
        <f>IF('[1]TCE - ANEXO III - Preencher'!H3716="","",'[1]TCE - ANEXO III - Preencher'!H3716)</f>
        <v/>
      </c>
      <c r="H3707" s="12">
        <f>'[1]TCE - ANEXO III - Preencher'!I3716</f>
        <v>0</v>
      </c>
      <c r="I3707" s="12">
        <f>'[1]TCE - ANEXO III - Preencher'!J3716</f>
        <v>0</v>
      </c>
      <c r="J3707" s="12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2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3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4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5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6"/>
        <v>0</v>
      </c>
      <c r="AA3707" s="17" t="str">
        <f>IF('[1]TCE - ANEXO III - Preencher'!AB3716="","",'[1]TCE - ANEXO III - Preencher'!AB3716)</f>
        <v/>
      </c>
      <c r="AB3707" s="15">
        <f t="shared" si="347"/>
        <v>0</v>
      </c>
    </row>
    <row r="3708" spans="1:28">
      <c r="A3708" s="6" t="str">
        <f>IFERROR(VLOOKUP(B3708,'[1]DADOS (OCULTAR)'!$Q$3:$S$136,3,0),"")</f>
        <v/>
      </c>
      <c r="B3708" s="7">
        <f>'[1]TCE - ANEXO III - Preencher'!C3717</f>
        <v>0</v>
      </c>
      <c r="C3708" s="8"/>
      <c r="D3708" s="9">
        <f>'[1]TCE - ANEXO III - Preencher'!E3717</f>
        <v>0</v>
      </c>
      <c r="E3708" s="7">
        <f>IF('[1]TCE - ANEXO III - Preencher'!F3717="4 - Assistência Odontológica","2 - Outros Profissionais da Saúde",'[1]TCE - ANEXO III - Preencher'!F3717)</f>
        <v>0</v>
      </c>
      <c r="F3708" s="10">
        <f>'[1]TCE - ANEXO III - Preencher'!G3717</f>
        <v>0</v>
      </c>
      <c r="G3708" s="11" t="str">
        <f>IF('[1]TCE - ANEXO III - Preencher'!H3717="","",'[1]TCE - ANEXO III - Preencher'!H3717)</f>
        <v/>
      </c>
      <c r="H3708" s="12">
        <f>'[1]TCE - ANEXO III - Preencher'!I3717</f>
        <v>0</v>
      </c>
      <c r="I3708" s="12">
        <f>'[1]TCE - ANEXO III - Preencher'!J3717</f>
        <v>0</v>
      </c>
      <c r="J3708" s="12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2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3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4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5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6"/>
        <v>0</v>
      </c>
      <c r="AA3708" s="17" t="str">
        <f>IF('[1]TCE - ANEXO III - Preencher'!AB3717="","",'[1]TCE - ANEXO III - Preencher'!AB3717)</f>
        <v/>
      </c>
      <c r="AB3708" s="15">
        <f t="shared" si="347"/>
        <v>0</v>
      </c>
    </row>
    <row r="3709" spans="1:28">
      <c r="A3709" s="6" t="str">
        <f>IFERROR(VLOOKUP(B3709,'[1]DADOS (OCULTAR)'!$Q$3:$S$136,3,0),"")</f>
        <v/>
      </c>
      <c r="B3709" s="7">
        <f>'[1]TCE - ANEXO III - Preencher'!C3718</f>
        <v>0</v>
      </c>
      <c r="C3709" s="8"/>
      <c r="D3709" s="9">
        <f>'[1]TCE - ANEXO III - Preencher'!E3718</f>
        <v>0</v>
      </c>
      <c r="E3709" s="7">
        <f>IF('[1]TCE - ANEXO III - Preencher'!F3718="4 - Assistência Odontológica","2 - Outros Profissionais da Saúde",'[1]TCE - ANEXO III - Preencher'!F3718)</f>
        <v>0</v>
      </c>
      <c r="F3709" s="10">
        <f>'[1]TCE - ANEXO III - Preencher'!G3718</f>
        <v>0</v>
      </c>
      <c r="G3709" s="11" t="str">
        <f>IF('[1]TCE - ANEXO III - Preencher'!H3718="","",'[1]TCE - ANEXO III - Preencher'!H3718)</f>
        <v/>
      </c>
      <c r="H3709" s="12">
        <f>'[1]TCE - ANEXO III - Preencher'!I3718</f>
        <v>0</v>
      </c>
      <c r="I3709" s="12">
        <f>'[1]TCE - ANEXO III - Preencher'!J3718</f>
        <v>0</v>
      </c>
      <c r="J3709" s="12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2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3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4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5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6"/>
        <v>0</v>
      </c>
      <c r="AA3709" s="17" t="str">
        <f>IF('[1]TCE - ANEXO III - Preencher'!AB3718="","",'[1]TCE - ANEXO III - Preencher'!AB3718)</f>
        <v/>
      </c>
      <c r="AB3709" s="15">
        <f t="shared" si="347"/>
        <v>0</v>
      </c>
    </row>
    <row r="3710" spans="1:28">
      <c r="A3710" s="6" t="str">
        <f>IFERROR(VLOOKUP(B3710,'[1]DADOS (OCULTAR)'!$Q$3:$S$136,3,0),"")</f>
        <v/>
      </c>
      <c r="B3710" s="7">
        <f>'[1]TCE - ANEXO III - Preencher'!C3719</f>
        <v>0</v>
      </c>
      <c r="C3710" s="8"/>
      <c r="D3710" s="9">
        <f>'[1]TCE - ANEXO III - Preencher'!E3719</f>
        <v>0</v>
      </c>
      <c r="E3710" s="7">
        <f>IF('[1]TCE - ANEXO III - Preencher'!F3719="4 - Assistência Odontológica","2 - Outros Profissionais da Saúde",'[1]TCE - ANEXO III - Preencher'!F3719)</f>
        <v>0</v>
      </c>
      <c r="F3710" s="10">
        <f>'[1]TCE - ANEXO III - Preencher'!G3719</f>
        <v>0</v>
      </c>
      <c r="G3710" s="11" t="str">
        <f>IF('[1]TCE - ANEXO III - Preencher'!H3719="","",'[1]TCE - ANEXO III - Preencher'!H3719)</f>
        <v/>
      </c>
      <c r="H3710" s="12">
        <f>'[1]TCE - ANEXO III - Preencher'!I3719</f>
        <v>0</v>
      </c>
      <c r="I3710" s="12">
        <f>'[1]TCE - ANEXO III - Preencher'!J3719</f>
        <v>0</v>
      </c>
      <c r="J3710" s="12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2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3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4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5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6"/>
        <v>0</v>
      </c>
      <c r="AA3710" s="17" t="str">
        <f>IF('[1]TCE - ANEXO III - Preencher'!AB3719="","",'[1]TCE - ANEXO III - Preencher'!AB3719)</f>
        <v/>
      </c>
      <c r="AB3710" s="15">
        <f t="shared" si="347"/>
        <v>0</v>
      </c>
    </row>
    <row r="3711" spans="1:28">
      <c r="A3711" s="6" t="str">
        <f>IFERROR(VLOOKUP(B3711,'[1]DADOS (OCULTAR)'!$Q$3:$S$136,3,0),"")</f>
        <v/>
      </c>
      <c r="B3711" s="7">
        <f>'[1]TCE - ANEXO III - Preencher'!C3720</f>
        <v>0</v>
      </c>
      <c r="C3711" s="8"/>
      <c r="D3711" s="9">
        <f>'[1]TCE - ANEXO III - Preencher'!E3720</f>
        <v>0</v>
      </c>
      <c r="E3711" s="7">
        <f>IF('[1]TCE - ANEXO III - Preencher'!F3720="4 - Assistência Odontológica","2 - Outros Profissionais da Saúde",'[1]TCE - ANEXO III - Preencher'!F3720)</f>
        <v>0</v>
      </c>
      <c r="F3711" s="10">
        <f>'[1]TCE - ANEXO III - Preencher'!G3720</f>
        <v>0</v>
      </c>
      <c r="G3711" s="11" t="str">
        <f>IF('[1]TCE - ANEXO III - Preencher'!H3720="","",'[1]TCE - ANEXO III - Preencher'!H3720)</f>
        <v/>
      </c>
      <c r="H3711" s="12">
        <f>'[1]TCE - ANEXO III - Preencher'!I3720</f>
        <v>0</v>
      </c>
      <c r="I3711" s="12">
        <f>'[1]TCE - ANEXO III - Preencher'!J3720</f>
        <v>0</v>
      </c>
      <c r="J3711" s="12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2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3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4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5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6"/>
        <v>0</v>
      </c>
      <c r="AA3711" s="17" t="str">
        <f>IF('[1]TCE - ANEXO III - Preencher'!AB3720="","",'[1]TCE - ANEXO III - Preencher'!AB3720)</f>
        <v/>
      </c>
      <c r="AB3711" s="15">
        <f t="shared" si="347"/>
        <v>0</v>
      </c>
    </row>
    <row r="3712" spans="1:28">
      <c r="A3712" s="6" t="str">
        <f>IFERROR(VLOOKUP(B3712,'[1]DADOS (OCULTAR)'!$Q$3:$S$136,3,0),"")</f>
        <v/>
      </c>
      <c r="B3712" s="7">
        <f>'[1]TCE - ANEXO III - Preencher'!C3721</f>
        <v>0</v>
      </c>
      <c r="C3712" s="8"/>
      <c r="D3712" s="9">
        <f>'[1]TCE - ANEXO III - Preencher'!E3721</f>
        <v>0</v>
      </c>
      <c r="E3712" s="7">
        <f>IF('[1]TCE - ANEXO III - Preencher'!F3721="4 - Assistência Odontológica","2 - Outros Profissionais da Saúde",'[1]TCE - ANEXO III - Preencher'!F3721)</f>
        <v>0</v>
      </c>
      <c r="F3712" s="10">
        <f>'[1]TCE - ANEXO III - Preencher'!G3721</f>
        <v>0</v>
      </c>
      <c r="G3712" s="11" t="str">
        <f>IF('[1]TCE - ANEXO III - Preencher'!H3721="","",'[1]TCE - ANEXO III - Preencher'!H3721)</f>
        <v/>
      </c>
      <c r="H3712" s="12">
        <f>'[1]TCE - ANEXO III - Preencher'!I3721</f>
        <v>0</v>
      </c>
      <c r="I3712" s="12">
        <f>'[1]TCE - ANEXO III - Preencher'!J3721</f>
        <v>0</v>
      </c>
      <c r="J3712" s="12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2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3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4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5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6"/>
        <v>0</v>
      </c>
      <c r="AA3712" s="17" t="str">
        <f>IF('[1]TCE - ANEXO III - Preencher'!AB3721="","",'[1]TCE - ANEXO III - Preencher'!AB3721)</f>
        <v/>
      </c>
      <c r="AB3712" s="15">
        <f t="shared" si="347"/>
        <v>0</v>
      </c>
    </row>
    <row r="3713" spans="1:28">
      <c r="A3713" s="6" t="str">
        <f>IFERROR(VLOOKUP(B3713,'[1]DADOS (OCULTAR)'!$Q$3:$S$136,3,0),"")</f>
        <v/>
      </c>
      <c r="B3713" s="7">
        <f>'[1]TCE - ANEXO III - Preencher'!C3722</f>
        <v>0</v>
      </c>
      <c r="C3713" s="8"/>
      <c r="D3713" s="9">
        <f>'[1]TCE - ANEXO III - Preencher'!E3722</f>
        <v>0</v>
      </c>
      <c r="E3713" s="7">
        <f>IF('[1]TCE - ANEXO III - Preencher'!F3722="4 - Assistência Odontológica","2 - Outros Profissionais da Saúde",'[1]TCE - ANEXO III - Preencher'!F3722)</f>
        <v>0</v>
      </c>
      <c r="F3713" s="10">
        <f>'[1]TCE - ANEXO III - Preencher'!G3722</f>
        <v>0</v>
      </c>
      <c r="G3713" s="11" t="str">
        <f>IF('[1]TCE - ANEXO III - Preencher'!H3722="","",'[1]TCE - ANEXO III - Preencher'!H3722)</f>
        <v/>
      </c>
      <c r="H3713" s="12">
        <f>'[1]TCE - ANEXO III - Preencher'!I3722</f>
        <v>0</v>
      </c>
      <c r="I3713" s="12">
        <f>'[1]TCE - ANEXO III - Preencher'!J3722</f>
        <v>0</v>
      </c>
      <c r="J3713" s="12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2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3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4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5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6"/>
        <v>0</v>
      </c>
      <c r="AA3713" s="17" t="str">
        <f>IF('[1]TCE - ANEXO III - Preencher'!AB3722="","",'[1]TCE - ANEXO III - Preencher'!AB3722)</f>
        <v/>
      </c>
      <c r="AB3713" s="15">
        <f t="shared" si="347"/>
        <v>0</v>
      </c>
    </row>
    <row r="3714" spans="1:28">
      <c r="A3714" s="6" t="str">
        <f>IFERROR(VLOOKUP(B3714,'[1]DADOS (OCULTAR)'!$Q$3:$S$136,3,0),"")</f>
        <v/>
      </c>
      <c r="B3714" s="7">
        <f>'[1]TCE - ANEXO III - Preencher'!C3723</f>
        <v>0</v>
      </c>
      <c r="C3714" s="8"/>
      <c r="D3714" s="9">
        <f>'[1]TCE - ANEXO III - Preencher'!E3723</f>
        <v>0</v>
      </c>
      <c r="E3714" s="7">
        <f>IF('[1]TCE - ANEXO III - Preencher'!F3723="4 - Assistência Odontológica","2 - Outros Profissionais da Saúde",'[1]TCE - ANEXO III - Preencher'!F3723)</f>
        <v>0</v>
      </c>
      <c r="F3714" s="10">
        <f>'[1]TCE - ANEXO III - Preencher'!G3723</f>
        <v>0</v>
      </c>
      <c r="G3714" s="11" t="str">
        <f>IF('[1]TCE - ANEXO III - Preencher'!H3723="","",'[1]TCE - ANEXO III - Preencher'!H3723)</f>
        <v/>
      </c>
      <c r="H3714" s="12">
        <f>'[1]TCE - ANEXO III - Preencher'!I3723</f>
        <v>0</v>
      </c>
      <c r="I3714" s="12">
        <f>'[1]TCE - ANEXO III - Preencher'!J3723</f>
        <v>0</v>
      </c>
      <c r="J3714" s="12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2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3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4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5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6"/>
        <v>0</v>
      </c>
      <c r="AA3714" s="17" t="str">
        <f>IF('[1]TCE - ANEXO III - Preencher'!AB3723="","",'[1]TCE - ANEXO III - Preencher'!AB3723)</f>
        <v/>
      </c>
      <c r="AB3714" s="15">
        <f t="shared" si="347"/>
        <v>0</v>
      </c>
    </row>
    <row r="3715" spans="1:28">
      <c r="A3715" s="6" t="str">
        <f>IFERROR(VLOOKUP(B3715,'[1]DADOS (OCULTAR)'!$Q$3:$S$136,3,0),"")</f>
        <v/>
      </c>
      <c r="B3715" s="7">
        <f>'[1]TCE - ANEXO III - Preencher'!C3724</f>
        <v>0</v>
      </c>
      <c r="C3715" s="8"/>
      <c r="D3715" s="9">
        <f>'[1]TCE - ANEXO III - Preencher'!E3724</f>
        <v>0</v>
      </c>
      <c r="E3715" s="7">
        <f>IF('[1]TCE - ANEXO III - Preencher'!F3724="4 - Assistência Odontológica","2 - Outros Profissionais da Saúde",'[1]TCE - ANEXO III - Preencher'!F3724)</f>
        <v>0</v>
      </c>
      <c r="F3715" s="10">
        <f>'[1]TCE - ANEXO III - Preencher'!G3724</f>
        <v>0</v>
      </c>
      <c r="G3715" s="11" t="str">
        <f>IF('[1]TCE - ANEXO III - Preencher'!H3724="","",'[1]TCE - ANEXO III - Preencher'!H3724)</f>
        <v/>
      </c>
      <c r="H3715" s="12">
        <f>'[1]TCE - ANEXO III - Preencher'!I3724</f>
        <v>0</v>
      </c>
      <c r="I3715" s="12">
        <f>'[1]TCE - ANEXO III - Preencher'!J3724</f>
        <v>0</v>
      </c>
      <c r="J3715" s="12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ref="M3715:M3778" si="348">K3715-L3715</f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ref="P3715:P3778" si="349">N3715-O3715</f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ref="S3715:S3778" si="350">Q3715-R3715</f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ref="V3715:V3778" si="351">T3715-U3715</f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ref="Z3715:Z3778" si="352">X3715-Y3715</f>
        <v>0</v>
      </c>
      <c r="AA3715" s="17" t="str">
        <f>IF('[1]TCE - ANEXO III - Preencher'!AB3724="","",'[1]TCE - ANEXO III - Preencher'!AB3724)</f>
        <v/>
      </c>
      <c r="AB3715" s="15">
        <f t="shared" ref="AB3715:AB3778" si="353">H3715+I3715+J3715+M3715+P3715+S3715+V3715+Z3715</f>
        <v>0</v>
      </c>
    </row>
    <row r="3716" spans="1:28">
      <c r="A3716" s="6" t="str">
        <f>IFERROR(VLOOKUP(B3716,'[1]DADOS (OCULTAR)'!$Q$3:$S$136,3,0),"")</f>
        <v/>
      </c>
      <c r="B3716" s="7">
        <f>'[1]TCE - ANEXO III - Preencher'!C3725</f>
        <v>0</v>
      </c>
      <c r="C3716" s="8"/>
      <c r="D3716" s="9">
        <f>'[1]TCE - ANEXO III - Preencher'!E3725</f>
        <v>0</v>
      </c>
      <c r="E3716" s="7">
        <f>IF('[1]TCE - ANEXO III - Preencher'!F3725="4 - Assistência Odontológica","2 - Outros Profissionais da Saúde",'[1]TCE - ANEXO III - Preencher'!F3725)</f>
        <v>0</v>
      </c>
      <c r="F3716" s="10">
        <f>'[1]TCE - ANEXO III - Preencher'!G3725</f>
        <v>0</v>
      </c>
      <c r="G3716" s="11" t="str">
        <f>IF('[1]TCE - ANEXO III - Preencher'!H3725="","",'[1]TCE - ANEXO III - Preencher'!H3725)</f>
        <v/>
      </c>
      <c r="H3716" s="12">
        <f>'[1]TCE - ANEXO III - Preencher'!I3725</f>
        <v>0</v>
      </c>
      <c r="I3716" s="12">
        <f>'[1]TCE - ANEXO III - Preencher'!J3725</f>
        <v>0</v>
      </c>
      <c r="J3716" s="12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si="348"/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si="349"/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si="350"/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si="351"/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si="352"/>
        <v>0</v>
      </c>
      <c r="AA3716" s="17" t="str">
        <f>IF('[1]TCE - ANEXO III - Preencher'!AB3725="","",'[1]TCE - ANEXO III - Preencher'!AB3725)</f>
        <v/>
      </c>
      <c r="AB3716" s="15">
        <f t="shared" si="353"/>
        <v>0</v>
      </c>
    </row>
    <row r="3717" spans="1:28">
      <c r="A3717" s="6" t="str">
        <f>IFERROR(VLOOKUP(B3717,'[1]DADOS (OCULTAR)'!$Q$3:$S$136,3,0),"")</f>
        <v/>
      </c>
      <c r="B3717" s="7">
        <f>'[1]TCE - ANEXO III - Preencher'!C3726</f>
        <v>0</v>
      </c>
      <c r="C3717" s="8"/>
      <c r="D3717" s="9">
        <f>'[1]TCE - ANEXO III - Preencher'!E3726</f>
        <v>0</v>
      </c>
      <c r="E3717" s="7">
        <f>IF('[1]TCE - ANEXO III - Preencher'!F3726="4 - Assistência Odontológica","2 - Outros Profissionais da Saúde",'[1]TCE - ANEXO III - Preencher'!F3726)</f>
        <v>0</v>
      </c>
      <c r="F3717" s="10">
        <f>'[1]TCE - ANEXO III - Preencher'!G3726</f>
        <v>0</v>
      </c>
      <c r="G3717" s="11" t="str">
        <f>IF('[1]TCE - ANEXO III - Preencher'!H3726="","",'[1]TCE - ANEXO III - Preencher'!H3726)</f>
        <v/>
      </c>
      <c r="H3717" s="12">
        <f>'[1]TCE - ANEXO III - Preencher'!I3726</f>
        <v>0</v>
      </c>
      <c r="I3717" s="12">
        <f>'[1]TCE - ANEXO III - Preencher'!J3726</f>
        <v>0</v>
      </c>
      <c r="J3717" s="12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8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49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0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1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2"/>
        <v>0</v>
      </c>
      <c r="AA3717" s="17" t="str">
        <f>IF('[1]TCE - ANEXO III - Preencher'!AB3726="","",'[1]TCE - ANEXO III - Preencher'!AB3726)</f>
        <v/>
      </c>
      <c r="AB3717" s="15">
        <f t="shared" si="353"/>
        <v>0</v>
      </c>
    </row>
    <row r="3718" spans="1:28">
      <c r="A3718" s="6" t="str">
        <f>IFERROR(VLOOKUP(B3718,'[1]DADOS (OCULTAR)'!$Q$3:$S$136,3,0),"")</f>
        <v/>
      </c>
      <c r="B3718" s="7">
        <f>'[1]TCE - ANEXO III - Preencher'!C3727</f>
        <v>0</v>
      </c>
      <c r="C3718" s="8"/>
      <c r="D3718" s="9">
        <f>'[1]TCE - ANEXO III - Preencher'!E3727</f>
        <v>0</v>
      </c>
      <c r="E3718" s="7">
        <f>IF('[1]TCE - ANEXO III - Preencher'!F3727="4 - Assistência Odontológica","2 - Outros Profissionais da Saúde",'[1]TCE - ANEXO III - Preencher'!F3727)</f>
        <v>0</v>
      </c>
      <c r="F3718" s="10">
        <f>'[1]TCE - ANEXO III - Preencher'!G3727</f>
        <v>0</v>
      </c>
      <c r="G3718" s="11" t="str">
        <f>IF('[1]TCE - ANEXO III - Preencher'!H3727="","",'[1]TCE - ANEXO III - Preencher'!H3727)</f>
        <v/>
      </c>
      <c r="H3718" s="12">
        <f>'[1]TCE - ANEXO III - Preencher'!I3727</f>
        <v>0</v>
      </c>
      <c r="I3718" s="12">
        <f>'[1]TCE - ANEXO III - Preencher'!J3727</f>
        <v>0</v>
      </c>
      <c r="J3718" s="12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8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49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0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1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2"/>
        <v>0</v>
      </c>
      <c r="AA3718" s="17" t="str">
        <f>IF('[1]TCE - ANEXO III - Preencher'!AB3727="","",'[1]TCE - ANEXO III - Preencher'!AB3727)</f>
        <v/>
      </c>
      <c r="AB3718" s="15">
        <f t="shared" si="353"/>
        <v>0</v>
      </c>
    </row>
    <row r="3719" spans="1:28">
      <c r="A3719" s="6" t="str">
        <f>IFERROR(VLOOKUP(B3719,'[1]DADOS (OCULTAR)'!$Q$3:$S$136,3,0),"")</f>
        <v/>
      </c>
      <c r="B3719" s="7">
        <f>'[1]TCE - ANEXO III - Preencher'!C3728</f>
        <v>0</v>
      </c>
      <c r="C3719" s="8"/>
      <c r="D3719" s="9">
        <f>'[1]TCE - ANEXO III - Preencher'!E3728</f>
        <v>0</v>
      </c>
      <c r="E3719" s="7">
        <f>IF('[1]TCE - ANEXO III - Preencher'!F3728="4 - Assistência Odontológica","2 - Outros Profissionais da Saúde",'[1]TCE - ANEXO III - Preencher'!F3728)</f>
        <v>0</v>
      </c>
      <c r="F3719" s="10">
        <f>'[1]TCE - ANEXO III - Preencher'!G3728</f>
        <v>0</v>
      </c>
      <c r="G3719" s="11" t="str">
        <f>IF('[1]TCE - ANEXO III - Preencher'!H3728="","",'[1]TCE - ANEXO III - Preencher'!H3728)</f>
        <v/>
      </c>
      <c r="H3719" s="12">
        <f>'[1]TCE - ANEXO III - Preencher'!I3728</f>
        <v>0</v>
      </c>
      <c r="I3719" s="12">
        <f>'[1]TCE - ANEXO III - Preencher'!J3728</f>
        <v>0</v>
      </c>
      <c r="J3719" s="12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8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49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0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1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2"/>
        <v>0</v>
      </c>
      <c r="AA3719" s="17" t="str">
        <f>IF('[1]TCE - ANEXO III - Preencher'!AB3728="","",'[1]TCE - ANEXO III - Preencher'!AB3728)</f>
        <v/>
      </c>
      <c r="AB3719" s="15">
        <f t="shared" si="353"/>
        <v>0</v>
      </c>
    </row>
    <row r="3720" spans="1:28">
      <c r="A3720" s="6" t="str">
        <f>IFERROR(VLOOKUP(B3720,'[1]DADOS (OCULTAR)'!$Q$3:$S$136,3,0),"")</f>
        <v/>
      </c>
      <c r="B3720" s="7">
        <f>'[1]TCE - ANEXO III - Preencher'!C3729</f>
        <v>0</v>
      </c>
      <c r="C3720" s="8"/>
      <c r="D3720" s="9">
        <f>'[1]TCE - ANEXO III - Preencher'!E3729</f>
        <v>0</v>
      </c>
      <c r="E3720" s="7">
        <f>IF('[1]TCE - ANEXO III - Preencher'!F3729="4 - Assistência Odontológica","2 - Outros Profissionais da Saúde",'[1]TCE - ANEXO III - Preencher'!F3729)</f>
        <v>0</v>
      </c>
      <c r="F3720" s="10">
        <f>'[1]TCE - ANEXO III - Preencher'!G3729</f>
        <v>0</v>
      </c>
      <c r="G3720" s="11" t="str">
        <f>IF('[1]TCE - ANEXO III - Preencher'!H3729="","",'[1]TCE - ANEXO III - Preencher'!H3729)</f>
        <v/>
      </c>
      <c r="H3720" s="12">
        <f>'[1]TCE - ANEXO III - Preencher'!I3729</f>
        <v>0</v>
      </c>
      <c r="I3720" s="12">
        <f>'[1]TCE - ANEXO III - Preencher'!J3729</f>
        <v>0</v>
      </c>
      <c r="J3720" s="12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8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49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0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1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2"/>
        <v>0</v>
      </c>
      <c r="AA3720" s="17" t="str">
        <f>IF('[1]TCE - ANEXO III - Preencher'!AB3729="","",'[1]TCE - ANEXO III - Preencher'!AB3729)</f>
        <v/>
      </c>
      <c r="AB3720" s="15">
        <f t="shared" si="353"/>
        <v>0</v>
      </c>
    </row>
    <row r="3721" spans="1:28">
      <c r="A3721" s="6" t="str">
        <f>IFERROR(VLOOKUP(B3721,'[1]DADOS (OCULTAR)'!$Q$3:$S$136,3,0),"")</f>
        <v/>
      </c>
      <c r="B3721" s="7">
        <f>'[1]TCE - ANEXO III - Preencher'!C3730</f>
        <v>0</v>
      </c>
      <c r="C3721" s="8"/>
      <c r="D3721" s="9">
        <f>'[1]TCE - ANEXO III - Preencher'!E3730</f>
        <v>0</v>
      </c>
      <c r="E3721" s="7">
        <f>IF('[1]TCE - ANEXO III - Preencher'!F3730="4 - Assistência Odontológica","2 - Outros Profissionais da Saúde",'[1]TCE - ANEXO III - Preencher'!F3730)</f>
        <v>0</v>
      </c>
      <c r="F3721" s="10">
        <f>'[1]TCE - ANEXO III - Preencher'!G3730</f>
        <v>0</v>
      </c>
      <c r="G3721" s="11" t="str">
        <f>IF('[1]TCE - ANEXO III - Preencher'!H3730="","",'[1]TCE - ANEXO III - Preencher'!H3730)</f>
        <v/>
      </c>
      <c r="H3721" s="12">
        <f>'[1]TCE - ANEXO III - Preencher'!I3730</f>
        <v>0</v>
      </c>
      <c r="I3721" s="12">
        <f>'[1]TCE - ANEXO III - Preencher'!J3730</f>
        <v>0</v>
      </c>
      <c r="J3721" s="12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8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49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0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1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2"/>
        <v>0</v>
      </c>
      <c r="AA3721" s="17" t="str">
        <f>IF('[1]TCE - ANEXO III - Preencher'!AB3730="","",'[1]TCE - ANEXO III - Preencher'!AB3730)</f>
        <v/>
      </c>
      <c r="AB3721" s="15">
        <f t="shared" si="353"/>
        <v>0</v>
      </c>
    </row>
    <row r="3722" spans="1:28">
      <c r="A3722" s="6" t="str">
        <f>IFERROR(VLOOKUP(B3722,'[1]DADOS (OCULTAR)'!$Q$3:$S$136,3,0),"")</f>
        <v/>
      </c>
      <c r="B3722" s="7">
        <f>'[1]TCE - ANEXO III - Preencher'!C3731</f>
        <v>0</v>
      </c>
      <c r="C3722" s="8"/>
      <c r="D3722" s="9">
        <f>'[1]TCE - ANEXO III - Preencher'!E3731</f>
        <v>0</v>
      </c>
      <c r="E3722" s="7">
        <f>IF('[1]TCE - ANEXO III - Preencher'!F3731="4 - Assistência Odontológica","2 - Outros Profissionais da Saúde",'[1]TCE - ANEXO III - Preencher'!F3731)</f>
        <v>0</v>
      </c>
      <c r="F3722" s="10">
        <f>'[1]TCE - ANEXO III - Preencher'!G3731</f>
        <v>0</v>
      </c>
      <c r="G3722" s="11" t="str">
        <f>IF('[1]TCE - ANEXO III - Preencher'!H3731="","",'[1]TCE - ANEXO III - Preencher'!H3731)</f>
        <v/>
      </c>
      <c r="H3722" s="12">
        <f>'[1]TCE - ANEXO III - Preencher'!I3731</f>
        <v>0</v>
      </c>
      <c r="I3722" s="12">
        <f>'[1]TCE - ANEXO III - Preencher'!J3731</f>
        <v>0</v>
      </c>
      <c r="J3722" s="12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8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49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0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1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2"/>
        <v>0</v>
      </c>
      <c r="AA3722" s="17" t="str">
        <f>IF('[1]TCE - ANEXO III - Preencher'!AB3731="","",'[1]TCE - ANEXO III - Preencher'!AB3731)</f>
        <v/>
      </c>
      <c r="AB3722" s="15">
        <f t="shared" si="353"/>
        <v>0</v>
      </c>
    </row>
    <row r="3723" spans="1:28">
      <c r="A3723" s="6" t="str">
        <f>IFERROR(VLOOKUP(B3723,'[1]DADOS (OCULTAR)'!$Q$3:$S$136,3,0),"")</f>
        <v/>
      </c>
      <c r="B3723" s="7">
        <f>'[1]TCE - ANEXO III - Preencher'!C3732</f>
        <v>0</v>
      </c>
      <c r="C3723" s="8"/>
      <c r="D3723" s="9">
        <f>'[1]TCE - ANEXO III - Preencher'!E3732</f>
        <v>0</v>
      </c>
      <c r="E3723" s="7">
        <f>IF('[1]TCE - ANEXO III - Preencher'!F3732="4 - Assistência Odontológica","2 - Outros Profissionais da Saúde",'[1]TCE - ANEXO III - Preencher'!F3732)</f>
        <v>0</v>
      </c>
      <c r="F3723" s="10">
        <f>'[1]TCE - ANEXO III - Preencher'!G3732</f>
        <v>0</v>
      </c>
      <c r="G3723" s="11" t="str">
        <f>IF('[1]TCE - ANEXO III - Preencher'!H3732="","",'[1]TCE - ANEXO III - Preencher'!H3732)</f>
        <v/>
      </c>
      <c r="H3723" s="12">
        <f>'[1]TCE - ANEXO III - Preencher'!I3732</f>
        <v>0</v>
      </c>
      <c r="I3723" s="12">
        <f>'[1]TCE - ANEXO III - Preencher'!J3732</f>
        <v>0</v>
      </c>
      <c r="J3723" s="12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8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49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0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1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2"/>
        <v>0</v>
      </c>
      <c r="AA3723" s="17" t="str">
        <f>IF('[1]TCE - ANEXO III - Preencher'!AB3732="","",'[1]TCE - ANEXO III - Preencher'!AB3732)</f>
        <v/>
      </c>
      <c r="AB3723" s="15">
        <f t="shared" si="353"/>
        <v>0</v>
      </c>
    </row>
    <row r="3724" spans="1:28">
      <c r="A3724" s="6" t="str">
        <f>IFERROR(VLOOKUP(B3724,'[1]DADOS (OCULTAR)'!$Q$3:$S$136,3,0),"")</f>
        <v/>
      </c>
      <c r="B3724" s="7">
        <f>'[1]TCE - ANEXO III - Preencher'!C3733</f>
        <v>0</v>
      </c>
      <c r="C3724" s="8"/>
      <c r="D3724" s="9">
        <f>'[1]TCE - ANEXO III - Preencher'!E3733</f>
        <v>0</v>
      </c>
      <c r="E3724" s="7">
        <f>IF('[1]TCE - ANEXO III - Preencher'!F3733="4 - Assistência Odontológica","2 - Outros Profissionais da Saúde",'[1]TCE - ANEXO III - Preencher'!F3733)</f>
        <v>0</v>
      </c>
      <c r="F3724" s="10">
        <f>'[1]TCE - ANEXO III - Preencher'!G3733</f>
        <v>0</v>
      </c>
      <c r="G3724" s="11" t="str">
        <f>IF('[1]TCE - ANEXO III - Preencher'!H3733="","",'[1]TCE - ANEXO III - Preencher'!H3733)</f>
        <v/>
      </c>
      <c r="H3724" s="12">
        <f>'[1]TCE - ANEXO III - Preencher'!I3733</f>
        <v>0</v>
      </c>
      <c r="I3724" s="12">
        <f>'[1]TCE - ANEXO III - Preencher'!J3733</f>
        <v>0</v>
      </c>
      <c r="J3724" s="12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8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49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0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1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2"/>
        <v>0</v>
      </c>
      <c r="AA3724" s="17" t="str">
        <f>IF('[1]TCE - ANEXO III - Preencher'!AB3733="","",'[1]TCE - ANEXO III - Preencher'!AB3733)</f>
        <v/>
      </c>
      <c r="AB3724" s="15">
        <f t="shared" si="353"/>
        <v>0</v>
      </c>
    </row>
    <row r="3725" spans="1:28">
      <c r="A3725" s="6" t="str">
        <f>IFERROR(VLOOKUP(B3725,'[1]DADOS (OCULTAR)'!$Q$3:$S$136,3,0),"")</f>
        <v/>
      </c>
      <c r="B3725" s="7">
        <f>'[1]TCE - ANEXO III - Preencher'!C3734</f>
        <v>0</v>
      </c>
      <c r="C3725" s="8"/>
      <c r="D3725" s="9">
        <f>'[1]TCE - ANEXO III - Preencher'!E3734</f>
        <v>0</v>
      </c>
      <c r="E3725" s="7">
        <f>IF('[1]TCE - ANEXO III - Preencher'!F3734="4 - Assistência Odontológica","2 - Outros Profissionais da Saúde",'[1]TCE - ANEXO III - Preencher'!F3734)</f>
        <v>0</v>
      </c>
      <c r="F3725" s="10">
        <f>'[1]TCE - ANEXO III - Preencher'!G3734</f>
        <v>0</v>
      </c>
      <c r="G3725" s="11" t="str">
        <f>IF('[1]TCE - ANEXO III - Preencher'!H3734="","",'[1]TCE - ANEXO III - Preencher'!H3734)</f>
        <v/>
      </c>
      <c r="H3725" s="12">
        <f>'[1]TCE - ANEXO III - Preencher'!I3734</f>
        <v>0</v>
      </c>
      <c r="I3725" s="12">
        <f>'[1]TCE - ANEXO III - Preencher'!J3734</f>
        <v>0</v>
      </c>
      <c r="J3725" s="12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8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49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0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1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2"/>
        <v>0</v>
      </c>
      <c r="AA3725" s="17" t="str">
        <f>IF('[1]TCE - ANEXO III - Preencher'!AB3734="","",'[1]TCE - ANEXO III - Preencher'!AB3734)</f>
        <v/>
      </c>
      <c r="AB3725" s="15">
        <f t="shared" si="353"/>
        <v>0</v>
      </c>
    </row>
    <row r="3726" spans="1:28">
      <c r="A3726" s="6" t="str">
        <f>IFERROR(VLOOKUP(B3726,'[1]DADOS (OCULTAR)'!$Q$3:$S$136,3,0),"")</f>
        <v/>
      </c>
      <c r="B3726" s="7">
        <f>'[1]TCE - ANEXO III - Preencher'!C3735</f>
        <v>0</v>
      </c>
      <c r="C3726" s="8"/>
      <c r="D3726" s="9">
        <f>'[1]TCE - ANEXO III - Preencher'!E3735</f>
        <v>0</v>
      </c>
      <c r="E3726" s="7">
        <f>IF('[1]TCE - ANEXO III - Preencher'!F3735="4 - Assistência Odontológica","2 - Outros Profissionais da Saúde",'[1]TCE - ANEXO III - Preencher'!F3735)</f>
        <v>0</v>
      </c>
      <c r="F3726" s="10">
        <f>'[1]TCE - ANEXO III - Preencher'!G3735</f>
        <v>0</v>
      </c>
      <c r="G3726" s="11" t="str">
        <f>IF('[1]TCE - ANEXO III - Preencher'!H3735="","",'[1]TCE - ANEXO III - Preencher'!H3735)</f>
        <v/>
      </c>
      <c r="H3726" s="12">
        <f>'[1]TCE - ANEXO III - Preencher'!I3735</f>
        <v>0</v>
      </c>
      <c r="I3726" s="12">
        <f>'[1]TCE - ANEXO III - Preencher'!J3735</f>
        <v>0</v>
      </c>
      <c r="J3726" s="12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8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49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0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1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2"/>
        <v>0</v>
      </c>
      <c r="AA3726" s="17" t="str">
        <f>IF('[1]TCE - ANEXO III - Preencher'!AB3735="","",'[1]TCE - ANEXO III - Preencher'!AB3735)</f>
        <v/>
      </c>
      <c r="AB3726" s="15">
        <f t="shared" si="353"/>
        <v>0</v>
      </c>
    </row>
    <row r="3727" spans="1:28">
      <c r="A3727" s="6" t="str">
        <f>IFERROR(VLOOKUP(B3727,'[1]DADOS (OCULTAR)'!$Q$3:$S$136,3,0),"")</f>
        <v/>
      </c>
      <c r="B3727" s="7">
        <f>'[1]TCE - ANEXO III - Preencher'!C3736</f>
        <v>0</v>
      </c>
      <c r="C3727" s="8"/>
      <c r="D3727" s="9">
        <f>'[1]TCE - ANEXO III - Preencher'!E3736</f>
        <v>0</v>
      </c>
      <c r="E3727" s="7">
        <f>IF('[1]TCE - ANEXO III - Preencher'!F3736="4 - Assistência Odontológica","2 - Outros Profissionais da Saúde",'[1]TCE - ANEXO III - Preencher'!F3736)</f>
        <v>0</v>
      </c>
      <c r="F3727" s="10">
        <f>'[1]TCE - ANEXO III - Preencher'!G3736</f>
        <v>0</v>
      </c>
      <c r="G3727" s="11" t="str">
        <f>IF('[1]TCE - ANEXO III - Preencher'!H3736="","",'[1]TCE - ANEXO III - Preencher'!H3736)</f>
        <v/>
      </c>
      <c r="H3727" s="12">
        <f>'[1]TCE - ANEXO III - Preencher'!I3736</f>
        <v>0</v>
      </c>
      <c r="I3727" s="12">
        <f>'[1]TCE - ANEXO III - Preencher'!J3736</f>
        <v>0</v>
      </c>
      <c r="J3727" s="12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8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49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0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1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2"/>
        <v>0</v>
      </c>
      <c r="AA3727" s="17" t="str">
        <f>IF('[1]TCE - ANEXO III - Preencher'!AB3736="","",'[1]TCE - ANEXO III - Preencher'!AB3736)</f>
        <v/>
      </c>
      <c r="AB3727" s="15">
        <f t="shared" si="353"/>
        <v>0</v>
      </c>
    </row>
    <row r="3728" spans="1:28">
      <c r="A3728" s="6" t="str">
        <f>IFERROR(VLOOKUP(B3728,'[1]DADOS (OCULTAR)'!$Q$3:$S$136,3,0),"")</f>
        <v/>
      </c>
      <c r="B3728" s="7">
        <f>'[1]TCE - ANEXO III - Preencher'!C3737</f>
        <v>0</v>
      </c>
      <c r="C3728" s="8"/>
      <c r="D3728" s="9">
        <f>'[1]TCE - ANEXO III - Preencher'!E3737</f>
        <v>0</v>
      </c>
      <c r="E3728" s="7">
        <f>IF('[1]TCE - ANEXO III - Preencher'!F3737="4 - Assistência Odontológica","2 - Outros Profissionais da Saúde",'[1]TCE - ANEXO III - Preencher'!F3737)</f>
        <v>0</v>
      </c>
      <c r="F3728" s="10">
        <f>'[1]TCE - ANEXO III - Preencher'!G3737</f>
        <v>0</v>
      </c>
      <c r="G3728" s="11" t="str">
        <f>IF('[1]TCE - ANEXO III - Preencher'!H3737="","",'[1]TCE - ANEXO III - Preencher'!H3737)</f>
        <v/>
      </c>
      <c r="H3728" s="12">
        <f>'[1]TCE - ANEXO III - Preencher'!I3737</f>
        <v>0</v>
      </c>
      <c r="I3728" s="12">
        <f>'[1]TCE - ANEXO III - Preencher'!J3737</f>
        <v>0</v>
      </c>
      <c r="J3728" s="12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8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49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0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1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2"/>
        <v>0</v>
      </c>
      <c r="AA3728" s="17" t="str">
        <f>IF('[1]TCE - ANEXO III - Preencher'!AB3737="","",'[1]TCE - ANEXO III - Preencher'!AB3737)</f>
        <v/>
      </c>
      <c r="AB3728" s="15">
        <f t="shared" si="353"/>
        <v>0</v>
      </c>
    </row>
    <row r="3729" spans="1:28">
      <c r="A3729" s="6" t="str">
        <f>IFERROR(VLOOKUP(B3729,'[1]DADOS (OCULTAR)'!$Q$3:$S$136,3,0),"")</f>
        <v/>
      </c>
      <c r="B3729" s="7">
        <f>'[1]TCE - ANEXO III - Preencher'!C3738</f>
        <v>0</v>
      </c>
      <c r="C3729" s="8"/>
      <c r="D3729" s="9">
        <f>'[1]TCE - ANEXO III - Preencher'!E3738</f>
        <v>0</v>
      </c>
      <c r="E3729" s="7">
        <f>IF('[1]TCE - ANEXO III - Preencher'!F3738="4 - Assistência Odontológica","2 - Outros Profissionais da Saúde",'[1]TCE - ANEXO III - Preencher'!F3738)</f>
        <v>0</v>
      </c>
      <c r="F3729" s="10">
        <f>'[1]TCE - ANEXO III - Preencher'!G3738</f>
        <v>0</v>
      </c>
      <c r="G3729" s="11" t="str">
        <f>IF('[1]TCE - ANEXO III - Preencher'!H3738="","",'[1]TCE - ANEXO III - Preencher'!H3738)</f>
        <v/>
      </c>
      <c r="H3729" s="12">
        <f>'[1]TCE - ANEXO III - Preencher'!I3738</f>
        <v>0</v>
      </c>
      <c r="I3729" s="12">
        <f>'[1]TCE - ANEXO III - Preencher'!J3738</f>
        <v>0</v>
      </c>
      <c r="J3729" s="12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8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49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0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1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2"/>
        <v>0</v>
      </c>
      <c r="AA3729" s="17" t="str">
        <f>IF('[1]TCE - ANEXO III - Preencher'!AB3738="","",'[1]TCE - ANEXO III - Preencher'!AB3738)</f>
        <v/>
      </c>
      <c r="AB3729" s="15">
        <f t="shared" si="353"/>
        <v>0</v>
      </c>
    </row>
    <row r="3730" spans="1:28">
      <c r="A3730" s="6" t="str">
        <f>IFERROR(VLOOKUP(B3730,'[1]DADOS (OCULTAR)'!$Q$3:$S$136,3,0),"")</f>
        <v/>
      </c>
      <c r="B3730" s="7">
        <f>'[1]TCE - ANEXO III - Preencher'!C3739</f>
        <v>0</v>
      </c>
      <c r="C3730" s="8"/>
      <c r="D3730" s="9">
        <f>'[1]TCE - ANEXO III - Preencher'!E3739</f>
        <v>0</v>
      </c>
      <c r="E3730" s="7">
        <f>IF('[1]TCE - ANEXO III - Preencher'!F3739="4 - Assistência Odontológica","2 - Outros Profissionais da Saúde",'[1]TCE - ANEXO III - Preencher'!F3739)</f>
        <v>0</v>
      </c>
      <c r="F3730" s="10">
        <f>'[1]TCE - ANEXO III - Preencher'!G3739</f>
        <v>0</v>
      </c>
      <c r="G3730" s="11" t="str">
        <f>IF('[1]TCE - ANEXO III - Preencher'!H3739="","",'[1]TCE - ANEXO III - Preencher'!H3739)</f>
        <v/>
      </c>
      <c r="H3730" s="12">
        <f>'[1]TCE - ANEXO III - Preencher'!I3739</f>
        <v>0</v>
      </c>
      <c r="I3730" s="12">
        <f>'[1]TCE - ANEXO III - Preencher'!J3739</f>
        <v>0</v>
      </c>
      <c r="J3730" s="12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8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49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0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1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2"/>
        <v>0</v>
      </c>
      <c r="AA3730" s="17" t="str">
        <f>IF('[1]TCE - ANEXO III - Preencher'!AB3739="","",'[1]TCE - ANEXO III - Preencher'!AB3739)</f>
        <v/>
      </c>
      <c r="AB3730" s="15">
        <f t="shared" si="353"/>
        <v>0</v>
      </c>
    </row>
    <row r="3731" spans="1:28">
      <c r="A3731" s="6" t="str">
        <f>IFERROR(VLOOKUP(B3731,'[1]DADOS (OCULTAR)'!$Q$3:$S$136,3,0),"")</f>
        <v/>
      </c>
      <c r="B3731" s="7">
        <f>'[1]TCE - ANEXO III - Preencher'!C3740</f>
        <v>0</v>
      </c>
      <c r="C3731" s="8"/>
      <c r="D3731" s="9">
        <f>'[1]TCE - ANEXO III - Preencher'!E3740</f>
        <v>0</v>
      </c>
      <c r="E3731" s="7">
        <f>IF('[1]TCE - ANEXO III - Preencher'!F3740="4 - Assistência Odontológica","2 - Outros Profissionais da Saúde",'[1]TCE - ANEXO III - Preencher'!F3740)</f>
        <v>0</v>
      </c>
      <c r="F3731" s="10">
        <f>'[1]TCE - ANEXO III - Preencher'!G3740</f>
        <v>0</v>
      </c>
      <c r="G3731" s="11" t="str">
        <f>IF('[1]TCE - ANEXO III - Preencher'!H3740="","",'[1]TCE - ANEXO III - Preencher'!H3740)</f>
        <v/>
      </c>
      <c r="H3731" s="12">
        <f>'[1]TCE - ANEXO III - Preencher'!I3740</f>
        <v>0</v>
      </c>
      <c r="I3731" s="12">
        <f>'[1]TCE - ANEXO III - Preencher'!J3740</f>
        <v>0</v>
      </c>
      <c r="J3731" s="12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8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49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0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1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2"/>
        <v>0</v>
      </c>
      <c r="AA3731" s="17" t="str">
        <f>IF('[1]TCE - ANEXO III - Preencher'!AB3740="","",'[1]TCE - ANEXO III - Preencher'!AB3740)</f>
        <v/>
      </c>
      <c r="AB3731" s="15">
        <f t="shared" si="353"/>
        <v>0</v>
      </c>
    </row>
    <row r="3732" spans="1:28">
      <c r="A3732" s="6" t="str">
        <f>IFERROR(VLOOKUP(B3732,'[1]DADOS (OCULTAR)'!$Q$3:$S$136,3,0),"")</f>
        <v/>
      </c>
      <c r="B3732" s="7">
        <f>'[1]TCE - ANEXO III - Preencher'!C3741</f>
        <v>0</v>
      </c>
      <c r="C3732" s="8"/>
      <c r="D3732" s="9">
        <f>'[1]TCE - ANEXO III - Preencher'!E3741</f>
        <v>0</v>
      </c>
      <c r="E3732" s="7">
        <f>IF('[1]TCE - ANEXO III - Preencher'!F3741="4 - Assistência Odontológica","2 - Outros Profissionais da Saúde",'[1]TCE - ANEXO III - Preencher'!F3741)</f>
        <v>0</v>
      </c>
      <c r="F3732" s="10">
        <f>'[1]TCE - ANEXO III - Preencher'!G3741</f>
        <v>0</v>
      </c>
      <c r="G3732" s="11" t="str">
        <f>IF('[1]TCE - ANEXO III - Preencher'!H3741="","",'[1]TCE - ANEXO III - Preencher'!H3741)</f>
        <v/>
      </c>
      <c r="H3732" s="12">
        <f>'[1]TCE - ANEXO III - Preencher'!I3741</f>
        <v>0</v>
      </c>
      <c r="I3732" s="12">
        <f>'[1]TCE - ANEXO III - Preencher'!J3741</f>
        <v>0</v>
      </c>
      <c r="J3732" s="12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8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49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0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1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2"/>
        <v>0</v>
      </c>
      <c r="AA3732" s="17" t="str">
        <f>IF('[1]TCE - ANEXO III - Preencher'!AB3741="","",'[1]TCE - ANEXO III - Preencher'!AB3741)</f>
        <v/>
      </c>
      <c r="AB3732" s="15">
        <f t="shared" si="353"/>
        <v>0</v>
      </c>
    </row>
    <row r="3733" spans="1:28">
      <c r="A3733" s="6" t="str">
        <f>IFERROR(VLOOKUP(B3733,'[1]DADOS (OCULTAR)'!$Q$3:$S$136,3,0),"")</f>
        <v/>
      </c>
      <c r="B3733" s="7">
        <f>'[1]TCE - ANEXO III - Preencher'!C3742</f>
        <v>0</v>
      </c>
      <c r="C3733" s="8"/>
      <c r="D3733" s="9">
        <f>'[1]TCE - ANEXO III - Preencher'!E3742</f>
        <v>0</v>
      </c>
      <c r="E3733" s="7">
        <f>IF('[1]TCE - ANEXO III - Preencher'!F3742="4 - Assistência Odontológica","2 - Outros Profissionais da Saúde",'[1]TCE - ANEXO III - Preencher'!F3742)</f>
        <v>0</v>
      </c>
      <c r="F3733" s="10">
        <f>'[1]TCE - ANEXO III - Preencher'!G3742</f>
        <v>0</v>
      </c>
      <c r="G3733" s="11" t="str">
        <f>IF('[1]TCE - ANEXO III - Preencher'!H3742="","",'[1]TCE - ANEXO III - Preencher'!H3742)</f>
        <v/>
      </c>
      <c r="H3733" s="12">
        <f>'[1]TCE - ANEXO III - Preencher'!I3742</f>
        <v>0</v>
      </c>
      <c r="I3733" s="12">
        <f>'[1]TCE - ANEXO III - Preencher'!J3742</f>
        <v>0</v>
      </c>
      <c r="J3733" s="12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8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49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0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1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2"/>
        <v>0</v>
      </c>
      <c r="AA3733" s="17" t="str">
        <f>IF('[1]TCE - ANEXO III - Preencher'!AB3742="","",'[1]TCE - ANEXO III - Preencher'!AB3742)</f>
        <v/>
      </c>
      <c r="AB3733" s="15">
        <f t="shared" si="353"/>
        <v>0</v>
      </c>
    </row>
    <row r="3734" spans="1:28">
      <c r="A3734" s="6" t="str">
        <f>IFERROR(VLOOKUP(B3734,'[1]DADOS (OCULTAR)'!$Q$3:$S$136,3,0),"")</f>
        <v/>
      </c>
      <c r="B3734" s="7">
        <f>'[1]TCE - ANEXO III - Preencher'!C3743</f>
        <v>0</v>
      </c>
      <c r="C3734" s="8"/>
      <c r="D3734" s="9">
        <f>'[1]TCE - ANEXO III - Preencher'!E3743</f>
        <v>0</v>
      </c>
      <c r="E3734" s="7">
        <f>IF('[1]TCE - ANEXO III - Preencher'!F3743="4 - Assistência Odontológica","2 - Outros Profissionais da Saúde",'[1]TCE - ANEXO III - Preencher'!F3743)</f>
        <v>0</v>
      </c>
      <c r="F3734" s="10">
        <f>'[1]TCE - ANEXO III - Preencher'!G3743</f>
        <v>0</v>
      </c>
      <c r="G3734" s="11" t="str">
        <f>IF('[1]TCE - ANEXO III - Preencher'!H3743="","",'[1]TCE - ANEXO III - Preencher'!H3743)</f>
        <v/>
      </c>
      <c r="H3734" s="12">
        <f>'[1]TCE - ANEXO III - Preencher'!I3743</f>
        <v>0</v>
      </c>
      <c r="I3734" s="12">
        <f>'[1]TCE - ANEXO III - Preencher'!J3743</f>
        <v>0</v>
      </c>
      <c r="J3734" s="12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8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49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0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1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2"/>
        <v>0</v>
      </c>
      <c r="AA3734" s="17" t="str">
        <f>IF('[1]TCE - ANEXO III - Preencher'!AB3743="","",'[1]TCE - ANEXO III - Preencher'!AB3743)</f>
        <v/>
      </c>
      <c r="AB3734" s="15">
        <f t="shared" si="353"/>
        <v>0</v>
      </c>
    </row>
    <row r="3735" spans="1:28">
      <c r="A3735" s="6" t="str">
        <f>IFERROR(VLOOKUP(B3735,'[1]DADOS (OCULTAR)'!$Q$3:$S$136,3,0),"")</f>
        <v/>
      </c>
      <c r="B3735" s="7">
        <f>'[1]TCE - ANEXO III - Preencher'!C3744</f>
        <v>0</v>
      </c>
      <c r="C3735" s="8"/>
      <c r="D3735" s="9">
        <f>'[1]TCE - ANEXO III - Preencher'!E3744</f>
        <v>0</v>
      </c>
      <c r="E3735" s="7">
        <f>IF('[1]TCE - ANEXO III - Preencher'!F3744="4 - Assistência Odontológica","2 - Outros Profissionais da Saúde",'[1]TCE - ANEXO III - Preencher'!F3744)</f>
        <v>0</v>
      </c>
      <c r="F3735" s="10">
        <f>'[1]TCE - ANEXO III - Preencher'!G3744</f>
        <v>0</v>
      </c>
      <c r="G3735" s="11" t="str">
        <f>IF('[1]TCE - ANEXO III - Preencher'!H3744="","",'[1]TCE - ANEXO III - Preencher'!H3744)</f>
        <v/>
      </c>
      <c r="H3735" s="12">
        <f>'[1]TCE - ANEXO III - Preencher'!I3744</f>
        <v>0</v>
      </c>
      <c r="I3735" s="12">
        <f>'[1]TCE - ANEXO III - Preencher'!J3744</f>
        <v>0</v>
      </c>
      <c r="J3735" s="12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8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49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0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1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2"/>
        <v>0</v>
      </c>
      <c r="AA3735" s="17" t="str">
        <f>IF('[1]TCE - ANEXO III - Preencher'!AB3744="","",'[1]TCE - ANEXO III - Preencher'!AB3744)</f>
        <v/>
      </c>
      <c r="AB3735" s="15">
        <f t="shared" si="353"/>
        <v>0</v>
      </c>
    </row>
    <row r="3736" spans="1:28">
      <c r="A3736" s="6" t="str">
        <f>IFERROR(VLOOKUP(B3736,'[1]DADOS (OCULTAR)'!$Q$3:$S$136,3,0),"")</f>
        <v/>
      </c>
      <c r="B3736" s="7">
        <f>'[1]TCE - ANEXO III - Preencher'!C3745</f>
        <v>0</v>
      </c>
      <c r="C3736" s="8"/>
      <c r="D3736" s="9">
        <f>'[1]TCE - ANEXO III - Preencher'!E3745</f>
        <v>0</v>
      </c>
      <c r="E3736" s="7">
        <f>IF('[1]TCE - ANEXO III - Preencher'!F3745="4 - Assistência Odontológica","2 - Outros Profissionais da Saúde",'[1]TCE - ANEXO III - Preencher'!F3745)</f>
        <v>0</v>
      </c>
      <c r="F3736" s="10">
        <f>'[1]TCE - ANEXO III - Preencher'!G3745</f>
        <v>0</v>
      </c>
      <c r="G3736" s="11" t="str">
        <f>IF('[1]TCE - ANEXO III - Preencher'!H3745="","",'[1]TCE - ANEXO III - Preencher'!H3745)</f>
        <v/>
      </c>
      <c r="H3736" s="12">
        <f>'[1]TCE - ANEXO III - Preencher'!I3745</f>
        <v>0</v>
      </c>
      <c r="I3736" s="12">
        <f>'[1]TCE - ANEXO III - Preencher'!J3745</f>
        <v>0</v>
      </c>
      <c r="J3736" s="12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8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49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0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1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2"/>
        <v>0</v>
      </c>
      <c r="AA3736" s="17" t="str">
        <f>IF('[1]TCE - ANEXO III - Preencher'!AB3745="","",'[1]TCE - ANEXO III - Preencher'!AB3745)</f>
        <v/>
      </c>
      <c r="AB3736" s="15">
        <f t="shared" si="353"/>
        <v>0</v>
      </c>
    </row>
    <row r="3737" spans="1:28">
      <c r="A3737" s="6" t="str">
        <f>IFERROR(VLOOKUP(B3737,'[1]DADOS (OCULTAR)'!$Q$3:$S$136,3,0),"")</f>
        <v/>
      </c>
      <c r="B3737" s="7">
        <f>'[1]TCE - ANEXO III - Preencher'!C3746</f>
        <v>0</v>
      </c>
      <c r="C3737" s="8"/>
      <c r="D3737" s="9">
        <f>'[1]TCE - ANEXO III - Preencher'!E3746</f>
        <v>0</v>
      </c>
      <c r="E3737" s="7">
        <f>IF('[1]TCE - ANEXO III - Preencher'!F3746="4 - Assistência Odontológica","2 - Outros Profissionais da Saúde",'[1]TCE - ANEXO III - Preencher'!F3746)</f>
        <v>0</v>
      </c>
      <c r="F3737" s="10">
        <f>'[1]TCE - ANEXO III - Preencher'!G3746</f>
        <v>0</v>
      </c>
      <c r="G3737" s="11" t="str">
        <f>IF('[1]TCE - ANEXO III - Preencher'!H3746="","",'[1]TCE - ANEXO III - Preencher'!H3746)</f>
        <v/>
      </c>
      <c r="H3737" s="12">
        <f>'[1]TCE - ANEXO III - Preencher'!I3746</f>
        <v>0</v>
      </c>
      <c r="I3737" s="12">
        <f>'[1]TCE - ANEXO III - Preencher'!J3746</f>
        <v>0</v>
      </c>
      <c r="J3737" s="12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8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49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0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1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2"/>
        <v>0</v>
      </c>
      <c r="AA3737" s="17" t="str">
        <f>IF('[1]TCE - ANEXO III - Preencher'!AB3746="","",'[1]TCE - ANEXO III - Preencher'!AB3746)</f>
        <v/>
      </c>
      <c r="AB3737" s="15">
        <f t="shared" si="353"/>
        <v>0</v>
      </c>
    </row>
    <row r="3738" spans="1:28">
      <c r="A3738" s="6" t="str">
        <f>IFERROR(VLOOKUP(B3738,'[1]DADOS (OCULTAR)'!$Q$3:$S$136,3,0),"")</f>
        <v/>
      </c>
      <c r="B3738" s="7">
        <f>'[1]TCE - ANEXO III - Preencher'!C3747</f>
        <v>0</v>
      </c>
      <c r="C3738" s="8"/>
      <c r="D3738" s="9">
        <f>'[1]TCE - ANEXO III - Preencher'!E3747</f>
        <v>0</v>
      </c>
      <c r="E3738" s="7">
        <f>IF('[1]TCE - ANEXO III - Preencher'!F3747="4 - Assistência Odontológica","2 - Outros Profissionais da Saúde",'[1]TCE - ANEXO III - Preencher'!F3747)</f>
        <v>0</v>
      </c>
      <c r="F3738" s="10">
        <f>'[1]TCE - ANEXO III - Preencher'!G3747</f>
        <v>0</v>
      </c>
      <c r="G3738" s="11" t="str">
        <f>IF('[1]TCE - ANEXO III - Preencher'!H3747="","",'[1]TCE - ANEXO III - Preencher'!H3747)</f>
        <v/>
      </c>
      <c r="H3738" s="12">
        <f>'[1]TCE - ANEXO III - Preencher'!I3747</f>
        <v>0</v>
      </c>
      <c r="I3738" s="12">
        <f>'[1]TCE - ANEXO III - Preencher'!J3747</f>
        <v>0</v>
      </c>
      <c r="J3738" s="12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8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49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0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1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2"/>
        <v>0</v>
      </c>
      <c r="AA3738" s="17" t="str">
        <f>IF('[1]TCE - ANEXO III - Preencher'!AB3747="","",'[1]TCE - ANEXO III - Preencher'!AB3747)</f>
        <v/>
      </c>
      <c r="AB3738" s="15">
        <f t="shared" si="353"/>
        <v>0</v>
      </c>
    </row>
    <row r="3739" spans="1:28">
      <c r="A3739" s="6" t="str">
        <f>IFERROR(VLOOKUP(B3739,'[1]DADOS (OCULTAR)'!$Q$3:$S$136,3,0),"")</f>
        <v/>
      </c>
      <c r="B3739" s="7">
        <f>'[1]TCE - ANEXO III - Preencher'!C3748</f>
        <v>0</v>
      </c>
      <c r="C3739" s="8"/>
      <c r="D3739" s="9">
        <f>'[1]TCE - ANEXO III - Preencher'!E3748</f>
        <v>0</v>
      </c>
      <c r="E3739" s="7">
        <f>IF('[1]TCE - ANEXO III - Preencher'!F3748="4 - Assistência Odontológica","2 - Outros Profissionais da Saúde",'[1]TCE - ANEXO III - Preencher'!F3748)</f>
        <v>0</v>
      </c>
      <c r="F3739" s="10">
        <f>'[1]TCE - ANEXO III - Preencher'!G3748</f>
        <v>0</v>
      </c>
      <c r="G3739" s="11" t="str">
        <f>IF('[1]TCE - ANEXO III - Preencher'!H3748="","",'[1]TCE - ANEXO III - Preencher'!H3748)</f>
        <v/>
      </c>
      <c r="H3739" s="12">
        <f>'[1]TCE - ANEXO III - Preencher'!I3748</f>
        <v>0</v>
      </c>
      <c r="I3739" s="12">
        <f>'[1]TCE - ANEXO III - Preencher'!J3748</f>
        <v>0</v>
      </c>
      <c r="J3739" s="12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8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49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0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1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2"/>
        <v>0</v>
      </c>
      <c r="AA3739" s="17" t="str">
        <f>IF('[1]TCE - ANEXO III - Preencher'!AB3748="","",'[1]TCE - ANEXO III - Preencher'!AB3748)</f>
        <v/>
      </c>
      <c r="AB3739" s="15">
        <f t="shared" si="353"/>
        <v>0</v>
      </c>
    </row>
    <row r="3740" spans="1:28">
      <c r="A3740" s="6" t="str">
        <f>IFERROR(VLOOKUP(B3740,'[1]DADOS (OCULTAR)'!$Q$3:$S$136,3,0),"")</f>
        <v/>
      </c>
      <c r="B3740" s="7">
        <f>'[1]TCE - ANEXO III - Preencher'!C3749</f>
        <v>0</v>
      </c>
      <c r="C3740" s="8"/>
      <c r="D3740" s="9">
        <f>'[1]TCE - ANEXO III - Preencher'!E3749</f>
        <v>0</v>
      </c>
      <c r="E3740" s="7">
        <f>IF('[1]TCE - ANEXO III - Preencher'!F3749="4 - Assistência Odontológica","2 - Outros Profissionais da Saúde",'[1]TCE - ANEXO III - Preencher'!F3749)</f>
        <v>0</v>
      </c>
      <c r="F3740" s="10">
        <f>'[1]TCE - ANEXO III - Preencher'!G3749</f>
        <v>0</v>
      </c>
      <c r="G3740" s="11" t="str">
        <f>IF('[1]TCE - ANEXO III - Preencher'!H3749="","",'[1]TCE - ANEXO III - Preencher'!H3749)</f>
        <v/>
      </c>
      <c r="H3740" s="12">
        <f>'[1]TCE - ANEXO III - Preencher'!I3749</f>
        <v>0</v>
      </c>
      <c r="I3740" s="12">
        <f>'[1]TCE - ANEXO III - Preencher'!J3749</f>
        <v>0</v>
      </c>
      <c r="J3740" s="12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8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49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0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1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2"/>
        <v>0</v>
      </c>
      <c r="AA3740" s="17" t="str">
        <f>IF('[1]TCE - ANEXO III - Preencher'!AB3749="","",'[1]TCE - ANEXO III - Preencher'!AB3749)</f>
        <v/>
      </c>
      <c r="AB3740" s="15">
        <f t="shared" si="353"/>
        <v>0</v>
      </c>
    </row>
    <row r="3741" spans="1:28">
      <c r="A3741" s="6" t="str">
        <f>IFERROR(VLOOKUP(B3741,'[1]DADOS (OCULTAR)'!$Q$3:$S$136,3,0),"")</f>
        <v/>
      </c>
      <c r="B3741" s="7">
        <f>'[1]TCE - ANEXO III - Preencher'!C3750</f>
        <v>0</v>
      </c>
      <c r="C3741" s="8"/>
      <c r="D3741" s="9">
        <f>'[1]TCE - ANEXO III - Preencher'!E3750</f>
        <v>0</v>
      </c>
      <c r="E3741" s="7">
        <f>IF('[1]TCE - ANEXO III - Preencher'!F3750="4 - Assistência Odontológica","2 - Outros Profissionais da Saúde",'[1]TCE - ANEXO III - Preencher'!F3750)</f>
        <v>0</v>
      </c>
      <c r="F3741" s="10">
        <f>'[1]TCE - ANEXO III - Preencher'!G3750</f>
        <v>0</v>
      </c>
      <c r="G3741" s="11" t="str">
        <f>IF('[1]TCE - ANEXO III - Preencher'!H3750="","",'[1]TCE - ANEXO III - Preencher'!H3750)</f>
        <v/>
      </c>
      <c r="H3741" s="12">
        <f>'[1]TCE - ANEXO III - Preencher'!I3750</f>
        <v>0</v>
      </c>
      <c r="I3741" s="12">
        <f>'[1]TCE - ANEXO III - Preencher'!J3750</f>
        <v>0</v>
      </c>
      <c r="J3741" s="12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8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49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0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1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2"/>
        <v>0</v>
      </c>
      <c r="AA3741" s="17" t="str">
        <f>IF('[1]TCE - ANEXO III - Preencher'!AB3750="","",'[1]TCE - ANEXO III - Preencher'!AB3750)</f>
        <v/>
      </c>
      <c r="AB3741" s="15">
        <f t="shared" si="353"/>
        <v>0</v>
      </c>
    </row>
    <row r="3742" spans="1:28">
      <c r="A3742" s="6" t="str">
        <f>IFERROR(VLOOKUP(B3742,'[1]DADOS (OCULTAR)'!$Q$3:$S$136,3,0),"")</f>
        <v/>
      </c>
      <c r="B3742" s="7">
        <f>'[1]TCE - ANEXO III - Preencher'!C3751</f>
        <v>0</v>
      </c>
      <c r="C3742" s="8"/>
      <c r="D3742" s="9">
        <f>'[1]TCE - ANEXO III - Preencher'!E3751</f>
        <v>0</v>
      </c>
      <c r="E3742" s="7">
        <f>IF('[1]TCE - ANEXO III - Preencher'!F3751="4 - Assistência Odontológica","2 - Outros Profissionais da Saúde",'[1]TCE - ANEXO III - Preencher'!F3751)</f>
        <v>0</v>
      </c>
      <c r="F3742" s="10">
        <f>'[1]TCE - ANEXO III - Preencher'!G3751</f>
        <v>0</v>
      </c>
      <c r="G3742" s="11" t="str">
        <f>IF('[1]TCE - ANEXO III - Preencher'!H3751="","",'[1]TCE - ANEXO III - Preencher'!H3751)</f>
        <v/>
      </c>
      <c r="H3742" s="12">
        <f>'[1]TCE - ANEXO III - Preencher'!I3751</f>
        <v>0</v>
      </c>
      <c r="I3742" s="12">
        <f>'[1]TCE - ANEXO III - Preencher'!J3751</f>
        <v>0</v>
      </c>
      <c r="J3742" s="12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8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49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0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1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2"/>
        <v>0</v>
      </c>
      <c r="AA3742" s="17" t="str">
        <f>IF('[1]TCE - ANEXO III - Preencher'!AB3751="","",'[1]TCE - ANEXO III - Preencher'!AB3751)</f>
        <v/>
      </c>
      <c r="AB3742" s="15">
        <f t="shared" si="353"/>
        <v>0</v>
      </c>
    </row>
    <row r="3743" spans="1:28">
      <c r="A3743" s="6" t="str">
        <f>IFERROR(VLOOKUP(B3743,'[1]DADOS (OCULTAR)'!$Q$3:$S$136,3,0),"")</f>
        <v/>
      </c>
      <c r="B3743" s="7">
        <f>'[1]TCE - ANEXO III - Preencher'!C3752</f>
        <v>0</v>
      </c>
      <c r="C3743" s="8"/>
      <c r="D3743" s="9">
        <f>'[1]TCE - ANEXO III - Preencher'!E3752</f>
        <v>0</v>
      </c>
      <c r="E3743" s="7">
        <f>IF('[1]TCE - ANEXO III - Preencher'!F3752="4 - Assistência Odontológica","2 - Outros Profissionais da Saúde",'[1]TCE - ANEXO III - Preencher'!F3752)</f>
        <v>0</v>
      </c>
      <c r="F3743" s="10">
        <f>'[1]TCE - ANEXO III - Preencher'!G3752</f>
        <v>0</v>
      </c>
      <c r="G3743" s="11" t="str">
        <f>IF('[1]TCE - ANEXO III - Preencher'!H3752="","",'[1]TCE - ANEXO III - Preencher'!H3752)</f>
        <v/>
      </c>
      <c r="H3743" s="12">
        <f>'[1]TCE - ANEXO III - Preencher'!I3752</f>
        <v>0</v>
      </c>
      <c r="I3743" s="12">
        <f>'[1]TCE - ANEXO III - Preencher'!J3752</f>
        <v>0</v>
      </c>
      <c r="J3743" s="12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8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49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0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1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2"/>
        <v>0</v>
      </c>
      <c r="AA3743" s="17" t="str">
        <f>IF('[1]TCE - ANEXO III - Preencher'!AB3752="","",'[1]TCE - ANEXO III - Preencher'!AB3752)</f>
        <v/>
      </c>
      <c r="AB3743" s="15">
        <f t="shared" si="353"/>
        <v>0</v>
      </c>
    </row>
    <row r="3744" spans="1:28">
      <c r="A3744" s="6" t="str">
        <f>IFERROR(VLOOKUP(B3744,'[1]DADOS (OCULTAR)'!$Q$3:$S$136,3,0),"")</f>
        <v/>
      </c>
      <c r="B3744" s="7">
        <f>'[1]TCE - ANEXO III - Preencher'!C3753</f>
        <v>0</v>
      </c>
      <c r="C3744" s="8"/>
      <c r="D3744" s="9">
        <f>'[1]TCE - ANEXO III - Preencher'!E3753</f>
        <v>0</v>
      </c>
      <c r="E3744" s="7">
        <f>IF('[1]TCE - ANEXO III - Preencher'!F3753="4 - Assistência Odontológica","2 - Outros Profissionais da Saúde",'[1]TCE - ANEXO III - Preencher'!F3753)</f>
        <v>0</v>
      </c>
      <c r="F3744" s="10">
        <f>'[1]TCE - ANEXO III - Preencher'!G3753</f>
        <v>0</v>
      </c>
      <c r="G3744" s="11" t="str">
        <f>IF('[1]TCE - ANEXO III - Preencher'!H3753="","",'[1]TCE - ANEXO III - Preencher'!H3753)</f>
        <v/>
      </c>
      <c r="H3744" s="12">
        <f>'[1]TCE - ANEXO III - Preencher'!I3753</f>
        <v>0</v>
      </c>
      <c r="I3744" s="12">
        <f>'[1]TCE - ANEXO III - Preencher'!J3753</f>
        <v>0</v>
      </c>
      <c r="J3744" s="12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8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49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0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1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2"/>
        <v>0</v>
      </c>
      <c r="AA3744" s="17" t="str">
        <f>IF('[1]TCE - ANEXO III - Preencher'!AB3753="","",'[1]TCE - ANEXO III - Preencher'!AB3753)</f>
        <v/>
      </c>
      <c r="AB3744" s="15">
        <f t="shared" si="353"/>
        <v>0</v>
      </c>
    </row>
    <row r="3745" spans="1:28">
      <c r="A3745" s="6" t="str">
        <f>IFERROR(VLOOKUP(B3745,'[1]DADOS (OCULTAR)'!$Q$3:$S$136,3,0),"")</f>
        <v/>
      </c>
      <c r="B3745" s="7">
        <f>'[1]TCE - ANEXO III - Preencher'!C3754</f>
        <v>0</v>
      </c>
      <c r="C3745" s="8"/>
      <c r="D3745" s="9">
        <f>'[1]TCE - ANEXO III - Preencher'!E3754</f>
        <v>0</v>
      </c>
      <c r="E3745" s="7">
        <f>IF('[1]TCE - ANEXO III - Preencher'!F3754="4 - Assistência Odontológica","2 - Outros Profissionais da Saúde",'[1]TCE - ANEXO III - Preencher'!F3754)</f>
        <v>0</v>
      </c>
      <c r="F3745" s="10">
        <f>'[1]TCE - ANEXO III - Preencher'!G3754</f>
        <v>0</v>
      </c>
      <c r="G3745" s="11" t="str">
        <f>IF('[1]TCE - ANEXO III - Preencher'!H3754="","",'[1]TCE - ANEXO III - Preencher'!H3754)</f>
        <v/>
      </c>
      <c r="H3745" s="12">
        <f>'[1]TCE - ANEXO III - Preencher'!I3754</f>
        <v>0</v>
      </c>
      <c r="I3745" s="12">
        <f>'[1]TCE - ANEXO III - Preencher'!J3754</f>
        <v>0</v>
      </c>
      <c r="J3745" s="12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8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49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0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1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2"/>
        <v>0</v>
      </c>
      <c r="AA3745" s="17" t="str">
        <f>IF('[1]TCE - ANEXO III - Preencher'!AB3754="","",'[1]TCE - ANEXO III - Preencher'!AB3754)</f>
        <v/>
      </c>
      <c r="AB3745" s="15">
        <f t="shared" si="353"/>
        <v>0</v>
      </c>
    </row>
    <row r="3746" spans="1:28">
      <c r="A3746" s="6" t="str">
        <f>IFERROR(VLOOKUP(B3746,'[1]DADOS (OCULTAR)'!$Q$3:$S$136,3,0),"")</f>
        <v/>
      </c>
      <c r="B3746" s="7">
        <f>'[1]TCE - ANEXO III - Preencher'!C3755</f>
        <v>0</v>
      </c>
      <c r="C3746" s="8"/>
      <c r="D3746" s="9">
        <f>'[1]TCE - ANEXO III - Preencher'!E3755</f>
        <v>0</v>
      </c>
      <c r="E3746" s="7">
        <f>IF('[1]TCE - ANEXO III - Preencher'!F3755="4 - Assistência Odontológica","2 - Outros Profissionais da Saúde",'[1]TCE - ANEXO III - Preencher'!F3755)</f>
        <v>0</v>
      </c>
      <c r="F3746" s="10">
        <f>'[1]TCE - ANEXO III - Preencher'!G3755</f>
        <v>0</v>
      </c>
      <c r="G3746" s="11" t="str">
        <f>IF('[1]TCE - ANEXO III - Preencher'!H3755="","",'[1]TCE - ANEXO III - Preencher'!H3755)</f>
        <v/>
      </c>
      <c r="H3746" s="12">
        <f>'[1]TCE - ANEXO III - Preencher'!I3755</f>
        <v>0</v>
      </c>
      <c r="I3746" s="12">
        <f>'[1]TCE - ANEXO III - Preencher'!J3755</f>
        <v>0</v>
      </c>
      <c r="J3746" s="12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8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49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0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1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2"/>
        <v>0</v>
      </c>
      <c r="AA3746" s="17" t="str">
        <f>IF('[1]TCE - ANEXO III - Preencher'!AB3755="","",'[1]TCE - ANEXO III - Preencher'!AB3755)</f>
        <v/>
      </c>
      <c r="AB3746" s="15">
        <f t="shared" si="353"/>
        <v>0</v>
      </c>
    </row>
    <row r="3747" spans="1:28">
      <c r="A3747" s="6" t="str">
        <f>IFERROR(VLOOKUP(B3747,'[1]DADOS (OCULTAR)'!$Q$3:$S$136,3,0),"")</f>
        <v/>
      </c>
      <c r="B3747" s="7">
        <f>'[1]TCE - ANEXO III - Preencher'!C3756</f>
        <v>0</v>
      </c>
      <c r="C3747" s="8"/>
      <c r="D3747" s="9">
        <f>'[1]TCE - ANEXO III - Preencher'!E3756</f>
        <v>0</v>
      </c>
      <c r="E3747" s="7">
        <f>IF('[1]TCE - ANEXO III - Preencher'!F3756="4 - Assistência Odontológica","2 - Outros Profissionais da Saúde",'[1]TCE - ANEXO III - Preencher'!F3756)</f>
        <v>0</v>
      </c>
      <c r="F3747" s="10">
        <f>'[1]TCE - ANEXO III - Preencher'!G3756</f>
        <v>0</v>
      </c>
      <c r="G3747" s="11" t="str">
        <f>IF('[1]TCE - ANEXO III - Preencher'!H3756="","",'[1]TCE - ANEXO III - Preencher'!H3756)</f>
        <v/>
      </c>
      <c r="H3747" s="12">
        <f>'[1]TCE - ANEXO III - Preencher'!I3756</f>
        <v>0</v>
      </c>
      <c r="I3747" s="12">
        <f>'[1]TCE - ANEXO III - Preencher'!J3756</f>
        <v>0</v>
      </c>
      <c r="J3747" s="12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8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49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0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1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2"/>
        <v>0</v>
      </c>
      <c r="AA3747" s="17" t="str">
        <f>IF('[1]TCE - ANEXO III - Preencher'!AB3756="","",'[1]TCE - ANEXO III - Preencher'!AB3756)</f>
        <v/>
      </c>
      <c r="AB3747" s="15">
        <f t="shared" si="353"/>
        <v>0</v>
      </c>
    </row>
    <row r="3748" spans="1:28">
      <c r="A3748" s="6" t="str">
        <f>IFERROR(VLOOKUP(B3748,'[1]DADOS (OCULTAR)'!$Q$3:$S$136,3,0),"")</f>
        <v/>
      </c>
      <c r="B3748" s="7">
        <f>'[1]TCE - ANEXO III - Preencher'!C3757</f>
        <v>0</v>
      </c>
      <c r="C3748" s="8"/>
      <c r="D3748" s="9">
        <f>'[1]TCE - ANEXO III - Preencher'!E3757</f>
        <v>0</v>
      </c>
      <c r="E3748" s="7">
        <f>IF('[1]TCE - ANEXO III - Preencher'!F3757="4 - Assistência Odontológica","2 - Outros Profissionais da Saúde",'[1]TCE - ANEXO III - Preencher'!F3757)</f>
        <v>0</v>
      </c>
      <c r="F3748" s="10">
        <f>'[1]TCE - ANEXO III - Preencher'!G3757</f>
        <v>0</v>
      </c>
      <c r="G3748" s="11" t="str">
        <f>IF('[1]TCE - ANEXO III - Preencher'!H3757="","",'[1]TCE - ANEXO III - Preencher'!H3757)</f>
        <v/>
      </c>
      <c r="H3748" s="12">
        <f>'[1]TCE - ANEXO III - Preencher'!I3757</f>
        <v>0</v>
      </c>
      <c r="I3748" s="12">
        <f>'[1]TCE - ANEXO III - Preencher'!J3757</f>
        <v>0</v>
      </c>
      <c r="J3748" s="12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8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49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0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1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2"/>
        <v>0</v>
      </c>
      <c r="AA3748" s="17" t="str">
        <f>IF('[1]TCE - ANEXO III - Preencher'!AB3757="","",'[1]TCE - ANEXO III - Preencher'!AB3757)</f>
        <v/>
      </c>
      <c r="AB3748" s="15">
        <f t="shared" si="353"/>
        <v>0</v>
      </c>
    </row>
    <row r="3749" spans="1:28">
      <c r="A3749" s="6" t="str">
        <f>IFERROR(VLOOKUP(B3749,'[1]DADOS (OCULTAR)'!$Q$3:$S$136,3,0),"")</f>
        <v/>
      </c>
      <c r="B3749" s="7">
        <f>'[1]TCE - ANEXO III - Preencher'!C3758</f>
        <v>0</v>
      </c>
      <c r="C3749" s="8"/>
      <c r="D3749" s="9">
        <f>'[1]TCE - ANEXO III - Preencher'!E3758</f>
        <v>0</v>
      </c>
      <c r="E3749" s="7">
        <f>IF('[1]TCE - ANEXO III - Preencher'!F3758="4 - Assistência Odontológica","2 - Outros Profissionais da Saúde",'[1]TCE - ANEXO III - Preencher'!F3758)</f>
        <v>0</v>
      </c>
      <c r="F3749" s="10">
        <f>'[1]TCE - ANEXO III - Preencher'!G3758</f>
        <v>0</v>
      </c>
      <c r="G3749" s="11" t="str">
        <f>IF('[1]TCE - ANEXO III - Preencher'!H3758="","",'[1]TCE - ANEXO III - Preencher'!H3758)</f>
        <v/>
      </c>
      <c r="H3749" s="12">
        <f>'[1]TCE - ANEXO III - Preencher'!I3758</f>
        <v>0</v>
      </c>
      <c r="I3749" s="12">
        <f>'[1]TCE - ANEXO III - Preencher'!J3758</f>
        <v>0</v>
      </c>
      <c r="J3749" s="12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8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49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0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1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2"/>
        <v>0</v>
      </c>
      <c r="AA3749" s="17" t="str">
        <f>IF('[1]TCE - ANEXO III - Preencher'!AB3758="","",'[1]TCE - ANEXO III - Preencher'!AB3758)</f>
        <v/>
      </c>
      <c r="AB3749" s="15">
        <f t="shared" si="353"/>
        <v>0</v>
      </c>
    </row>
    <row r="3750" spans="1:28">
      <c r="A3750" s="6" t="str">
        <f>IFERROR(VLOOKUP(B3750,'[1]DADOS (OCULTAR)'!$Q$3:$S$136,3,0),"")</f>
        <v/>
      </c>
      <c r="B3750" s="7">
        <f>'[1]TCE - ANEXO III - Preencher'!C3759</f>
        <v>0</v>
      </c>
      <c r="C3750" s="8"/>
      <c r="D3750" s="9">
        <f>'[1]TCE - ANEXO III - Preencher'!E3759</f>
        <v>0</v>
      </c>
      <c r="E3750" s="7">
        <f>IF('[1]TCE - ANEXO III - Preencher'!F3759="4 - Assistência Odontológica","2 - Outros Profissionais da Saúde",'[1]TCE - ANEXO III - Preencher'!F3759)</f>
        <v>0</v>
      </c>
      <c r="F3750" s="10">
        <f>'[1]TCE - ANEXO III - Preencher'!G3759</f>
        <v>0</v>
      </c>
      <c r="G3750" s="11" t="str">
        <f>IF('[1]TCE - ANEXO III - Preencher'!H3759="","",'[1]TCE - ANEXO III - Preencher'!H3759)</f>
        <v/>
      </c>
      <c r="H3750" s="12">
        <f>'[1]TCE - ANEXO III - Preencher'!I3759</f>
        <v>0</v>
      </c>
      <c r="I3750" s="12">
        <f>'[1]TCE - ANEXO III - Preencher'!J3759</f>
        <v>0</v>
      </c>
      <c r="J3750" s="12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8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49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0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1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2"/>
        <v>0</v>
      </c>
      <c r="AA3750" s="17" t="str">
        <f>IF('[1]TCE - ANEXO III - Preencher'!AB3759="","",'[1]TCE - ANEXO III - Preencher'!AB3759)</f>
        <v/>
      </c>
      <c r="AB3750" s="15">
        <f t="shared" si="353"/>
        <v>0</v>
      </c>
    </row>
    <row r="3751" spans="1:28">
      <c r="A3751" s="6" t="str">
        <f>IFERROR(VLOOKUP(B3751,'[1]DADOS (OCULTAR)'!$Q$3:$S$136,3,0),"")</f>
        <v/>
      </c>
      <c r="B3751" s="7">
        <f>'[1]TCE - ANEXO III - Preencher'!C3760</f>
        <v>0</v>
      </c>
      <c r="C3751" s="8"/>
      <c r="D3751" s="9">
        <f>'[1]TCE - ANEXO III - Preencher'!E3760</f>
        <v>0</v>
      </c>
      <c r="E3751" s="7">
        <f>IF('[1]TCE - ANEXO III - Preencher'!F3760="4 - Assistência Odontológica","2 - Outros Profissionais da Saúde",'[1]TCE - ANEXO III - Preencher'!F3760)</f>
        <v>0</v>
      </c>
      <c r="F3751" s="10">
        <f>'[1]TCE - ANEXO III - Preencher'!G3760</f>
        <v>0</v>
      </c>
      <c r="G3751" s="11" t="str">
        <f>IF('[1]TCE - ANEXO III - Preencher'!H3760="","",'[1]TCE - ANEXO III - Preencher'!H3760)</f>
        <v/>
      </c>
      <c r="H3751" s="12">
        <f>'[1]TCE - ANEXO III - Preencher'!I3760</f>
        <v>0</v>
      </c>
      <c r="I3751" s="12">
        <f>'[1]TCE - ANEXO III - Preencher'!J3760</f>
        <v>0</v>
      </c>
      <c r="J3751" s="12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8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49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0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1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2"/>
        <v>0</v>
      </c>
      <c r="AA3751" s="17" t="str">
        <f>IF('[1]TCE - ANEXO III - Preencher'!AB3760="","",'[1]TCE - ANEXO III - Preencher'!AB3760)</f>
        <v/>
      </c>
      <c r="AB3751" s="15">
        <f t="shared" si="353"/>
        <v>0</v>
      </c>
    </row>
    <row r="3752" spans="1:28">
      <c r="A3752" s="6" t="str">
        <f>IFERROR(VLOOKUP(B3752,'[1]DADOS (OCULTAR)'!$Q$3:$S$136,3,0),"")</f>
        <v/>
      </c>
      <c r="B3752" s="7">
        <f>'[1]TCE - ANEXO III - Preencher'!C3761</f>
        <v>0</v>
      </c>
      <c r="C3752" s="8"/>
      <c r="D3752" s="9">
        <f>'[1]TCE - ANEXO III - Preencher'!E3761</f>
        <v>0</v>
      </c>
      <c r="E3752" s="7">
        <f>IF('[1]TCE - ANEXO III - Preencher'!F3761="4 - Assistência Odontológica","2 - Outros Profissionais da Saúde",'[1]TCE - ANEXO III - Preencher'!F3761)</f>
        <v>0</v>
      </c>
      <c r="F3752" s="10">
        <f>'[1]TCE - ANEXO III - Preencher'!G3761</f>
        <v>0</v>
      </c>
      <c r="G3752" s="11" t="str">
        <f>IF('[1]TCE - ANEXO III - Preencher'!H3761="","",'[1]TCE - ANEXO III - Preencher'!H3761)</f>
        <v/>
      </c>
      <c r="H3752" s="12">
        <f>'[1]TCE - ANEXO III - Preencher'!I3761</f>
        <v>0</v>
      </c>
      <c r="I3752" s="12">
        <f>'[1]TCE - ANEXO III - Preencher'!J3761</f>
        <v>0</v>
      </c>
      <c r="J3752" s="12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8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49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0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1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2"/>
        <v>0</v>
      </c>
      <c r="AA3752" s="17" t="str">
        <f>IF('[1]TCE - ANEXO III - Preencher'!AB3761="","",'[1]TCE - ANEXO III - Preencher'!AB3761)</f>
        <v/>
      </c>
      <c r="AB3752" s="15">
        <f t="shared" si="353"/>
        <v>0</v>
      </c>
    </row>
    <row r="3753" spans="1:28">
      <c r="A3753" s="6" t="str">
        <f>IFERROR(VLOOKUP(B3753,'[1]DADOS (OCULTAR)'!$Q$3:$S$136,3,0),"")</f>
        <v/>
      </c>
      <c r="B3753" s="7">
        <f>'[1]TCE - ANEXO III - Preencher'!C3762</f>
        <v>0</v>
      </c>
      <c r="C3753" s="8"/>
      <c r="D3753" s="9">
        <f>'[1]TCE - ANEXO III - Preencher'!E3762</f>
        <v>0</v>
      </c>
      <c r="E3753" s="7">
        <f>IF('[1]TCE - ANEXO III - Preencher'!F3762="4 - Assistência Odontológica","2 - Outros Profissionais da Saúde",'[1]TCE - ANEXO III - Preencher'!F3762)</f>
        <v>0</v>
      </c>
      <c r="F3753" s="10">
        <f>'[1]TCE - ANEXO III - Preencher'!G3762</f>
        <v>0</v>
      </c>
      <c r="G3753" s="11" t="str">
        <f>IF('[1]TCE - ANEXO III - Preencher'!H3762="","",'[1]TCE - ANEXO III - Preencher'!H3762)</f>
        <v/>
      </c>
      <c r="H3753" s="12">
        <f>'[1]TCE - ANEXO III - Preencher'!I3762</f>
        <v>0</v>
      </c>
      <c r="I3753" s="12">
        <f>'[1]TCE - ANEXO III - Preencher'!J3762</f>
        <v>0</v>
      </c>
      <c r="J3753" s="12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8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49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0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1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2"/>
        <v>0</v>
      </c>
      <c r="AA3753" s="17" t="str">
        <f>IF('[1]TCE - ANEXO III - Preencher'!AB3762="","",'[1]TCE - ANEXO III - Preencher'!AB3762)</f>
        <v/>
      </c>
      <c r="AB3753" s="15">
        <f t="shared" si="353"/>
        <v>0</v>
      </c>
    </row>
    <row r="3754" spans="1:28">
      <c r="A3754" s="6" t="str">
        <f>IFERROR(VLOOKUP(B3754,'[1]DADOS (OCULTAR)'!$Q$3:$S$136,3,0),"")</f>
        <v/>
      </c>
      <c r="B3754" s="7">
        <f>'[1]TCE - ANEXO III - Preencher'!C3763</f>
        <v>0</v>
      </c>
      <c r="C3754" s="8"/>
      <c r="D3754" s="9">
        <f>'[1]TCE - ANEXO III - Preencher'!E3763</f>
        <v>0</v>
      </c>
      <c r="E3754" s="7">
        <f>IF('[1]TCE - ANEXO III - Preencher'!F3763="4 - Assistência Odontológica","2 - Outros Profissionais da Saúde",'[1]TCE - ANEXO III - Preencher'!F3763)</f>
        <v>0</v>
      </c>
      <c r="F3754" s="10">
        <f>'[1]TCE - ANEXO III - Preencher'!G3763</f>
        <v>0</v>
      </c>
      <c r="G3754" s="11" t="str">
        <f>IF('[1]TCE - ANEXO III - Preencher'!H3763="","",'[1]TCE - ANEXO III - Preencher'!H3763)</f>
        <v/>
      </c>
      <c r="H3754" s="12">
        <f>'[1]TCE - ANEXO III - Preencher'!I3763</f>
        <v>0</v>
      </c>
      <c r="I3754" s="12">
        <f>'[1]TCE - ANEXO III - Preencher'!J3763</f>
        <v>0</v>
      </c>
      <c r="J3754" s="12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8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49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0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1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2"/>
        <v>0</v>
      </c>
      <c r="AA3754" s="17" t="str">
        <f>IF('[1]TCE - ANEXO III - Preencher'!AB3763="","",'[1]TCE - ANEXO III - Preencher'!AB3763)</f>
        <v/>
      </c>
      <c r="AB3754" s="15">
        <f t="shared" si="353"/>
        <v>0</v>
      </c>
    </row>
    <row r="3755" spans="1:28">
      <c r="A3755" s="6" t="str">
        <f>IFERROR(VLOOKUP(B3755,'[1]DADOS (OCULTAR)'!$Q$3:$S$136,3,0),"")</f>
        <v/>
      </c>
      <c r="B3755" s="7">
        <f>'[1]TCE - ANEXO III - Preencher'!C3764</f>
        <v>0</v>
      </c>
      <c r="C3755" s="8"/>
      <c r="D3755" s="9">
        <f>'[1]TCE - ANEXO III - Preencher'!E3764</f>
        <v>0</v>
      </c>
      <c r="E3755" s="7">
        <f>IF('[1]TCE - ANEXO III - Preencher'!F3764="4 - Assistência Odontológica","2 - Outros Profissionais da Saúde",'[1]TCE - ANEXO III - Preencher'!F3764)</f>
        <v>0</v>
      </c>
      <c r="F3755" s="10">
        <f>'[1]TCE - ANEXO III - Preencher'!G3764</f>
        <v>0</v>
      </c>
      <c r="G3755" s="11" t="str">
        <f>IF('[1]TCE - ANEXO III - Preencher'!H3764="","",'[1]TCE - ANEXO III - Preencher'!H3764)</f>
        <v/>
      </c>
      <c r="H3755" s="12">
        <f>'[1]TCE - ANEXO III - Preencher'!I3764</f>
        <v>0</v>
      </c>
      <c r="I3755" s="12">
        <f>'[1]TCE - ANEXO III - Preencher'!J3764</f>
        <v>0</v>
      </c>
      <c r="J3755" s="12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8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49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0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1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2"/>
        <v>0</v>
      </c>
      <c r="AA3755" s="17" t="str">
        <f>IF('[1]TCE - ANEXO III - Preencher'!AB3764="","",'[1]TCE - ANEXO III - Preencher'!AB3764)</f>
        <v/>
      </c>
      <c r="AB3755" s="15">
        <f t="shared" si="353"/>
        <v>0</v>
      </c>
    </row>
    <row r="3756" spans="1:28">
      <c r="A3756" s="6" t="str">
        <f>IFERROR(VLOOKUP(B3756,'[1]DADOS (OCULTAR)'!$Q$3:$S$136,3,0),"")</f>
        <v/>
      </c>
      <c r="B3756" s="7">
        <f>'[1]TCE - ANEXO III - Preencher'!C3765</f>
        <v>0</v>
      </c>
      <c r="C3756" s="8"/>
      <c r="D3756" s="9">
        <f>'[1]TCE - ANEXO III - Preencher'!E3765</f>
        <v>0</v>
      </c>
      <c r="E3756" s="7">
        <f>IF('[1]TCE - ANEXO III - Preencher'!F3765="4 - Assistência Odontológica","2 - Outros Profissionais da Saúde",'[1]TCE - ANEXO III - Preencher'!F3765)</f>
        <v>0</v>
      </c>
      <c r="F3756" s="10">
        <f>'[1]TCE - ANEXO III - Preencher'!G3765</f>
        <v>0</v>
      </c>
      <c r="G3756" s="11" t="str">
        <f>IF('[1]TCE - ANEXO III - Preencher'!H3765="","",'[1]TCE - ANEXO III - Preencher'!H3765)</f>
        <v/>
      </c>
      <c r="H3756" s="12">
        <f>'[1]TCE - ANEXO III - Preencher'!I3765</f>
        <v>0</v>
      </c>
      <c r="I3756" s="12">
        <f>'[1]TCE - ANEXO III - Preencher'!J3765</f>
        <v>0</v>
      </c>
      <c r="J3756" s="12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8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49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0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1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2"/>
        <v>0</v>
      </c>
      <c r="AA3756" s="17" t="str">
        <f>IF('[1]TCE - ANEXO III - Preencher'!AB3765="","",'[1]TCE - ANEXO III - Preencher'!AB3765)</f>
        <v/>
      </c>
      <c r="AB3756" s="15">
        <f t="shared" si="353"/>
        <v>0</v>
      </c>
    </row>
    <row r="3757" spans="1:28">
      <c r="A3757" s="6" t="str">
        <f>IFERROR(VLOOKUP(B3757,'[1]DADOS (OCULTAR)'!$Q$3:$S$136,3,0),"")</f>
        <v/>
      </c>
      <c r="B3757" s="7">
        <f>'[1]TCE - ANEXO III - Preencher'!C3766</f>
        <v>0</v>
      </c>
      <c r="C3757" s="8"/>
      <c r="D3757" s="9">
        <f>'[1]TCE - ANEXO III - Preencher'!E3766</f>
        <v>0</v>
      </c>
      <c r="E3757" s="7">
        <f>IF('[1]TCE - ANEXO III - Preencher'!F3766="4 - Assistência Odontológica","2 - Outros Profissionais da Saúde",'[1]TCE - ANEXO III - Preencher'!F3766)</f>
        <v>0</v>
      </c>
      <c r="F3757" s="10">
        <f>'[1]TCE - ANEXO III - Preencher'!G3766</f>
        <v>0</v>
      </c>
      <c r="G3757" s="11" t="str">
        <f>IF('[1]TCE - ANEXO III - Preencher'!H3766="","",'[1]TCE - ANEXO III - Preencher'!H3766)</f>
        <v/>
      </c>
      <c r="H3757" s="12">
        <f>'[1]TCE - ANEXO III - Preencher'!I3766</f>
        <v>0</v>
      </c>
      <c r="I3757" s="12">
        <f>'[1]TCE - ANEXO III - Preencher'!J3766</f>
        <v>0</v>
      </c>
      <c r="J3757" s="12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8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49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0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1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2"/>
        <v>0</v>
      </c>
      <c r="AA3757" s="17" t="str">
        <f>IF('[1]TCE - ANEXO III - Preencher'!AB3766="","",'[1]TCE - ANEXO III - Preencher'!AB3766)</f>
        <v/>
      </c>
      <c r="AB3757" s="15">
        <f t="shared" si="353"/>
        <v>0</v>
      </c>
    </row>
    <row r="3758" spans="1:28">
      <c r="A3758" s="6" t="str">
        <f>IFERROR(VLOOKUP(B3758,'[1]DADOS (OCULTAR)'!$Q$3:$S$136,3,0),"")</f>
        <v/>
      </c>
      <c r="B3758" s="7">
        <f>'[1]TCE - ANEXO III - Preencher'!C3767</f>
        <v>0</v>
      </c>
      <c r="C3758" s="8"/>
      <c r="D3758" s="9">
        <f>'[1]TCE - ANEXO III - Preencher'!E3767</f>
        <v>0</v>
      </c>
      <c r="E3758" s="7">
        <f>IF('[1]TCE - ANEXO III - Preencher'!F3767="4 - Assistência Odontológica","2 - Outros Profissionais da Saúde",'[1]TCE - ANEXO III - Preencher'!F3767)</f>
        <v>0</v>
      </c>
      <c r="F3758" s="10">
        <f>'[1]TCE - ANEXO III - Preencher'!G3767</f>
        <v>0</v>
      </c>
      <c r="G3758" s="11" t="str">
        <f>IF('[1]TCE - ANEXO III - Preencher'!H3767="","",'[1]TCE - ANEXO III - Preencher'!H3767)</f>
        <v/>
      </c>
      <c r="H3758" s="12">
        <f>'[1]TCE - ANEXO III - Preencher'!I3767</f>
        <v>0</v>
      </c>
      <c r="I3758" s="12">
        <f>'[1]TCE - ANEXO III - Preencher'!J3767</f>
        <v>0</v>
      </c>
      <c r="J3758" s="12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8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49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0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1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2"/>
        <v>0</v>
      </c>
      <c r="AA3758" s="17" t="str">
        <f>IF('[1]TCE - ANEXO III - Preencher'!AB3767="","",'[1]TCE - ANEXO III - Preencher'!AB3767)</f>
        <v/>
      </c>
      <c r="AB3758" s="15">
        <f t="shared" si="353"/>
        <v>0</v>
      </c>
    </row>
    <row r="3759" spans="1:28">
      <c r="A3759" s="6" t="str">
        <f>IFERROR(VLOOKUP(B3759,'[1]DADOS (OCULTAR)'!$Q$3:$S$136,3,0),"")</f>
        <v/>
      </c>
      <c r="B3759" s="7">
        <f>'[1]TCE - ANEXO III - Preencher'!C3768</f>
        <v>0</v>
      </c>
      <c r="C3759" s="8"/>
      <c r="D3759" s="9">
        <f>'[1]TCE - ANEXO III - Preencher'!E3768</f>
        <v>0</v>
      </c>
      <c r="E3759" s="7">
        <f>IF('[1]TCE - ANEXO III - Preencher'!F3768="4 - Assistência Odontológica","2 - Outros Profissionais da Saúde",'[1]TCE - ANEXO III - Preencher'!F3768)</f>
        <v>0</v>
      </c>
      <c r="F3759" s="10">
        <f>'[1]TCE - ANEXO III - Preencher'!G3768</f>
        <v>0</v>
      </c>
      <c r="G3759" s="11" t="str">
        <f>IF('[1]TCE - ANEXO III - Preencher'!H3768="","",'[1]TCE - ANEXO III - Preencher'!H3768)</f>
        <v/>
      </c>
      <c r="H3759" s="12">
        <f>'[1]TCE - ANEXO III - Preencher'!I3768</f>
        <v>0</v>
      </c>
      <c r="I3759" s="12">
        <f>'[1]TCE - ANEXO III - Preencher'!J3768</f>
        <v>0</v>
      </c>
      <c r="J3759" s="12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8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49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0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1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2"/>
        <v>0</v>
      </c>
      <c r="AA3759" s="17" t="str">
        <f>IF('[1]TCE - ANEXO III - Preencher'!AB3768="","",'[1]TCE - ANEXO III - Preencher'!AB3768)</f>
        <v/>
      </c>
      <c r="AB3759" s="15">
        <f t="shared" si="353"/>
        <v>0</v>
      </c>
    </row>
    <row r="3760" spans="1:28">
      <c r="A3760" s="6" t="str">
        <f>IFERROR(VLOOKUP(B3760,'[1]DADOS (OCULTAR)'!$Q$3:$S$136,3,0),"")</f>
        <v/>
      </c>
      <c r="B3760" s="7">
        <f>'[1]TCE - ANEXO III - Preencher'!C3769</f>
        <v>0</v>
      </c>
      <c r="C3760" s="8"/>
      <c r="D3760" s="9">
        <f>'[1]TCE - ANEXO III - Preencher'!E3769</f>
        <v>0</v>
      </c>
      <c r="E3760" s="7">
        <f>IF('[1]TCE - ANEXO III - Preencher'!F3769="4 - Assistência Odontológica","2 - Outros Profissionais da Saúde",'[1]TCE - ANEXO III - Preencher'!F3769)</f>
        <v>0</v>
      </c>
      <c r="F3760" s="10">
        <f>'[1]TCE - ANEXO III - Preencher'!G3769</f>
        <v>0</v>
      </c>
      <c r="G3760" s="11" t="str">
        <f>IF('[1]TCE - ANEXO III - Preencher'!H3769="","",'[1]TCE - ANEXO III - Preencher'!H3769)</f>
        <v/>
      </c>
      <c r="H3760" s="12">
        <f>'[1]TCE - ANEXO III - Preencher'!I3769</f>
        <v>0</v>
      </c>
      <c r="I3760" s="12">
        <f>'[1]TCE - ANEXO III - Preencher'!J3769</f>
        <v>0</v>
      </c>
      <c r="J3760" s="12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8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49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0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1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2"/>
        <v>0</v>
      </c>
      <c r="AA3760" s="17" t="str">
        <f>IF('[1]TCE - ANEXO III - Preencher'!AB3769="","",'[1]TCE - ANEXO III - Preencher'!AB3769)</f>
        <v/>
      </c>
      <c r="AB3760" s="15">
        <f t="shared" si="353"/>
        <v>0</v>
      </c>
    </row>
    <row r="3761" spans="1:28">
      <c r="A3761" s="6" t="str">
        <f>IFERROR(VLOOKUP(B3761,'[1]DADOS (OCULTAR)'!$Q$3:$S$136,3,0),"")</f>
        <v/>
      </c>
      <c r="B3761" s="7">
        <f>'[1]TCE - ANEXO III - Preencher'!C3770</f>
        <v>0</v>
      </c>
      <c r="C3761" s="8"/>
      <c r="D3761" s="9">
        <f>'[1]TCE - ANEXO III - Preencher'!E3770</f>
        <v>0</v>
      </c>
      <c r="E3761" s="7">
        <f>IF('[1]TCE - ANEXO III - Preencher'!F3770="4 - Assistência Odontológica","2 - Outros Profissionais da Saúde",'[1]TCE - ANEXO III - Preencher'!F3770)</f>
        <v>0</v>
      </c>
      <c r="F3761" s="10">
        <f>'[1]TCE - ANEXO III - Preencher'!G3770</f>
        <v>0</v>
      </c>
      <c r="G3761" s="11" t="str">
        <f>IF('[1]TCE - ANEXO III - Preencher'!H3770="","",'[1]TCE - ANEXO III - Preencher'!H3770)</f>
        <v/>
      </c>
      <c r="H3761" s="12">
        <f>'[1]TCE - ANEXO III - Preencher'!I3770</f>
        <v>0</v>
      </c>
      <c r="I3761" s="12">
        <f>'[1]TCE - ANEXO III - Preencher'!J3770</f>
        <v>0</v>
      </c>
      <c r="J3761" s="12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8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49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0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1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2"/>
        <v>0</v>
      </c>
      <c r="AA3761" s="17" t="str">
        <f>IF('[1]TCE - ANEXO III - Preencher'!AB3770="","",'[1]TCE - ANEXO III - Preencher'!AB3770)</f>
        <v/>
      </c>
      <c r="AB3761" s="15">
        <f t="shared" si="353"/>
        <v>0</v>
      </c>
    </row>
    <row r="3762" spans="1:28">
      <c r="A3762" s="6" t="str">
        <f>IFERROR(VLOOKUP(B3762,'[1]DADOS (OCULTAR)'!$Q$3:$S$136,3,0),"")</f>
        <v/>
      </c>
      <c r="B3762" s="7">
        <f>'[1]TCE - ANEXO III - Preencher'!C3771</f>
        <v>0</v>
      </c>
      <c r="C3762" s="8"/>
      <c r="D3762" s="9">
        <f>'[1]TCE - ANEXO III - Preencher'!E3771</f>
        <v>0</v>
      </c>
      <c r="E3762" s="7">
        <f>IF('[1]TCE - ANEXO III - Preencher'!F3771="4 - Assistência Odontológica","2 - Outros Profissionais da Saúde",'[1]TCE - ANEXO III - Preencher'!F3771)</f>
        <v>0</v>
      </c>
      <c r="F3762" s="10">
        <f>'[1]TCE - ANEXO III - Preencher'!G3771</f>
        <v>0</v>
      </c>
      <c r="G3762" s="11" t="str">
        <f>IF('[1]TCE - ANEXO III - Preencher'!H3771="","",'[1]TCE - ANEXO III - Preencher'!H3771)</f>
        <v/>
      </c>
      <c r="H3762" s="12">
        <f>'[1]TCE - ANEXO III - Preencher'!I3771</f>
        <v>0</v>
      </c>
      <c r="I3762" s="12">
        <f>'[1]TCE - ANEXO III - Preencher'!J3771</f>
        <v>0</v>
      </c>
      <c r="J3762" s="12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8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49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0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1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2"/>
        <v>0</v>
      </c>
      <c r="AA3762" s="17" t="str">
        <f>IF('[1]TCE - ANEXO III - Preencher'!AB3771="","",'[1]TCE - ANEXO III - Preencher'!AB3771)</f>
        <v/>
      </c>
      <c r="AB3762" s="15">
        <f t="shared" si="353"/>
        <v>0</v>
      </c>
    </row>
    <row r="3763" spans="1:28">
      <c r="A3763" s="6" t="str">
        <f>IFERROR(VLOOKUP(B3763,'[1]DADOS (OCULTAR)'!$Q$3:$S$136,3,0),"")</f>
        <v/>
      </c>
      <c r="B3763" s="7">
        <f>'[1]TCE - ANEXO III - Preencher'!C3772</f>
        <v>0</v>
      </c>
      <c r="C3763" s="8"/>
      <c r="D3763" s="9">
        <f>'[1]TCE - ANEXO III - Preencher'!E3772</f>
        <v>0</v>
      </c>
      <c r="E3763" s="7">
        <f>IF('[1]TCE - ANEXO III - Preencher'!F3772="4 - Assistência Odontológica","2 - Outros Profissionais da Saúde",'[1]TCE - ANEXO III - Preencher'!F3772)</f>
        <v>0</v>
      </c>
      <c r="F3763" s="10">
        <f>'[1]TCE - ANEXO III - Preencher'!G3772</f>
        <v>0</v>
      </c>
      <c r="G3763" s="11" t="str">
        <f>IF('[1]TCE - ANEXO III - Preencher'!H3772="","",'[1]TCE - ANEXO III - Preencher'!H3772)</f>
        <v/>
      </c>
      <c r="H3763" s="12">
        <f>'[1]TCE - ANEXO III - Preencher'!I3772</f>
        <v>0</v>
      </c>
      <c r="I3763" s="12">
        <f>'[1]TCE - ANEXO III - Preencher'!J3772</f>
        <v>0</v>
      </c>
      <c r="J3763" s="12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8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49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0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1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2"/>
        <v>0</v>
      </c>
      <c r="AA3763" s="17" t="str">
        <f>IF('[1]TCE - ANEXO III - Preencher'!AB3772="","",'[1]TCE - ANEXO III - Preencher'!AB3772)</f>
        <v/>
      </c>
      <c r="AB3763" s="15">
        <f t="shared" si="353"/>
        <v>0</v>
      </c>
    </row>
    <row r="3764" spans="1:28">
      <c r="A3764" s="6" t="str">
        <f>IFERROR(VLOOKUP(B3764,'[1]DADOS (OCULTAR)'!$Q$3:$S$136,3,0),"")</f>
        <v/>
      </c>
      <c r="B3764" s="7">
        <f>'[1]TCE - ANEXO III - Preencher'!C3773</f>
        <v>0</v>
      </c>
      <c r="C3764" s="8"/>
      <c r="D3764" s="9">
        <f>'[1]TCE - ANEXO III - Preencher'!E3773</f>
        <v>0</v>
      </c>
      <c r="E3764" s="7">
        <f>IF('[1]TCE - ANEXO III - Preencher'!F3773="4 - Assistência Odontológica","2 - Outros Profissionais da Saúde",'[1]TCE - ANEXO III - Preencher'!F3773)</f>
        <v>0</v>
      </c>
      <c r="F3764" s="10">
        <f>'[1]TCE - ANEXO III - Preencher'!G3773</f>
        <v>0</v>
      </c>
      <c r="G3764" s="11" t="str">
        <f>IF('[1]TCE - ANEXO III - Preencher'!H3773="","",'[1]TCE - ANEXO III - Preencher'!H3773)</f>
        <v/>
      </c>
      <c r="H3764" s="12">
        <f>'[1]TCE - ANEXO III - Preencher'!I3773</f>
        <v>0</v>
      </c>
      <c r="I3764" s="12">
        <f>'[1]TCE - ANEXO III - Preencher'!J3773</f>
        <v>0</v>
      </c>
      <c r="J3764" s="12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8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49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0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1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2"/>
        <v>0</v>
      </c>
      <c r="AA3764" s="17" t="str">
        <f>IF('[1]TCE - ANEXO III - Preencher'!AB3773="","",'[1]TCE - ANEXO III - Preencher'!AB3773)</f>
        <v/>
      </c>
      <c r="AB3764" s="15">
        <f t="shared" si="353"/>
        <v>0</v>
      </c>
    </row>
    <row r="3765" spans="1:28">
      <c r="A3765" s="6" t="str">
        <f>IFERROR(VLOOKUP(B3765,'[1]DADOS (OCULTAR)'!$Q$3:$S$136,3,0),"")</f>
        <v/>
      </c>
      <c r="B3765" s="7">
        <f>'[1]TCE - ANEXO III - Preencher'!C3774</f>
        <v>0</v>
      </c>
      <c r="C3765" s="8"/>
      <c r="D3765" s="9">
        <f>'[1]TCE - ANEXO III - Preencher'!E3774</f>
        <v>0</v>
      </c>
      <c r="E3765" s="7">
        <f>IF('[1]TCE - ANEXO III - Preencher'!F3774="4 - Assistência Odontológica","2 - Outros Profissionais da Saúde",'[1]TCE - ANEXO III - Preencher'!F3774)</f>
        <v>0</v>
      </c>
      <c r="F3765" s="10">
        <f>'[1]TCE - ANEXO III - Preencher'!G3774</f>
        <v>0</v>
      </c>
      <c r="G3765" s="11" t="str">
        <f>IF('[1]TCE - ANEXO III - Preencher'!H3774="","",'[1]TCE - ANEXO III - Preencher'!H3774)</f>
        <v/>
      </c>
      <c r="H3765" s="12">
        <f>'[1]TCE - ANEXO III - Preencher'!I3774</f>
        <v>0</v>
      </c>
      <c r="I3765" s="12">
        <f>'[1]TCE - ANEXO III - Preencher'!J3774</f>
        <v>0</v>
      </c>
      <c r="J3765" s="12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8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49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0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1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2"/>
        <v>0</v>
      </c>
      <c r="AA3765" s="17" t="str">
        <f>IF('[1]TCE - ANEXO III - Preencher'!AB3774="","",'[1]TCE - ANEXO III - Preencher'!AB3774)</f>
        <v/>
      </c>
      <c r="AB3765" s="15">
        <f t="shared" si="353"/>
        <v>0</v>
      </c>
    </row>
    <row r="3766" spans="1:28">
      <c r="A3766" s="6" t="str">
        <f>IFERROR(VLOOKUP(B3766,'[1]DADOS (OCULTAR)'!$Q$3:$S$136,3,0),"")</f>
        <v/>
      </c>
      <c r="B3766" s="7">
        <f>'[1]TCE - ANEXO III - Preencher'!C3775</f>
        <v>0</v>
      </c>
      <c r="C3766" s="8"/>
      <c r="D3766" s="9">
        <f>'[1]TCE - ANEXO III - Preencher'!E3775</f>
        <v>0</v>
      </c>
      <c r="E3766" s="7">
        <f>IF('[1]TCE - ANEXO III - Preencher'!F3775="4 - Assistência Odontológica","2 - Outros Profissionais da Saúde",'[1]TCE - ANEXO III - Preencher'!F3775)</f>
        <v>0</v>
      </c>
      <c r="F3766" s="10">
        <f>'[1]TCE - ANEXO III - Preencher'!G3775</f>
        <v>0</v>
      </c>
      <c r="G3766" s="11" t="str">
        <f>IF('[1]TCE - ANEXO III - Preencher'!H3775="","",'[1]TCE - ANEXO III - Preencher'!H3775)</f>
        <v/>
      </c>
      <c r="H3766" s="12">
        <f>'[1]TCE - ANEXO III - Preencher'!I3775</f>
        <v>0</v>
      </c>
      <c r="I3766" s="12">
        <f>'[1]TCE - ANEXO III - Preencher'!J3775</f>
        <v>0</v>
      </c>
      <c r="J3766" s="12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8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49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0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1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2"/>
        <v>0</v>
      </c>
      <c r="AA3766" s="17" t="str">
        <f>IF('[1]TCE - ANEXO III - Preencher'!AB3775="","",'[1]TCE - ANEXO III - Preencher'!AB3775)</f>
        <v/>
      </c>
      <c r="AB3766" s="15">
        <f t="shared" si="353"/>
        <v>0</v>
      </c>
    </row>
    <row r="3767" spans="1:28">
      <c r="A3767" s="6" t="str">
        <f>IFERROR(VLOOKUP(B3767,'[1]DADOS (OCULTAR)'!$Q$3:$S$136,3,0),"")</f>
        <v/>
      </c>
      <c r="B3767" s="7">
        <f>'[1]TCE - ANEXO III - Preencher'!C3776</f>
        <v>0</v>
      </c>
      <c r="C3767" s="8"/>
      <c r="D3767" s="9">
        <f>'[1]TCE - ANEXO III - Preencher'!E3776</f>
        <v>0</v>
      </c>
      <c r="E3767" s="7">
        <f>IF('[1]TCE - ANEXO III - Preencher'!F3776="4 - Assistência Odontológica","2 - Outros Profissionais da Saúde",'[1]TCE - ANEXO III - Preencher'!F3776)</f>
        <v>0</v>
      </c>
      <c r="F3767" s="10">
        <f>'[1]TCE - ANEXO III - Preencher'!G3776</f>
        <v>0</v>
      </c>
      <c r="G3767" s="11" t="str">
        <f>IF('[1]TCE - ANEXO III - Preencher'!H3776="","",'[1]TCE - ANEXO III - Preencher'!H3776)</f>
        <v/>
      </c>
      <c r="H3767" s="12">
        <f>'[1]TCE - ANEXO III - Preencher'!I3776</f>
        <v>0</v>
      </c>
      <c r="I3767" s="12">
        <f>'[1]TCE - ANEXO III - Preencher'!J3776</f>
        <v>0</v>
      </c>
      <c r="J3767" s="12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8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49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0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1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2"/>
        <v>0</v>
      </c>
      <c r="AA3767" s="17" t="str">
        <f>IF('[1]TCE - ANEXO III - Preencher'!AB3776="","",'[1]TCE - ANEXO III - Preencher'!AB3776)</f>
        <v/>
      </c>
      <c r="AB3767" s="15">
        <f t="shared" si="353"/>
        <v>0</v>
      </c>
    </row>
    <row r="3768" spans="1:28">
      <c r="A3768" s="6" t="str">
        <f>IFERROR(VLOOKUP(B3768,'[1]DADOS (OCULTAR)'!$Q$3:$S$136,3,0),"")</f>
        <v/>
      </c>
      <c r="B3768" s="7">
        <f>'[1]TCE - ANEXO III - Preencher'!C3777</f>
        <v>0</v>
      </c>
      <c r="C3768" s="8"/>
      <c r="D3768" s="9">
        <f>'[1]TCE - ANEXO III - Preencher'!E3777</f>
        <v>0</v>
      </c>
      <c r="E3768" s="7">
        <f>IF('[1]TCE - ANEXO III - Preencher'!F3777="4 - Assistência Odontológica","2 - Outros Profissionais da Saúde",'[1]TCE - ANEXO III - Preencher'!F3777)</f>
        <v>0</v>
      </c>
      <c r="F3768" s="10">
        <f>'[1]TCE - ANEXO III - Preencher'!G3777</f>
        <v>0</v>
      </c>
      <c r="G3768" s="11" t="str">
        <f>IF('[1]TCE - ANEXO III - Preencher'!H3777="","",'[1]TCE - ANEXO III - Preencher'!H3777)</f>
        <v/>
      </c>
      <c r="H3768" s="12">
        <f>'[1]TCE - ANEXO III - Preencher'!I3777</f>
        <v>0</v>
      </c>
      <c r="I3768" s="12">
        <f>'[1]TCE - ANEXO III - Preencher'!J3777</f>
        <v>0</v>
      </c>
      <c r="J3768" s="12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8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49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0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1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2"/>
        <v>0</v>
      </c>
      <c r="AA3768" s="17" t="str">
        <f>IF('[1]TCE - ANEXO III - Preencher'!AB3777="","",'[1]TCE - ANEXO III - Preencher'!AB3777)</f>
        <v/>
      </c>
      <c r="AB3768" s="15">
        <f t="shared" si="353"/>
        <v>0</v>
      </c>
    </row>
    <row r="3769" spans="1:28">
      <c r="A3769" s="6" t="str">
        <f>IFERROR(VLOOKUP(B3769,'[1]DADOS (OCULTAR)'!$Q$3:$S$136,3,0),"")</f>
        <v/>
      </c>
      <c r="B3769" s="7">
        <f>'[1]TCE - ANEXO III - Preencher'!C3778</f>
        <v>0</v>
      </c>
      <c r="C3769" s="8"/>
      <c r="D3769" s="9">
        <f>'[1]TCE - ANEXO III - Preencher'!E3778</f>
        <v>0</v>
      </c>
      <c r="E3769" s="7">
        <f>IF('[1]TCE - ANEXO III - Preencher'!F3778="4 - Assistência Odontológica","2 - Outros Profissionais da Saúde",'[1]TCE - ANEXO III - Preencher'!F3778)</f>
        <v>0</v>
      </c>
      <c r="F3769" s="10">
        <f>'[1]TCE - ANEXO III - Preencher'!G3778</f>
        <v>0</v>
      </c>
      <c r="G3769" s="11" t="str">
        <f>IF('[1]TCE - ANEXO III - Preencher'!H3778="","",'[1]TCE - ANEXO III - Preencher'!H3778)</f>
        <v/>
      </c>
      <c r="H3769" s="12">
        <f>'[1]TCE - ANEXO III - Preencher'!I3778</f>
        <v>0</v>
      </c>
      <c r="I3769" s="12">
        <f>'[1]TCE - ANEXO III - Preencher'!J3778</f>
        <v>0</v>
      </c>
      <c r="J3769" s="12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8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49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0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1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2"/>
        <v>0</v>
      </c>
      <c r="AA3769" s="17" t="str">
        <f>IF('[1]TCE - ANEXO III - Preencher'!AB3778="","",'[1]TCE - ANEXO III - Preencher'!AB3778)</f>
        <v/>
      </c>
      <c r="AB3769" s="15">
        <f t="shared" si="353"/>
        <v>0</v>
      </c>
    </row>
    <row r="3770" spans="1:28">
      <c r="A3770" s="6" t="str">
        <f>IFERROR(VLOOKUP(B3770,'[1]DADOS (OCULTAR)'!$Q$3:$S$136,3,0),"")</f>
        <v/>
      </c>
      <c r="B3770" s="7">
        <f>'[1]TCE - ANEXO III - Preencher'!C3779</f>
        <v>0</v>
      </c>
      <c r="C3770" s="8"/>
      <c r="D3770" s="9">
        <f>'[1]TCE - ANEXO III - Preencher'!E3779</f>
        <v>0</v>
      </c>
      <c r="E3770" s="7">
        <f>IF('[1]TCE - ANEXO III - Preencher'!F3779="4 - Assistência Odontológica","2 - Outros Profissionais da Saúde",'[1]TCE - ANEXO III - Preencher'!F3779)</f>
        <v>0</v>
      </c>
      <c r="F3770" s="10">
        <f>'[1]TCE - ANEXO III - Preencher'!G3779</f>
        <v>0</v>
      </c>
      <c r="G3770" s="11" t="str">
        <f>IF('[1]TCE - ANEXO III - Preencher'!H3779="","",'[1]TCE - ANEXO III - Preencher'!H3779)</f>
        <v/>
      </c>
      <c r="H3770" s="12">
        <f>'[1]TCE - ANEXO III - Preencher'!I3779</f>
        <v>0</v>
      </c>
      <c r="I3770" s="12">
        <f>'[1]TCE - ANEXO III - Preencher'!J3779</f>
        <v>0</v>
      </c>
      <c r="J3770" s="12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8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49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0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1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2"/>
        <v>0</v>
      </c>
      <c r="AA3770" s="17" t="str">
        <f>IF('[1]TCE - ANEXO III - Preencher'!AB3779="","",'[1]TCE - ANEXO III - Preencher'!AB3779)</f>
        <v/>
      </c>
      <c r="AB3770" s="15">
        <f t="shared" si="353"/>
        <v>0</v>
      </c>
    </row>
    <row r="3771" spans="1:28">
      <c r="A3771" s="6" t="str">
        <f>IFERROR(VLOOKUP(B3771,'[1]DADOS (OCULTAR)'!$Q$3:$S$136,3,0),"")</f>
        <v/>
      </c>
      <c r="B3771" s="7">
        <f>'[1]TCE - ANEXO III - Preencher'!C3780</f>
        <v>0</v>
      </c>
      <c r="C3771" s="8"/>
      <c r="D3771" s="9">
        <f>'[1]TCE - ANEXO III - Preencher'!E3780</f>
        <v>0</v>
      </c>
      <c r="E3771" s="7">
        <f>IF('[1]TCE - ANEXO III - Preencher'!F3780="4 - Assistência Odontológica","2 - Outros Profissionais da Saúde",'[1]TCE - ANEXO III - Preencher'!F3780)</f>
        <v>0</v>
      </c>
      <c r="F3771" s="10">
        <f>'[1]TCE - ANEXO III - Preencher'!G3780</f>
        <v>0</v>
      </c>
      <c r="G3771" s="11" t="str">
        <f>IF('[1]TCE - ANEXO III - Preencher'!H3780="","",'[1]TCE - ANEXO III - Preencher'!H3780)</f>
        <v/>
      </c>
      <c r="H3771" s="12">
        <f>'[1]TCE - ANEXO III - Preencher'!I3780</f>
        <v>0</v>
      </c>
      <c r="I3771" s="12">
        <f>'[1]TCE - ANEXO III - Preencher'!J3780</f>
        <v>0</v>
      </c>
      <c r="J3771" s="12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8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49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0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1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2"/>
        <v>0</v>
      </c>
      <c r="AA3771" s="17" t="str">
        <f>IF('[1]TCE - ANEXO III - Preencher'!AB3780="","",'[1]TCE - ANEXO III - Preencher'!AB3780)</f>
        <v/>
      </c>
      <c r="AB3771" s="15">
        <f t="shared" si="353"/>
        <v>0</v>
      </c>
    </row>
    <row r="3772" spans="1:28">
      <c r="A3772" s="6" t="str">
        <f>IFERROR(VLOOKUP(B3772,'[1]DADOS (OCULTAR)'!$Q$3:$S$136,3,0),"")</f>
        <v/>
      </c>
      <c r="B3772" s="7">
        <f>'[1]TCE - ANEXO III - Preencher'!C3781</f>
        <v>0</v>
      </c>
      <c r="C3772" s="8"/>
      <c r="D3772" s="9">
        <f>'[1]TCE - ANEXO III - Preencher'!E3781</f>
        <v>0</v>
      </c>
      <c r="E3772" s="7">
        <f>IF('[1]TCE - ANEXO III - Preencher'!F3781="4 - Assistência Odontológica","2 - Outros Profissionais da Saúde",'[1]TCE - ANEXO III - Preencher'!F3781)</f>
        <v>0</v>
      </c>
      <c r="F3772" s="10">
        <f>'[1]TCE - ANEXO III - Preencher'!G3781</f>
        <v>0</v>
      </c>
      <c r="G3772" s="11" t="str">
        <f>IF('[1]TCE - ANEXO III - Preencher'!H3781="","",'[1]TCE - ANEXO III - Preencher'!H3781)</f>
        <v/>
      </c>
      <c r="H3772" s="12">
        <f>'[1]TCE - ANEXO III - Preencher'!I3781</f>
        <v>0</v>
      </c>
      <c r="I3772" s="12">
        <f>'[1]TCE - ANEXO III - Preencher'!J3781</f>
        <v>0</v>
      </c>
      <c r="J3772" s="12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8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49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0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1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2"/>
        <v>0</v>
      </c>
      <c r="AA3772" s="17" t="str">
        <f>IF('[1]TCE - ANEXO III - Preencher'!AB3781="","",'[1]TCE - ANEXO III - Preencher'!AB3781)</f>
        <v/>
      </c>
      <c r="AB3772" s="15">
        <f t="shared" si="353"/>
        <v>0</v>
      </c>
    </row>
    <row r="3773" spans="1:28">
      <c r="A3773" s="6" t="str">
        <f>IFERROR(VLOOKUP(B3773,'[1]DADOS (OCULTAR)'!$Q$3:$S$136,3,0),"")</f>
        <v/>
      </c>
      <c r="B3773" s="7">
        <f>'[1]TCE - ANEXO III - Preencher'!C3782</f>
        <v>0</v>
      </c>
      <c r="C3773" s="8"/>
      <c r="D3773" s="9">
        <f>'[1]TCE - ANEXO III - Preencher'!E3782</f>
        <v>0</v>
      </c>
      <c r="E3773" s="7">
        <f>IF('[1]TCE - ANEXO III - Preencher'!F3782="4 - Assistência Odontológica","2 - Outros Profissionais da Saúde",'[1]TCE - ANEXO III - Preencher'!F3782)</f>
        <v>0</v>
      </c>
      <c r="F3773" s="10">
        <f>'[1]TCE - ANEXO III - Preencher'!G3782</f>
        <v>0</v>
      </c>
      <c r="G3773" s="11" t="str">
        <f>IF('[1]TCE - ANEXO III - Preencher'!H3782="","",'[1]TCE - ANEXO III - Preencher'!H3782)</f>
        <v/>
      </c>
      <c r="H3773" s="12">
        <f>'[1]TCE - ANEXO III - Preencher'!I3782</f>
        <v>0</v>
      </c>
      <c r="I3773" s="12">
        <f>'[1]TCE - ANEXO III - Preencher'!J3782</f>
        <v>0</v>
      </c>
      <c r="J3773" s="12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8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49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0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1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2"/>
        <v>0</v>
      </c>
      <c r="AA3773" s="17" t="str">
        <f>IF('[1]TCE - ANEXO III - Preencher'!AB3782="","",'[1]TCE - ANEXO III - Preencher'!AB3782)</f>
        <v/>
      </c>
      <c r="AB3773" s="15">
        <f t="shared" si="353"/>
        <v>0</v>
      </c>
    </row>
    <row r="3774" spans="1:28">
      <c r="A3774" s="6" t="str">
        <f>IFERROR(VLOOKUP(B3774,'[1]DADOS (OCULTAR)'!$Q$3:$S$136,3,0),"")</f>
        <v/>
      </c>
      <c r="B3774" s="7">
        <f>'[1]TCE - ANEXO III - Preencher'!C3783</f>
        <v>0</v>
      </c>
      <c r="C3774" s="8"/>
      <c r="D3774" s="9">
        <f>'[1]TCE - ANEXO III - Preencher'!E3783</f>
        <v>0</v>
      </c>
      <c r="E3774" s="7">
        <f>IF('[1]TCE - ANEXO III - Preencher'!F3783="4 - Assistência Odontológica","2 - Outros Profissionais da Saúde",'[1]TCE - ANEXO III - Preencher'!F3783)</f>
        <v>0</v>
      </c>
      <c r="F3774" s="10">
        <f>'[1]TCE - ANEXO III - Preencher'!G3783</f>
        <v>0</v>
      </c>
      <c r="G3774" s="11" t="str">
        <f>IF('[1]TCE - ANEXO III - Preencher'!H3783="","",'[1]TCE - ANEXO III - Preencher'!H3783)</f>
        <v/>
      </c>
      <c r="H3774" s="12">
        <f>'[1]TCE - ANEXO III - Preencher'!I3783</f>
        <v>0</v>
      </c>
      <c r="I3774" s="12">
        <f>'[1]TCE - ANEXO III - Preencher'!J3783</f>
        <v>0</v>
      </c>
      <c r="J3774" s="12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8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49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0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1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2"/>
        <v>0</v>
      </c>
      <c r="AA3774" s="17" t="str">
        <f>IF('[1]TCE - ANEXO III - Preencher'!AB3783="","",'[1]TCE - ANEXO III - Preencher'!AB3783)</f>
        <v/>
      </c>
      <c r="AB3774" s="15">
        <f t="shared" si="353"/>
        <v>0</v>
      </c>
    </row>
    <row r="3775" spans="1:28">
      <c r="A3775" s="6" t="str">
        <f>IFERROR(VLOOKUP(B3775,'[1]DADOS (OCULTAR)'!$Q$3:$S$136,3,0),"")</f>
        <v/>
      </c>
      <c r="B3775" s="7">
        <f>'[1]TCE - ANEXO III - Preencher'!C3784</f>
        <v>0</v>
      </c>
      <c r="C3775" s="8"/>
      <c r="D3775" s="9">
        <f>'[1]TCE - ANEXO III - Preencher'!E3784</f>
        <v>0</v>
      </c>
      <c r="E3775" s="7">
        <f>IF('[1]TCE - ANEXO III - Preencher'!F3784="4 - Assistência Odontológica","2 - Outros Profissionais da Saúde",'[1]TCE - ANEXO III - Preencher'!F3784)</f>
        <v>0</v>
      </c>
      <c r="F3775" s="10">
        <f>'[1]TCE - ANEXO III - Preencher'!G3784</f>
        <v>0</v>
      </c>
      <c r="G3775" s="11" t="str">
        <f>IF('[1]TCE - ANEXO III - Preencher'!H3784="","",'[1]TCE - ANEXO III - Preencher'!H3784)</f>
        <v/>
      </c>
      <c r="H3775" s="12">
        <f>'[1]TCE - ANEXO III - Preencher'!I3784</f>
        <v>0</v>
      </c>
      <c r="I3775" s="12">
        <f>'[1]TCE - ANEXO III - Preencher'!J3784</f>
        <v>0</v>
      </c>
      <c r="J3775" s="12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8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49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0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1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2"/>
        <v>0</v>
      </c>
      <c r="AA3775" s="17" t="str">
        <f>IF('[1]TCE - ANEXO III - Preencher'!AB3784="","",'[1]TCE - ANEXO III - Preencher'!AB3784)</f>
        <v/>
      </c>
      <c r="AB3775" s="15">
        <f t="shared" si="353"/>
        <v>0</v>
      </c>
    </row>
    <row r="3776" spans="1:28">
      <c r="A3776" s="6" t="str">
        <f>IFERROR(VLOOKUP(B3776,'[1]DADOS (OCULTAR)'!$Q$3:$S$136,3,0),"")</f>
        <v/>
      </c>
      <c r="B3776" s="7">
        <f>'[1]TCE - ANEXO III - Preencher'!C3785</f>
        <v>0</v>
      </c>
      <c r="C3776" s="8"/>
      <c r="D3776" s="9">
        <f>'[1]TCE - ANEXO III - Preencher'!E3785</f>
        <v>0</v>
      </c>
      <c r="E3776" s="7">
        <f>IF('[1]TCE - ANEXO III - Preencher'!F3785="4 - Assistência Odontológica","2 - Outros Profissionais da Saúde",'[1]TCE - ANEXO III - Preencher'!F3785)</f>
        <v>0</v>
      </c>
      <c r="F3776" s="10">
        <f>'[1]TCE - ANEXO III - Preencher'!G3785</f>
        <v>0</v>
      </c>
      <c r="G3776" s="11" t="str">
        <f>IF('[1]TCE - ANEXO III - Preencher'!H3785="","",'[1]TCE - ANEXO III - Preencher'!H3785)</f>
        <v/>
      </c>
      <c r="H3776" s="12">
        <f>'[1]TCE - ANEXO III - Preencher'!I3785</f>
        <v>0</v>
      </c>
      <c r="I3776" s="12">
        <f>'[1]TCE - ANEXO III - Preencher'!J3785</f>
        <v>0</v>
      </c>
      <c r="J3776" s="12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8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49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0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1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2"/>
        <v>0</v>
      </c>
      <c r="AA3776" s="17" t="str">
        <f>IF('[1]TCE - ANEXO III - Preencher'!AB3785="","",'[1]TCE - ANEXO III - Preencher'!AB3785)</f>
        <v/>
      </c>
      <c r="AB3776" s="15">
        <f t="shared" si="353"/>
        <v>0</v>
      </c>
    </row>
    <row r="3777" spans="1:28">
      <c r="A3777" s="6" t="str">
        <f>IFERROR(VLOOKUP(B3777,'[1]DADOS (OCULTAR)'!$Q$3:$S$136,3,0),"")</f>
        <v/>
      </c>
      <c r="B3777" s="7">
        <f>'[1]TCE - ANEXO III - Preencher'!C3786</f>
        <v>0</v>
      </c>
      <c r="C3777" s="8"/>
      <c r="D3777" s="9">
        <f>'[1]TCE - ANEXO III - Preencher'!E3786</f>
        <v>0</v>
      </c>
      <c r="E3777" s="7">
        <f>IF('[1]TCE - ANEXO III - Preencher'!F3786="4 - Assistência Odontológica","2 - Outros Profissionais da Saúde",'[1]TCE - ANEXO III - Preencher'!F3786)</f>
        <v>0</v>
      </c>
      <c r="F3777" s="10">
        <f>'[1]TCE - ANEXO III - Preencher'!G3786</f>
        <v>0</v>
      </c>
      <c r="G3777" s="11" t="str">
        <f>IF('[1]TCE - ANEXO III - Preencher'!H3786="","",'[1]TCE - ANEXO III - Preencher'!H3786)</f>
        <v/>
      </c>
      <c r="H3777" s="12">
        <f>'[1]TCE - ANEXO III - Preencher'!I3786</f>
        <v>0</v>
      </c>
      <c r="I3777" s="12">
        <f>'[1]TCE - ANEXO III - Preencher'!J3786</f>
        <v>0</v>
      </c>
      <c r="J3777" s="12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8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49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0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1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2"/>
        <v>0</v>
      </c>
      <c r="AA3777" s="17" t="str">
        <f>IF('[1]TCE - ANEXO III - Preencher'!AB3786="","",'[1]TCE - ANEXO III - Preencher'!AB3786)</f>
        <v/>
      </c>
      <c r="AB3777" s="15">
        <f t="shared" si="353"/>
        <v>0</v>
      </c>
    </row>
    <row r="3778" spans="1:28">
      <c r="A3778" s="6" t="str">
        <f>IFERROR(VLOOKUP(B3778,'[1]DADOS (OCULTAR)'!$Q$3:$S$136,3,0),"")</f>
        <v/>
      </c>
      <c r="B3778" s="7">
        <f>'[1]TCE - ANEXO III - Preencher'!C3787</f>
        <v>0</v>
      </c>
      <c r="C3778" s="8"/>
      <c r="D3778" s="9">
        <f>'[1]TCE - ANEXO III - Preencher'!E3787</f>
        <v>0</v>
      </c>
      <c r="E3778" s="7">
        <f>IF('[1]TCE - ANEXO III - Preencher'!F3787="4 - Assistência Odontológica","2 - Outros Profissionais da Saúde",'[1]TCE - ANEXO III - Preencher'!F3787)</f>
        <v>0</v>
      </c>
      <c r="F3778" s="10">
        <f>'[1]TCE - ANEXO III - Preencher'!G3787</f>
        <v>0</v>
      </c>
      <c r="G3778" s="11" t="str">
        <f>IF('[1]TCE - ANEXO III - Preencher'!H3787="","",'[1]TCE - ANEXO III - Preencher'!H3787)</f>
        <v/>
      </c>
      <c r="H3778" s="12">
        <f>'[1]TCE - ANEXO III - Preencher'!I3787</f>
        <v>0</v>
      </c>
      <c r="I3778" s="12">
        <f>'[1]TCE - ANEXO III - Preencher'!J3787</f>
        <v>0</v>
      </c>
      <c r="J3778" s="12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8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49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0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1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2"/>
        <v>0</v>
      </c>
      <c r="AA3778" s="17" t="str">
        <f>IF('[1]TCE - ANEXO III - Preencher'!AB3787="","",'[1]TCE - ANEXO III - Preencher'!AB3787)</f>
        <v/>
      </c>
      <c r="AB3778" s="15">
        <f t="shared" si="353"/>
        <v>0</v>
      </c>
    </row>
    <row r="3779" spans="1:28">
      <c r="A3779" s="6" t="str">
        <f>IFERROR(VLOOKUP(B3779,'[1]DADOS (OCULTAR)'!$Q$3:$S$136,3,0),"")</f>
        <v/>
      </c>
      <c r="B3779" s="7">
        <f>'[1]TCE - ANEXO III - Preencher'!C3788</f>
        <v>0</v>
      </c>
      <c r="C3779" s="8"/>
      <c r="D3779" s="9">
        <f>'[1]TCE - ANEXO III - Preencher'!E3788</f>
        <v>0</v>
      </c>
      <c r="E3779" s="7">
        <f>IF('[1]TCE - ANEXO III - Preencher'!F3788="4 - Assistência Odontológica","2 - Outros Profissionais da Saúde",'[1]TCE - ANEXO III - Preencher'!F3788)</f>
        <v>0</v>
      </c>
      <c r="F3779" s="10">
        <f>'[1]TCE - ANEXO III - Preencher'!G3788</f>
        <v>0</v>
      </c>
      <c r="G3779" s="11" t="str">
        <f>IF('[1]TCE - ANEXO III - Preencher'!H3788="","",'[1]TCE - ANEXO III - Preencher'!H3788)</f>
        <v/>
      </c>
      <c r="H3779" s="12">
        <f>'[1]TCE - ANEXO III - Preencher'!I3788</f>
        <v>0</v>
      </c>
      <c r="I3779" s="12">
        <f>'[1]TCE - ANEXO III - Preencher'!J3788</f>
        <v>0</v>
      </c>
      <c r="J3779" s="12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ref="M3779:M3842" si="354">K3779-L3779</f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ref="P3779:P3842" si="355">N3779-O3779</f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ref="S3779:S3842" si="356">Q3779-R3779</f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ref="V3779:V3842" si="357">T3779-U3779</f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ref="Z3779:Z3842" si="358">X3779-Y3779</f>
        <v>0</v>
      </c>
      <c r="AA3779" s="17" t="str">
        <f>IF('[1]TCE - ANEXO III - Preencher'!AB3788="","",'[1]TCE - ANEXO III - Preencher'!AB3788)</f>
        <v/>
      </c>
      <c r="AB3779" s="15">
        <f t="shared" ref="AB3779:AB3842" si="359">H3779+I3779+J3779+M3779+P3779+S3779+V3779+Z3779</f>
        <v>0</v>
      </c>
    </row>
    <row r="3780" spans="1:28">
      <c r="A3780" s="6" t="str">
        <f>IFERROR(VLOOKUP(B3780,'[1]DADOS (OCULTAR)'!$Q$3:$S$136,3,0),"")</f>
        <v/>
      </c>
      <c r="B3780" s="7">
        <f>'[1]TCE - ANEXO III - Preencher'!C3789</f>
        <v>0</v>
      </c>
      <c r="C3780" s="8"/>
      <c r="D3780" s="9">
        <f>'[1]TCE - ANEXO III - Preencher'!E3789</f>
        <v>0</v>
      </c>
      <c r="E3780" s="7">
        <f>IF('[1]TCE - ANEXO III - Preencher'!F3789="4 - Assistência Odontológica","2 - Outros Profissionais da Saúde",'[1]TCE - ANEXO III - Preencher'!F3789)</f>
        <v>0</v>
      </c>
      <c r="F3780" s="10">
        <f>'[1]TCE - ANEXO III - Preencher'!G3789</f>
        <v>0</v>
      </c>
      <c r="G3780" s="11" t="str">
        <f>IF('[1]TCE - ANEXO III - Preencher'!H3789="","",'[1]TCE - ANEXO III - Preencher'!H3789)</f>
        <v/>
      </c>
      <c r="H3780" s="12">
        <f>'[1]TCE - ANEXO III - Preencher'!I3789</f>
        <v>0</v>
      </c>
      <c r="I3780" s="12">
        <f>'[1]TCE - ANEXO III - Preencher'!J3789</f>
        <v>0</v>
      </c>
      <c r="J3780" s="12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si="354"/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si="355"/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si="356"/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si="357"/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si="358"/>
        <v>0</v>
      </c>
      <c r="AA3780" s="17" t="str">
        <f>IF('[1]TCE - ANEXO III - Preencher'!AB3789="","",'[1]TCE - ANEXO III - Preencher'!AB3789)</f>
        <v/>
      </c>
      <c r="AB3780" s="15">
        <f t="shared" si="359"/>
        <v>0</v>
      </c>
    </row>
    <row r="3781" spans="1:28">
      <c r="A3781" s="6" t="str">
        <f>IFERROR(VLOOKUP(B3781,'[1]DADOS (OCULTAR)'!$Q$3:$S$136,3,0),"")</f>
        <v/>
      </c>
      <c r="B3781" s="7">
        <f>'[1]TCE - ANEXO III - Preencher'!C3790</f>
        <v>0</v>
      </c>
      <c r="C3781" s="8"/>
      <c r="D3781" s="9">
        <f>'[1]TCE - ANEXO III - Preencher'!E3790</f>
        <v>0</v>
      </c>
      <c r="E3781" s="7">
        <f>IF('[1]TCE - ANEXO III - Preencher'!F3790="4 - Assistência Odontológica","2 - Outros Profissionais da Saúde",'[1]TCE - ANEXO III - Preencher'!F3790)</f>
        <v>0</v>
      </c>
      <c r="F3781" s="10">
        <f>'[1]TCE - ANEXO III - Preencher'!G3790</f>
        <v>0</v>
      </c>
      <c r="G3781" s="11" t="str">
        <f>IF('[1]TCE - ANEXO III - Preencher'!H3790="","",'[1]TCE - ANEXO III - Preencher'!H3790)</f>
        <v/>
      </c>
      <c r="H3781" s="12">
        <f>'[1]TCE - ANEXO III - Preencher'!I3790</f>
        <v>0</v>
      </c>
      <c r="I3781" s="12">
        <f>'[1]TCE - ANEXO III - Preencher'!J3790</f>
        <v>0</v>
      </c>
      <c r="J3781" s="12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4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5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6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7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8"/>
        <v>0</v>
      </c>
      <c r="AA3781" s="17" t="str">
        <f>IF('[1]TCE - ANEXO III - Preencher'!AB3790="","",'[1]TCE - ANEXO III - Preencher'!AB3790)</f>
        <v/>
      </c>
      <c r="AB3781" s="15">
        <f t="shared" si="359"/>
        <v>0</v>
      </c>
    </row>
    <row r="3782" spans="1:28">
      <c r="A3782" s="6" t="str">
        <f>IFERROR(VLOOKUP(B3782,'[1]DADOS (OCULTAR)'!$Q$3:$S$136,3,0),"")</f>
        <v/>
      </c>
      <c r="B3782" s="7">
        <f>'[1]TCE - ANEXO III - Preencher'!C3791</f>
        <v>0</v>
      </c>
      <c r="C3782" s="8"/>
      <c r="D3782" s="9">
        <f>'[1]TCE - ANEXO III - Preencher'!E3791</f>
        <v>0</v>
      </c>
      <c r="E3782" s="7">
        <f>IF('[1]TCE - ANEXO III - Preencher'!F3791="4 - Assistência Odontológica","2 - Outros Profissionais da Saúde",'[1]TCE - ANEXO III - Preencher'!F3791)</f>
        <v>0</v>
      </c>
      <c r="F3782" s="10">
        <f>'[1]TCE - ANEXO III - Preencher'!G3791</f>
        <v>0</v>
      </c>
      <c r="G3782" s="11" t="str">
        <f>IF('[1]TCE - ANEXO III - Preencher'!H3791="","",'[1]TCE - ANEXO III - Preencher'!H3791)</f>
        <v/>
      </c>
      <c r="H3782" s="12">
        <f>'[1]TCE - ANEXO III - Preencher'!I3791</f>
        <v>0</v>
      </c>
      <c r="I3782" s="12">
        <f>'[1]TCE - ANEXO III - Preencher'!J3791</f>
        <v>0</v>
      </c>
      <c r="J3782" s="12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4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5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6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7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8"/>
        <v>0</v>
      </c>
      <c r="AA3782" s="17" t="str">
        <f>IF('[1]TCE - ANEXO III - Preencher'!AB3791="","",'[1]TCE - ANEXO III - Preencher'!AB3791)</f>
        <v/>
      </c>
      <c r="AB3782" s="15">
        <f t="shared" si="359"/>
        <v>0</v>
      </c>
    </row>
    <row r="3783" spans="1:28">
      <c r="A3783" s="6" t="str">
        <f>IFERROR(VLOOKUP(B3783,'[1]DADOS (OCULTAR)'!$Q$3:$S$136,3,0),"")</f>
        <v/>
      </c>
      <c r="B3783" s="7">
        <f>'[1]TCE - ANEXO III - Preencher'!C3792</f>
        <v>0</v>
      </c>
      <c r="C3783" s="8"/>
      <c r="D3783" s="9">
        <f>'[1]TCE - ANEXO III - Preencher'!E3792</f>
        <v>0</v>
      </c>
      <c r="E3783" s="7">
        <f>IF('[1]TCE - ANEXO III - Preencher'!F3792="4 - Assistência Odontológica","2 - Outros Profissionais da Saúde",'[1]TCE - ANEXO III - Preencher'!F3792)</f>
        <v>0</v>
      </c>
      <c r="F3783" s="10">
        <f>'[1]TCE - ANEXO III - Preencher'!G3792</f>
        <v>0</v>
      </c>
      <c r="G3783" s="11" t="str">
        <f>IF('[1]TCE - ANEXO III - Preencher'!H3792="","",'[1]TCE - ANEXO III - Preencher'!H3792)</f>
        <v/>
      </c>
      <c r="H3783" s="12">
        <f>'[1]TCE - ANEXO III - Preencher'!I3792</f>
        <v>0</v>
      </c>
      <c r="I3783" s="12">
        <f>'[1]TCE - ANEXO III - Preencher'!J3792</f>
        <v>0</v>
      </c>
      <c r="J3783" s="12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4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5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6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7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8"/>
        <v>0</v>
      </c>
      <c r="AA3783" s="17" t="str">
        <f>IF('[1]TCE - ANEXO III - Preencher'!AB3792="","",'[1]TCE - ANEXO III - Preencher'!AB3792)</f>
        <v/>
      </c>
      <c r="AB3783" s="15">
        <f t="shared" si="359"/>
        <v>0</v>
      </c>
    </row>
    <row r="3784" spans="1:28">
      <c r="A3784" s="6" t="str">
        <f>IFERROR(VLOOKUP(B3784,'[1]DADOS (OCULTAR)'!$Q$3:$S$136,3,0),"")</f>
        <v/>
      </c>
      <c r="B3784" s="7">
        <f>'[1]TCE - ANEXO III - Preencher'!C3793</f>
        <v>0</v>
      </c>
      <c r="C3784" s="8"/>
      <c r="D3784" s="9">
        <f>'[1]TCE - ANEXO III - Preencher'!E3793</f>
        <v>0</v>
      </c>
      <c r="E3784" s="7">
        <f>IF('[1]TCE - ANEXO III - Preencher'!F3793="4 - Assistência Odontológica","2 - Outros Profissionais da Saúde",'[1]TCE - ANEXO III - Preencher'!F3793)</f>
        <v>0</v>
      </c>
      <c r="F3784" s="10">
        <f>'[1]TCE - ANEXO III - Preencher'!G3793</f>
        <v>0</v>
      </c>
      <c r="G3784" s="11" t="str">
        <f>IF('[1]TCE - ANEXO III - Preencher'!H3793="","",'[1]TCE - ANEXO III - Preencher'!H3793)</f>
        <v/>
      </c>
      <c r="H3784" s="12">
        <f>'[1]TCE - ANEXO III - Preencher'!I3793</f>
        <v>0</v>
      </c>
      <c r="I3784" s="12">
        <f>'[1]TCE - ANEXO III - Preencher'!J3793</f>
        <v>0</v>
      </c>
      <c r="J3784" s="12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4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5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6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7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8"/>
        <v>0</v>
      </c>
      <c r="AA3784" s="17" t="str">
        <f>IF('[1]TCE - ANEXO III - Preencher'!AB3793="","",'[1]TCE - ANEXO III - Preencher'!AB3793)</f>
        <v/>
      </c>
      <c r="AB3784" s="15">
        <f t="shared" si="359"/>
        <v>0</v>
      </c>
    </row>
    <row r="3785" spans="1:28">
      <c r="A3785" s="6" t="str">
        <f>IFERROR(VLOOKUP(B3785,'[1]DADOS (OCULTAR)'!$Q$3:$S$136,3,0),"")</f>
        <v/>
      </c>
      <c r="B3785" s="7">
        <f>'[1]TCE - ANEXO III - Preencher'!C3794</f>
        <v>0</v>
      </c>
      <c r="C3785" s="8"/>
      <c r="D3785" s="9">
        <f>'[1]TCE - ANEXO III - Preencher'!E3794</f>
        <v>0</v>
      </c>
      <c r="E3785" s="7">
        <f>IF('[1]TCE - ANEXO III - Preencher'!F3794="4 - Assistência Odontológica","2 - Outros Profissionais da Saúde",'[1]TCE - ANEXO III - Preencher'!F3794)</f>
        <v>0</v>
      </c>
      <c r="F3785" s="10">
        <f>'[1]TCE - ANEXO III - Preencher'!G3794</f>
        <v>0</v>
      </c>
      <c r="G3785" s="11" t="str">
        <f>IF('[1]TCE - ANEXO III - Preencher'!H3794="","",'[1]TCE - ANEXO III - Preencher'!H3794)</f>
        <v/>
      </c>
      <c r="H3785" s="12">
        <f>'[1]TCE - ANEXO III - Preencher'!I3794</f>
        <v>0</v>
      </c>
      <c r="I3785" s="12">
        <f>'[1]TCE - ANEXO III - Preencher'!J3794</f>
        <v>0</v>
      </c>
      <c r="J3785" s="12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4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5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6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7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8"/>
        <v>0</v>
      </c>
      <c r="AA3785" s="17" t="str">
        <f>IF('[1]TCE - ANEXO III - Preencher'!AB3794="","",'[1]TCE - ANEXO III - Preencher'!AB3794)</f>
        <v/>
      </c>
      <c r="AB3785" s="15">
        <f t="shared" si="359"/>
        <v>0</v>
      </c>
    </row>
    <row r="3786" spans="1:28">
      <c r="A3786" s="6" t="str">
        <f>IFERROR(VLOOKUP(B3786,'[1]DADOS (OCULTAR)'!$Q$3:$S$136,3,0),"")</f>
        <v/>
      </c>
      <c r="B3786" s="7">
        <f>'[1]TCE - ANEXO III - Preencher'!C3795</f>
        <v>0</v>
      </c>
      <c r="C3786" s="8"/>
      <c r="D3786" s="9">
        <f>'[1]TCE - ANEXO III - Preencher'!E3795</f>
        <v>0</v>
      </c>
      <c r="E3786" s="7">
        <f>IF('[1]TCE - ANEXO III - Preencher'!F3795="4 - Assistência Odontológica","2 - Outros Profissionais da Saúde",'[1]TCE - ANEXO III - Preencher'!F3795)</f>
        <v>0</v>
      </c>
      <c r="F3786" s="10">
        <f>'[1]TCE - ANEXO III - Preencher'!G3795</f>
        <v>0</v>
      </c>
      <c r="G3786" s="11" t="str">
        <f>IF('[1]TCE - ANEXO III - Preencher'!H3795="","",'[1]TCE - ANEXO III - Preencher'!H3795)</f>
        <v/>
      </c>
      <c r="H3786" s="12">
        <f>'[1]TCE - ANEXO III - Preencher'!I3795</f>
        <v>0</v>
      </c>
      <c r="I3786" s="12">
        <f>'[1]TCE - ANEXO III - Preencher'!J3795</f>
        <v>0</v>
      </c>
      <c r="J3786" s="12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4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5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6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7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8"/>
        <v>0</v>
      </c>
      <c r="AA3786" s="17" t="str">
        <f>IF('[1]TCE - ANEXO III - Preencher'!AB3795="","",'[1]TCE - ANEXO III - Preencher'!AB3795)</f>
        <v/>
      </c>
      <c r="AB3786" s="15">
        <f t="shared" si="359"/>
        <v>0</v>
      </c>
    </row>
    <row r="3787" spans="1:28">
      <c r="A3787" s="6" t="str">
        <f>IFERROR(VLOOKUP(B3787,'[1]DADOS (OCULTAR)'!$Q$3:$S$136,3,0),"")</f>
        <v/>
      </c>
      <c r="B3787" s="7">
        <f>'[1]TCE - ANEXO III - Preencher'!C3796</f>
        <v>0</v>
      </c>
      <c r="C3787" s="8"/>
      <c r="D3787" s="9">
        <f>'[1]TCE - ANEXO III - Preencher'!E3796</f>
        <v>0</v>
      </c>
      <c r="E3787" s="7">
        <f>IF('[1]TCE - ANEXO III - Preencher'!F3796="4 - Assistência Odontológica","2 - Outros Profissionais da Saúde",'[1]TCE - ANEXO III - Preencher'!F3796)</f>
        <v>0</v>
      </c>
      <c r="F3787" s="10">
        <f>'[1]TCE - ANEXO III - Preencher'!G3796</f>
        <v>0</v>
      </c>
      <c r="G3787" s="11" t="str">
        <f>IF('[1]TCE - ANEXO III - Preencher'!H3796="","",'[1]TCE - ANEXO III - Preencher'!H3796)</f>
        <v/>
      </c>
      <c r="H3787" s="12">
        <f>'[1]TCE - ANEXO III - Preencher'!I3796</f>
        <v>0</v>
      </c>
      <c r="I3787" s="12">
        <f>'[1]TCE - ANEXO III - Preencher'!J3796</f>
        <v>0</v>
      </c>
      <c r="J3787" s="12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4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5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6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7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8"/>
        <v>0</v>
      </c>
      <c r="AA3787" s="17" t="str">
        <f>IF('[1]TCE - ANEXO III - Preencher'!AB3796="","",'[1]TCE - ANEXO III - Preencher'!AB3796)</f>
        <v/>
      </c>
      <c r="AB3787" s="15">
        <f t="shared" si="359"/>
        <v>0</v>
      </c>
    </row>
    <row r="3788" spans="1:28">
      <c r="A3788" s="6" t="str">
        <f>IFERROR(VLOOKUP(B3788,'[1]DADOS (OCULTAR)'!$Q$3:$S$136,3,0),"")</f>
        <v/>
      </c>
      <c r="B3788" s="7">
        <f>'[1]TCE - ANEXO III - Preencher'!C3797</f>
        <v>0</v>
      </c>
      <c r="C3788" s="8"/>
      <c r="D3788" s="9">
        <f>'[1]TCE - ANEXO III - Preencher'!E3797</f>
        <v>0</v>
      </c>
      <c r="E3788" s="7">
        <f>IF('[1]TCE - ANEXO III - Preencher'!F3797="4 - Assistência Odontológica","2 - Outros Profissionais da Saúde",'[1]TCE - ANEXO III - Preencher'!F3797)</f>
        <v>0</v>
      </c>
      <c r="F3788" s="10">
        <f>'[1]TCE - ANEXO III - Preencher'!G3797</f>
        <v>0</v>
      </c>
      <c r="G3788" s="11" t="str">
        <f>IF('[1]TCE - ANEXO III - Preencher'!H3797="","",'[1]TCE - ANEXO III - Preencher'!H3797)</f>
        <v/>
      </c>
      <c r="H3788" s="12">
        <f>'[1]TCE - ANEXO III - Preencher'!I3797</f>
        <v>0</v>
      </c>
      <c r="I3788" s="12">
        <f>'[1]TCE - ANEXO III - Preencher'!J3797</f>
        <v>0</v>
      </c>
      <c r="J3788" s="12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4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5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6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7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8"/>
        <v>0</v>
      </c>
      <c r="AA3788" s="17" t="str">
        <f>IF('[1]TCE - ANEXO III - Preencher'!AB3797="","",'[1]TCE - ANEXO III - Preencher'!AB3797)</f>
        <v/>
      </c>
      <c r="AB3788" s="15">
        <f t="shared" si="359"/>
        <v>0</v>
      </c>
    </row>
    <row r="3789" spans="1:28">
      <c r="A3789" s="6" t="str">
        <f>IFERROR(VLOOKUP(B3789,'[1]DADOS (OCULTAR)'!$Q$3:$S$136,3,0),"")</f>
        <v/>
      </c>
      <c r="B3789" s="7">
        <f>'[1]TCE - ANEXO III - Preencher'!C3798</f>
        <v>0</v>
      </c>
      <c r="C3789" s="8"/>
      <c r="D3789" s="9">
        <f>'[1]TCE - ANEXO III - Preencher'!E3798</f>
        <v>0</v>
      </c>
      <c r="E3789" s="7">
        <f>IF('[1]TCE - ANEXO III - Preencher'!F3798="4 - Assistência Odontológica","2 - Outros Profissionais da Saúde",'[1]TCE - ANEXO III - Preencher'!F3798)</f>
        <v>0</v>
      </c>
      <c r="F3789" s="10">
        <f>'[1]TCE - ANEXO III - Preencher'!G3798</f>
        <v>0</v>
      </c>
      <c r="G3789" s="11" t="str">
        <f>IF('[1]TCE - ANEXO III - Preencher'!H3798="","",'[1]TCE - ANEXO III - Preencher'!H3798)</f>
        <v/>
      </c>
      <c r="H3789" s="12">
        <f>'[1]TCE - ANEXO III - Preencher'!I3798</f>
        <v>0</v>
      </c>
      <c r="I3789" s="12">
        <f>'[1]TCE - ANEXO III - Preencher'!J3798</f>
        <v>0</v>
      </c>
      <c r="J3789" s="12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4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5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6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7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8"/>
        <v>0</v>
      </c>
      <c r="AA3789" s="17" t="str">
        <f>IF('[1]TCE - ANEXO III - Preencher'!AB3798="","",'[1]TCE - ANEXO III - Preencher'!AB3798)</f>
        <v/>
      </c>
      <c r="AB3789" s="15">
        <f t="shared" si="359"/>
        <v>0</v>
      </c>
    </row>
    <row r="3790" spans="1:28">
      <c r="A3790" s="6" t="str">
        <f>IFERROR(VLOOKUP(B3790,'[1]DADOS (OCULTAR)'!$Q$3:$S$136,3,0),"")</f>
        <v/>
      </c>
      <c r="B3790" s="7">
        <f>'[1]TCE - ANEXO III - Preencher'!C3799</f>
        <v>0</v>
      </c>
      <c r="C3790" s="8"/>
      <c r="D3790" s="9">
        <f>'[1]TCE - ANEXO III - Preencher'!E3799</f>
        <v>0</v>
      </c>
      <c r="E3790" s="7">
        <f>IF('[1]TCE - ANEXO III - Preencher'!F3799="4 - Assistência Odontológica","2 - Outros Profissionais da Saúde",'[1]TCE - ANEXO III - Preencher'!F3799)</f>
        <v>0</v>
      </c>
      <c r="F3790" s="10">
        <f>'[1]TCE - ANEXO III - Preencher'!G3799</f>
        <v>0</v>
      </c>
      <c r="G3790" s="11" t="str">
        <f>IF('[1]TCE - ANEXO III - Preencher'!H3799="","",'[1]TCE - ANEXO III - Preencher'!H3799)</f>
        <v/>
      </c>
      <c r="H3790" s="12">
        <f>'[1]TCE - ANEXO III - Preencher'!I3799</f>
        <v>0</v>
      </c>
      <c r="I3790" s="12">
        <f>'[1]TCE - ANEXO III - Preencher'!J3799</f>
        <v>0</v>
      </c>
      <c r="J3790" s="12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4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5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6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7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8"/>
        <v>0</v>
      </c>
      <c r="AA3790" s="17" t="str">
        <f>IF('[1]TCE - ANEXO III - Preencher'!AB3799="","",'[1]TCE - ANEXO III - Preencher'!AB3799)</f>
        <v/>
      </c>
      <c r="AB3790" s="15">
        <f t="shared" si="359"/>
        <v>0</v>
      </c>
    </row>
    <row r="3791" spans="1:28">
      <c r="A3791" s="6" t="str">
        <f>IFERROR(VLOOKUP(B3791,'[1]DADOS (OCULTAR)'!$Q$3:$S$136,3,0),"")</f>
        <v/>
      </c>
      <c r="B3791" s="7">
        <f>'[1]TCE - ANEXO III - Preencher'!C3800</f>
        <v>0</v>
      </c>
      <c r="C3791" s="8"/>
      <c r="D3791" s="9">
        <f>'[1]TCE - ANEXO III - Preencher'!E3800</f>
        <v>0</v>
      </c>
      <c r="E3791" s="7">
        <f>IF('[1]TCE - ANEXO III - Preencher'!F3800="4 - Assistência Odontológica","2 - Outros Profissionais da Saúde",'[1]TCE - ANEXO III - Preencher'!F3800)</f>
        <v>0</v>
      </c>
      <c r="F3791" s="10">
        <f>'[1]TCE - ANEXO III - Preencher'!G3800</f>
        <v>0</v>
      </c>
      <c r="G3791" s="11" t="str">
        <f>IF('[1]TCE - ANEXO III - Preencher'!H3800="","",'[1]TCE - ANEXO III - Preencher'!H3800)</f>
        <v/>
      </c>
      <c r="H3791" s="12">
        <f>'[1]TCE - ANEXO III - Preencher'!I3800</f>
        <v>0</v>
      </c>
      <c r="I3791" s="12">
        <f>'[1]TCE - ANEXO III - Preencher'!J3800</f>
        <v>0</v>
      </c>
      <c r="J3791" s="12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4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5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6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7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8"/>
        <v>0</v>
      </c>
      <c r="AA3791" s="17" t="str">
        <f>IF('[1]TCE - ANEXO III - Preencher'!AB3800="","",'[1]TCE - ANEXO III - Preencher'!AB3800)</f>
        <v/>
      </c>
      <c r="AB3791" s="15">
        <f t="shared" si="359"/>
        <v>0</v>
      </c>
    </row>
    <row r="3792" spans="1:28">
      <c r="A3792" s="6" t="str">
        <f>IFERROR(VLOOKUP(B3792,'[1]DADOS (OCULTAR)'!$Q$3:$S$136,3,0),"")</f>
        <v/>
      </c>
      <c r="B3792" s="7">
        <f>'[1]TCE - ANEXO III - Preencher'!C3801</f>
        <v>0</v>
      </c>
      <c r="C3792" s="8"/>
      <c r="D3792" s="9">
        <f>'[1]TCE - ANEXO III - Preencher'!E3801</f>
        <v>0</v>
      </c>
      <c r="E3792" s="7">
        <f>IF('[1]TCE - ANEXO III - Preencher'!F3801="4 - Assistência Odontológica","2 - Outros Profissionais da Saúde",'[1]TCE - ANEXO III - Preencher'!F3801)</f>
        <v>0</v>
      </c>
      <c r="F3792" s="10">
        <f>'[1]TCE - ANEXO III - Preencher'!G3801</f>
        <v>0</v>
      </c>
      <c r="G3792" s="11" t="str">
        <f>IF('[1]TCE - ANEXO III - Preencher'!H3801="","",'[1]TCE - ANEXO III - Preencher'!H3801)</f>
        <v/>
      </c>
      <c r="H3792" s="12">
        <f>'[1]TCE - ANEXO III - Preencher'!I3801</f>
        <v>0</v>
      </c>
      <c r="I3792" s="12">
        <f>'[1]TCE - ANEXO III - Preencher'!J3801</f>
        <v>0</v>
      </c>
      <c r="J3792" s="12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4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5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6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7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8"/>
        <v>0</v>
      </c>
      <c r="AA3792" s="17" t="str">
        <f>IF('[1]TCE - ANEXO III - Preencher'!AB3801="","",'[1]TCE - ANEXO III - Preencher'!AB3801)</f>
        <v/>
      </c>
      <c r="AB3792" s="15">
        <f t="shared" si="359"/>
        <v>0</v>
      </c>
    </row>
    <row r="3793" spans="1:28">
      <c r="A3793" s="6" t="str">
        <f>IFERROR(VLOOKUP(B3793,'[1]DADOS (OCULTAR)'!$Q$3:$S$136,3,0),"")</f>
        <v/>
      </c>
      <c r="B3793" s="7">
        <f>'[1]TCE - ANEXO III - Preencher'!C3802</f>
        <v>0</v>
      </c>
      <c r="C3793" s="8"/>
      <c r="D3793" s="9">
        <f>'[1]TCE - ANEXO III - Preencher'!E3802</f>
        <v>0</v>
      </c>
      <c r="E3793" s="7">
        <f>IF('[1]TCE - ANEXO III - Preencher'!F3802="4 - Assistência Odontológica","2 - Outros Profissionais da Saúde",'[1]TCE - ANEXO III - Preencher'!F3802)</f>
        <v>0</v>
      </c>
      <c r="F3793" s="10">
        <f>'[1]TCE - ANEXO III - Preencher'!G3802</f>
        <v>0</v>
      </c>
      <c r="G3793" s="11" t="str">
        <f>IF('[1]TCE - ANEXO III - Preencher'!H3802="","",'[1]TCE - ANEXO III - Preencher'!H3802)</f>
        <v/>
      </c>
      <c r="H3793" s="12">
        <f>'[1]TCE - ANEXO III - Preencher'!I3802</f>
        <v>0</v>
      </c>
      <c r="I3793" s="12">
        <f>'[1]TCE - ANEXO III - Preencher'!J3802</f>
        <v>0</v>
      </c>
      <c r="J3793" s="12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4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5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6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7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8"/>
        <v>0</v>
      </c>
      <c r="AA3793" s="17" t="str">
        <f>IF('[1]TCE - ANEXO III - Preencher'!AB3802="","",'[1]TCE - ANEXO III - Preencher'!AB3802)</f>
        <v/>
      </c>
      <c r="AB3793" s="15">
        <f t="shared" si="359"/>
        <v>0</v>
      </c>
    </row>
    <row r="3794" spans="1:28">
      <c r="A3794" s="6" t="str">
        <f>IFERROR(VLOOKUP(B3794,'[1]DADOS (OCULTAR)'!$Q$3:$S$136,3,0),"")</f>
        <v/>
      </c>
      <c r="B3794" s="7">
        <f>'[1]TCE - ANEXO III - Preencher'!C3803</f>
        <v>0</v>
      </c>
      <c r="C3794" s="8"/>
      <c r="D3794" s="9">
        <f>'[1]TCE - ANEXO III - Preencher'!E3803</f>
        <v>0</v>
      </c>
      <c r="E3794" s="7">
        <f>IF('[1]TCE - ANEXO III - Preencher'!F3803="4 - Assistência Odontológica","2 - Outros Profissionais da Saúde",'[1]TCE - ANEXO III - Preencher'!F3803)</f>
        <v>0</v>
      </c>
      <c r="F3794" s="10">
        <f>'[1]TCE - ANEXO III - Preencher'!G3803</f>
        <v>0</v>
      </c>
      <c r="G3794" s="11" t="str">
        <f>IF('[1]TCE - ANEXO III - Preencher'!H3803="","",'[1]TCE - ANEXO III - Preencher'!H3803)</f>
        <v/>
      </c>
      <c r="H3794" s="12">
        <f>'[1]TCE - ANEXO III - Preencher'!I3803</f>
        <v>0</v>
      </c>
      <c r="I3794" s="12">
        <f>'[1]TCE - ANEXO III - Preencher'!J3803</f>
        <v>0</v>
      </c>
      <c r="J3794" s="12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4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5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6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7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8"/>
        <v>0</v>
      </c>
      <c r="AA3794" s="17" t="str">
        <f>IF('[1]TCE - ANEXO III - Preencher'!AB3803="","",'[1]TCE - ANEXO III - Preencher'!AB3803)</f>
        <v/>
      </c>
      <c r="AB3794" s="15">
        <f t="shared" si="359"/>
        <v>0</v>
      </c>
    </row>
    <row r="3795" spans="1:28">
      <c r="A3795" s="6" t="str">
        <f>IFERROR(VLOOKUP(B3795,'[1]DADOS (OCULTAR)'!$Q$3:$S$136,3,0),"")</f>
        <v/>
      </c>
      <c r="B3795" s="7">
        <f>'[1]TCE - ANEXO III - Preencher'!C3804</f>
        <v>0</v>
      </c>
      <c r="C3795" s="8"/>
      <c r="D3795" s="9">
        <f>'[1]TCE - ANEXO III - Preencher'!E3804</f>
        <v>0</v>
      </c>
      <c r="E3795" s="7">
        <f>IF('[1]TCE - ANEXO III - Preencher'!F3804="4 - Assistência Odontológica","2 - Outros Profissionais da Saúde",'[1]TCE - ANEXO III - Preencher'!F3804)</f>
        <v>0</v>
      </c>
      <c r="F3795" s="10">
        <f>'[1]TCE - ANEXO III - Preencher'!G3804</f>
        <v>0</v>
      </c>
      <c r="G3795" s="11" t="str">
        <f>IF('[1]TCE - ANEXO III - Preencher'!H3804="","",'[1]TCE - ANEXO III - Preencher'!H3804)</f>
        <v/>
      </c>
      <c r="H3795" s="12">
        <f>'[1]TCE - ANEXO III - Preencher'!I3804</f>
        <v>0</v>
      </c>
      <c r="I3795" s="12">
        <f>'[1]TCE - ANEXO III - Preencher'!J3804</f>
        <v>0</v>
      </c>
      <c r="J3795" s="12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4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5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6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7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8"/>
        <v>0</v>
      </c>
      <c r="AA3795" s="17" t="str">
        <f>IF('[1]TCE - ANEXO III - Preencher'!AB3804="","",'[1]TCE - ANEXO III - Preencher'!AB3804)</f>
        <v/>
      </c>
      <c r="AB3795" s="15">
        <f t="shared" si="359"/>
        <v>0</v>
      </c>
    </row>
    <row r="3796" spans="1:28">
      <c r="A3796" s="6" t="str">
        <f>IFERROR(VLOOKUP(B3796,'[1]DADOS (OCULTAR)'!$Q$3:$S$136,3,0),"")</f>
        <v/>
      </c>
      <c r="B3796" s="7">
        <f>'[1]TCE - ANEXO III - Preencher'!C3805</f>
        <v>0</v>
      </c>
      <c r="C3796" s="8"/>
      <c r="D3796" s="9">
        <f>'[1]TCE - ANEXO III - Preencher'!E3805</f>
        <v>0</v>
      </c>
      <c r="E3796" s="7">
        <f>IF('[1]TCE - ANEXO III - Preencher'!F3805="4 - Assistência Odontológica","2 - Outros Profissionais da Saúde",'[1]TCE - ANEXO III - Preencher'!F3805)</f>
        <v>0</v>
      </c>
      <c r="F3796" s="10">
        <f>'[1]TCE - ANEXO III - Preencher'!G3805</f>
        <v>0</v>
      </c>
      <c r="G3796" s="11" t="str">
        <f>IF('[1]TCE - ANEXO III - Preencher'!H3805="","",'[1]TCE - ANEXO III - Preencher'!H3805)</f>
        <v/>
      </c>
      <c r="H3796" s="12">
        <f>'[1]TCE - ANEXO III - Preencher'!I3805</f>
        <v>0</v>
      </c>
      <c r="I3796" s="12">
        <f>'[1]TCE - ANEXO III - Preencher'!J3805</f>
        <v>0</v>
      </c>
      <c r="J3796" s="12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4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5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6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7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8"/>
        <v>0</v>
      </c>
      <c r="AA3796" s="17" t="str">
        <f>IF('[1]TCE - ANEXO III - Preencher'!AB3805="","",'[1]TCE - ANEXO III - Preencher'!AB3805)</f>
        <v/>
      </c>
      <c r="AB3796" s="15">
        <f t="shared" si="359"/>
        <v>0</v>
      </c>
    </row>
    <row r="3797" spans="1:28">
      <c r="A3797" s="6" t="str">
        <f>IFERROR(VLOOKUP(B3797,'[1]DADOS (OCULTAR)'!$Q$3:$S$136,3,0),"")</f>
        <v/>
      </c>
      <c r="B3797" s="7">
        <f>'[1]TCE - ANEXO III - Preencher'!C3806</f>
        <v>0</v>
      </c>
      <c r="C3797" s="8"/>
      <c r="D3797" s="9">
        <f>'[1]TCE - ANEXO III - Preencher'!E3806</f>
        <v>0</v>
      </c>
      <c r="E3797" s="7">
        <f>IF('[1]TCE - ANEXO III - Preencher'!F3806="4 - Assistência Odontológica","2 - Outros Profissionais da Saúde",'[1]TCE - ANEXO III - Preencher'!F3806)</f>
        <v>0</v>
      </c>
      <c r="F3797" s="10">
        <f>'[1]TCE - ANEXO III - Preencher'!G3806</f>
        <v>0</v>
      </c>
      <c r="G3797" s="11" t="str">
        <f>IF('[1]TCE - ANEXO III - Preencher'!H3806="","",'[1]TCE - ANEXO III - Preencher'!H3806)</f>
        <v/>
      </c>
      <c r="H3797" s="12">
        <f>'[1]TCE - ANEXO III - Preencher'!I3806</f>
        <v>0</v>
      </c>
      <c r="I3797" s="12">
        <f>'[1]TCE - ANEXO III - Preencher'!J3806</f>
        <v>0</v>
      </c>
      <c r="J3797" s="12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4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5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6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7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8"/>
        <v>0</v>
      </c>
      <c r="AA3797" s="17" t="str">
        <f>IF('[1]TCE - ANEXO III - Preencher'!AB3806="","",'[1]TCE - ANEXO III - Preencher'!AB3806)</f>
        <v/>
      </c>
      <c r="AB3797" s="15">
        <f t="shared" si="359"/>
        <v>0</v>
      </c>
    </row>
    <row r="3798" spans="1:28">
      <c r="A3798" s="6" t="str">
        <f>IFERROR(VLOOKUP(B3798,'[1]DADOS (OCULTAR)'!$Q$3:$S$136,3,0),"")</f>
        <v/>
      </c>
      <c r="B3798" s="7">
        <f>'[1]TCE - ANEXO III - Preencher'!C3807</f>
        <v>0</v>
      </c>
      <c r="C3798" s="8"/>
      <c r="D3798" s="9">
        <f>'[1]TCE - ANEXO III - Preencher'!E3807</f>
        <v>0</v>
      </c>
      <c r="E3798" s="7">
        <f>IF('[1]TCE - ANEXO III - Preencher'!F3807="4 - Assistência Odontológica","2 - Outros Profissionais da Saúde",'[1]TCE - ANEXO III - Preencher'!F3807)</f>
        <v>0</v>
      </c>
      <c r="F3798" s="10">
        <f>'[1]TCE - ANEXO III - Preencher'!G3807</f>
        <v>0</v>
      </c>
      <c r="G3798" s="11" t="str">
        <f>IF('[1]TCE - ANEXO III - Preencher'!H3807="","",'[1]TCE - ANEXO III - Preencher'!H3807)</f>
        <v/>
      </c>
      <c r="H3798" s="12">
        <f>'[1]TCE - ANEXO III - Preencher'!I3807</f>
        <v>0</v>
      </c>
      <c r="I3798" s="12">
        <f>'[1]TCE - ANEXO III - Preencher'!J3807</f>
        <v>0</v>
      </c>
      <c r="J3798" s="12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4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5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6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7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8"/>
        <v>0</v>
      </c>
      <c r="AA3798" s="17" t="str">
        <f>IF('[1]TCE - ANEXO III - Preencher'!AB3807="","",'[1]TCE - ANEXO III - Preencher'!AB3807)</f>
        <v/>
      </c>
      <c r="AB3798" s="15">
        <f t="shared" si="359"/>
        <v>0</v>
      </c>
    </row>
    <row r="3799" spans="1:28">
      <c r="A3799" s="6" t="str">
        <f>IFERROR(VLOOKUP(B3799,'[1]DADOS (OCULTAR)'!$Q$3:$S$136,3,0),"")</f>
        <v/>
      </c>
      <c r="B3799" s="7">
        <f>'[1]TCE - ANEXO III - Preencher'!C3808</f>
        <v>0</v>
      </c>
      <c r="C3799" s="8"/>
      <c r="D3799" s="9">
        <f>'[1]TCE - ANEXO III - Preencher'!E3808</f>
        <v>0</v>
      </c>
      <c r="E3799" s="7">
        <f>IF('[1]TCE - ANEXO III - Preencher'!F3808="4 - Assistência Odontológica","2 - Outros Profissionais da Saúde",'[1]TCE - ANEXO III - Preencher'!F3808)</f>
        <v>0</v>
      </c>
      <c r="F3799" s="10">
        <f>'[1]TCE - ANEXO III - Preencher'!G3808</f>
        <v>0</v>
      </c>
      <c r="G3799" s="11" t="str">
        <f>IF('[1]TCE - ANEXO III - Preencher'!H3808="","",'[1]TCE - ANEXO III - Preencher'!H3808)</f>
        <v/>
      </c>
      <c r="H3799" s="12">
        <f>'[1]TCE - ANEXO III - Preencher'!I3808</f>
        <v>0</v>
      </c>
      <c r="I3799" s="12">
        <f>'[1]TCE - ANEXO III - Preencher'!J3808</f>
        <v>0</v>
      </c>
      <c r="J3799" s="12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4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5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6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7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8"/>
        <v>0</v>
      </c>
      <c r="AA3799" s="17" t="str">
        <f>IF('[1]TCE - ANEXO III - Preencher'!AB3808="","",'[1]TCE - ANEXO III - Preencher'!AB3808)</f>
        <v/>
      </c>
      <c r="AB3799" s="15">
        <f t="shared" si="359"/>
        <v>0</v>
      </c>
    </row>
    <row r="3800" spans="1:28">
      <c r="A3800" s="6" t="str">
        <f>IFERROR(VLOOKUP(B3800,'[1]DADOS (OCULTAR)'!$Q$3:$S$136,3,0),"")</f>
        <v/>
      </c>
      <c r="B3800" s="7">
        <f>'[1]TCE - ANEXO III - Preencher'!C3809</f>
        <v>0</v>
      </c>
      <c r="C3800" s="8"/>
      <c r="D3800" s="9">
        <f>'[1]TCE - ANEXO III - Preencher'!E3809</f>
        <v>0</v>
      </c>
      <c r="E3800" s="7">
        <f>IF('[1]TCE - ANEXO III - Preencher'!F3809="4 - Assistência Odontológica","2 - Outros Profissionais da Saúde",'[1]TCE - ANEXO III - Preencher'!F3809)</f>
        <v>0</v>
      </c>
      <c r="F3800" s="10">
        <f>'[1]TCE - ANEXO III - Preencher'!G3809</f>
        <v>0</v>
      </c>
      <c r="G3800" s="11" t="str">
        <f>IF('[1]TCE - ANEXO III - Preencher'!H3809="","",'[1]TCE - ANEXO III - Preencher'!H3809)</f>
        <v/>
      </c>
      <c r="H3800" s="12">
        <f>'[1]TCE - ANEXO III - Preencher'!I3809</f>
        <v>0</v>
      </c>
      <c r="I3800" s="12">
        <f>'[1]TCE - ANEXO III - Preencher'!J3809</f>
        <v>0</v>
      </c>
      <c r="J3800" s="12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4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5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6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7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8"/>
        <v>0</v>
      </c>
      <c r="AA3800" s="17" t="str">
        <f>IF('[1]TCE - ANEXO III - Preencher'!AB3809="","",'[1]TCE - ANEXO III - Preencher'!AB3809)</f>
        <v/>
      </c>
      <c r="AB3800" s="15">
        <f t="shared" si="359"/>
        <v>0</v>
      </c>
    </row>
    <row r="3801" spans="1:28">
      <c r="A3801" s="6" t="str">
        <f>IFERROR(VLOOKUP(B3801,'[1]DADOS (OCULTAR)'!$Q$3:$S$136,3,0),"")</f>
        <v/>
      </c>
      <c r="B3801" s="7">
        <f>'[1]TCE - ANEXO III - Preencher'!C3810</f>
        <v>0</v>
      </c>
      <c r="C3801" s="8"/>
      <c r="D3801" s="9">
        <f>'[1]TCE - ANEXO III - Preencher'!E3810</f>
        <v>0</v>
      </c>
      <c r="E3801" s="7">
        <f>IF('[1]TCE - ANEXO III - Preencher'!F3810="4 - Assistência Odontológica","2 - Outros Profissionais da Saúde",'[1]TCE - ANEXO III - Preencher'!F3810)</f>
        <v>0</v>
      </c>
      <c r="F3801" s="10">
        <f>'[1]TCE - ANEXO III - Preencher'!G3810</f>
        <v>0</v>
      </c>
      <c r="G3801" s="11" t="str">
        <f>IF('[1]TCE - ANEXO III - Preencher'!H3810="","",'[1]TCE - ANEXO III - Preencher'!H3810)</f>
        <v/>
      </c>
      <c r="H3801" s="12">
        <f>'[1]TCE - ANEXO III - Preencher'!I3810</f>
        <v>0</v>
      </c>
      <c r="I3801" s="12">
        <f>'[1]TCE - ANEXO III - Preencher'!J3810</f>
        <v>0</v>
      </c>
      <c r="J3801" s="12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4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5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6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7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8"/>
        <v>0</v>
      </c>
      <c r="AA3801" s="17" t="str">
        <f>IF('[1]TCE - ANEXO III - Preencher'!AB3810="","",'[1]TCE - ANEXO III - Preencher'!AB3810)</f>
        <v/>
      </c>
      <c r="AB3801" s="15">
        <f t="shared" si="359"/>
        <v>0</v>
      </c>
    </row>
    <row r="3802" spans="1:28">
      <c r="A3802" s="6" t="str">
        <f>IFERROR(VLOOKUP(B3802,'[1]DADOS (OCULTAR)'!$Q$3:$S$136,3,0),"")</f>
        <v/>
      </c>
      <c r="B3802" s="7">
        <f>'[1]TCE - ANEXO III - Preencher'!C3811</f>
        <v>0</v>
      </c>
      <c r="C3802" s="8"/>
      <c r="D3802" s="9">
        <f>'[1]TCE - ANEXO III - Preencher'!E3811</f>
        <v>0</v>
      </c>
      <c r="E3802" s="7">
        <f>IF('[1]TCE - ANEXO III - Preencher'!F3811="4 - Assistência Odontológica","2 - Outros Profissionais da Saúde",'[1]TCE - ANEXO III - Preencher'!F3811)</f>
        <v>0</v>
      </c>
      <c r="F3802" s="10">
        <f>'[1]TCE - ANEXO III - Preencher'!G3811</f>
        <v>0</v>
      </c>
      <c r="G3802" s="11" t="str">
        <f>IF('[1]TCE - ANEXO III - Preencher'!H3811="","",'[1]TCE - ANEXO III - Preencher'!H3811)</f>
        <v/>
      </c>
      <c r="H3802" s="12">
        <f>'[1]TCE - ANEXO III - Preencher'!I3811</f>
        <v>0</v>
      </c>
      <c r="I3802" s="12">
        <f>'[1]TCE - ANEXO III - Preencher'!J3811</f>
        <v>0</v>
      </c>
      <c r="J3802" s="12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4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5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6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7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8"/>
        <v>0</v>
      </c>
      <c r="AA3802" s="17" t="str">
        <f>IF('[1]TCE - ANEXO III - Preencher'!AB3811="","",'[1]TCE - ANEXO III - Preencher'!AB3811)</f>
        <v/>
      </c>
      <c r="AB3802" s="15">
        <f t="shared" si="359"/>
        <v>0</v>
      </c>
    </row>
    <row r="3803" spans="1:28">
      <c r="A3803" s="6" t="str">
        <f>IFERROR(VLOOKUP(B3803,'[1]DADOS (OCULTAR)'!$Q$3:$S$136,3,0),"")</f>
        <v/>
      </c>
      <c r="B3803" s="7">
        <f>'[1]TCE - ANEXO III - Preencher'!C3812</f>
        <v>0</v>
      </c>
      <c r="C3803" s="8"/>
      <c r="D3803" s="9">
        <f>'[1]TCE - ANEXO III - Preencher'!E3812</f>
        <v>0</v>
      </c>
      <c r="E3803" s="7">
        <f>IF('[1]TCE - ANEXO III - Preencher'!F3812="4 - Assistência Odontológica","2 - Outros Profissionais da Saúde",'[1]TCE - ANEXO III - Preencher'!F3812)</f>
        <v>0</v>
      </c>
      <c r="F3803" s="10">
        <f>'[1]TCE - ANEXO III - Preencher'!G3812</f>
        <v>0</v>
      </c>
      <c r="G3803" s="11" t="str">
        <f>IF('[1]TCE - ANEXO III - Preencher'!H3812="","",'[1]TCE - ANEXO III - Preencher'!H3812)</f>
        <v/>
      </c>
      <c r="H3803" s="12">
        <f>'[1]TCE - ANEXO III - Preencher'!I3812</f>
        <v>0</v>
      </c>
      <c r="I3803" s="12">
        <f>'[1]TCE - ANEXO III - Preencher'!J3812</f>
        <v>0</v>
      </c>
      <c r="J3803" s="12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4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5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6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7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8"/>
        <v>0</v>
      </c>
      <c r="AA3803" s="17" t="str">
        <f>IF('[1]TCE - ANEXO III - Preencher'!AB3812="","",'[1]TCE - ANEXO III - Preencher'!AB3812)</f>
        <v/>
      </c>
      <c r="AB3803" s="15">
        <f t="shared" si="359"/>
        <v>0</v>
      </c>
    </row>
    <row r="3804" spans="1:28">
      <c r="A3804" s="6" t="str">
        <f>IFERROR(VLOOKUP(B3804,'[1]DADOS (OCULTAR)'!$Q$3:$S$136,3,0),"")</f>
        <v/>
      </c>
      <c r="B3804" s="7">
        <f>'[1]TCE - ANEXO III - Preencher'!C3813</f>
        <v>0</v>
      </c>
      <c r="C3804" s="8"/>
      <c r="D3804" s="9">
        <f>'[1]TCE - ANEXO III - Preencher'!E3813</f>
        <v>0</v>
      </c>
      <c r="E3804" s="7">
        <f>IF('[1]TCE - ANEXO III - Preencher'!F3813="4 - Assistência Odontológica","2 - Outros Profissionais da Saúde",'[1]TCE - ANEXO III - Preencher'!F3813)</f>
        <v>0</v>
      </c>
      <c r="F3804" s="10">
        <f>'[1]TCE - ANEXO III - Preencher'!G3813</f>
        <v>0</v>
      </c>
      <c r="G3804" s="11" t="str">
        <f>IF('[1]TCE - ANEXO III - Preencher'!H3813="","",'[1]TCE - ANEXO III - Preencher'!H3813)</f>
        <v/>
      </c>
      <c r="H3804" s="12">
        <f>'[1]TCE - ANEXO III - Preencher'!I3813</f>
        <v>0</v>
      </c>
      <c r="I3804" s="12">
        <f>'[1]TCE - ANEXO III - Preencher'!J3813</f>
        <v>0</v>
      </c>
      <c r="J3804" s="12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4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5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6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7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8"/>
        <v>0</v>
      </c>
      <c r="AA3804" s="17" t="str">
        <f>IF('[1]TCE - ANEXO III - Preencher'!AB3813="","",'[1]TCE - ANEXO III - Preencher'!AB3813)</f>
        <v/>
      </c>
      <c r="AB3804" s="15">
        <f t="shared" si="359"/>
        <v>0</v>
      </c>
    </row>
    <row r="3805" spans="1:28">
      <c r="A3805" s="6" t="str">
        <f>IFERROR(VLOOKUP(B3805,'[1]DADOS (OCULTAR)'!$Q$3:$S$136,3,0),"")</f>
        <v/>
      </c>
      <c r="B3805" s="7">
        <f>'[1]TCE - ANEXO III - Preencher'!C3814</f>
        <v>0</v>
      </c>
      <c r="C3805" s="8"/>
      <c r="D3805" s="9">
        <f>'[1]TCE - ANEXO III - Preencher'!E3814</f>
        <v>0</v>
      </c>
      <c r="E3805" s="7">
        <f>IF('[1]TCE - ANEXO III - Preencher'!F3814="4 - Assistência Odontológica","2 - Outros Profissionais da Saúde",'[1]TCE - ANEXO III - Preencher'!F3814)</f>
        <v>0</v>
      </c>
      <c r="F3805" s="10">
        <f>'[1]TCE - ANEXO III - Preencher'!G3814</f>
        <v>0</v>
      </c>
      <c r="G3805" s="11" t="str">
        <f>IF('[1]TCE - ANEXO III - Preencher'!H3814="","",'[1]TCE - ANEXO III - Preencher'!H3814)</f>
        <v/>
      </c>
      <c r="H3805" s="12">
        <f>'[1]TCE - ANEXO III - Preencher'!I3814</f>
        <v>0</v>
      </c>
      <c r="I3805" s="12">
        <f>'[1]TCE - ANEXO III - Preencher'!J3814</f>
        <v>0</v>
      </c>
      <c r="J3805" s="12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4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5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6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7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8"/>
        <v>0</v>
      </c>
      <c r="AA3805" s="17" t="str">
        <f>IF('[1]TCE - ANEXO III - Preencher'!AB3814="","",'[1]TCE - ANEXO III - Preencher'!AB3814)</f>
        <v/>
      </c>
      <c r="AB3805" s="15">
        <f t="shared" si="359"/>
        <v>0</v>
      </c>
    </row>
    <row r="3806" spans="1:28">
      <c r="A3806" s="6" t="str">
        <f>IFERROR(VLOOKUP(B3806,'[1]DADOS (OCULTAR)'!$Q$3:$S$136,3,0),"")</f>
        <v/>
      </c>
      <c r="B3806" s="7">
        <f>'[1]TCE - ANEXO III - Preencher'!C3815</f>
        <v>0</v>
      </c>
      <c r="C3806" s="8"/>
      <c r="D3806" s="9">
        <f>'[1]TCE - ANEXO III - Preencher'!E3815</f>
        <v>0</v>
      </c>
      <c r="E3806" s="7">
        <f>IF('[1]TCE - ANEXO III - Preencher'!F3815="4 - Assistência Odontológica","2 - Outros Profissionais da Saúde",'[1]TCE - ANEXO III - Preencher'!F3815)</f>
        <v>0</v>
      </c>
      <c r="F3806" s="10">
        <f>'[1]TCE - ANEXO III - Preencher'!G3815</f>
        <v>0</v>
      </c>
      <c r="G3806" s="11" t="str">
        <f>IF('[1]TCE - ANEXO III - Preencher'!H3815="","",'[1]TCE - ANEXO III - Preencher'!H3815)</f>
        <v/>
      </c>
      <c r="H3806" s="12">
        <f>'[1]TCE - ANEXO III - Preencher'!I3815</f>
        <v>0</v>
      </c>
      <c r="I3806" s="12">
        <f>'[1]TCE - ANEXO III - Preencher'!J3815</f>
        <v>0</v>
      </c>
      <c r="J3806" s="12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4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5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6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7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8"/>
        <v>0</v>
      </c>
      <c r="AA3806" s="17" t="str">
        <f>IF('[1]TCE - ANEXO III - Preencher'!AB3815="","",'[1]TCE - ANEXO III - Preencher'!AB3815)</f>
        <v/>
      </c>
      <c r="AB3806" s="15">
        <f t="shared" si="359"/>
        <v>0</v>
      </c>
    </row>
    <row r="3807" spans="1:28">
      <c r="A3807" s="6" t="str">
        <f>IFERROR(VLOOKUP(B3807,'[1]DADOS (OCULTAR)'!$Q$3:$S$136,3,0),"")</f>
        <v/>
      </c>
      <c r="B3807" s="7">
        <f>'[1]TCE - ANEXO III - Preencher'!C3816</f>
        <v>0</v>
      </c>
      <c r="C3807" s="8"/>
      <c r="D3807" s="9">
        <f>'[1]TCE - ANEXO III - Preencher'!E3816</f>
        <v>0</v>
      </c>
      <c r="E3807" s="7">
        <f>IF('[1]TCE - ANEXO III - Preencher'!F3816="4 - Assistência Odontológica","2 - Outros Profissionais da Saúde",'[1]TCE - ANEXO III - Preencher'!F3816)</f>
        <v>0</v>
      </c>
      <c r="F3807" s="10">
        <f>'[1]TCE - ANEXO III - Preencher'!G3816</f>
        <v>0</v>
      </c>
      <c r="G3807" s="11" t="str">
        <f>IF('[1]TCE - ANEXO III - Preencher'!H3816="","",'[1]TCE - ANEXO III - Preencher'!H3816)</f>
        <v/>
      </c>
      <c r="H3807" s="12">
        <f>'[1]TCE - ANEXO III - Preencher'!I3816</f>
        <v>0</v>
      </c>
      <c r="I3807" s="12">
        <f>'[1]TCE - ANEXO III - Preencher'!J3816</f>
        <v>0</v>
      </c>
      <c r="J3807" s="12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4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5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6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7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8"/>
        <v>0</v>
      </c>
      <c r="AA3807" s="17" t="str">
        <f>IF('[1]TCE - ANEXO III - Preencher'!AB3816="","",'[1]TCE - ANEXO III - Preencher'!AB3816)</f>
        <v/>
      </c>
      <c r="AB3807" s="15">
        <f t="shared" si="359"/>
        <v>0</v>
      </c>
    </row>
    <row r="3808" spans="1:28">
      <c r="A3808" s="6" t="str">
        <f>IFERROR(VLOOKUP(B3808,'[1]DADOS (OCULTAR)'!$Q$3:$S$136,3,0),"")</f>
        <v/>
      </c>
      <c r="B3808" s="7">
        <f>'[1]TCE - ANEXO III - Preencher'!C3817</f>
        <v>0</v>
      </c>
      <c r="C3808" s="8"/>
      <c r="D3808" s="9">
        <f>'[1]TCE - ANEXO III - Preencher'!E3817</f>
        <v>0</v>
      </c>
      <c r="E3808" s="7">
        <f>IF('[1]TCE - ANEXO III - Preencher'!F3817="4 - Assistência Odontológica","2 - Outros Profissionais da Saúde",'[1]TCE - ANEXO III - Preencher'!F3817)</f>
        <v>0</v>
      </c>
      <c r="F3808" s="10">
        <f>'[1]TCE - ANEXO III - Preencher'!G3817</f>
        <v>0</v>
      </c>
      <c r="G3808" s="11" t="str">
        <f>IF('[1]TCE - ANEXO III - Preencher'!H3817="","",'[1]TCE - ANEXO III - Preencher'!H3817)</f>
        <v/>
      </c>
      <c r="H3808" s="12">
        <f>'[1]TCE - ANEXO III - Preencher'!I3817</f>
        <v>0</v>
      </c>
      <c r="I3808" s="12">
        <f>'[1]TCE - ANEXO III - Preencher'!J3817</f>
        <v>0</v>
      </c>
      <c r="J3808" s="12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4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5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6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7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8"/>
        <v>0</v>
      </c>
      <c r="AA3808" s="17" t="str">
        <f>IF('[1]TCE - ANEXO III - Preencher'!AB3817="","",'[1]TCE - ANEXO III - Preencher'!AB3817)</f>
        <v/>
      </c>
      <c r="AB3808" s="15">
        <f t="shared" si="359"/>
        <v>0</v>
      </c>
    </row>
    <row r="3809" spans="1:28">
      <c r="A3809" s="6" t="str">
        <f>IFERROR(VLOOKUP(B3809,'[1]DADOS (OCULTAR)'!$Q$3:$S$136,3,0),"")</f>
        <v/>
      </c>
      <c r="B3809" s="7">
        <f>'[1]TCE - ANEXO III - Preencher'!C3818</f>
        <v>0</v>
      </c>
      <c r="C3809" s="8"/>
      <c r="D3809" s="9">
        <f>'[1]TCE - ANEXO III - Preencher'!E3818</f>
        <v>0</v>
      </c>
      <c r="E3809" s="7">
        <f>IF('[1]TCE - ANEXO III - Preencher'!F3818="4 - Assistência Odontológica","2 - Outros Profissionais da Saúde",'[1]TCE - ANEXO III - Preencher'!F3818)</f>
        <v>0</v>
      </c>
      <c r="F3809" s="10">
        <f>'[1]TCE - ANEXO III - Preencher'!G3818</f>
        <v>0</v>
      </c>
      <c r="G3809" s="11" t="str">
        <f>IF('[1]TCE - ANEXO III - Preencher'!H3818="","",'[1]TCE - ANEXO III - Preencher'!H3818)</f>
        <v/>
      </c>
      <c r="H3809" s="12">
        <f>'[1]TCE - ANEXO III - Preencher'!I3818</f>
        <v>0</v>
      </c>
      <c r="I3809" s="12">
        <f>'[1]TCE - ANEXO III - Preencher'!J3818</f>
        <v>0</v>
      </c>
      <c r="J3809" s="12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4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5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6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7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8"/>
        <v>0</v>
      </c>
      <c r="AA3809" s="17" t="str">
        <f>IF('[1]TCE - ANEXO III - Preencher'!AB3818="","",'[1]TCE - ANEXO III - Preencher'!AB3818)</f>
        <v/>
      </c>
      <c r="AB3809" s="15">
        <f t="shared" si="359"/>
        <v>0</v>
      </c>
    </row>
    <row r="3810" spans="1:28">
      <c r="A3810" s="6" t="str">
        <f>IFERROR(VLOOKUP(B3810,'[1]DADOS (OCULTAR)'!$Q$3:$S$136,3,0),"")</f>
        <v/>
      </c>
      <c r="B3810" s="7">
        <f>'[1]TCE - ANEXO III - Preencher'!C3819</f>
        <v>0</v>
      </c>
      <c r="C3810" s="8"/>
      <c r="D3810" s="9">
        <f>'[1]TCE - ANEXO III - Preencher'!E3819</f>
        <v>0</v>
      </c>
      <c r="E3810" s="7">
        <f>IF('[1]TCE - ANEXO III - Preencher'!F3819="4 - Assistência Odontológica","2 - Outros Profissionais da Saúde",'[1]TCE - ANEXO III - Preencher'!F3819)</f>
        <v>0</v>
      </c>
      <c r="F3810" s="10">
        <f>'[1]TCE - ANEXO III - Preencher'!G3819</f>
        <v>0</v>
      </c>
      <c r="G3810" s="11" t="str">
        <f>IF('[1]TCE - ANEXO III - Preencher'!H3819="","",'[1]TCE - ANEXO III - Preencher'!H3819)</f>
        <v/>
      </c>
      <c r="H3810" s="12">
        <f>'[1]TCE - ANEXO III - Preencher'!I3819</f>
        <v>0</v>
      </c>
      <c r="I3810" s="12">
        <f>'[1]TCE - ANEXO III - Preencher'!J3819</f>
        <v>0</v>
      </c>
      <c r="J3810" s="12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4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5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6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7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8"/>
        <v>0</v>
      </c>
      <c r="AA3810" s="17" t="str">
        <f>IF('[1]TCE - ANEXO III - Preencher'!AB3819="","",'[1]TCE - ANEXO III - Preencher'!AB3819)</f>
        <v/>
      </c>
      <c r="AB3810" s="15">
        <f t="shared" si="359"/>
        <v>0</v>
      </c>
    </row>
    <row r="3811" spans="1:28">
      <c r="A3811" s="6" t="str">
        <f>IFERROR(VLOOKUP(B3811,'[1]DADOS (OCULTAR)'!$Q$3:$S$136,3,0),"")</f>
        <v/>
      </c>
      <c r="B3811" s="7">
        <f>'[1]TCE - ANEXO III - Preencher'!C3820</f>
        <v>0</v>
      </c>
      <c r="C3811" s="8"/>
      <c r="D3811" s="9">
        <f>'[1]TCE - ANEXO III - Preencher'!E3820</f>
        <v>0</v>
      </c>
      <c r="E3811" s="7">
        <f>IF('[1]TCE - ANEXO III - Preencher'!F3820="4 - Assistência Odontológica","2 - Outros Profissionais da Saúde",'[1]TCE - ANEXO III - Preencher'!F3820)</f>
        <v>0</v>
      </c>
      <c r="F3811" s="10">
        <f>'[1]TCE - ANEXO III - Preencher'!G3820</f>
        <v>0</v>
      </c>
      <c r="G3811" s="11" t="str">
        <f>IF('[1]TCE - ANEXO III - Preencher'!H3820="","",'[1]TCE - ANEXO III - Preencher'!H3820)</f>
        <v/>
      </c>
      <c r="H3811" s="12">
        <f>'[1]TCE - ANEXO III - Preencher'!I3820</f>
        <v>0</v>
      </c>
      <c r="I3811" s="12">
        <f>'[1]TCE - ANEXO III - Preencher'!J3820</f>
        <v>0</v>
      </c>
      <c r="J3811" s="12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4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5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6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7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8"/>
        <v>0</v>
      </c>
      <c r="AA3811" s="17" t="str">
        <f>IF('[1]TCE - ANEXO III - Preencher'!AB3820="","",'[1]TCE - ANEXO III - Preencher'!AB3820)</f>
        <v/>
      </c>
      <c r="AB3811" s="15">
        <f t="shared" si="359"/>
        <v>0</v>
      </c>
    </row>
    <row r="3812" spans="1:28">
      <c r="A3812" s="6" t="str">
        <f>IFERROR(VLOOKUP(B3812,'[1]DADOS (OCULTAR)'!$Q$3:$S$136,3,0),"")</f>
        <v/>
      </c>
      <c r="B3812" s="7">
        <f>'[1]TCE - ANEXO III - Preencher'!C3821</f>
        <v>0</v>
      </c>
      <c r="C3812" s="8"/>
      <c r="D3812" s="9">
        <f>'[1]TCE - ANEXO III - Preencher'!E3821</f>
        <v>0</v>
      </c>
      <c r="E3812" s="7">
        <f>IF('[1]TCE - ANEXO III - Preencher'!F3821="4 - Assistência Odontológica","2 - Outros Profissionais da Saúde",'[1]TCE - ANEXO III - Preencher'!F3821)</f>
        <v>0</v>
      </c>
      <c r="F3812" s="10">
        <f>'[1]TCE - ANEXO III - Preencher'!G3821</f>
        <v>0</v>
      </c>
      <c r="G3812" s="11" t="str">
        <f>IF('[1]TCE - ANEXO III - Preencher'!H3821="","",'[1]TCE - ANEXO III - Preencher'!H3821)</f>
        <v/>
      </c>
      <c r="H3812" s="12">
        <f>'[1]TCE - ANEXO III - Preencher'!I3821</f>
        <v>0</v>
      </c>
      <c r="I3812" s="12">
        <f>'[1]TCE - ANEXO III - Preencher'!J3821</f>
        <v>0</v>
      </c>
      <c r="J3812" s="12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4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5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6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7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8"/>
        <v>0</v>
      </c>
      <c r="AA3812" s="17" t="str">
        <f>IF('[1]TCE - ANEXO III - Preencher'!AB3821="","",'[1]TCE - ANEXO III - Preencher'!AB3821)</f>
        <v/>
      </c>
      <c r="AB3812" s="15">
        <f t="shared" si="359"/>
        <v>0</v>
      </c>
    </row>
    <row r="3813" spans="1:28">
      <c r="A3813" s="6" t="str">
        <f>IFERROR(VLOOKUP(B3813,'[1]DADOS (OCULTAR)'!$Q$3:$S$136,3,0),"")</f>
        <v/>
      </c>
      <c r="B3813" s="7">
        <f>'[1]TCE - ANEXO III - Preencher'!C3822</f>
        <v>0</v>
      </c>
      <c r="C3813" s="8"/>
      <c r="D3813" s="9">
        <f>'[1]TCE - ANEXO III - Preencher'!E3822</f>
        <v>0</v>
      </c>
      <c r="E3813" s="7">
        <f>IF('[1]TCE - ANEXO III - Preencher'!F3822="4 - Assistência Odontológica","2 - Outros Profissionais da Saúde",'[1]TCE - ANEXO III - Preencher'!F3822)</f>
        <v>0</v>
      </c>
      <c r="F3813" s="10">
        <f>'[1]TCE - ANEXO III - Preencher'!G3822</f>
        <v>0</v>
      </c>
      <c r="G3813" s="11" t="str">
        <f>IF('[1]TCE - ANEXO III - Preencher'!H3822="","",'[1]TCE - ANEXO III - Preencher'!H3822)</f>
        <v/>
      </c>
      <c r="H3813" s="12">
        <f>'[1]TCE - ANEXO III - Preencher'!I3822</f>
        <v>0</v>
      </c>
      <c r="I3813" s="12">
        <f>'[1]TCE - ANEXO III - Preencher'!J3822</f>
        <v>0</v>
      </c>
      <c r="J3813" s="12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4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5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6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7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8"/>
        <v>0</v>
      </c>
      <c r="AA3813" s="17" t="str">
        <f>IF('[1]TCE - ANEXO III - Preencher'!AB3822="","",'[1]TCE - ANEXO III - Preencher'!AB3822)</f>
        <v/>
      </c>
      <c r="AB3813" s="15">
        <f t="shared" si="359"/>
        <v>0</v>
      </c>
    </row>
    <row r="3814" spans="1:28">
      <c r="A3814" s="6" t="str">
        <f>IFERROR(VLOOKUP(B3814,'[1]DADOS (OCULTAR)'!$Q$3:$S$136,3,0),"")</f>
        <v/>
      </c>
      <c r="B3814" s="7">
        <f>'[1]TCE - ANEXO III - Preencher'!C3823</f>
        <v>0</v>
      </c>
      <c r="C3814" s="8"/>
      <c r="D3814" s="9">
        <f>'[1]TCE - ANEXO III - Preencher'!E3823</f>
        <v>0</v>
      </c>
      <c r="E3814" s="7">
        <f>IF('[1]TCE - ANEXO III - Preencher'!F3823="4 - Assistência Odontológica","2 - Outros Profissionais da Saúde",'[1]TCE - ANEXO III - Preencher'!F3823)</f>
        <v>0</v>
      </c>
      <c r="F3814" s="10">
        <f>'[1]TCE - ANEXO III - Preencher'!G3823</f>
        <v>0</v>
      </c>
      <c r="G3814" s="11" t="str">
        <f>IF('[1]TCE - ANEXO III - Preencher'!H3823="","",'[1]TCE - ANEXO III - Preencher'!H3823)</f>
        <v/>
      </c>
      <c r="H3814" s="12">
        <f>'[1]TCE - ANEXO III - Preencher'!I3823</f>
        <v>0</v>
      </c>
      <c r="I3814" s="12">
        <f>'[1]TCE - ANEXO III - Preencher'!J3823</f>
        <v>0</v>
      </c>
      <c r="J3814" s="12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4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5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6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7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8"/>
        <v>0</v>
      </c>
      <c r="AA3814" s="17" t="str">
        <f>IF('[1]TCE - ANEXO III - Preencher'!AB3823="","",'[1]TCE - ANEXO III - Preencher'!AB3823)</f>
        <v/>
      </c>
      <c r="AB3814" s="15">
        <f t="shared" si="359"/>
        <v>0</v>
      </c>
    </row>
    <row r="3815" spans="1:28">
      <c r="A3815" s="6" t="str">
        <f>IFERROR(VLOOKUP(B3815,'[1]DADOS (OCULTAR)'!$Q$3:$S$136,3,0),"")</f>
        <v/>
      </c>
      <c r="B3815" s="7">
        <f>'[1]TCE - ANEXO III - Preencher'!C3824</f>
        <v>0</v>
      </c>
      <c r="C3815" s="8"/>
      <c r="D3815" s="9">
        <f>'[1]TCE - ANEXO III - Preencher'!E3824</f>
        <v>0</v>
      </c>
      <c r="E3815" s="7">
        <f>IF('[1]TCE - ANEXO III - Preencher'!F3824="4 - Assistência Odontológica","2 - Outros Profissionais da Saúde",'[1]TCE - ANEXO III - Preencher'!F3824)</f>
        <v>0</v>
      </c>
      <c r="F3815" s="10">
        <f>'[1]TCE - ANEXO III - Preencher'!G3824</f>
        <v>0</v>
      </c>
      <c r="G3815" s="11" t="str">
        <f>IF('[1]TCE - ANEXO III - Preencher'!H3824="","",'[1]TCE - ANEXO III - Preencher'!H3824)</f>
        <v/>
      </c>
      <c r="H3815" s="12">
        <f>'[1]TCE - ANEXO III - Preencher'!I3824</f>
        <v>0</v>
      </c>
      <c r="I3815" s="12">
        <f>'[1]TCE - ANEXO III - Preencher'!J3824</f>
        <v>0</v>
      </c>
      <c r="J3815" s="12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4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5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6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7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8"/>
        <v>0</v>
      </c>
      <c r="AA3815" s="17" t="str">
        <f>IF('[1]TCE - ANEXO III - Preencher'!AB3824="","",'[1]TCE - ANEXO III - Preencher'!AB3824)</f>
        <v/>
      </c>
      <c r="AB3815" s="15">
        <f t="shared" si="359"/>
        <v>0</v>
      </c>
    </row>
    <row r="3816" spans="1:28">
      <c r="A3816" s="6" t="str">
        <f>IFERROR(VLOOKUP(B3816,'[1]DADOS (OCULTAR)'!$Q$3:$S$136,3,0),"")</f>
        <v/>
      </c>
      <c r="B3816" s="7">
        <f>'[1]TCE - ANEXO III - Preencher'!C3825</f>
        <v>0</v>
      </c>
      <c r="C3816" s="8"/>
      <c r="D3816" s="9">
        <f>'[1]TCE - ANEXO III - Preencher'!E3825</f>
        <v>0</v>
      </c>
      <c r="E3816" s="7">
        <f>IF('[1]TCE - ANEXO III - Preencher'!F3825="4 - Assistência Odontológica","2 - Outros Profissionais da Saúde",'[1]TCE - ANEXO III - Preencher'!F3825)</f>
        <v>0</v>
      </c>
      <c r="F3816" s="10">
        <f>'[1]TCE - ANEXO III - Preencher'!G3825</f>
        <v>0</v>
      </c>
      <c r="G3816" s="11" t="str">
        <f>IF('[1]TCE - ANEXO III - Preencher'!H3825="","",'[1]TCE - ANEXO III - Preencher'!H3825)</f>
        <v/>
      </c>
      <c r="H3816" s="12">
        <f>'[1]TCE - ANEXO III - Preencher'!I3825</f>
        <v>0</v>
      </c>
      <c r="I3816" s="12">
        <f>'[1]TCE - ANEXO III - Preencher'!J3825</f>
        <v>0</v>
      </c>
      <c r="J3816" s="12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4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5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6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7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8"/>
        <v>0</v>
      </c>
      <c r="AA3816" s="17" t="str">
        <f>IF('[1]TCE - ANEXO III - Preencher'!AB3825="","",'[1]TCE - ANEXO III - Preencher'!AB3825)</f>
        <v/>
      </c>
      <c r="AB3816" s="15">
        <f t="shared" si="359"/>
        <v>0</v>
      </c>
    </row>
    <row r="3817" spans="1:28">
      <c r="A3817" s="6" t="str">
        <f>IFERROR(VLOOKUP(B3817,'[1]DADOS (OCULTAR)'!$Q$3:$S$136,3,0),"")</f>
        <v/>
      </c>
      <c r="B3817" s="7">
        <f>'[1]TCE - ANEXO III - Preencher'!C3826</f>
        <v>0</v>
      </c>
      <c r="C3817" s="8"/>
      <c r="D3817" s="9">
        <f>'[1]TCE - ANEXO III - Preencher'!E3826</f>
        <v>0</v>
      </c>
      <c r="E3817" s="7">
        <f>IF('[1]TCE - ANEXO III - Preencher'!F3826="4 - Assistência Odontológica","2 - Outros Profissionais da Saúde",'[1]TCE - ANEXO III - Preencher'!F3826)</f>
        <v>0</v>
      </c>
      <c r="F3817" s="10">
        <f>'[1]TCE - ANEXO III - Preencher'!G3826</f>
        <v>0</v>
      </c>
      <c r="G3817" s="11" t="str">
        <f>IF('[1]TCE - ANEXO III - Preencher'!H3826="","",'[1]TCE - ANEXO III - Preencher'!H3826)</f>
        <v/>
      </c>
      <c r="H3817" s="12">
        <f>'[1]TCE - ANEXO III - Preencher'!I3826</f>
        <v>0</v>
      </c>
      <c r="I3817" s="12">
        <f>'[1]TCE - ANEXO III - Preencher'!J3826</f>
        <v>0</v>
      </c>
      <c r="J3817" s="12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4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5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6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7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8"/>
        <v>0</v>
      </c>
      <c r="AA3817" s="17" t="str">
        <f>IF('[1]TCE - ANEXO III - Preencher'!AB3826="","",'[1]TCE - ANEXO III - Preencher'!AB3826)</f>
        <v/>
      </c>
      <c r="AB3817" s="15">
        <f t="shared" si="359"/>
        <v>0</v>
      </c>
    </row>
    <row r="3818" spans="1:28">
      <c r="A3818" s="6" t="str">
        <f>IFERROR(VLOOKUP(B3818,'[1]DADOS (OCULTAR)'!$Q$3:$S$136,3,0),"")</f>
        <v/>
      </c>
      <c r="B3818" s="7">
        <f>'[1]TCE - ANEXO III - Preencher'!C3827</f>
        <v>0</v>
      </c>
      <c r="C3818" s="8"/>
      <c r="D3818" s="9">
        <f>'[1]TCE - ANEXO III - Preencher'!E3827</f>
        <v>0</v>
      </c>
      <c r="E3818" s="7">
        <f>IF('[1]TCE - ANEXO III - Preencher'!F3827="4 - Assistência Odontológica","2 - Outros Profissionais da Saúde",'[1]TCE - ANEXO III - Preencher'!F3827)</f>
        <v>0</v>
      </c>
      <c r="F3818" s="10">
        <f>'[1]TCE - ANEXO III - Preencher'!G3827</f>
        <v>0</v>
      </c>
      <c r="G3818" s="11" t="str">
        <f>IF('[1]TCE - ANEXO III - Preencher'!H3827="","",'[1]TCE - ANEXO III - Preencher'!H3827)</f>
        <v/>
      </c>
      <c r="H3818" s="12">
        <f>'[1]TCE - ANEXO III - Preencher'!I3827</f>
        <v>0</v>
      </c>
      <c r="I3818" s="12">
        <f>'[1]TCE - ANEXO III - Preencher'!J3827</f>
        <v>0</v>
      </c>
      <c r="J3818" s="12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4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5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6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7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8"/>
        <v>0</v>
      </c>
      <c r="AA3818" s="17" t="str">
        <f>IF('[1]TCE - ANEXO III - Preencher'!AB3827="","",'[1]TCE - ANEXO III - Preencher'!AB3827)</f>
        <v/>
      </c>
      <c r="AB3818" s="15">
        <f t="shared" si="359"/>
        <v>0</v>
      </c>
    </row>
    <row r="3819" spans="1:28">
      <c r="A3819" s="6" t="str">
        <f>IFERROR(VLOOKUP(B3819,'[1]DADOS (OCULTAR)'!$Q$3:$S$136,3,0),"")</f>
        <v/>
      </c>
      <c r="B3819" s="7">
        <f>'[1]TCE - ANEXO III - Preencher'!C3828</f>
        <v>0</v>
      </c>
      <c r="C3819" s="8"/>
      <c r="D3819" s="9">
        <f>'[1]TCE - ANEXO III - Preencher'!E3828</f>
        <v>0</v>
      </c>
      <c r="E3819" s="7">
        <f>IF('[1]TCE - ANEXO III - Preencher'!F3828="4 - Assistência Odontológica","2 - Outros Profissionais da Saúde",'[1]TCE - ANEXO III - Preencher'!F3828)</f>
        <v>0</v>
      </c>
      <c r="F3819" s="10">
        <f>'[1]TCE - ANEXO III - Preencher'!G3828</f>
        <v>0</v>
      </c>
      <c r="G3819" s="11" t="str">
        <f>IF('[1]TCE - ANEXO III - Preencher'!H3828="","",'[1]TCE - ANEXO III - Preencher'!H3828)</f>
        <v/>
      </c>
      <c r="H3819" s="12">
        <f>'[1]TCE - ANEXO III - Preencher'!I3828</f>
        <v>0</v>
      </c>
      <c r="I3819" s="12">
        <f>'[1]TCE - ANEXO III - Preencher'!J3828</f>
        <v>0</v>
      </c>
      <c r="J3819" s="12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4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5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6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7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8"/>
        <v>0</v>
      </c>
      <c r="AA3819" s="17" t="str">
        <f>IF('[1]TCE - ANEXO III - Preencher'!AB3828="","",'[1]TCE - ANEXO III - Preencher'!AB3828)</f>
        <v/>
      </c>
      <c r="AB3819" s="15">
        <f t="shared" si="359"/>
        <v>0</v>
      </c>
    </row>
    <row r="3820" spans="1:28">
      <c r="A3820" s="6" t="str">
        <f>IFERROR(VLOOKUP(B3820,'[1]DADOS (OCULTAR)'!$Q$3:$S$136,3,0),"")</f>
        <v/>
      </c>
      <c r="B3820" s="7">
        <f>'[1]TCE - ANEXO III - Preencher'!C3829</f>
        <v>0</v>
      </c>
      <c r="C3820" s="8"/>
      <c r="D3820" s="9">
        <f>'[1]TCE - ANEXO III - Preencher'!E3829</f>
        <v>0</v>
      </c>
      <c r="E3820" s="7">
        <f>IF('[1]TCE - ANEXO III - Preencher'!F3829="4 - Assistência Odontológica","2 - Outros Profissionais da Saúde",'[1]TCE - ANEXO III - Preencher'!F3829)</f>
        <v>0</v>
      </c>
      <c r="F3820" s="10">
        <f>'[1]TCE - ANEXO III - Preencher'!G3829</f>
        <v>0</v>
      </c>
      <c r="G3820" s="11" t="str">
        <f>IF('[1]TCE - ANEXO III - Preencher'!H3829="","",'[1]TCE - ANEXO III - Preencher'!H3829)</f>
        <v/>
      </c>
      <c r="H3820" s="12">
        <f>'[1]TCE - ANEXO III - Preencher'!I3829</f>
        <v>0</v>
      </c>
      <c r="I3820" s="12">
        <f>'[1]TCE - ANEXO III - Preencher'!J3829</f>
        <v>0</v>
      </c>
      <c r="J3820" s="12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4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5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6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7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8"/>
        <v>0</v>
      </c>
      <c r="AA3820" s="17" t="str">
        <f>IF('[1]TCE - ANEXO III - Preencher'!AB3829="","",'[1]TCE - ANEXO III - Preencher'!AB3829)</f>
        <v/>
      </c>
      <c r="AB3820" s="15">
        <f t="shared" si="359"/>
        <v>0</v>
      </c>
    </row>
    <row r="3821" spans="1:28">
      <c r="A3821" s="6" t="str">
        <f>IFERROR(VLOOKUP(B3821,'[1]DADOS (OCULTAR)'!$Q$3:$S$136,3,0),"")</f>
        <v/>
      </c>
      <c r="B3821" s="7">
        <f>'[1]TCE - ANEXO III - Preencher'!C3830</f>
        <v>0</v>
      </c>
      <c r="C3821" s="8"/>
      <c r="D3821" s="9">
        <f>'[1]TCE - ANEXO III - Preencher'!E3830</f>
        <v>0</v>
      </c>
      <c r="E3821" s="7">
        <f>IF('[1]TCE - ANEXO III - Preencher'!F3830="4 - Assistência Odontológica","2 - Outros Profissionais da Saúde",'[1]TCE - ANEXO III - Preencher'!F3830)</f>
        <v>0</v>
      </c>
      <c r="F3821" s="10">
        <f>'[1]TCE - ANEXO III - Preencher'!G3830</f>
        <v>0</v>
      </c>
      <c r="G3821" s="11" t="str">
        <f>IF('[1]TCE - ANEXO III - Preencher'!H3830="","",'[1]TCE - ANEXO III - Preencher'!H3830)</f>
        <v/>
      </c>
      <c r="H3821" s="12">
        <f>'[1]TCE - ANEXO III - Preencher'!I3830</f>
        <v>0</v>
      </c>
      <c r="I3821" s="12">
        <f>'[1]TCE - ANEXO III - Preencher'!J3830</f>
        <v>0</v>
      </c>
      <c r="J3821" s="12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4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5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6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7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8"/>
        <v>0</v>
      </c>
      <c r="AA3821" s="17" t="str">
        <f>IF('[1]TCE - ANEXO III - Preencher'!AB3830="","",'[1]TCE - ANEXO III - Preencher'!AB3830)</f>
        <v/>
      </c>
      <c r="AB3821" s="15">
        <f t="shared" si="359"/>
        <v>0</v>
      </c>
    </row>
    <row r="3822" spans="1:28">
      <c r="A3822" s="6" t="str">
        <f>IFERROR(VLOOKUP(B3822,'[1]DADOS (OCULTAR)'!$Q$3:$S$136,3,0),"")</f>
        <v/>
      </c>
      <c r="B3822" s="7">
        <f>'[1]TCE - ANEXO III - Preencher'!C3831</f>
        <v>0</v>
      </c>
      <c r="C3822" s="8"/>
      <c r="D3822" s="9">
        <f>'[1]TCE - ANEXO III - Preencher'!E3831</f>
        <v>0</v>
      </c>
      <c r="E3822" s="7">
        <f>IF('[1]TCE - ANEXO III - Preencher'!F3831="4 - Assistência Odontológica","2 - Outros Profissionais da Saúde",'[1]TCE - ANEXO III - Preencher'!F3831)</f>
        <v>0</v>
      </c>
      <c r="F3822" s="10">
        <f>'[1]TCE - ANEXO III - Preencher'!G3831</f>
        <v>0</v>
      </c>
      <c r="G3822" s="11" t="str">
        <f>IF('[1]TCE - ANEXO III - Preencher'!H3831="","",'[1]TCE - ANEXO III - Preencher'!H3831)</f>
        <v/>
      </c>
      <c r="H3822" s="12">
        <f>'[1]TCE - ANEXO III - Preencher'!I3831</f>
        <v>0</v>
      </c>
      <c r="I3822" s="12">
        <f>'[1]TCE - ANEXO III - Preencher'!J3831</f>
        <v>0</v>
      </c>
      <c r="J3822" s="12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4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5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6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7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8"/>
        <v>0</v>
      </c>
      <c r="AA3822" s="17" t="str">
        <f>IF('[1]TCE - ANEXO III - Preencher'!AB3831="","",'[1]TCE - ANEXO III - Preencher'!AB3831)</f>
        <v/>
      </c>
      <c r="AB3822" s="15">
        <f t="shared" si="359"/>
        <v>0</v>
      </c>
    </row>
    <row r="3823" spans="1:28">
      <c r="A3823" s="6" t="str">
        <f>IFERROR(VLOOKUP(B3823,'[1]DADOS (OCULTAR)'!$Q$3:$S$136,3,0),"")</f>
        <v/>
      </c>
      <c r="B3823" s="7">
        <f>'[1]TCE - ANEXO III - Preencher'!C3832</f>
        <v>0</v>
      </c>
      <c r="C3823" s="8"/>
      <c r="D3823" s="9">
        <f>'[1]TCE - ANEXO III - Preencher'!E3832</f>
        <v>0</v>
      </c>
      <c r="E3823" s="7">
        <f>IF('[1]TCE - ANEXO III - Preencher'!F3832="4 - Assistência Odontológica","2 - Outros Profissionais da Saúde",'[1]TCE - ANEXO III - Preencher'!F3832)</f>
        <v>0</v>
      </c>
      <c r="F3823" s="10">
        <f>'[1]TCE - ANEXO III - Preencher'!G3832</f>
        <v>0</v>
      </c>
      <c r="G3823" s="11" t="str">
        <f>IF('[1]TCE - ANEXO III - Preencher'!H3832="","",'[1]TCE - ANEXO III - Preencher'!H3832)</f>
        <v/>
      </c>
      <c r="H3823" s="12">
        <f>'[1]TCE - ANEXO III - Preencher'!I3832</f>
        <v>0</v>
      </c>
      <c r="I3823" s="12">
        <f>'[1]TCE - ANEXO III - Preencher'!J3832</f>
        <v>0</v>
      </c>
      <c r="J3823" s="12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4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5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6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7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8"/>
        <v>0</v>
      </c>
      <c r="AA3823" s="17" t="str">
        <f>IF('[1]TCE - ANEXO III - Preencher'!AB3832="","",'[1]TCE - ANEXO III - Preencher'!AB3832)</f>
        <v/>
      </c>
      <c r="AB3823" s="15">
        <f t="shared" si="359"/>
        <v>0</v>
      </c>
    </row>
    <row r="3824" spans="1:28">
      <c r="A3824" s="6" t="str">
        <f>IFERROR(VLOOKUP(B3824,'[1]DADOS (OCULTAR)'!$Q$3:$S$136,3,0),"")</f>
        <v/>
      </c>
      <c r="B3824" s="7">
        <f>'[1]TCE - ANEXO III - Preencher'!C3833</f>
        <v>0</v>
      </c>
      <c r="C3824" s="8"/>
      <c r="D3824" s="9">
        <f>'[1]TCE - ANEXO III - Preencher'!E3833</f>
        <v>0</v>
      </c>
      <c r="E3824" s="7">
        <f>IF('[1]TCE - ANEXO III - Preencher'!F3833="4 - Assistência Odontológica","2 - Outros Profissionais da Saúde",'[1]TCE - ANEXO III - Preencher'!F3833)</f>
        <v>0</v>
      </c>
      <c r="F3824" s="10">
        <f>'[1]TCE - ANEXO III - Preencher'!G3833</f>
        <v>0</v>
      </c>
      <c r="G3824" s="11" t="str">
        <f>IF('[1]TCE - ANEXO III - Preencher'!H3833="","",'[1]TCE - ANEXO III - Preencher'!H3833)</f>
        <v/>
      </c>
      <c r="H3824" s="12">
        <f>'[1]TCE - ANEXO III - Preencher'!I3833</f>
        <v>0</v>
      </c>
      <c r="I3824" s="12">
        <f>'[1]TCE - ANEXO III - Preencher'!J3833</f>
        <v>0</v>
      </c>
      <c r="J3824" s="12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4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5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6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7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8"/>
        <v>0</v>
      </c>
      <c r="AA3824" s="17" t="str">
        <f>IF('[1]TCE - ANEXO III - Preencher'!AB3833="","",'[1]TCE - ANEXO III - Preencher'!AB3833)</f>
        <v/>
      </c>
      <c r="AB3824" s="15">
        <f t="shared" si="359"/>
        <v>0</v>
      </c>
    </row>
    <row r="3825" spans="1:28">
      <c r="A3825" s="6" t="str">
        <f>IFERROR(VLOOKUP(B3825,'[1]DADOS (OCULTAR)'!$Q$3:$S$136,3,0),"")</f>
        <v/>
      </c>
      <c r="B3825" s="7">
        <f>'[1]TCE - ANEXO III - Preencher'!C3834</f>
        <v>0</v>
      </c>
      <c r="C3825" s="8"/>
      <c r="D3825" s="9">
        <f>'[1]TCE - ANEXO III - Preencher'!E3834</f>
        <v>0</v>
      </c>
      <c r="E3825" s="7">
        <f>IF('[1]TCE - ANEXO III - Preencher'!F3834="4 - Assistência Odontológica","2 - Outros Profissionais da Saúde",'[1]TCE - ANEXO III - Preencher'!F3834)</f>
        <v>0</v>
      </c>
      <c r="F3825" s="10">
        <f>'[1]TCE - ANEXO III - Preencher'!G3834</f>
        <v>0</v>
      </c>
      <c r="G3825" s="11" t="str">
        <f>IF('[1]TCE - ANEXO III - Preencher'!H3834="","",'[1]TCE - ANEXO III - Preencher'!H3834)</f>
        <v/>
      </c>
      <c r="H3825" s="12">
        <f>'[1]TCE - ANEXO III - Preencher'!I3834</f>
        <v>0</v>
      </c>
      <c r="I3825" s="12">
        <f>'[1]TCE - ANEXO III - Preencher'!J3834</f>
        <v>0</v>
      </c>
      <c r="J3825" s="12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4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5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6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7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8"/>
        <v>0</v>
      </c>
      <c r="AA3825" s="17" t="str">
        <f>IF('[1]TCE - ANEXO III - Preencher'!AB3834="","",'[1]TCE - ANEXO III - Preencher'!AB3834)</f>
        <v/>
      </c>
      <c r="AB3825" s="15">
        <f t="shared" si="359"/>
        <v>0</v>
      </c>
    </row>
    <row r="3826" spans="1:28">
      <c r="A3826" s="6" t="str">
        <f>IFERROR(VLOOKUP(B3826,'[1]DADOS (OCULTAR)'!$Q$3:$S$136,3,0),"")</f>
        <v/>
      </c>
      <c r="B3826" s="7">
        <f>'[1]TCE - ANEXO III - Preencher'!C3835</f>
        <v>0</v>
      </c>
      <c r="C3826" s="8"/>
      <c r="D3826" s="9">
        <f>'[1]TCE - ANEXO III - Preencher'!E3835</f>
        <v>0</v>
      </c>
      <c r="E3826" s="7">
        <f>IF('[1]TCE - ANEXO III - Preencher'!F3835="4 - Assistência Odontológica","2 - Outros Profissionais da Saúde",'[1]TCE - ANEXO III - Preencher'!F3835)</f>
        <v>0</v>
      </c>
      <c r="F3826" s="10">
        <f>'[1]TCE - ANEXO III - Preencher'!G3835</f>
        <v>0</v>
      </c>
      <c r="G3826" s="11" t="str">
        <f>IF('[1]TCE - ANEXO III - Preencher'!H3835="","",'[1]TCE - ANEXO III - Preencher'!H3835)</f>
        <v/>
      </c>
      <c r="H3826" s="12">
        <f>'[1]TCE - ANEXO III - Preencher'!I3835</f>
        <v>0</v>
      </c>
      <c r="I3826" s="12">
        <f>'[1]TCE - ANEXO III - Preencher'!J3835</f>
        <v>0</v>
      </c>
      <c r="J3826" s="12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4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5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6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7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8"/>
        <v>0</v>
      </c>
      <c r="AA3826" s="17" t="str">
        <f>IF('[1]TCE - ANEXO III - Preencher'!AB3835="","",'[1]TCE - ANEXO III - Preencher'!AB3835)</f>
        <v/>
      </c>
      <c r="AB3826" s="15">
        <f t="shared" si="359"/>
        <v>0</v>
      </c>
    </row>
    <row r="3827" spans="1:28">
      <c r="A3827" s="6" t="str">
        <f>IFERROR(VLOOKUP(B3827,'[1]DADOS (OCULTAR)'!$Q$3:$S$136,3,0),"")</f>
        <v/>
      </c>
      <c r="B3827" s="7">
        <f>'[1]TCE - ANEXO III - Preencher'!C3836</f>
        <v>0</v>
      </c>
      <c r="C3827" s="8"/>
      <c r="D3827" s="9">
        <f>'[1]TCE - ANEXO III - Preencher'!E3836</f>
        <v>0</v>
      </c>
      <c r="E3827" s="7">
        <f>IF('[1]TCE - ANEXO III - Preencher'!F3836="4 - Assistência Odontológica","2 - Outros Profissionais da Saúde",'[1]TCE - ANEXO III - Preencher'!F3836)</f>
        <v>0</v>
      </c>
      <c r="F3827" s="10">
        <f>'[1]TCE - ANEXO III - Preencher'!G3836</f>
        <v>0</v>
      </c>
      <c r="G3827" s="11" t="str">
        <f>IF('[1]TCE - ANEXO III - Preencher'!H3836="","",'[1]TCE - ANEXO III - Preencher'!H3836)</f>
        <v/>
      </c>
      <c r="H3827" s="12">
        <f>'[1]TCE - ANEXO III - Preencher'!I3836</f>
        <v>0</v>
      </c>
      <c r="I3827" s="12">
        <f>'[1]TCE - ANEXO III - Preencher'!J3836</f>
        <v>0</v>
      </c>
      <c r="J3827" s="12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4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5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6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7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8"/>
        <v>0</v>
      </c>
      <c r="AA3827" s="17" t="str">
        <f>IF('[1]TCE - ANEXO III - Preencher'!AB3836="","",'[1]TCE - ANEXO III - Preencher'!AB3836)</f>
        <v/>
      </c>
      <c r="AB3827" s="15">
        <f t="shared" si="359"/>
        <v>0</v>
      </c>
    </row>
    <row r="3828" spans="1:28">
      <c r="A3828" s="6" t="str">
        <f>IFERROR(VLOOKUP(B3828,'[1]DADOS (OCULTAR)'!$Q$3:$S$136,3,0),"")</f>
        <v/>
      </c>
      <c r="B3828" s="7">
        <f>'[1]TCE - ANEXO III - Preencher'!C3837</f>
        <v>0</v>
      </c>
      <c r="C3828" s="8"/>
      <c r="D3828" s="9">
        <f>'[1]TCE - ANEXO III - Preencher'!E3837</f>
        <v>0</v>
      </c>
      <c r="E3828" s="7">
        <f>IF('[1]TCE - ANEXO III - Preencher'!F3837="4 - Assistência Odontológica","2 - Outros Profissionais da Saúde",'[1]TCE - ANEXO III - Preencher'!F3837)</f>
        <v>0</v>
      </c>
      <c r="F3828" s="10">
        <f>'[1]TCE - ANEXO III - Preencher'!G3837</f>
        <v>0</v>
      </c>
      <c r="G3828" s="11" t="str">
        <f>IF('[1]TCE - ANEXO III - Preencher'!H3837="","",'[1]TCE - ANEXO III - Preencher'!H3837)</f>
        <v/>
      </c>
      <c r="H3828" s="12">
        <f>'[1]TCE - ANEXO III - Preencher'!I3837</f>
        <v>0</v>
      </c>
      <c r="I3828" s="12">
        <f>'[1]TCE - ANEXO III - Preencher'!J3837</f>
        <v>0</v>
      </c>
      <c r="J3828" s="12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4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5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6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7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8"/>
        <v>0</v>
      </c>
      <c r="AA3828" s="17" t="str">
        <f>IF('[1]TCE - ANEXO III - Preencher'!AB3837="","",'[1]TCE - ANEXO III - Preencher'!AB3837)</f>
        <v/>
      </c>
      <c r="AB3828" s="15">
        <f t="shared" si="359"/>
        <v>0</v>
      </c>
    </row>
    <row r="3829" spans="1:28">
      <c r="A3829" s="6" t="str">
        <f>IFERROR(VLOOKUP(B3829,'[1]DADOS (OCULTAR)'!$Q$3:$S$136,3,0),"")</f>
        <v/>
      </c>
      <c r="B3829" s="7">
        <f>'[1]TCE - ANEXO III - Preencher'!C3838</f>
        <v>0</v>
      </c>
      <c r="C3829" s="8"/>
      <c r="D3829" s="9">
        <f>'[1]TCE - ANEXO III - Preencher'!E3838</f>
        <v>0</v>
      </c>
      <c r="E3829" s="7">
        <f>IF('[1]TCE - ANEXO III - Preencher'!F3838="4 - Assistência Odontológica","2 - Outros Profissionais da Saúde",'[1]TCE - ANEXO III - Preencher'!F3838)</f>
        <v>0</v>
      </c>
      <c r="F3829" s="10">
        <f>'[1]TCE - ANEXO III - Preencher'!G3838</f>
        <v>0</v>
      </c>
      <c r="G3829" s="11" t="str">
        <f>IF('[1]TCE - ANEXO III - Preencher'!H3838="","",'[1]TCE - ANEXO III - Preencher'!H3838)</f>
        <v/>
      </c>
      <c r="H3829" s="12">
        <f>'[1]TCE - ANEXO III - Preencher'!I3838</f>
        <v>0</v>
      </c>
      <c r="I3829" s="12">
        <f>'[1]TCE - ANEXO III - Preencher'!J3838</f>
        <v>0</v>
      </c>
      <c r="J3829" s="12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4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5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6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7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8"/>
        <v>0</v>
      </c>
      <c r="AA3829" s="17" t="str">
        <f>IF('[1]TCE - ANEXO III - Preencher'!AB3838="","",'[1]TCE - ANEXO III - Preencher'!AB3838)</f>
        <v/>
      </c>
      <c r="AB3829" s="15">
        <f t="shared" si="359"/>
        <v>0</v>
      </c>
    </row>
    <row r="3830" spans="1:28">
      <c r="A3830" s="6" t="str">
        <f>IFERROR(VLOOKUP(B3830,'[1]DADOS (OCULTAR)'!$Q$3:$S$136,3,0),"")</f>
        <v/>
      </c>
      <c r="B3830" s="7">
        <f>'[1]TCE - ANEXO III - Preencher'!C3839</f>
        <v>0</v>
      </c>
      <c r="C3830" s="8"/>
      <c r="D3830" s="9">
        <f>'[1]TCE - ANEXO III - Preencher'!E3839</f>
        <v>0</v>
      </c>
      <c r="E3830" s="7">
        <f>IF('[1]TCE - ANEXO III - Preencher'!F3839="4 - Assistência Odontológica","2 - Outros Profissionais da Saúde",'[1]TCE - ANEXO III - Preencher'!F3839)</f>
        <v>0</v>
      </c>
      <c r="F3830" s="10">
        <f>'[1]TCE - ANEXO III - Preencher'!G3839</f>
        <v>0</v>
      </c>
      <c r="G3830" s="11" t="str">
        <f>IF('[1]TCE - ANEXO III - Preencher'!H3839="","",'[1]TCE - ANEXO III - Preencher'!H3839)</f>
        <v/>
      </c>
      <c r="H3830" s="12">
        <f>'[1]TCE - ANEXO III - Preencher'!I3839</f>
        <v>0</v>
      </c>
      <c r="I3830" s="12">
        <f>'[1]TCE - ANEXO III - Preencher'!J3839</f>
        <v>0</v>
      </c>
      <c r="J3830" s="12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4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5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6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7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8"/>
        <v>0</v>
      </c>
      <c r="AA3830" s="17" t="str">
        <f>IF('[1]TCE - ANEXO III - Preencher'!AB3839="","",'[1]TCE - ANEXO III - Preencher'!AB3839)</f>
        <v/>
      </c>
      <c r="AB3830" s="15">
        <f t="shared" si="359"/>
        <v>0</v>
      </c>
    </row>
    <row r="3831" spans="1:28">
      <c r="A3831" s="6" t="str">
        <f>IFERROR(VLOOKUP(B3831,'[1]DADOS (OCULTAR)'!$Q$3:$S$136,3,0),"")</f>
        <v/>
      </c>
      <c r="B3831" s="7">
        <f>'[1]TCE - ANEXO III - Preencher'!C3840</f>
        <v>0</v>
      </c>
      <c r="C3831" s="8"/>
      <c r="D3831" s="9">
        <f>'[1]TCE - ANEXO III - Preencher'!E3840</f>
        <v>0</v>
      </c>
      <c r="E3831" s="7">
        <f>IF('[1]TCE - ANEXO III - Preencher'!F3840="4 - Assistência Odontológica","2 - Outros Profissionais da Saúde",'[1]TCE - ANEXO III - Preencher'!F3840)</f>
        <v>0</v>
      </c>
      <c r="F3831" s="10">
        <f>'[1]TCE - ANEXO III - Preencher'!G3840</f>
        <v>0</v>
      </c>
      <c r="G3831" s="11" t="str">
        <f>IF('[1]TCE - ANEXO III - Preencher'!H3840="","",'[1]TCE - ANEXO III - Preencher'!H3840)</f>
        <v/>
      </c>
      <c r="H3831" s="12">
        <f>'[1]TCE - ANEXO III - Preencher'!I3840</f>
        <v>0</v>
      </c>
      <c r="I3831" s="12">
        <f>'[1]TCE - ANEXO III - Preencher'!J3840</f>
        <v>0</v>
      </c>
      <c r="J3831" s="12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4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5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6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7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8"/>
        <v>0</v>
      </c>
      <c r="AA3831" s="17" t="str">
        <f>IF('[1]TCE - ANEXO III - Preencher'!AB3840="","",'[1]TCE - ANEXO III - Preencher'!AB3840)</f>
        <v/>
      </c>
      <c r="AB3831" s="15">
        <f t="shared" si="359"/>
        <v>0</v>
      </c>
    </row>
    <row r="3832" spans="1:28">
      <c r="A3832" s="6" t="str">
        <f>IFERROR(VLOOKUP(B3832,'[1]DADOS (OCULTAR)'!$Q$3:$S$136,3,0),"")</f>
        <v/>
      </c>
      <c r="B3832" s="7">
        <f>'[1]TCE - ANEXO III - Preencher'!C3841</f>
        <v>0</v>
      </c>
      <c r="C3832" s="8"/>
      <c r="D3832" s="9">
        <f>'[1]TCE - ANEXO III - Preencher'!E3841</f>
        <v>0</v>
      </c>
      <c r="E3832" s="7">
        <f>IF('[1]TCE - ANEXO III - Preencher'!F3841="4 - Assistência Odontológica","2 - Outros Profissionais da Saúde",'[1]TCE - ANEXO III - Preencher'!F3841)</f>
        <v>0</v>
      </c>
      <c r="F3832" s="10">
        <f>'[1]TCE - ANEXO III - Preencher'!G3841</f>
        <v>0</v>
      </c>
      <c r="G3832" s="11" t="str">
        <f>IF('[1]TCE - ANEXO III - Preencher'!H3841="","",'[1]TCE - ANEXO III - Preencher'!H3841)</f>
        <v/>
      </c>
      <c r="H3832" s="12">
        <f>'[1]TCE - ANEXO III - Preencher'!I3841</f>
        <v>0</v>
      </c>
      <c r="I3832" s="12">
        <f>'[1]TCE - ANEXO III - Preencher'!J3841</f>
        <v>0</v>
      </c>
      <c r="J3832" s="12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4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5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6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7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8"/>
        <v>0</v>
      </c>
      <c r="AA3832" s="17" t="str">
        <f>IF('[1]TCE - ANEXO III - Preencher'!AB3841="","",'[1]TCE - ANEXO III - Preencher'!AB3841)</f>
        <v/>
      </c>
      <c r="AB3832" s="15">
        <f t="shared" si="359"/>
        <v>0</v>
      </c>
    </row>
    <row r="3833" spans="1:28">
      <c r="A3833" s="6" t="str">
        <f>IFERROR(VLOOKUP(B3833,'[1]DADOS (OCULTAR)'!$Q$3:$S$136,3,0),"")</f>
        <v/>
      </c>
      <c r="B3833" s="7">
        <f>'[1]TCE - ANEXO III - Preencher'!C3842</f>
        <v>0</v>
      </c>
      <c r="C3833" s="8"/>
      <c r="D3833" s="9">
        <f>'[1]TCE - ANEXO III - Preencher'!E3842</f>
        <v>0</v>
      </c>
      <c r="E3833" s="7">
        <f>IF('[1]TCE - ANEXO III - Preencher'!F3842="4 - Assistência Odontológica","2 - Outros Profissionais da Saúde",'[1]TCE - ANEXO III - Preencher'!F3842)</f>
        <v>0</v>
      </c>
      <c r="F3833" s="10">
        <f>'[1]TCE - ANEXO III - Preencher'!G3842</f>
        <v>0</v>
      </c>
      <c r="G3833" s="11" t="str">
        <f>IF('[1]TCE - ANEXO III - Preencher'!H3842="","",'[1]TCE - ANEXO III - Preencher'!H3842)</f>
        <v/>
      </c>
      <c r="H3833" s="12">
        <f>'[1]TCE - ANEXO III - Preencher'!I3842</f>
        <v>0</v>
      </c>
      <c r="I3833" s="12">
        <f>'[1]TCE - ANEXO III - Preencher'!J3842</f>
        <v>0</v>
      </c>
      <c r="J3833" s="12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4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5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6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7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8"/>
        <v>0</v>
      </c>
      <c r="AA3833" s="17" t="str">
        <f>IF('[1]TCE - ANEXO III - Preencher'!AB3842="","",'[1]TCE - ANEXO III - Preencher'!AB3842)</f>
        <v/>
      </c>
      <c r="AB3833" s="15">
        <f t="shared" si="359"/>
        <v>0</v>
      </c>
    </row>
    <row r="3834" spans="1:28">
      <c r="A3834" s="6" t="str">
        <f>IFERROR(VLOOKUP(B3834,'[1]DADOS (OCULTAR)'!$Q$3:$S$136,3,0),"")</f>
        <v/>
      </c>
      <c r="B3834" s="7">
        <f>'[1]TCE - ANEXO III - Preencher'!C3843</f>
        <v>0</v>
      </c>
      <c r="C3834" s="8"/>
      <c r="D3834" s="9">
        <f>'[1]TCE - ANEXO III - Preencher'!E3843</f>
        <v>0</v>
      </c>
      <c r="E3834" s="7">
        <f>IF('[1]TCE - ANEXO III - Preencher'!F3843="4 - Assistência Odontológica","2 - Outros Profissionais da Saúde",'[1]TCE - ANEXO III - Preencher'!F3843)</f>
        <v>0</v>
      </c>
      <c r="F3834" s="10">
        <f>'[1]TCE - ANEXO III - Preencher'!G3843</f>
        <v>0</v>
      </c>
      <c r="G3834" s="11" t="str">
        <f>IF('[1]TCE - ANEXO III - Preencher'!H3843="","",'[1]TCE - ANEXO III - Preencher'!H3843)</f>
        <v/>
      </c>
      <c r="H3834" s="12">
        <f>'[1]TCE - ANEXO III - Preencher'!I3843</f>
        <v>0</v>
      </c>
      <c r="I3834" s="12">
        <f>'[1]TCE - ANEXO III - Preencher'!J3843</f>
        <v>0</v>
      </c>
      <c r="J3834" s="12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4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5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6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7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8"/>
        <v>0</v>
      </c>
      <c r="AA3834" s="17" t="str">
        <f>IF('[1]TCE - ANEXO III - Preencher'!AB3843="","",'[1]TCE - ANEXO III - Preencher'!AB3843)</f>
        <v/>
      </c>
      <c r="AB3834" s="15">
        <f t="shared" si="359"/>
        <v>0</v>
      </c>
    </row>
    <row r="3835" spans="1:28">
      <c r="A3835" s="6" t="str">
        <f>IFERROR(VLOOKUP(B3835,'[1]DADOS (OCULTAR)'!$Q$3:$S$136,3,0),"")</f>
        <v/>
      </c>
      <c r="B3835" s="7">
        <f>'[1]TCE - ANEXO III - Preencher'!C3844</f>
        <v>0</v>
      </c>
      <c r="C3835" s="8"/>
      <c r="D3835" s="9">
        <f>'[1]TCE - ANEXO III - Preencher'!E3844</f>
        <v>0</v>
      </c>
      <c r="E3835" s="7">
        <f>IF('[1]TCE - ANEXO III - Preencher'!F3844="4 - Assistência Odontológica","2 - Outros Profissionais da Saúde",'[1]TCE - ANEXO III - Preencher'!F3844)</f>
        <v>0</v>
      </c>
      <c r="F3835" s="10">
        <f>'[1]TCE - ANEXO III - Preencher'!G3844</f>
        <v>0</v>
      </c>
      <c r="G3835" s="11" t="str">
        <f>IF('[1]TCE - ANEXO III - Preencher'!H3844="","",'[1]TCE - ANEXO III - Preencher'!H3844)</f>
        <v/>
      </c>
      <c r="H3835" s="12">
        <f>'[1]TCE - ANEXO III - Preencher'!I3844</f>
        <v>0</v>
      </c>
      <c r="I3835" s="12">
        <f>'[1]TCE - ANEXO III - Preencher'!J3844</f>
        <v>0</v>
      </c>
      <c r="J3835" s="12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4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5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6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7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8"/>
        <v>0</v>
      </c>
      <c r="AA3835" s="17" t="str">
        <f>IF('[1]TCE - ANEXO III - Preencher'!AB3844="","",'[1]TCE - ANEXO III - Preencher'!AB3844)</f>
        <v/>
      </c>
      <c r="AB3835" s="15">
        <f t="shared" si="359"/>
        <v>0</v>
      </c>
    </row>
    <row r="3836" spans="1:28">
      <c r="A3836" s="6" t="str">
        <f>IFERROR(VLOOKUP(B3836,'[1]DADOS (OCULTAR)'!$Q$3:$S$136,3,0),"")</f>
        <v/>
      </c>
      <c r="B3836" s="7">
        <f>'[1]TCE - ANEXO III - Preencher'!C3845</f>
        <v>0</v>
      </c>
      <c r="C3836" s="8"/>
      <c r="D3836" s="9">
        <f>'[1]TCE - ANEXO III - Preencher'!E3845</f>
        <v>0</v>
      </c>
      <c r="E3836" s="7">
        <f>IF('[1]TCE - ANEXO III - Preencher'!F3845="4 - Assistência Odontológica","2 - Outros Profissionais da Saúde",'[1]TCE - ANEXO III - Preencher'!F3845)</f>
        <v>0</v>
      </c>
      <c r="F3836" s="10">
        <f>'[1]TCE - ANEXO III - Preencher'!G3845</f>
        <v>0</v>
      </c>
      <c r="G3836" s="11" t="str">
        <f>IF('[1]TCE - ANEXO III - Preencher'!H3845="","",'[1]TCE - ANEXO III - Preencher'!H3845)</f>
        <v/>
      </c>
      <c r="H3836" s="12">
        <f>'[1]TCE - ANEXO III - Preencher'!I3845</f>
        <v>0</v>
      </c>
      <c r="I3836" s="12">
        <f>'[1]TCE - ANEXO III - Preencher'!J3845</f>
        <v>0</v>
      </c>
      <c r="J3836" s="12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4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5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6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7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8"/>
        <v>0</v>
      </c>
      <c r="AA3836" s="17" t="str">
        <f>IF('[1]TCE - ANEXO III - Preencher'!AB3845="","",'[1]TCE - ANEXO III - Preencher'!AB3845)</f>
        <v/>
      </c>
      <c r="AB3836" s="15">
        <f t="shared" si="359"/>
        <v>0</v>
      </c>
    </row>
    <row r="3837" spans="1:28">
      <c r="A3837" s="6" t="str">
        <f>IFERROR(VLOOKUP(B3837,'[1]DADOS (OCULTAR)'!$Q$3:$S$136,3,0),"")</f>
        <v/>
      </c>
      <c r="B3837" s="7">
        <f>'[1]TCE - ANEXO III - Preencher'!C3846</f>
        <v>0</v>
      </c>
      <c r="C3837" s="8"/>
      <c r="D3837" s="9">
        <f>'[1]TCE - ANEXO III - Preencher'!E3846</f>
        <v>0</v>
      </c>
      <c r="E3837" s="7">
        <f>IF('[1]TCE - ANEXO III - Preencher'!F3846="4 - Assistência Odontológica","2 - Outros Profissionais da Saúde",'[1]TCE - ANEXO III - Preencher'!F3846)</f>
        <v>0</v>
      </c>
      <c r="F3837" s="10">
        <f>'[1]TCE - ANEXO III - Preencher'!G3846</f>
        <v>0</v>
      </c>
      <c r="G3837" s="11" t="str">
        <f>IF('[1]TCE - ANEXO III - Preencher'!H3846="","",'[1]TCE - ANEXO III - Preencher'!H3846)</f>
        <v/>
      </c>
      <c r="H3837" s="12">
        <f>'[1]TCE - ANEXO III - Preencher'!I3846</f>
        <v>0</v>
      </c>
      <c r="I3837" s="12">
        <f>'[1]TCE - ANEXO III - Preencher'!J3846</f>
        <v>0</v>
      </c>
      <c r="J3837" s="12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4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5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6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7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8"/>
        <v>0</v>
      </c>
      <c r="AA3837" s="17" t="str">
        <f>IF('[1]TCE - ANEXO III - Preencher'!AB3846="","",'[1]TCE - ANEXO III - Preencher'!AB3846)</f>
        <v/>
      </c>
      <c r="AB3837" s="15">
        <f t="shared" si="359"/>
        <v>0</v>
      </c>
    </row>
    <row r="3838" spans="1:28">
      <c r="A3838" s="6" t="str">
        <f>IFERROR(VLOOKUP(B3838,'[1]DADOS (OCULTAR)'!$Q$3:$S$136,3,0),"")</f>
        <v/>
      </c>
      <c r="B3838" s="7">
        <f>'[1]TCE - ANEXO III - Preencher'!C3847</f>
        <v>0</v>
      </c>
      <c r="C3838" s="8"/>
      <c r="D3838" s="9">
        <f>'[1]TCE - ANEXO III - Preencher'!E3847</f>
        <v>0</v>
      </c>
      <c r="E3838" s="7">
        <f>IF('[1]TCE - ANEXO III - Preencher'!F3847="4 - Assistência Odontológica","2 - Outros Profissionais da Saúde",'[1]TCE - ANEXO III - Preencher'!F3847)</f>
        <v>0</v>
      </c>
      <c r="F3838" s="10">
        <f>'[1]TCE - ANEXO III - Preencher'!G3847</f>
        <v>0</v>
      </c>
      <c r="G3838" s="11" t="str">
        <f>IF('[1]TCE - ANEXO III - Preencher'!H3847="","",'[1]TCE - ANEXO III - Preencher'!H3847)</f>
        <v/>
      </c>
      <c r="H3838" s="12">
        <f>'[1]TCE - ANEXO III - Preencher'!I3847</f>
        <v>0</v>
      </c>
      <c r="I3838" s="12">
        <f>'[1]TCE - ANEXO III - Preencher'!J3847</f>
        <v>0</v>
      </c>
      <c r="J3838" s="12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4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5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6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7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8"/>
        <v>0</v>
      </c>
      <c r="AA3838" s="17" t="str">
        <f>IF('[1]TCE - ANEXO III - Preencher'!AB3847="","",'[1]TCE - ANEXO III - Preencher'!AB3847)</f>
        <v/>
      </c>
      <c r="AB3838" s="15">
        <f t="shared" si="359"/>
        <v>0</v>
      </c>
    </row>
    <row r="3839" spans="1:28">
      <c r="A3839" s="6" t="str">
        <f>IFERROR(VLOOKUP(B3839,'[1]DADOS (OCULTAR)'!$Q$3:$S$136,3,0),"")</f>
        <v/>
      </c>
      <c r="B3839" s="7">
        <f>'[1]TCE - ANEXO III - Preencher'!C3848</f>
        <v>0</v>
      </c>
      <c r="C3839" s="8"/>
      <c r="D3839" s="9">
        <f>'[1]TCE - ANEXO III - Preencher'!E3848</f>
        <v>0</v>
      </c>
      <c r="E3839" s="7">
        <f>IF('[1]TCE - ANEXO III - Preencher'!F3848="4 - Assistência Odontológica","2 - Outros Profissionais da Saúde",'[1]TCE - ANEXO III - Preencher'!F3848)</f>
        <v>0</v>
      </c>
      <c r="F3839" s="10">
        <f>'[1]TCE - ANEXO III - Preencher'!G3848</f>
        <v>0</v>
      </c>
      <c r="G3839" s="11" t="str">
        <f>IF('[1]TCE - ANEXO III - Preencher'!H3848="","",'[1]TCE - ANEXO III - Preencher'!H3848)</f>
        <v/>
      </c>
      <c r="H3839" s="12">
        <f>'[1]TCE - ANEXO III - Preencher'!I3848</f>
        <v>0</v>
      </c>
      <c r="I3839" s="12">
        <f>'[1]TCE - ANEXO III - Preencher'!J3848</f>
        <v>0</v>
      </c>
      <c r="J3839" s="12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4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5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6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7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8"/>
        <v>0</v>
      </c>
      <c r="AA3839" s="17" t="str">
        <f>IF('[1]TCE - ANEXO III - Preencher'!AB3848="","",'[1]TCE - ANEXO III - Preencher'!AB3848)</f>
        <v/>
      </c>
      <c r="AB3839" s="15">
        <f t="shared" si="359"/>
        <v>0</v>
      </c>
    </row>
    <row r="3840" spans="1:28">
      <c r="A3840" s="6" t="str">
        <f>IFERROR(VLOOKUP(B3840,'[1]DADOS (OCULTAR)'!$Q$3:$S$136,3,0),"")</f>
        <v/>
      </c>
      <c r="B3840" s="7">
        <f>'[1]TCE - ANEXO III - Preencher'!C3849</f>
        <v>0</v>
      </c>
      <c r="C3840" s="8"/>
      <c r="D3840" s="9">
        <f>'[1]TCE - ANEXO III - Preencher'!E3849</f>
        <v>0</v>
      </c>
      <c r="E3840" s="7">
        <f>IF('[1]TCE - ANEXO III - Preencher'!F3849="4 - Assistência Odontológica","2 - Outros Profissionais da Saúde",'[1]TCE - ANEXO III - Preencher'!F3849)</f>
        <v>0</v>
      </c>
      <c r="F3840" s="10">
        <f>'[1]TCE - ANEXO III - Preencher'!G3849</f>
        <v>0</v>
      </c>
      <c r="G3840" s="11" t="str">
        <f>IF('[1]TCE - ANEXO III - Preencher'!H3849="","",'[1]TCE - ANEXO III - Preencher'!H3849)</f>
        <v/>
      </c>
      <c r="H3840" s="12">
        <f>'[1]TCE - ANEXO III - Preencher'!I3849</f>
        <v>0</v>
      </c>
      <c r="I3840" s="12">
        <f>'[1]TCE - ANEXO III - Preencher'!J3849</f>
        <v>0</v>
      </c>
      <c r="J3840" s="12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4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5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6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7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8"/>
        <v>0</v>
      </c>
      <c r="AA3840" s="17" t="str">
        <f>IF('[1]TCE - ANEXO III - Preencher'!AB3849="","",'[1]TCE - ANEXO III - Preencher'!AB3849)</f>
        <v/>
      </c>
      <c r="AB3840" s="15">
        <f t="shared" si="359"/>
        <v>0</v>
      </c>
    </row>
    <row r="3841" spans="1:28">
      <c r="A3841" s="6" t="str">
        <f>IFERROR(VLOOKUP(B3841,'[1]DADOS (OCULTAR)'!$Q$3:$S$136,3,0),"")</f>
        <v/>
      </c>
      <c r="B3841" s="7">
        <f>'[1]TCE - ANEXO III - Preencher'!C3850</f>
        <v>0</v>
      </c>
      <c r="C3841" s="8"/>
      <c r="D3841" s="9">
        <f>'[1]TCE - ANEXO III - Preencher'!E3850</f>
        <v>0</v>
      </c>
      <c r="E3841" s="7">
        <f>IF('[1]TCE - ANEXO III - Preencher'!F3850="4 - Assistência Odontológica","2 - Outros Profissionais da Saúde",'[1]TCE - ANEXO III - Preencher'!F3850)</f>
        <v>0</v>
      </c>
      <c r="F3841" s="10">
        <f>'[1]TCE - ANEXO III - Preencher'!G3850</f>
        <v>0</v>
      </c>
      <c r="G3841" s="11" t="str">
        <f>IF('[1]TCE - ANEXO III - Preencher'!H3850="","",'[1]TCE - ANEXO III - Preencher'!H3850)</f>
        <v/>
      </c>
      <c r="H3841" s="12">
        <f>'[1]TCE - ANEXO III - Preencher'!I3850</f>
        <v>0</v>
      </c>
      <c r="I3841" s="12">
        <f>'[1]TCE - ANEXO III - Preencher'!J3850</f>
        <v>0</v>
      </c>
      <c r="J3841" s="12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4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5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6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7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8"/>
        <v>0</v>
      </c>
      <c r="AA3841" s="17" t="str">
        <f>IF('[1]TCE - ANEXO III - Preencher'!AB3850="","",'[1]TCE - ANEXO III - Preencher'!AB3850)</f>
        <v/>
      </c>
      <c r="AB3841" s="15">
        <f t="shared" si="359"/>
        <v>0</v>
      </c>
    </row>
    <row r="3842" spans="1:28">
      <c r="A3842" s="6" t="str">
        <f>IFERROR(VLOOKUP(B3842,'[1]DADOS (OCULTAR)'!$Q$3:$S$136,3,0),"")</f>
        <v/>
      </c>
      <c r="B3842" s="7">
        <f>'[1]TCE - ANEXO III - Preencher'!C3851</f>
        <v>0</v>
      </c>
      <c r="C3842" s="8"/>
      <c r="D3842" s="9">
        <f>'[1]TCE - ANEXO III - Preencher'!E3851</f>
        <v>0</v>
      </c>
      <c r="E3842" s="7">
        <f>IF('[1]TCE - ANEXO III - Preencher'!F3851="4 - Assistência Odontológica","2 - Outros Profissionais da Saúde",'[1]TCE - ANEXO III - Preencher'!F3851)</f>
        <v>0</v>
      </c>
      <c r="F3842" s="10">
        <f>'[1]TCE - ANEXO III - Preencher'!G3851</f>
        <v>0</v>
      </c>
      <c r="G3842" s="11" t="str">
        <f>IF('[1]TCE - ANEXO III - Preencher'!H3851="","",'[1]TCE - ANEXO III - Preencher'!H3851)</f>
        <v/>
      </c>
      <c r="H3842" s="12">
        <f>'[1]TCE - ANEXO III - Preencher'!I3851</f>
        <v>0</v>
      </c>
      <c r="I3842" s="12">
        <f>'[1]TCE - ANEXO III - Preencher'!J3851</f>
        <v>0</v>
      </c>
      <c r="J3842" s="12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4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5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6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7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8"/>
        <v>0</v>
      </c>
      <c r="AA3842" s="17" t="str">
        <f>IF('[1]TCE - ANEXO III - Preencher'!AB3851="","",'[1]TCE - ANEXO III - Preencher'!AB3851)</f>
        <v/>
      </c>
      <c r="AB3842" s="15">
        <f t="shared" si="359"/>
        <v>0</v>
      </c>
    </row>
    <row r="3843" spans="1:28">
      <c r="A3843" s="6" t="str">
        <f>IFERROR(VLOOKUP(B3843,'[1]DADOS (OCULTAR)'!$Q$3:$S$136,3,0),"")</f>
        <v/>
      </c>
      <c r="B3843" s="7">
        <f>'[1]TCE - ANEXO III - Preencher'!C3852</f>
        <v>0</v>
      </c>
      <c r="C3843" s="8"/>
      <c r="D3843" s="9">
        <f>'[1]TCE - ANEXO III - Preencher'!E3852</f>
        <v>0</v>
      </c>
      <c r="E3843" s="7">
        <f>IF('[1]TCE - ANEXO III - Preencher'!F3852="4 - Assistência Odontológica","2 - Outros Profissionais da Saúde",'[1]TCE - ANEXO III - Preencher'!F3852)</f>
        <v>0</v>
      </c>
      <c r="F3843" s="10">
        <f>'[1]TCE - ANEXO III - Preencher'!G3852</f>
        <v>0</v>
      </c>
      <c r="G3843" s="11" t="str">
        <f>IF('[1]TCE - ANEXO III - Preencher'!H3852="","",'[1]TCE - ANEXO III - Preencher'!H3852)</f>
        <v/>
      </c>
      <c r="H3843" s="12">
        <f>'[1]TCE - ANEXO III - Preencher'!I3852</f>
        <v>0</v>
      </c>
      <c r="I3843" s="12">
        <f>'[1]TCE - ANEXO III - Preencher'!J3852</f>
        <v>0</v>
      </c>
      <c r="J3843" s="12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ref="M3843:M3906" si="360">K3843-L3843</f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ref="P3843:P3906" si="361">N3843-O3843</f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ref="S3843:S3906" si="362">Q3843-R3843</f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ref="V3843:V3906" si="363">T3843-U3843</f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ref="Z3843:Z3906" si="364">X3843-Y3843</f>
        <v>0</v>
      </c>
      <c r="AA3843" s="17" t="str">
        <f>IF('[1]TCE - ANEXO III - Preencher'!AB3852="","",'[1]TCE - ANEXO III - Preencher'!AB3852)</f>
        <v/>
      </c>
      <c r="AB3843" s="15">
        <f t="shared" ref="AB3843:AB3906" si="365">H3843+I3843+J3843+M3843+P3843+S3843+V3843+Z3843</f>
        <v>0</v>
      </c>
    </row>
    <row r="3844" spans="1:28">
      <c r="A3844" s="6" t="str">
        <f>IFERROR(VLOOKUP(B3844,'[1]DADOS (OCULTAR)'!$Q$3:$S$136,3,0),"")</f>
        <v/>
      </c>
      <c r="B3844" s="7">
        <f>'[1]TCE - ANEXO III - Preencher'!C3853</f>
        <v>0</v>
      </c>
      <c r="C3844" s="8"/>
      <c r="D3844" s="9">
        <f>'[1]TCE - ANEXO III - Preencher'!E3853</f>
        <v>0</v>
      </c>
      <c r="E3844" s="7">
        <f>IF('[1]TCE - ANEXO III - Preencher'!F3853="4 - Assistência Odontológica","2 - Outros Profissionais da Saúde",'[1]TCE - ANEXO III - Preencher'!F3853)</f>
        <v>0</v>
      </c>
      <c r="F3844" s="10">
        <f>'[1]TCE - ANEXO III - Preencher'!G3853</f>
        <v>0</v>
      </c>
      <c r="G3844" s="11" t="str">
        <f>IF('[1]TCE - ANEXO III - Preencher'!H3853="","",'[1]TCE - ANEXO III - Preencher'!H3853)</f>
        <v/>
      </c>
      <c r="H3844" s="12">
        <f>'[1]TCE - ANEXO III - Preencher'!I3853</f>
        <v>0</v>
      </c>
      <c r="I3844" s="12">
        <f>'[1]TCE - ANEXO III - Preencher'!J3853</f>
        <v>0</v>
      </c>
      <c r="J3844" s="12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si="360"/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si="361"/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si="362"/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si="363"/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si="364"/>
        <v>0</v>
      </c>
      <c r="AA3844" s="17" t="str">
        <f>IF('[1]TCE - ANEXO III - Preencher'!AB3853="","",'[1]TCE - ANEXO III - Preencher'!AB3853)</f>
        <v/>
      </c>
      <c r="AB3844" s="15">
        <f t="shared" si="365"/>
        <v>0</v>
      </c>
    </row>
    <row r="3845" spans="1:28">
      <c r="A3845" s="6" t="str">
        <f>IFERROR(VLOOKUP(B3845,'[1]DADOS (OCULTAR)'!$Q$3:$S$136,3,0),"")</f>
        <v/>
      </c>
      <c r="B3845" s="7">
        <f>'[1]TCE - ANEXO III - Preencher'!C3854</f>
        <v>0</v>
      </c>
      <c r="C3845" s="8"/>
      <c r="D3845" s="9">
        <f>'[1]TCE - ANEXO III - Preencher'!E3854</f>
        <v>0</v>
      </c>
      <c r="E3845" s="7">
        <f>IF('[1]TCE - ANEXO III - Preencher'!F3854="4 - Assistência Odontológica","2 - Outros Profissionais da Saúde",'[1]TCE - ANEXO III - Preencher'!F3854)</f>
        <v>0</v>
      </c>
      <c r="F3845" s="10">
        <f>'[1]TCE - ANEXO III - Preencher'!G3854</f>
        <v>0</v>
      </c>
      <c r="G3845" s="11" t="str">
        <f>IF('[1]TCE - ANEXO III - Preencher'!H3854="","",'[1]TCE - ANEXO III - Preencher'!H3854)</f>
        <v/>
      </c>
      <c r="H3845" s="12">
        <f>'[1]TCE - ANEXO III - Preencher'!I3854</f>
        <v>0</v>
      </c>
      <c r="I3845" s="12">
        <f>'[1]TCE - ANEXO III - Preencher'!J3854</f>
        <v>0</v>
      </c>
      <c r="J3845" s="12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0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1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2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3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4"/>
        <v>0</v>
      </c>
      <c r="AA3845" s="17" t="str">
        <f>IF('[1]TCE - ANEXO III - Preencher'!AB3854="","",'[1]TCE - ANEXO III - Preencher'!AB3854)</f>
        <v/>
      </c>
      <c r="AB3845" s="15">
        <f t="shared" si="365"/>
        <v>0</v>
      </c>
    </row>
    <row r="3846" spans="1:28">
      <c r="A3846" s="6" t="str">
        <f>IFERROR(VLOOKUP(B3846,'[1]DADOS (OCULTAR)'!$Q$3:$S$136,3,0),"")</f>
        <v/>
      </c>
      <c r="B3846" s="7">
        <f>'[1]TCE - ANEXO III - Preencher'!C3855</f>
        <v>0</v>
      </c>
      <c r="C3846" s="8"/>
      <c r="D3846" s="9">
        <f>'[1]TCE - ANEXO III - Preencher'!E3855</f>
        <v>0</v>
      </c>
      <c r="E3846" s="7">
        <f>IF('[1]TCE - ANEXO III - Preencher'!F3855="4 - Assistência Odontológica","2 - Outros Profissionais da Saúde",'[1]TCE - ANEXO III - Preencher'!F3855)</f>
        <v>0</v>
      </c>
      <c r="F3846" s="10">
        <f>'[1]TCE - ANEXO III - Preencher'!G3855</f>
        <v>0</v>
      </c>
      <c r="G3846" s="11" t="str">
        <f>IF('[1]TCE - ANEXO III - Preencher'!H3855="","",'[1]TCE - ANEXO III - Preencher'!H3855)</f>
        <v/>
      </c>
      <c r="H3846" s="12">
        <f>'[1]TCE - ANEXO III - Preencher'!I3855</f>
        <v>0</v>
      </c>
      <c r="I3846" s="12">
        <f>'[1]TCE - ANEXO III - Preencher'!J3855</f>
        <v>0</v>
      </c>
      <c r="J3846" s="12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0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1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2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3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4"/>
        <v>0</v>
      </c>
      <c r="AA3846" s="17" t="str">
        <f>IF('[1]TCE - ANEXO III - Preencher'!AB3855="","",'[1]TCE - ANEXO III - Preencher'!AB3855)</f>
        <v/>
      </c>
      <c r="AB3846" s="15">
        <f t="shared" si="365"/>
        <v>0</v>
      </c>
    </row>
    <row r="3847" spans="1:28">
      <c r="A3847" s="6" t="str">
        <f>IFERROR(VLOOKUP(B3847,'[1]DADOS (OCULTAR)'!$Q$3:$S$136,3,0),"")</f>
        <v/>
      </c>
      <c r="B3847" s="7">
        <f>'[1]TCE - ANEXO III - Preencher'!C3856</f>
        <v>0</v>
      </c>
      <c r="C3847" s="8"/>
      <c r="D3847" s="9">
        <f>'[1]TCE - ANEXO III - Preencher'!E3856</f>
        <v>0</v>
      </c>
      <c r="E3847" s="7">
        <f>IF('[1]TCE - ANEXO III - Preencher'!F3856="4 - Assistência Odontológica","2 - Outros Profissionais da Saúde",'[1]TCE - ANEXO III - Preencher'!F3856)</f>
        <v>0</v>
      </c>
      <c r="F3847" s="10">
        <f>'[1]TCE - ANEXO III - Preencher'!G3856</f>
        <v>0</v>
      </c>
      <c r="G3847" s="11" t="str">
        <f>IF('[1]TCE - ANEXO III - Preencher'!H3856="","",'[1]TCE - ANEXO III - Preencher'!H3856)</f>
        <v/>
      </c>
      <c r="H3847" s="12">
        <f>'[1]TCE - ANEXO III - Preencher'!I3856</f>
        <v>0</v>
      </c>
      <c r="I3847" s="12">
        <f>'[1]TCE - ANEXO III - Preencher'!J3856</f>
        <v>0</v>
      </c>
      <c r="J3847" s="12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0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1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2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3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4"/>
        <v>0</v>
      </c>
      <c r="AA3847" s="17" t="str">
        <f>IF('[1]TCE - ANEXO III - Preencher'!AB3856="","",'[1]TCE - ANEXO III - Preencher'!AB3856)</f>
        <v/>
      </c>
      <c r="AB3847" s="15">
        <f t="shared" si="365"/>
        <v>0</v>
      </c>
    </row>
    <row r="3848" spans="1:28">
      <c r="A3848" s="6" t="str">
        <f>IFERROR(VLOOKUP(B3848,'[1]DADOS (OCULTAR)'!$Q$3:$S$136,3,0),"")</f>
        <v/>
      </c>
      <c r="B3848" s="7">
        <f>'[1]TCE - ANEXO III - Preencher'!C3857</f>
        <v>0</v>
      </c>
      <c r="C3848" s="8"/>
      <c r="D3848" s="9">
        <f>'[1]TCE - ANEXO III - Preencher'!E3857</f>
        <v>0</v>
      </c>
      <c r="E3848" s="7">
        <f>IF('[1]TCE - ANEXO III - Preencher'!F3857="4 - Assistência Odontológica","2 - Outros Profissionais da Saúde",'[1]TCE - ANEXO III - Preencher'!F3857)</f>
        <v>0</v>
      </c>
      <c r="F3848" s="10">
        <f>'[1]TCE - ANEXO III - Preencher'!G3857</f>
        <v>0</v>
      </c>
      <c r="G3848" s="11" t="str">
        <f>IF('[1]TCE - ANEXO III - Preencher'!H3857="","",'[1]TCE - ANEXO III - Preencher'!H3857)</f>
        <v/>
      </c>
      <c r="H3848" s="12">
        <f>'[1]TCE - ANEXO III - Preencher'!I3857</f>
        <v>0</v>
      </c>
      <c r="I3848" s="12">
        <f>'[1]TCE - ANEXO III - Preencher'!J3857</f>
        <v>0</v>
      </c>
      <c r="J3848" s="12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0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1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2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3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4"/>
        <v>0</v>
      </c>
      <c r="AA3848" s="17" t="str">
        <f>IF('[1]TCE - ANEXO III - Preencher'!AB3857="","",'[1]TCE - ANEXO III - Preencher'!AB3857)</f>
        <v/>
      </c>
      <c r="AB3848" s="15">
        <f t="shared" si="365"/>
        <v>0</v>
      </c>
    </row>
    <row r="3849" spans="1:28">
      <c r="A3849" s="6" t="str">
        <f>IFERROR(VLOOKUP(B3849,'[1]DADOS (OCULTAR)'!$Q$3:$S$136,3,0),"")</f>
        <v/>
      </c>
      <c r="B3849" s="7">
        <f>'[1]TCE - ANEXO III - Preencher'!C3858</f>
        <v>0</v>
      </c>
      <c r="C3849" s="8"/>
      <c r="D3849" s="9">
        <f>'[1]TCE - ANEXO III - Preencher'!E3858</f>
        <v>0</v>
      </c>
      <c r="E3849" s="7">
        <f>IF('[1]TCE - ANEXO III - Preencher'!F3858="4 - Assistência Odontológica","2 - Outros Profissionais da Saúde",'[1]TCE - ANEXO III - Preencher'!F3858)</f>
        <v>0</v>
      </c>
      <c r="F3849" s="10">
        <f>'[1]TCE - ANEXO III - Preencher'!G3858</f>
        <v>0</v>
      </c>
      <c r="G3849" s="11" t="str">
        <f>IF('[1]TCE - ANEXO III - Preencher'!H3858="","",'[1]TCE - ANEXO III - Preencher'!H3858)</f>
        <v/>
      </c>
      <c r="H3849" s="12">
        <f>'[1]TCE - ANEXO III - Preencher'!I3858</f>
        <v>0</v>
      </c>
      <c r="I3849" s="12">
        <f>'[1]TCE - ANEXO III - Preencher'!J3858</f>
        <v>0</v>
      </c>
      <c r="J3849" s="12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0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1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2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3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4"/>
        <v>0</v>
      </c>
      <c r="AA3849" s="17" t="str">
        <f>IF('[1]TCE - ANEXO III - Preencher'!AB3858="","",'[1]TCE - ANEXO III - Preencher'!AB3858)</f>
        <v/>
      </c>
      <c r="AB3849" s="15">
        <f t="shared" si="365"/>
        <v>0</v>
      </c>
    </row>
    <row r="3850" spans="1:28">
      <c r="A3850" s="6" t="str">
        <f>IFERROR(VLOOKUP(B3850,'[1]DADOS (OCULTAR)'!$Q$3:$S$136,3,0),"")</f>
        <v/>
      </c>
      <c r="B3850" s="7">
        <f>'[1]TCE - ANEXO III - Preencher'!C3859</f>
        <v>0</v>
      </c>
      <c r="C3850" s="8"/>
      <c r="D3850" s="9">
        <f>'[1]TCE - ANEXO III - Preencher'!E3859</f>
        <v>0</v>
      </c>
      <c r="E3850" s="7">
        <f>IF('[1]TCE - ANEXO III - Preencher'!F3859="4 - Assistência Odontológica","2 - Outros Profissionais da Saúde",'[1]TCE - ANEXO III - Preencher'!F3859)</f>
        <v>0</v>
      </c>
      <c r="F3850" s="10">
        <f>'[1]TCE - ANEXO III - Preencher'!G3859</f>
        <v>0</v>
      </c>
      <c r="G3850" s="11" t="str">
        <f>IF('[1]TCE - ANEXO III - Preencher'!H3859="","",'[1]TCE - ANEXO III - Preencher'!H3859)</f>
        <v/>
      </c>
      <c r="H3850" s="12">
        <f>'[1]TCE - ANEXO III - Preencher'!I3859</f>
        <v>0</v>
      </c>
      <c r="I3850" s="12">
        <f>'[1]TCE - ANEXO III - Preencher'!J3859</f>
        <v>0</v>
      </c>
      <c r="J3850" s="12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0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1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2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3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4"/>
        <v>0</v>
      </c>
      <c r="AA3850" s="17" t="str">
        <f>IF('[1]TCE - ANEXO III - Preencher'!AB3859="","",'[1]TCE - ANEXO III - Preencher'!AB3859)</f>
        <v/>
      </c>
      <c r="AB3850" s="15">
        <f t="shared" si="365"/>
        <v>0</v>
      </c>
    </row>
    <row r="3851" spans="1:28">
      <c r="A3851" s="6" t="str">
        <f>IFERROR(VLOOKUP(B3851,'[1]DADOS (OCULTAR)'!$Q$3:$S$136,3,0),"")</f>
        <v/>
      </c>
      <c r="B3851" s="7">
        <f>'[1]TCE - ANEXO III - Preencher'!C3860</f>
        <v>0</v>
      </c>
      <c r="C3851" s="8"/>
      <c r="D3851" s="9">
        <f>'[1]TCE - ANEXO III - Preencher'!E3860</f>
        <v>0</v>
      </c>
      <c r="E3851" s="7">
        <f>IF('[1]TCE - ANEXO III - Preencher'!F3860="4 - Assistência Odontológica","2 - Outros Profissionais da Saúde",'[1]TCE - ANEXO III - Preencher'!F3860)</f>
        <v>0</v>
      </c>
      <c r="F3851" s="10">
        <f>'[1]TCE - ANEXO III - Preencher'!G3860</f>
        <v>0</v>
      </c>
      <c r="G3851" s="11" t="str">
        <f>IF('[1]TCE - ANEXO III - Preencher'!H3860="","",'[1]TCE - ANEXO III - Preencher'!H3860)</f>
        <v/>
      </c>
      <c r="H3851" s="12">
        <f>'[1]TCE - ANEXO III - Preencher'!I3860</f>
        <v>0</v>
      </c>
      <c r="I3851" s="12">
        <f>'[1]TCE - ANEXO III - Preencher'!J3860</f>
        <v>0</v>
      </c>
      <c r="J3851" s="12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0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1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2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3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4"/>
        <v>0</v>
      </c>
      <c r="AA3851" s="17" t="str">
        <f>IF('[1]TCE - ANEXO III - Preencher'!AB3860="","",'[1]TCE - ANEXO III - Preencher'!AB3860)</f>
        <v/>
      </c>
      <c r="AB3851" s="15">
        <f t="shared" si="365"/>
        <v>0</v>
      </c>
    </row>
    <row r="3852" spans="1:28">
      <c r="A3852" s="6" t="str">
        <f>IFERROR(VLOOKUP(B3852,'[1]DADOS (OCULTAR)'!$Q$3:$S$136,3,0),"")</f>
        <v/>
      </c>
      <c r="B3852" s="7">
        <f>'[1]TCE - ANEXO III - Preencher'!C3861</f>
        <v>0</v>
      </c>
      <c r="C3852" s="8"/>
      <c r="D3852" s="9">
        <f>'[1]TCE - ANEXO III - Preencher'!E3861</f>
        <v>0</v>
      </c>
      <c r="E3852" s="7">
        <f>IF('[1]TCE - ANEXO III - Preencher'!F3861="4 - Assistência Odontológica","2 - Outros Profissionais da Saúde",'[1]TCE - ANEXO III - Preencher'!F3861)</f>
        <v>0</v>
      </c>
      <c r="F3852" s="10">
        <f>'[1]TCE - ANEXO III - Preencher'!G3861</f>
        <v>0</v>
      </c>
      <c r="G3852" s="11" t="str">
        <f>IF('[1]TCE - ANEXO III - Preencher'!H3861="","",'[1]TCE - ANEXO III - Preencher'!H3861)</f>
        <v/>
      </c>
      <c r="H3852" s="12">
        <f>'[1]TCE - ANEXO III - Preencher'!I3861</f>
        <v>0</v>
      </c>
      <c r="I3852" s="12">
        <f>'[1]TCE - ANEXO III - Preencher'!J3861</f>
        <v>0</v>
      </c>
      <c r="J3852" s="12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0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1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2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3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4"/>
        <v>0</v>
      </c>
      <c r="AA3852" s="17" t="str">
        <f>IF('[1]TCE - ANEXO III - Preencher'!AB3861="","",'[1]TCE - ANEXO III - Preencher'!AB3861)</f>
        <v/>
      </c>
      <c r="AB3852" s="15">
        <f t="shared" si="365"/>
        <v>0</v>
      </c>
    </row>
    <row r="3853" spans="1:28">
      <c r="A3853" s="6" t="str">
        <f>IFERROR(VLOOKUP(B3853,'[1]DADOS (OCULTAR)'!$Q$3:$S$136,3,0),"")</f>
        <v/>
      </c>
      <c r="B3853" s="7">
        <f>'[1]TCE - ANEXO III - Preencher'!C3862</f>
        <v>0</v>
      </c>
      <c r="C3853" s="8"/>
      <c r="D3853" s="9">
        <f>'[1]TCE - ANEXO III - Preencher'!E3862</f>
        <v>0</v>
      </c>
      <c r="E3853" s="7">
        <f>IF('[1]TCE - ANEXO III - Preencher'!F3862="4 - Assistência Odontológica","2 - Outros Profissionais da Saúde",'[1]TCE - ANEXO III - Preencher'!F3862)</f>
        <v>0</v>
      </c>
      <c r="F3853" s="10">
        <f>'[1]TCE - ANEXO III - Preencher'!G3862</f>
        <v>0</v>
      </c>
      <c r="G3853" s="11" t="str">
        <f>IF('[1]TCE - ANEXO III - Preencher'!H3862="","",'[1]TCE - ANEXO III - Preencher'!H3862)</f>
        <v/>
      </c>
      <c r="H3853" s="12">
        <f>'[1]TCE - ANEXO III - Preencher'!I3862</f>
        <v>0</v>
      </c>
      <c r="I3853" s="12">
        <f>'[1]TCE - ANEXO III - Preencher'!J3862</f>
        <v>0</v>
      </c>
      <c r="J3853" s="12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0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1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2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3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4"/>
        <v>0</v>
      </c>
      <c r="AA3853" s="17" t="str">
        <f>IF('[1]TCE - ANEXO III - Preencher'!AB3862="","",'[1]TCE - ANEXO III - Preencher'!AB3862)</f>
        <v/>
      </c>
      <c r="AB3853" s="15">
        <f t="shared" si="365"/>
        <v>0</v>
      </c>
    </row>
    <row r="3854" spans="1:28">
      <c r="A3854" s="6" t="str">
        <f>IFERROR(VLOOKUP(B3854,'[1]DADOS (OCULTAR)'!$Q$3:$S$136,3,0),"")</f>
        <v/>
      </c>
      <c r="B3854" s="7">
        <f>'[1]TCE - ANEXO III - Preencher'!C3863</f>
        <v>0</v>
      </c>
      <c r="C3854" s="8"/>
      <c r="D3854" s="9">
        <f>'[1]TCE - ANEXO III - Preencher'!E3863</f>
        <v>0</v>
      </c>
      <c r="E3854" s="7">
        <f>IF('[1]TCE - ANEXO III - Preencher'!F3863="4 - Assistência Odontológica","2 - Outros Profissionais da Saúde",'[1]TCE - ANEXO III - Preencher'!F3863)</f>
        <v>0</v>
      </c>
      <c r="F3854" s="10">
        <f>'[1]TCE - ANEXO III - Preencher'!G3863</f>
        <v>0</v>
      </c>
      <c r="G3854" s="11" t="str">
        <f>IF('[1]TCE - ANEXO III - Preencher'!H3863="","",'[1]TCE - ANEXO III - Preencher'!H3863)</f>
        <v/>
      </c>
      <c r="H3854" s="12">
        <f>'[1]TCE - ANEXO III - Preencher'!I3863</f>
        <v>0</v>
      </c>
      <c r="I3854" s="12">
        <f>'[1]TCE - ANEXO III - Preencher'!J3863</f>
        <v>0</v>
      </c>
      <c r="J3854" s="12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0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1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2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3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4"/>
        <v>0</v>
      </c>
      <c r="AA3854" s="17" t="str">
        <f>IF('[1]TCE - ANEXO III - Preencher'!AB3863="","",'[1]TCE - ANEXO III - Preencher'!AB3863)</f>
        <v/>
      </c>
      <c r="AB3854" s="15">
        <f t="shared" si="365"/>
        <v>0</v>
      </c>
    </row>
    <row r="3855" spans="1:28">
      <c r="A3855" s="6" t="str">
        <f>IFERROR(VLOOKUP(B3855,'[1]DADOS (OCULTAR)'!$Q$3:$S$136,3,0),"")</f>
        <v/>
      </c>
      <c r="B3855" s="7">
        <f>'[1]TCE - ANEXO III - Preencher'!C3864</f>
        <v>0</v>
      </c>
      <c r="C3855" s="8"/>
      <c r="D3855" s="9">
        <f>'[1]TCE - ANEXO III - Preencher'!E3864</f>
        <v>0</v>
      </c>
      <c r="E3855" s="7">
        <f>IF('[1]TCE - ANEXO III - Preencher'!F3864="4 - Assistência Odontológica","2 - Outros Profissionais da Saúde",'[1]TCE - ANEXO III - Preencher'!F3864)</f>
        <v>0</v>
      </c>
      <c r="F3855" s="10">
        <f>'[1]TCE - ANEXO III - Preencher'!G3864</f>
        <v>0</v>
      </c>
      <c r="G3855" s="11" t="str">
        <f>IF('[1]TCE - ANEXO III - Preencher'!H3864="","",'[1]TCE - ANEXO III - Preencher'!H3864)</f>
        <v/>
      </c>
      <c r="H3855" s="12">
        <f>'[1]TCE - ANEXO III - Preencher'!I3864</f>
        <v>0</v>
      </c>
      <c r="I3855" s="12">
        <f>'[1]TCE - ANEXO III - Preencher'!J3864</f>
        <v>0</v>
      </c>
      <c r="J3855" s="12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0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1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2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3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4"/>
        <v>0</v>
      </c>
      <c r="AA3855" s="17" t="str">
        <f>IF('[1]TCE - ANEXO III - Preencher'!AB3864="","",'[1]TCE - ANEXO III - Preencher'!AB3864)</f>
        <v/>
      </c>
      <c r="AB3855" s="15">
        <f t="shared" si="365"/>
        <v>0</v>
      </c>
    </row>
    <row r="3856" spans="1:28">
      <c r="A3856" s="6" t="str">
        <f>IFERROR(VLOOKUP(B3856,'[1]DADOS (OCULTAR)'!$Q$3:$S$136,3,0),"")</f>
        <v/>
      </c>
      <c r="B3856" s="7">
        <f>'[1]TCE - ANEXO III - Preencher'!C3865</f>
        <v>0</v>
      </c>
      <c r="C3856" s="8"/>
      <c r="D3856" s="9">
        <f>'[1]TCE - ANEXO III - Preencher'!E3865</f>
        <v>0</v>
      </c>
      <c r="E3856" s="7">
        <f>IF('[1]TCE - ANEXO III - Preencher'!F3865="4 - Assistência Odontológica","2 - Outros Profissionais da Saúde",'[1]TCE - ANEXO III - Preencher'!F3865)</f>
        <v>0</v>
      </c>
      <c r="F3856" s="10">
        <f>'[1]TCE - ANEXO III - Preencher'!G3865</f>
        <v>0</v>
      </c>
      <c r="G3856" s="11" t="str">
        <f>IF('[1]TCE - ANEXO III - Preencher'!H3865="","",'[1]TCE - ANEXO III - Preencher'!H3865)</f>
        <v/>
      </c>
      <c r="H3856" s="12">
        <f>'[1]TCE - ANEXO III - Preencher'!I3865</f>
        <v>0</v>
      </c>
      <c r="I3856" s="12">
        <f>'[1]TCE - ANEXO III - Preencher'!J3865</f>
        <v>0</v>
      </c>
      <c r="J3856" s="12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0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1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2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3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4"/>
        <v>0</v>
      </c>
      <c r="AA3856" s="17" t="str">
        <f>IF('[1]TCE - ANEXO III - Preencher'!AB3865="","",'[1]TCE - ANEXO III - Preencher'!AB3865)</f>
        <v/>
      </c>
      <c r="AB3856" s="15">
        <f t="shared" si="365"/>
        <v>0</v>
      </c>
    </row>
    <row r="3857" spans="1:28">
      <c r="A3857" s="6" t="str">
        <f>IFERROR(VLOOKUP(B3857,'[1]DADOS (OCULTAR)'!$Q$3:$S$136,3,0),"")</f>
        <v/>
      </c>
      <c r="B3857" s="7">
        <f>'[1]TCE - ANEXO III - Preencher'!C3866</f>
        <v>0</v>
      </c>
      <c r="C3857" s="8"/>
      <c r="D3857" s="9">
        <f>'[1]TCE - ANEXO III - Preencher'!E3866</f>
        <v>0</v>
      </c>
      <c r="E3857" s="7">
        <f>IF('[1]TCE - ANEXO III - Preencher'!F3866="4 - Assistência Odontológica","2 - Outros Profissionais da Saúde",'[1]TCE - ANEXO III - Preencher'!F3866)</f>
        <v>0</v>
      </c>
      <c r="F3857" s="10">
        <f>'[1]TCE - ANEXO III - Preencher'!G3866</f>
        <v>0</v>
      </c>
      <c r="G3857" s="11" t="str">
        <f>IF('[1]TCE - ANEXO III - Preencher'!H3866="","",'[1]TCE - ANEXO III - Preencher'!H3866)</f>
        <v/>
      </c>
      <c r="H3857" s="12">
        <f>'[1]TCE - ANEXO III - Preencher'!I3866</f>
        <v>0</v>
      </c>
      <c r="I3857" s="12">
        <f>'[1]TCE - ANEXO III - Preencher'!J3866</f>
        <v>0</v>
      </c>
      <c r="J3857" s="12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0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1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2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3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4"/>
        <v>0</v>
      </c>
      <c r="AA3857" s="17" t="str">
        <f>IF('[1]TCE - ANEXO III - Preencher'!AB3866="","",'[1]TCE - ANEXO III - Preencher'!AB3866)</f>
        <v/>
      </c>
      <c r="AB3857" s="15">
        <f t="shared" si="365"/>
        <v>0</v>
      </c>
    </row>
    <row r="3858" spans="1:28">
      <c r="A3858" s="6" t="str">
        <f>IFERROR(VLOOKUP(B3858,'[1]DADOS (OCULTAR)'!$Q$3:$S$136,3,0),"")</f>
        <v/>
      </c>
      <c r="B3858" s="7">
        <f>'[1]TCE - ANEXO III - Preencher'!C3867</f>
        <v>0</v>
      </c>
      <c r="C3858" s="8"/>
      <c r="D3858" s="9">
        <f>'[1]TCE - ANEXO III - Preencher'!E3867</f>
        <v>0</v>
      </c>
      <c r="E3858" s="7">
        <f>IF('[1]TCE - ANEXO III - Preencher'!F3867="4 - Assistência Odontológica","2 - Outros Profissionais da Saúde",'[1]TCE - ANEXO III - Preencher'!F3867)</f>
        <v>0</v>
      </c>
      <c r="F3858" s="10">
        <f>'[1]TCE - ANEXO III - Preencher'!G3867</f>
        <v>0</v>
      </c>
      <c r="G3858" s="11" t="str">
        <f>IF('[1]TCE - ANEXO III - Preencher'!H3867="","",'[1]TCE - ANEXO III - Preencher'!H3867)</f>
        <v/>
      </c>
      <c r="H3858" s="12">
        <f>'[1]TCE - ANEXO III - Preencher'!I3867</f>
        <v>0</v>
      </c>
      <c r="I3858" s="12">
        <f>'[1]TCE - ANEXO III - Preencher'!J3867</f>
        <v>0</v>
      </c>
      <c r="J3858" s="12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0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1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2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3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4"/>
        <v>0</v>
      </c>
      <c r="AA3858" s="17" t="str">
        <f>IF('[1]TCE - ANEXO III - Preencher'!AB3867="","",'[1]TCE - ANEXO III - Preencher'!AB3867)</f>
        <v/>
      </c>
      <c r="AB3858" s="15">
        <f t="shared" si="365"/>
        <v>0</v>
      </c>
    </row>
    <row r="3859" spans="1:28">
      <c r="A3859" s="6" t="str">
        <f>IFERROR(VLOOKUP(B3859,'[1]DADOS (OCULTAR)'!$Q$3:$S$136,3,0),"")</f>
        <v/>
      </c>
      <c r="B3859" s="7">
        <f>'[1]TCE - ANEXO III - Preencher'!C3868</f>
        <v>0</v>
      </c>
      <c r="C3859" s="8"/>
      <c r="D3859" s="9">
        <f>'[1]TCE - ANEXO III - Preencher'!E3868</f>
        <v>0</v>
      </c>
      <c r="E3859" s="7">
        <f>IF('[1]TCE - ANEXO III - Preencher'!F3868="4 - Assistência Odontológica","2 - Outros Profissionais da Saúde",'[1]TCE - ANEXO III - Preencher'!F3868)</f>
        <v>0</v>
      </c>
      <c r="F3859" s="10">
        <f>'[1]TCE - ANEXO III - Preencher'!G3868</f>
        <v>0</v>
      </c>
      <c r="G3859" s="11" t="str">
        <f>IF('[1]TCE - ANEXO III - Preencher'!H3868="","",'[1]TCE - ANEXO III - Preencher'!H3868)</f>
        <v/>
      </c>
      <c r="H3859" s="12">
        <f>'[1]TCE - ANEXO III - Preencher'!I3868</f>
        <v>0</v>
      </c>
      <c r="I3859" s="12">
        <f>'[1]TCE - ANEXO III - Preencher'!J3868</f>
        <v>0</v>
      </c>
      <c r="J3859" s="12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0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1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2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3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4"/>
        <v>0</v>
      </c>
      <c r="AA3859" s="17" t="str">
        <f>IF('[1]TCE - ANEXO III - Preencher'!AB3868="","",'[1]TCE - ANEXO III - Preencher'!AB3868)</f>
        <v/>
      </c>
      <c r="AB3859" s="15">
        <f t="shared" si="365"/>
        <v>0</v>
      </c>
    </row>
    <row r="3860" spans="1:28">
      <c r="A3860" s="6" t="str">
        <f>IFERROR(VLOOKUP(B3860,'[1]DADOS (OCULTAR)'!$Q$3:$S$136,3,0),"")</f>
        <v/>
      </c>
      <c r="B3860" s="7">
        <f>'[1]TCE - ANEXO III - Preencher'!C3869</f>
        <v>0</v>
      </c>
      <c r="C3860" s="8"/>
      <c r="D3860" s="9">
        <f>'[1]TCE - ANEXO III - Preencher'!E3869</f>
        <v>0</v>
      </c>
      <c r="E3860" s="7">
        <f>IF('[1]TCE - ANEXO III - Preencher'!F3869="4 - Assistência Odontológica","2 - Outros Profissionais da Saúde",'[1]TCE - ANEXO III - Preencher'!F3869)</f>
        <v>0</v>
      </c>
      <c r="F3860" s="10">
        <f>'[1]TCE - ANEXO III - Preencher'!G3869</f>
        <v>0</v>
      </c>
      <c r="G3860" s="11" t="str">
        <f>IF('[1]TCE - ANEXO III - Preencher'!H3869="","",'[1]TCE - ANEXO III - Preencher'!H3869)</f>
        <v/>
      </c>
      <c r="H3860" s="12">
        <f>'[1]TCE - ANEXO III - Preencher'!I3869</f>
        <v>0</v>
      </c>
      <c r="I3860" s="12">
        <f>'[1]TCE - ANEXO III - Preencher'!J3869</f>
        <v>0</v>
      </c>
      <c r="J3860" s="12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0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1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2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3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4"/>
        <v>0</v>
      </c>
      <c r="AA3860" s="17" t="str">
        <f>IF('[1]TCE - ANEXO III - Preencher'!AB3869="","",'[1]TCE - ANEXO III - Preencher'!AB3869)</f>
        <v/>
      </c>
      <c r="AB3860" s="15">
        <f t="shared" si="365"/>
        <v>0</v>
      </c>
    </row>
    <row r="3861" spans="1:28">
      <c r="A3861" s="6" t="str">
        <f>IFERROR(VLOOKUP(B3861,'[1]DADOS (OCULTAR)'!$Q$3:$S$136,3,0),"")</f>
        <v/>
      </c>
      <c r="B3861" s="7">
        <f>'[1]TCE - ANEXO III - Preencher'!C3870</f>
        <v>0</v>
      </c>
      <c r="C3861" s="8"/>
      <c r="D3861" s="9">
        <f>'[1]TCE - ANEXO III - Preencher'!E3870</f>
        <v>0</v>
      </c>
      <c r="E3861" s="7">
        <f>IF('[1]TCE - ANEXO III - Preencher'!F3870="4 - Assistência Odontológica","2 - Outros Profissionais da Saúde",'[1]TCE - ANEXO III - Preencher'!F3870)</f>
        <v>0</v>
      </c>
      <c r="F3861" s="10">
        <f>'[1]TCE - ANEXO III - Preencher'!G3870</f>
        <v>0</v>
      </c>
      <c r="G3861" s="11" t="str">
        <f>IF('[1]TCE - ANEXO III - Preencher'!H3870="","",'[1]TCE - ANEXO III - Preencher'!H3870)</f>
        <v/>
      </c>
      <c r="H3861" s="12">
        <f>'[1]TCE - ANEXO III - Preencher'!I3870</f>
        <v>0</v>
      </c>
      <c r="I3861" s="12">
        <f>'[1]TCE - ANEXO III - Preencher'!J3870</f>
        <v>0</v>
      </c>
      <c r="J3861" s="12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0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1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2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3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4"/>
        <v>0</v>
      </c>
      <c r="AA3861" s="17" t="str">
        <f>IF('[1]TCE - ANEXO III - Preencher'!AB3870="","",'[1]TCE - ANEXO III - Preencher'!AB3870)</f>
        <v/>
      </c>
      <c r="AB3861" s="15">
        <f t="shared" si="365"/>
        <v>0</v>
      </c>
    </row>
    <row r="3862" spans="1:28">
      <c r="A3862" s="6" t="str">
        <f>IFERROR(VLOOKUP(B3862,'[1]DADOS (OCULTAR)'!$Q$3:$S$136,3,0),"")</f>
        <v/>
      </c>
      <c r="B3862" s="7">
        <f>'[1]TCE - ANEXO III - Preencher'!C3871</f>
        <v>0</v>
      </c>
      <c r="C3862" s="8"/>
      <c r="D3862" s="9">
        <f>'[1]TCE - ANEXO III - Preencher'!E3871</f>
        <v>0</v>
      </c>
      <c r="E3862" s="7">
        <f>IF('[1]TCE - ANEXO III - Preencher'!F3871="4 - Assistência Odontológica","2 - Outros Profissionais da Saúde",'[1]TCE - ANEXO III - Preencher'!F3871)</f>
        <v>0</v>
      </c>
      <c r="F3862" s="10">
        <f>'[1]TCE - ANEXO III - Preencher'!G3871</f>
        <v>0</v>
      </c>
      <c r="G3862" s="11" t="str">
        <f>IF('[1]TCE - ANEXO III - Preencher'!H3871="","",'[1]TCE - ANEXO III - Preencher'!H3871)</f>
        <v/>
      </c>
      <c r="H3862" s="12">
        <f>'[1]TCE - ANEXO III - Preencher'!I3871</f>
        <v>0</v>
      </c>
      <c r="I3862" s="12">
        <f>'[1]TCE - ANEXO III - Preencher'!J3871</f>
        <v>0</v>
      </c>
      <c r="J3862" s="12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0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1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2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3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4"/>
        <v>0</v>
      </c>
      <c r="AA3862" s="17" t="str">
        <f>IF('[1]TCE - ANEXO III - Preencher'!AB3871="","",'[1]TCE - ANEXO III - Preencher'!AB3871)</f>
        <v/>
      </c>
      <c r="AB3862" s="15">
        <f t="shared" si="365"/>
        <v>0</v>
      </c>
    </row>
    <row r="3863" spans="1:28">
      <c r="A3863" s="6" t="str">
        <f>IFERROR(VLOOKUP(B3863,'[1]DADOS (OCULTAR)'!$Q$3:$S$136,3,0),"")</f>
        <v/>
      </c>
      <c r="B3863" s="7">
        <f>'[1]TCE - ANEXO III - Preencher'!C3872</f>
        <v>0</v>
      </c>
      <c r="C3863" s="8"/>
      <c r="D3863" s="9">
        <f>'[1]TCE - ANEXO III - Preencher'!E3872</f>
        <v>0</v>
      </c>
      <c r="E3863" s="7">
        <f>IF('[1]TCE - ANEXO III - Preencher'!F3872="4 - Assistência Odontológica","2 - Outros Profissionais da Saúde",'[1]TCE - ANEXO III - Preencher'!F3872)</f>
        <v>0</v>
      </c>
      <c r="F3863" s="10">
        <f>'[1]TCE - ANEXO III - Preencher'!G3872</f>
        <v>0</v>
      </c>
      <c r="G3863" s="11" t="str">
        <f>IF('[1]TCE - ANEXO III - Preencher'!H3872="","",'[1]TCE - ANEXO III - Preencher'!H3872)</f>
        <v/>
      </c>
      <c r="H3863" s="12">
        <f>'[1]TCE - ANEXO III - Preencher'!I3872</f>
        <v>0</v>
      </c>
      <c r="I3863" s="12">
        <f>'[1]TCE - ANEXO III - Preencher'!J3872</f>
        <v>0</v>
      </c>
      <c r="J3863" s="12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0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1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2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3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4"/>
        <v>0</v>
      </c>
      <c r="AA3863" s="17" t="str">
        <f>IF('[1]TCE - ANEXO III - Preencher'!AB3872="","",'[1]TCE - ANEXO III - Preencher'!AB3872)</f>
        <v/>
      </c>
      <c r="AB3863" s="15">
        <f t="shared" si="365"/>
        <v>0</v>
      </c>
    </row>
    <row r="3864" spans="1:28">
      <c r="A3864" s="6" t="str">
        <f>IFERROR(VLOOKUP(B3864,'[1]DADOS (OCULTAR)'!$Q$3:$S$136,3,0),"")</f>
        <v/>
      </c>
      <c r="B3864" s="7">
        <f>'[1]TCE - ANEXO III - Preencher'!C3873</f>
        <v>0</v>
      </c>
      <c r="C3864" s="8"/>
      <c r="D3864" s="9">
        <f>'[1]TCE - ANEXO III - Preencher'!E3873</f>
        <v>0</v>
      </c>
      <c r="E3864" s="7">
        <f>IF('[1]TCE - ANEXO III - Preencher'!F3873="4 - Assistência Odontológica","2 - Outros Profissionais da Saúde",'[1]TCE - ANEXO III - Preencher'!F3873)</f>
        <v>0</v>
      </c>
      <c r="F3864" s="10">
        <f>'[1]TCE - ANEXO III - Preencher'!G3873</f>
        <v>0</v>
      </c>
      <c r="G3864" s="11" t="str">
        <f>IF('[1]TCE - ANEXO III - Preencher'!H3873="","",'[1]TCE - ANEXO III - Preencher'!H3873)</f>
        <v/>
      </c>
      <c r="H3864" s="12">
        <f>'[1]TCE - ANEXO III - Preencher'!I3873</f>
        <v>0</v>
      </c>
      <c r="I3864" s="12">
        <f>'[1]TCE - ANEXO III - Preencher'!J3873</f>
        <v>0</v>
      </c>
      <c r="J3864" s="12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0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1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2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3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4"/>
        <v>0</v>
      </c>
      <c r="AA3864" s="17" t="str">
        <f>IF('[1]TCE - ANEXO III - Preencher'!AB3873="","",'[1]TCE - ANEXO III - Preencher'!AB3873)</f>
        <v/>
      </c>
      <c r="AB3864" s="15">
        <f t="shared" si="365"/>
        <v>0</v>
      </c>
    </row>
    <row r="3865" spans="1:28">
      <c r="A3865" s="6" t="str">
        <f>IFERROR(VLOOKUP(B3865,'[1]DADOS (OCULTAR)'!$Q$3:$S$136,3,0),"")</f>
        <v/>
      </c>
      <c r="B3865" s="7">
        <f>'[1]TCE - ANEXO III - Preencher'!C3874</f>
        <v>0</v>
      </c>
      <c r="C3865" s="8"/>
      <c r="D3865" s="9">
        <f>'[1]TCE - ANEXO III - Preencher'!E3874</f>
        <v>0</v>
      </c>
      <c r="E3865" s="7">
        <f>IF('[1]TCE - ANEXO III - Preencher'!F3874="4 - Assistência Odontológica","2 - Outros Profissionais da Saúde",'[1]TCE - ANEXO III - Preencher'!F3874)</f>
        <v>0</v>
      </c>
      <c r="F3865" s="10">
        <f>'[1]TCE - ANEXO III - Preencher'!G3874</f>
        <v>0</v>
      </c>
      <c r="G3865" s="11" t="str">
        <f>IF('[1]TCE - ANEXO III - Preencher'!H3874="","",'[1]TCE - ANEXO III - Preencher'!H3874)</f>
        <v/>
      </c>
      <c r="H3865" s="12">
        <f>'[1]TCE - ANEXO III - Preencher'!I3874</f>
        <v>0</v>
      </c>
      <c r="I3865" s="12">
        <f>'[1]TCE - ANEXO III - Preencher'!J3874</f>
        <v>0</v>
      </c>
      <c r="J3865" s="12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0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1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2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3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4"/>
        <v>0</v>
      </c>
      <c r="AA3865" s="17" t="str">
        <f>IF('[1]TCE - ANEXO III - Preencher'!AB3874="","",'[1]TCE - ANEXO III - Preencher'!AB3874)</f>
        <v/>
      </c>
      <c r="AB3865" s="15">
        <f t="shared" si="365"/>
        <v>0</v>
      </c>
    </row>
    <row r="3866" spans="1:28">
      <c r="A3866" s="6" t="str">
        <f>IFERROR(VLOOKUP(B3866,'[1]DADOS (OCULTAR)'!$Q$3:$S$136,3,0),"")</f>
        <v/>
      </c>
      <c r="B3866" s="7">
        <f>'[1]TCE - ANEXO III - Preencher'!C3875</f>
        <v>0</v>
      </c>
      <c r="C3866" s="8"/>
      <c r="D3866" s="9">
        <f>'[1]TCE - ANEXO III - Preencher'!E3875</f>
        <v>0</v>
      </c>
      <c r="E3866" s="7">
        <f>IF('[1]TCE - ANEXO III - Preencher'!F3875="4 - Assistência Odontológica","2 - Outros Profissionais da Saúde",'[1]TCE - ANEXO III - Preencher'!F3875)</f>
        <v>0</v>
      </c>
      <c r="F3866" s="10">
        <f>'[1]TCE - ANEXO III - Preencher'!G3875</f>
        <v>0</v>
      </c>
      <c r="G3866" s="11" t="str">
        <f>IF('[1]TCE - ANEXO III - Preencher'!H3875="","",'[1]TCE - ANEXO III - Preencher'!H3875)</f>
        <v/>
      </c>
      <c r="H3866" s="12">
        <f>'[1]TCE - ANEXO III - Preencher'!I3875</f>
        <v>0</v>
      </c>
      <c r="I3866" s="12">
        <f>'[1]TCE - ANEXO III - Preencher'!J3875</f>
        <v>0</v>
      </c>
      <c r="J3866" s="12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0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1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2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3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4"/>
        <v>0</v>
      </c>
      <c r="AA3866" s="17" t="str">
        <f>IF('[1]TCE - ANEXO III - Preencher'!AB3875="","",'[1]TCE - ANEXO III - Preencher'!AB3875)</f>
        <v/>
      </c>
      <c r="AB3866" s="15">
        <f t="shared" si="365"/>
        <v>0</v>
      </c>
    </row>
    <row r="3867" spans="1:28">
      <c r="A3867" s="6" t="str">
        <f>IFERROR(VLOOKUP(B3867,'[1]DADOS (OCULTAR)'!$Q$3:$S$136,3,0),"")</f>
        <v/>
      </c>
      <c r="B3867" s="7">
        <f>'[1]TCE - ANEXO III - Preencher'!C3876</f>
        <v>0</v>
      </c>
      <c r="C3867" s="8"/>
      <c r="D3867" s="9">
        <f>'[1]TCE - ANEXO III - Preencher'!E3876</f>
        <v>0</v>
      </c>
      <c r="E3867" s="7">
        <f>IF('[1]TCE - ANEXO III - Preencher'!F3876="4 - Assistência Odontológica","2 - Outros Profissionais da Saúde",'[1]TCE - ANEXO III - Preencher'!F3876)</f>
        <v>0</v>
      </c>
      <c r="F3867" s="10">
        <f>'[1]TCE - ANEXO III - Preencher'!G3876</f>
        <v>0</v>
      </c>
      <c r="G3867" s="11" t="str">
        <f>IF('[1]TCE - ANEXO III - Preencher'!H3876="","",'[1]TCE - ANEXO III - Preencher'!H3876)</f>
        <v/>
      </c>
      <c r="H3867" s="12">
        <f>'[1]TCE - ANEXO III - Preencher'!I3876</f>
        <v>0</v>
      </c>
      <c r="I3867" s="12">
        <f>'[1]TCE - ANEXO III - Preencher'!J3876</f>
        <v>0</v>
      </c>
      <c r="J3867" s="12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0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1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2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3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4"/>
        <v>0</v>
      </c>
      <c r="AA3867" s="17" t="str">
        <f>IF('[1]TCE - ANEXO III - Preencher'!AB3876="","",'[1]TCE - ANEXO III - Preencher'!AB3876)</f>
        <v/>
      </c>
      <c r="AB3867" s="15">
        <f t="shared" si="365"/>
        <v>0</v>
      </c>
    </row>
    <row r="3868" spans="1:28">
      <c r="A3868" s="6" t="str">
        <f>IFERROR(VLOOKUP(B3868,'[1]DADOS (OCULTAR)'!$Q$3:$S$136,3,0),"")</f>
        <v/>
      </c>
      <c r="B3868" s="7">
        <f>'[1]TCE - ANEXO III - Preencher'!C3877</f>
        <v>0</v>
      </c>
      <c r="C3868" s="8"/>
      <c r="D3868" s="9">
        <f>'[1]TCE - ANEXO III - Preencher'!E3877</f>
        <v>0</v>
      </c>
      <c r="E3868" s="7">
        <f>IF('[1]TCE - ANEXO III - Preencher'!F3877="4 - Assistência Odontológica","2 - Outros Profissionais da Saúde",'[1]TCE - ANEXO III - Preencher'!F3877)</f>
        <v>0</v>
      </c>
      <c r="F3868" s="10">
        <f>'[1]TCE - ANEXO III - Preencher'!G3877</f>
        <v>0</v>
      </c>
      <c r="G3868" s="11" t="str">
        <f>IF('[1]TCE - ANEXO III - Preencher'!H3877="","",'[1]TCE - ANEXO III - Preencher'!H3877)</f>
        <v/>
      </c>
      <c r="H3868" s="12">
        <f>'[1]TCE - ANEXO III - Preencher'!I3877</f>
        <v>0</v>
      </c>
      <c r="I3868" s="12">
        <f>'[1]TCE - ANEXO III - Preencher'!J3877</f>
        <v>0</v>
      </c>
      <c r="J3868" s="12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0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1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2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3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4"/>
        <v>0</v>
      </c>
      <c r="AA3868" s="17" t="str">
        <f>IF('[1]TCE - ANEXO III - Preencher'!AB3877="","",'[1]TCE - ANEXO III - Preencher'!AB3877)</f>
        <v/>
      </c>
      <c r="AB3868" s="15">
        <f t="shared" si="365"/>
        <v>0</v>
      </c>
    </row>
    <row r="3869" spans="1:28">
      <c r="A3869" s="6" t="str">
        <f>IFERROR(VLOOKUP(B3869,'[1]DADOS (OCULTAR)'!$Q$3:$S$136,3,0),"")</f>
        <v/>
      </c>
      <c r="B3869" s="7">
        <f>'[1]TCE - ANEXO III - Preencher'!C3878</f>
        <v>0</v>
      </c>
      <c r="C3869" s="8"/>
      <c r="D3869" s="9">
        <f>'[1]TCE - ANEXO III - Preencher'!E3878</f>
        <v>0</v>
      </c>
      <c r="E3869" s="7">
        <f>IF('[1]TCE - ANEXO III - Preencher'!F3878="4 - Assistência Odontológica","2 - Outros Profissionais da Saúde",'[1]TCE - ANEXO III - Preencher'!F3878)</f>
        <v>0</v>
      </c>
      <c r="F3869" s="10">
        <f>'[1]TCE - ANEXO III - Preencher'!G3878</f>
        <v>0</v>
      </c>
      <c r="G3869" s="11" t="str">
        <f>IF('[1]TCE - ANEXO III - Preencher'!H3878="","",'[1]TCE - ANEXO III - Preencher'!H3878)</f>
        <v/>
      </c>
      <c r="H3869" s="12">
        <f>'[1]TCE - ANEXO III - Preencher'!I3878</f>
        <v>0</v>
      </c>
      <c r="I3869" s="12">
        <f>'[1]TCE - ANEXO III - Preencher'!J3878</f>
        <v>0</v>
      </c>
      <c r="J3869" s="12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0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1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2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3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4"/>
        <v>0</v>
      </c>
      <c r="AA3869" s="17" t="str">
        <f>IF('[1]TCE - ANEXO III - Preencher'!AB3878="","",'[1]TCE - ANEXO III - Preencher'!AB3878)</f>
        <v/>
      </c>
      <c r="AB3869" s="15">
        <f t="shared" si="365"/>
        <v>0</v>
      </c>
    </row>
    <row r="3870" spans="1:28">
      <c r="A3870" s="6" t="str">
        <f>IFERROR(VLOOKUP(B3870,'[1]DADOS (OCULTAR)'!$Q$3:$S$136,3,0),"")</f>
        <v/>
      </c>
      <c r="B3870" s="7">
        <f>'[1]TCE - ANEXO III - Preencher'!C3879</f>
        <v>0</v>
      </c>
      <c r="C3870" s="8"/>
      <c r="D3870" s="9">
        <f>'[1]TCE - ANEXO III - Preencher'!E3879</f>
        <v>0</v>
      </c>
      <c r="E3870" s="7">
        <f>IF('[1]TCE - ANEXO III - Preencher'!F3879="4 - Assistência Odontológica","2 - Outros Profissionais da Saúde",'[1]TCE - ANEXO III - Preencher'!F3879)</f>
        <v>0</v>
      </c>
      <c r="F3870" s="10">
        <f>'[1]TCE - ANEXO III - Preencher'!G3879</f>
        <v>0</v>
      </c>
      <c r="G3870" s="11" t="str">
        <f>IF('[1]TCE - ANEXO III - Preencher'!H3879="","",'[1]TCE - ANEXO III - Preencher'!H3879)</f>
        <v/>
      </c>
      <c r="H3870" s="12">
        <f>'[1]TCE - ANEXO III - Preencher'!I3879</f>
        <v>0</v>
      </c>
      <c r="I3870" s="12">
        <f>'[1]TCE - ANEXO III - Preencher'!J3879</f>
        <v>0</v>
      </c>
      <c r="J3870" s="12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0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1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2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3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4"/>
        <v>0</v>
      </c>
      <c r="AA3870" s="17" t="str">
        <f>IF('[1]TCE - ANEXO III - Preencher'!AB3879="","",'[1]TCE - ANEXO III - Preencher'!AB3879)</f>
        <v/>
      </c>
      <c r="AB3870" s="15">
        <f t="shared" si="365"/>
        <v>0</v>
      </c>
    </row>
    <row r="3871" spans="1:28">
      <c r="A3871" s="6" t="str">
        <f>IFERROR(VLOOKUP(B3871,'[1]DADOS (OCULTAR)'!$Q$3:$S$136,3,0),"")</f>
        <v/>
      </c>
      <c r="B3871" s="7">
        <f>'[1]TCE - ANEXO III - Preencher'!C3880</f>
        <v>0</v>
      </c>
      <c r="C3871" s="8"/>
      <c r="D3871" s="9">
        <f>'[1]TCE - ANEXO III - Preencher'!E3880</f>
        <v>0</v>
      </c>
      <c r="E3871" s="7">
        <f>IF('[1]TCE - ANEXO III - Preencher'!F3880="4 - Assistência Odontológica","2 - Outros Profissionais da Saúde",'[1]TCE - ANEXO III - Preencher'!F3880)</f>
        <v>0</v>
      </c>
      <c r="F3871" s="10">
        <f>'[1]TCE - ANEXO III - Preencher'!G3880</f>
        <v>0</v>
      </c>
      <c r="G3871" s="11" t="str">
        <f>IF('[1]TCE - ANEXO III - Preencher'!H3880="","",'[1]TCE - ANEXO III - Preencher'!H3880)</f>
        <v/>
      </c>
      <c r="H3871" s="12">
        <f>'[1]TCE - ANEXO III - Preencher'!I3880</f>
        <v>0</v>
      </c>
      <c r="I3871" s="12">
        <f>'[1]TCE - ANEXO III - Preencher'!J3880</f>
        <v>0</v>
      </c>
      <c r="J3871" s="12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0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1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2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3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4"/>
        <v>0</v>
      </c>
      <c r="AA3871" s="17" t="str">
        <f>IF('[1]TCE - ANEXO III - Preencher'!AB3880="","",'[1]TCE - ANEXO III - Preencher'!AB3880)</f>
        <v/>
      </c>
      <c r="AB3871" s="15">
        <f t="shared" si="365"/>
        <v>0</v>
      </c>
    </row>
    <row r="3872" spans="1:28">
      <c r="A3872" s="6" t="str">
        <f>IFERROR(VLOOKUP(B3872,'[1]DADOS (OCULTAR)'!$Q$3:$S$136,3,0),"")</f>
        <v/>
      </c>
      <c r="B3872" s="7">
        <f>'[1]TCE - ANEXO III - Preencher'!C3881</f>
        <v>0</v>
      </c>
      <c r="C3872" s="8"/>
      <c r="D3872" s="9">
        <f>'[1]TCE - ANEXO III - Preencher'!E3881</f>
        <v>0</v>
      </c>
      <c r="E3872" s="7">
        <f>IF('[1]TCE - ANEXO III - Preencher'!F3881="4 - Assistência Odontológica","2 - Outros Profissionais da Saúde",'[1]TCE - ANEXO III - Preencher'!F3881)</f>
        <v>0</v>
      </c>
      <c r="F3872" s="10">
        <f>'[1]TCE - ANEXO III - Preencher'!G3881</f>
        <v>0</v>
      </c>
      <c r="G3872" s="11" t="str">
        <f>IF('[1]TCE - ANEXO III - Preencher'!H3881="","",'[1]TCE - ANEXO III - Preencher'!H3881)</f>
        <v/>
      </c>
      <c r="H3872" s="12">
        <f>'[1]TCE - ANEXO III - Preencher'!I3881</f>
        <v>0</v>
      </c>
      <c r="I3872" s="12">
        <f>'[1]TCE - ANEXO III - Preencher'!J3881</f>
        <v>0</v>
      </c>
      <c r="J3872" s="12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0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1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2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3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4"/>
        <v>0</v>
      </c>
      <c r="AA3872" s="17" t="str">
        <f>IF('[1]TCE - ANEXO III - Preencher'!AB3881="","",'[1]TCE - ANEXO III - Preencher'!AB3881)</f>
        <v/>
      </c>
      <c r="AB3872" s="15">
        <f t="shared" si="365"/>
        <v>0</v>
      </c>
    </row>
    <row r="3873" spans="1:28">
      <c r="A3873" s="6" t="str">
        <f>IFERROR(VLOOKUP(B3873,'[1]DADOS (OCULTAR)'!$Q$3:$S$136,3,0),"")</f>
        <v/>
      </c>
      <c r="B3873" s="7">
        <f>'[1]TCE - ANEXO III - Preencher'!C3882</f>
        <v>0</v>
      </c>
      <c r="C3873" s="8"/>
      <c r="D3873" s="9">
        <f>'[1]TCE - ANEXO III - Preencher'!E3882</f>
        <v>0</v>
      </c>
      <c r="E3873" s="7">
        <f>IF('[1]TCE - ANEXO III - Preencher'!F3882="4 - Assistência Odontológica","2 - Outros Profissionais da Saúde",'[1]TCE - ANEXO III - Preencher'!F3882)</f>
        <v>0</v>
      </c>
      <c r="F3873" s="10">
        <f>'[1]TCE - ANEXO III - Preencher'!G3882</f>
        <v>0</v>
      </c>
      <c r="G3873" s="11" t="str">
        <f>IF('[1]TCE - ANEXO III - Preencher'!H3882="","",'[1]TCE - ANEXO III - Preencher'!H3882)</f>
        <v/>
      </c>
      <c r="H3873" s="12">
        <f>'[1]TCE - ANEXO III - Preencher'!I3882</f>
        <v>0</v>
      </c>
      <c r="I3873" s="12">
        <f>'[1]TCE - ANEXO III - Preencher'!J3882</f>
        <v>0</v>
      </c>
      <c r="J3873" s="12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0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1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2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3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4"/>
        <v>0</v>
      </c>
      <c r="AA3873" s="17" t="str">
        <f>IF('[1]TCE - ANEXO III - Preencher'!AB3882="","",'[1]TCE - ANEXO III - Preencher'!AB3882)</f>
        <v/>
      </c>
      <c r="AB3873" s="15">
        <f t="shared" si="365"/>
        <v>0</v>
      </c>
    </row>
    <row r="3874" spans="1:28">
      <c r="A3874" s="6" t="str">
        <f>IFERROR(VLOOKUP(B3874,'[1]DADOS (OCULTAR)'!$Q$3:$S$136,3,0),"")</f>
        <v/>
      </c>
      <c r="B3874" s="7">
        <f>'[1]TCE - ANEXO III - Preencher'!C3883</f>
        <v>0</v>
      </c>
      <c r="C3874" s="8"/>
      <c r="D3874" s="9">
        <f>'[1]TCE - ANEXO III - Preencher'!E3883</f>
        <v>0</v>
      </c>
      <c r="E3874" s="7">
        <f>IF('[1]TCE - ANEXO III - Preencher'!F3883="4 - Assistência Odontológica","2 - Outros Profissionais da Saúde",'[1]TCE - ANEXO III - Preencher'!F3883)</f>
        <v>0</v>
      </c>
      <c r="F3874" s="10">
        <f>'[1]TCE - ANEXO III - Preencher'!G3883</f>
        <v>0</v>
      </c>
      <c r="G3874" s="11" t="str">
        <f>IF('[1]TCE - ANEXO III - Preencher'!H3883="","",'[1]TCE - ANEXO III - Preencher'!H3883)</f>
        <v/>
      </c>
      <c r="H3874" s="12">
        <f>'[1]TCE - ANEXO III - Preencher'!I3883</f>
        <v>0</v>
      </c>
      <c r="I3874" s="12">
        <f>'[1]TCE - ANEXO III - Preencher'!J3883</f>
        <v>0</v>
      </c>
      <c r="J3874" s="12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0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1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2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3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4"/>
        <v>0</v>
      </c>
      <c r="AA3874" s="17" t="str">
        <f>IF('[1]TCE - ANEXO III - Preencher'!AB3883="","",'[1]TCE - ANEXO III - Preencher'!AB3883)</f>
        <v/>
      </c>
      <c r="AB3874" s="15">
        <f t="shared" si="365"/>
        <v>0</v>
      </c>
    </row>
    <row r="3875" spans="1:28">
      <c r="A3875" s="6" t="str">
        <f>IFERROR(VLOOKUP(B3875,'[1]DADOS (OCULTAR)'!$Q$3:$S$136,3,0),"")</f>
        <v/>
      </c>
      <c r="B3875" s="7">
        <f>'[1]TCE - ANEXO III - Preencher'!C3884</f>
        <v>0</v>
      </c>
      <c r="C3875" s="8"/>
      <c r="D3875" s="9">
        <f>'[1]TCE - ANEXO III - Preencher'!E3884</f>
        <v>0</v>
      </c>
      <c r="E3875" s="7">
        <f>IF('[1]TCE - ANEXO III - Preencher'!F3884="4 - Assistência Odontológica","2 - Outros Profissionais da Saúde",'[1]TCE - ANEXO III - Preencher'!F3884)</f>
        <v>0</v>
      </c>
      <c r="F3875" s="10">
        <f>'[1]TCE - ANEXO III - Preencher'!G3884</f>
        <v>0</v>
      </c>
      <c r="G3875" s="11" t="str">
        <f>IF('[1]TCE - ANEXO III - Preencher'!H3884="","",'[1]TCE - ANEXO III - Preencher'!H3884)</f>
        <v/>
      </c>
      <c r="H3875" s="12">
        <f>'[1]TCE - ANEXO III - Preencher'!I3884</f>
        <v>0</v>
      </c>
      <c r="I3875" s="12">
        <f>'[1]TCE - ANEXO III - Preencher'!J3884</f>
        <v>0</v>
      </c>
      <c r="J3875" s="12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0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1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2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3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4"/>
        <v>0</v>
      </c>
      <c r="AA3875" s="17" t="str">
        <f>IF('[1]TCE - ANEXO III - Preencher'!AB3884="","",'[1]TCE - ANEXO III - Preencher'!AB3884)</f>
        <v/>
      </c>
      <c r="AB3875" s="15">
        <f t="shared" si="365"/>
        <v>0</v>
      </c>
    </row>
    <row r="3876" spans="1:28">
      <c r="A3876" s="6" t="str">
        <f>IFERROR(VLOOKUP(B3876,'[1]DADOS (OCULTAR)'!$Q$3:$S$136,3,0),"")</f>
        <v/>
      </c>
      <c r="B3876" s="7">
        <f>'[1]TCE - ANEXO III - Preencher'!C3885</f>
        <v>0</v>
      </c>
      <c r="C3876" s="8"/>
      <c r="D3876" s="9">
        <f>'[1]TCE - ANEXO III - Preencher'!E3885</f>
        <v>0</v>
      </c>
      <c r="E3876" s="7">
        <f>IF('[1]TCE - ANEXO III - Preencher'!F3885="4 - Assistência Odontológica","2 - Outros Profissionais da Saúde",'[1]TCE - ANEXO III - Preencher'!F3885)</f>
        <v>0</v>
      </c>
      <c r="F3876" s="10">
        <f>'[1]TCE - ANEXO III - Preencher'!G3885</f>
        <v>0</v>
      </c>
      <c r="G3876" s="11" t="str">
        <f>IF('[1]TCE - ANEXO III - Preencher'!H3885="","",'[1]TCE - ANEXO III - Preencher'!H3885)</f>
        <v/>
      </c>
      <c r="H3876" s="12">
        <f>'[1]TCE - ANEXO III - Preencher'!I3885</f>
        <v>0</v>
      </c>
      <c r="I3876" s="12">
        <f>'[1]TCE - ANEXO III - Preencher'!J3885</f>
        <v>0</v>
      </c>
      <c r="J3876" s="12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0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1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2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3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4"/>
        <v>0</v>
      </c>
      <c r="AA3876" s="17" t="str">
        <f>IF('[1]TCE - ANEXO III - Preencher'!AB3885="","",'[1]TCE - ANEXO III - Preencher'!AB3885)</f>
        <v/>
      </c>
      <c r="AB3876" s="15">
        <f t="shared" si="365"/>
        <v>0</v>
      </c>
    </row>
    <row r="3877" spans="1:28">
      <c r="A3877" s="6" t="str">
        <f>IFERROR(VLOOKUP(B3877,'[1]DADOS (OCULTAR)'!$Q$3:$S$136,3,0),"")</f>
        <v/>
      </c>
      <c r="B3877" s="7">
        <f>'[1]TCE - ANEXO III - Preencher'!C3886</f>
        <v>0</v>
      </c>
      <c r="C3877" s="8"/>
      <c r="D3877" s="9">
        <f>'[1]TCE - ANEXO III - Preencher'!E3886</f>
        <v>0</v>
      </c>
      <c r="E3877" s="7">
        <f>IF('[1]TCE - ANEXO III - Preencher'!F3886="4 - Assistência Odontológica","2 - Outros Profissionais da Saúde",'[1]TCE - ANEXO III - Preencher'!F3886)</f>
        <v>0</v>
      </c>
      <c r="F3877" s="10">
        <f>'[1]TCE - ANEXO III - Preencher'!G3886</f>
        <v>0</v>
      </c>
      <c r="G3877" s="11" t="str">
        <f>IF('[1]TCE - ANEXO III - Preencher'!H3886="","",'[1]TCE - ANEXO III - Preencher'!H3886)</f>
        <v/>
      </c>
      <c r="H3877" s="12">
        <f>'[1]TCE - ANEXO III - Preencher'!I3886</f>
        <v>0</v>
      </c>
      <c r="I3877" s="12">
        <f>'[1]TCE - ANEXO III - Preencher'!J3886</f>
        <v>0</v>
      </c>
      <c r="J3877" s="12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0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1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2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3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4"/>
        <v>0</v>
      </c>
      <c r="AA3877" s="17" t="str">
        <f>IF('[1]TCE - ANEXO III - Preencher'!AB3886="","",'[1]TCE - ANEXO III - Preencher'!AB3886)</f>
        <v/>
      </c>
      <c r="AB3877" s="15">
        <f t="shared" si="365"/>
        <v>0</v>
      </c>
    </row>
    <row r="3878" spans="1:28">
      <c r="A3878" s="6" t="str">
        <f>IFERROR(VLOOKUP(B3878,'[1]DADOS (OCULTAR)'!$Q$3:$S$136,3,0),"")</f>
        <v/>
      </c>
      <c r="B3878" s="7">
        <f>'[1]TCE - ANEXO III - Preencher'!C3887</f>
        <v>0</v>
      </c>
      <c r="C3878" s="8"/>
      <c r="D3878" s="9">
        <f>'[1]TCE - ANEXO III - Preencher'!E3887</f>
        <v>0</v>
      </c>
      <c r="E3878" s="7">
        <f>IF('[1]TCE - ANEXO III - Preencher'!F3887="4 - Assistência Odontológica","2 - Outros Profissionais da Saúde",'[1]TCE - ANEXO III - Preencher'!F3887)</f>
        <v>0</v>
      </c>
      <c r="F3878" s="10">
        <f>'[1]TCE - ANEXO III - Preencher'!G3887</f>
        <v>0</v>
      </c>
      <c r="G3878" s="11" t="str">
        <f>IF('[1]TCE - ANEXO III - Preencher'!H3887="","",'[1]TCE - ANEXO III - Preencher'!H3887)</f>
        <v/>
      </c>
      <c r="H3878" s="12">
        <f>'[1]TCE - ANEXO III - Preencher'!I3887</f>
        <v>0</v>
      </c>
      <c r="I3878" s="12">
        <f>'[1]TCE - ANEXO III - Preencher'!J3887</f>
        <v>0</v>
      </c>
      <c r="J3878" s="12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0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1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2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3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4"/>
        <v>0</v>
      </c>
      <c r="AA3878" s="17" t="str">
        <f>IF('[1]TCE - ANEXO III - Preencher'!AB3887="","",'[1]TCE - ANEXO III - Preencher'!AB3887)</f>
        <v/>
      </c>
      <c r="AB3878" s="15">
        <f t="shared" si="365"/>
        <v>0</v>
      </c>
    </row>
    <row r="3879" spans="1:28">
      <c r="A3879" s="6" t="str">
        <f>IFERROR(VLOOKUP(B3879,'[1]DADOS (OCULTAR)'!$Q$3:$S$136,3,0),"")</f>
        <v/>
      </c>
      <c r="B3879" s="7">
        <f>'[1]TCE - ANEXO III - Preencher'!C3888</f>
        <v>0</v>
      </c>
      <c r="C3879" s="8"/>
      <c r="D3879" s="9">
        <f>'[1]TCE - ANEXO III - Preencher'!E3888</f>
        <v>0</v>
      </c>
      <c r="E3879" s="7">
        <f>IF('[1]TCE - ANEXO III - Preencher'!F3888="4 - Assistência Odontológica","2 - Outros Profissionais da Saúde",'[1]TCE - ANEXO III - Preencher'!F3888)</f>
        <v>0</v>
      </c>
      <c r="F3879" s="10">
        <f>'[1]TCE - ANEXO III - Preencher'!G3888</f>
        <v>0</v>
      </c>
      <c r="G3879" s="11" t="str">
        <f>IF('[1]TCE - ANEXO III - Preencher'!H3888="","",'[1]TCE - ANEXO III - Preencher'!H3888)</f>
        <v/>
      </c>
      <c r="H3879" s="12">
        <f>'[1]TCE - ANEXO III - Preencher'!I3888</f>
        <v>0</v>
      </c>
      <c r="I3879" s="12">
        <f>'[1]TCE - ANEXO III - Preencher'!J3888</f>
        <v>0</v>
      </c>
      <c r="J3879" s="12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0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1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2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3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4"/>
        <v>0</v>
      </c>
      <c r="AA3879" s="17" t="str">
        <f>IF('[1]TCE - ANEXO III - Preencher'!AB3888="","",'[1]TCE - ANEXO III - Preencher'!AB3888)</f>
        <v/>
      </c>
      <c r="AB3879" s="15">
        <f t="shared" si="365"/>
        <v>0</v>
      </c>
    </row>
    <row r="3880" spans="1:28">
      <c r="A3880" s="6" t="str">
        <f>IFERROR(VLOOKUP(B3880,'[1]DADOS (OCULTAR)'!$Q$3:$S$136,3,0),"")</f>
        <v/>
      </c>
      <c r="B3880" s="7">
        <f>'[1]TCE - ANEXO III - Preencher'!C3889</f>
        <v>0</v>
      </c>
      <c r="C3880" s="8"/>
      <c r="D3880" s="9">
        <f>'[1]TCE - ANEXO III - Preencher'!E3889</f>
        <v>0</v>
      </c>
      <c r="E3880" s="7">
        <f>IF('[1]TCE - ANEXO III - Preencher'!F3889="4 - Assistência Odontológica","2 - Outros Profissionais da Saúde",'[1]TCE - ANEXO III - Preencher'!F3889)</f>
        <v>0</v>
      </c>
      <c r="F3880" s="10">
        <f>'[1]TCE - ANEXO III - Preencher'!G3889</f>
        <v>0</v>
      </c>
      <c r="G3880" s="11" t="str">
        <f>IF('[1]TCE - ANEXO III - Preencher'!H3889="","",'[1]TCE - ANEXO III - Preencher'!H3889)</f>
        <v/>
      </c>
      <c r="H3880" s="12">
        <f>'[1]TCE - ANEXO III - Preencher'!I3889</f>
        <v>0</v>
      </c>
      <c r="I3880" s="12">
        <f>'[1]TCE - ANEXO III - Preencher'!J3889</f>
        <v>0</v>
      </c>
      <c r="J3880" s="12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0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1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2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3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4"/>
        <v>0</v>
      </c>
      <c r="AA3880" s="17" t="str">
        <f>IF('[1]TCE - ANEXO III - Preencher'!AB3889="","",'[1]TCE - ANEXO III - Preencher'!AB3889)</f>
        <v/>
      </c>
      <c r="AB3880" s="15">
        <f t="shared" si="365"/>
        <v>0</v>
      </c>
    </row>
    <row r="3881" spans="1:28">
      <c r="A3881" s="6" t="str">
        <f>IFERROR(VLOOKUP(B3881,'[1]DADOS (OCULTAR)'!$Q$3:$S$136,3,0),"")</f>
        <v/>
      </c>
      <c r="B3881" s="7">
        <f>'[1]TCE - ANEXO III - Preencher'!C3890</f>
        <v>0</v>
      </c>
      <c r="C3881" s="8"/>
      <c r="D3881" s="9">
        <f>'[1]TCE - ANEXO III - Preencher'!E3890</f>
        <v>0</v>
      </c>
      <c r="E3881" s="7">
        <f>IF('[1]TCE - ANEXO III - Preencher'!F3890="4 - Assistência Odontológica","2 - Outros Profissionais da Saúde",'[1]TCE - ANEXO III - Preencher'!F3890)</f>
        <v>0</v>
      </c>
      <c r="F3881" s="10">
        <f>'[1]TCE - ANEXO III - Preencher'!G3890</f>
        <v>0</v>
      </c>
      <c r="G3881" s="11" t="str">
        <f>IF('[1]TCE - ANEXO III - Preencher'!H3890="","",'[1]TCE - ANEXO III - Preencher'!H3890)</f>
        <v/>
      </c>
      <c r="H3881" s="12">
        <f>'[1]TCE - ANEXO III - Preencher'!I3890</f>
        <v>0</v>
      </c>
      <c r="I3881" s="12">
        <f>'[1]TCE - ANEXO III - Preencher'!J3890</f>
        <v>0</v>
      </c>
      <c r="J3881" s="12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0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1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2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3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4"/>
        <v>0</v>
      </c>
      <c r="AA3881" s="17" t="str">
        <f>IF('[1]TCE - ANEXO III - Preencher'!AB3890="","",'[1]TCE - ANEXO III - Preencher'!AB3890)</f>
        <v/>
      </c>
      <c r="AB3881" s="15">
        <f t="shared" si="365"/>
        <v>0</v>
      </c>
    </row>
    <row r="3882" spans="1:28">
      <c r="A3882" s="6" t="str">
        <f>IFERROR(VLOOKUP(B3882,'[1]DADOS (OCULTAR)'!$Q$3:$S$136,3,0),"")</f>
        <v/>
      </c>
      <c r="B3882" s="7">
        <f>'[1]TCE - ANEXO III - Preencher'!C3891</f>
        <v>0</v>
      </c>
      <c r="C3882" s="8"/>
      <c r="D3882" s="9">
        <f>'[1]TCE - ANEXO III - Preencher'!E3891</f>
        <v>0</v>
      </c>
      <c r="E3882" s="7">
        <f>IF('[1]TCE - ANEXO III - Preencher'!F3891="4 - Assistência Odontológica","2 - Outros Profissionais da Saúde",'[1]TCE - ANEXO III - Preencher'!F3891)</f>
        <v>0</v>
      </c>
      <c r="F3882" s="10">
        <f>'[1]TCE - ANEXO III - Preencher'!G3891</f>
        <v>0</v>
      </c>
      <c r="G3882" s="11" t="str">
        <f>IF('[1]TCE - ANEXO III - Preencher'!H3891="","",'[1]TCE - ANEXO III - Preencher'!H3891)</f>
        <v/>
      </c>
      <c r="H3882" s="12">
        <f>'[1]TCE - ANEXO III - Preencher'!I3891</f>
        <v>0</v>
      </c>
      <c r="I3882" s="12">
        <f>'[1]TCE - ANEXO III - Preencher'!J3891</f>
        <v>0</v>
      </c>
      <c r="J3882" s="12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0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1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2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3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4"/>
        <v>0</v>
      </c>
      <c r="AA3882" s="17" t="str">
        <f>IF('[1]TCE - ANEXO III - Preencher'!AB3891="","",'[1]TCE - ANEXO III - Preencher'!AB3891)</f>
        <v/>
      </c>
      <c r="AB3882" s="15">
        <f t="shared" si="365"/>
        <v>0</v>
      </c>
    </row>
    <row r="3883" spans="1:28">
      <c r="A3883" s="6" t="str">
        <f>IFERROR(VLOOKUP(B3883,'[1]DADOS (OCULTAR)'!$Q$3:$S$136,3,0),"")</f>
        <v/>
      </c>
      <c r="B3883" s="7">
        <f>'[1]TCE - ANEXO III - Preencher'!C3892</f>
        <v>0</v>
      </c>
      <c r="C3883" s="8"/>
      <c r="D3883" s="9">
        <f>'[1]TCE - ANEXO III - Preencher'!E3892</f>
        <v>0</v>
      </c>
      <c r="E3883" s="7">
        <f>IF('[1]TCE - ANEXO III - Preencher'!F3892="4 - Assistência Odontológica","2 - Outros Profissionais da Saúde",'[1]TCE - ANEXO III - Preencher'!F3892)</f>
        <v>0</v>
      </c>
      <c r="F3883" s="10">
        <f>'[1]TCE - ANEXO III - Preencher'!G3892</f>
        <v>0</v>
      </c>
      <c r="G3883" s="11" t="str">
        <f>IF('[1]TCE - ANEXO III - Preencher'!H3892="","",'[1]TCE - ANEXO III - Preencher'!H3892)</f>
        <v/>
      </c>
      <c r="H3883" s="12">
        <f>'[1]TCE - ANEXO III - Preencher'!I3892</f>
        <v>0</v>
      </c>
      <c r="I3883" s="12">
        <f>'[1]TCE - ANEXO III - Preencher'!J3892</f>
        <v>0</v>
      </c>
      <c r="J3883" s="12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0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1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2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3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4"/>
        <v>0</v>
      </c>
      <c r="AA3883" s="17" t="str">
        <f>IF('[1]TCE - ANEXO III - Preencher'!AB3892="","",'[1]TCE - ANEXO III - Preencher'!AB3892)</f>
        <v/>
      </c>
      <c r="AB3883" s="15">
        <f t="shared" si="365"/>
        <v>0</v>
      </c>
    </row>
    <row r="3884" spans="1:28">
      <c r="A3884" s="6" t="str">
        <f>IFERROR(VLOOKUP(B3884,'[1]DADOS (OCULTAR)'!$Q$3:$S$136,3,0),"")</f>
        <v/>
      </c>
      <c r="B3884" s="7">
        <f>'[1]TCE - ANEXO III - Preencher'!C3893</f>
        <v>0</v>
      </c>
      <c r="C3884" s="8"/>
      <c r="D3884" s="9">
        <f>'[1]TCE - ANEXO III - Preencher'!E3893</f>
        <v>0</v>
      </c>
      <c r="E3884" s="7">
        <f>IF('[1]TCE - ANEXO III - Preencher'!F3893="4 - Assistência Odontológica","2 - Outros Profissionais da Saúde",'[1]TCE - ANEXO III - Preencher'!F3893)</f>
        <v>0</v>
      </c>
      <c r="F3884" s="10">
        <f>'[1]TCE - ANEXO III - Preencher'!G3893</f>
        <v>0</v>
      </c>
      <c r="G3884" s="11" t="str">
        <f>IF('[1]TCE - ANEXO III - Preencher'!H3893="","",'[1]TCE - ANEXO III - Preencher'!H3893)</f>
        <v/>
      </c>
      <c r="H3884" s="12">
        <f>'[1]TCE - ANEXO III - Preencher'!I3893</f>
        <v>0</v>
      </c>
      <c r="I3884" s="12">
        <f>'[1]TCE - ANEXO III - Preencher'!J3893</f>
        <v>0</v>
      </c>
      <c r="J3884" s="12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0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1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2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3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4"/>
        <v>0</v>
      </c>
      <c r="AA3884" s="17" t="str">
        <f>IF('[1]TCE - ANEXO III - Preencher'!AB3893="","",'[1]TCE - ANEXO III - Preencher'!AB3893)</f>
        <v/>
      </c>
      <c r="AB3884" s="15">
        <f t="shared" si="365"/>
        <v>0</v>
      </c>
    </row>
    <row r="3885" spans="1:28">
      <c r="A3885" s="6" t="str">
        <f>IFERROR(VLOOKUP(B3885,'[1]DADOS (OCULTAR)'!$Q$3:$S$136,3,0),"")</f>
        <v/>
      </c>
      <c r="B3885" s="7">
        <f>'[1]TCE - ANEXO III - Preencher'!C3894</f>
        <v>0</v>
      </c>
      <c r="C3885" s="8"/>
      <c r="D3885" s="9">
        <f>'[1]TCE - ANEXO III - Preencher'!E3894</f>
        <v>0</v>
      </c>
      <c r="E3885" s="7">
        <f>IF('[1]TCE - ANEXO III - Preencher'!F3894="4 - Assistência Odontológica","2 - Outros Profissionais da Saúde",'[1]TCE - ANEXO III - Preencher'!F3894)</f>
        <v>0</v>
      </c>
      <c r="F3885" s="10">
        <f>'[1]TCE - ANEXO III - Preencher'!G3894</f>
        <v>0</v>
      </c>
      <c r="G3885" s="11" t="str">
        <f>IF('[1]TCE - ANEXO III - Preencher'!H3894="","",'[1]TCE - ANEXO III - Preencher'!H3894)</f>
        <v/>
      </c>
      <c r="H3885" s="12">
        <f>'[1]TCE - ANEXO III - Preencher'!I3894</f>
        <v>0</v>
      </c>
      <c r="I3885" s="12">
        <f>'[1]TCE - ANEXO III - Preencher'!J3894</f>
        <v>0</v>
      </c>
      <c r="J3885" s="12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0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1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2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3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4"/>
        <v>0</v>
      </c>
      <c r="AA3885" s="17" t="str">
        <f>IF('[1]TCE - ANEXO III - Preencher'!AB3894="","",'[1]TCE - ANEXO III - Preencher'!AB3894)</f>
        <v/>
      </c>
      <c r="AB3885" s="15">
        <f t="shared" si="365"/>
        <v>0</v>
      </c>
    </row>
    <row r="3886" spans="1:28">
      <c r="A3886" s="6" t="str">
        <f>IFERROR(VLOOKUP(B3886,'[1]DADOS (OCULTAR)'!$Q$3:$S$136,3,0),"")</f>
        <v/>
      </c>
      <c r="B3886" s="7">
        <f>'[1]TCE - ANEXO III - Preencher'!C3895</f>
        <v>0</v>
      </c>
      <c r="C3886" s="8"/>
      <c r="D3886" s="9">
        <f>'[1]TCE - ANEXO III - Preencher'!E3895</f>
        <v>0</v>
      </c>
      <c r="E3886" s="7">
        <f>IF('[1]TCE - ANEXO III - Preencher'!F3895="4 - Assistência Odontológica","2 - Outros Profissionais da Saúde",'[1]TCE - ANEXO III - Preencher'!F3895)</f>
        <v>0</v>
      </c>
      <c r="F3886" s="10">
        <f>'[1]TCE - ANEXO III - Preencher'!G3895</f>
        <v>0</v>
      </c>
      <c r="G3886" s="11" t="str">
        <f>IF('[1]TCE - ANEXO III - Preencher'!H3895="","",'[1]TCE - ANEXO III - Preencher'!H3895)</f>
        <v/>
      </c>
      <c r="H3886" s="12">
        <f>'[1]TCE - ANEXO III - Preencher'!I3895</f>
        <v>0</v>
      </c>
      <c r="I3886" s="12">
        <f>'[1]TCE - ANEXO III - Preencher'!J3895</f>
        <v>0</v>
      </c>
      <c r="J3886" s="12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0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1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2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3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4"/>
        <v>0</v>
      </c>
      <c r="AA3886" s="17" t="str">
        <f>IF('[1]TCE - ANEXO III - Preencher'!AB3895="","",'[1]TCE - ANEXO III - Preencher'!AB3895)</f>
        <v/>
      </c>
      <c r="AB3886" s="15">
        <f t="shared" si="365"/>
        <v>0</v>
      </c>
    </row>
    <row r="3887" spans="1:28">
      <c r="A3887" s="6" t="str">
        <f>IFERROR(VLOOKUP(B3887,'[1]DADOS (OCULTAR)'!$Q$3:$S$136,3,0),"")</f>
        <v/>
      </c>
      <c r="B3887" s="7">
        <f>'[1]TCE - ANEXO III - Preencher'!C3896</f>
        <v>0</v>
      </c>
      <c r="C3887" s="8"/>
      <c r="D3887" s="9">
        <f>'[1]TCE - ANEXO III - Preencher'!E3896</f>
        <v>0</v>
      </c>
      <c r="E3887" s="7">
        <f>IF('[1]TCE - ANEXO III - Preencher'!F3896="4 - Assistência Odontológica","2 - Outros Profissionais da Saúde",'[1]TCE - ANEXO III - Preencher'!F3896)</f>
        <v>0</v>
      </c>
      <c r="F3887" s="10">
        <f>'[1]TCE - ANEXO III - Preencher'!G3896</f>
        <v>0</v>
      </c>
      <c r="G3887" s="11" t="str">
        <f>IF('[1]TCE - ANEXO III - Preencher'!H3896="","",'[1]TCE - ANEXO III - Preencher'!H3896)</f>
        <v/>
      </c>
      <c r="H3887" s="12">
        <f>'[1]TCE - ANEXO III - Preencher'!I3896</f>
        <v>0</v>
      </c>
      <c r="I3887" s="12">
        <f>'[1]TCE - ANEXO III - Preencher'!J3896</f>
        <v>0</v>
      </c>
      <c r="J3887" s="12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0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1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2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3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4"/>
        <v>0</v>
      </c>
      <c r="AA3887" s="17" t="str">
        <f>IF('[1]TCE - ANEXO III - Preencher'!AB3896="","",'[1]TCE - ANEXO III - Preencher'!AB3896)</f>
        <v/>
      </c>
      <c r="AB3887" s="15">
        <f t="shared" si="365"/>
        <v>0</v>
      </c>
    </row>
    <row r="3888" spans="1:28">
      <c r="A3888" s="6" t="str">
        <f>IFERROR(VLOOKUP(B3888,'[1]DADOS (OCULTAR)'!$Q$3:$S$136,3,0),"")</f>
        <v/>
      </c>
      <c r="B3888" s="7">
        <f>'[1]TCE - ANEXO III - Preencher'!C3897</f>
        <v>0</v>
      </c>
      <c r="C3888" s="8"/>
      <c r="D3888" s="9">
        <f>'[1]TCE - ANEXO III - Preencher'!E3897</f>
        <v>0</v>
      </c>
      <c r="E3888" s="7">
        <f>IF('[1]TCE - ANEXO III - Preencher'!F3897="4 - Assistência Odontológica","2 - Outros Profissionais da Saúde",'[1]TCE - ANEXO III - Preencher'!F3897)</f>
        <v>0</v>
      </c>
      <c r="F3888" s="10">
        <f>'[1]TCE - ANEXO III - Preencher'!G3897</f>
        <v>0</v>
      </c>
      <c r="G3888" s="11" t="str">
        <f>IF('[1]TCE - ANEXO III - Preencher'!H3897="","",'[1]TCE - ANEXO III - Preencher'!H3897)</f>
        <v/>
      </c>
      <c r="H3888" s="12">
        <f>'[1]TCE - ANEXO III - Preencher'!I3897</f>
        <v>0</v>
      </c>
      <c r="I3888" s="12">
        <f>'[1]TCE - ANEXO III - Preencher'!J3897</f>
        <v>0</v>
      </c>
      <c r="J3888" s="12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0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1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2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3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4"/>
        <v>0</v>
      </c>
      <c r="AA3888" s="17" t="str">
        <f>IF('[1]TCE - ANEXO III - Preencher'!AB3897="","",'[1]TCE - ANEXO III - Preencher'!AB3897)</f>
        <v/>
      </c>
      <c r="AB3888" s="15">
        <f t="shared" si="365"/>
        <v>0</v>
      </c>
    </row>
    <row r="3889" spans="1:28">
      <c r="A3889" s="6" t="str">
        <f>IFERROR(VLOOKUP(B3889,'[1]DADOS (OCULTAR)'!$Q$3:$S$136,3,0),"")</f>
        <v/>
      </c>
      <c r="B3889" s="7">
        <f>'[1]TCE - ANEXO III - Preencher'!C3898</f>
        <v>0</v>
      </c>
      <c r="C3889" s="8"/>
      <c r="D3889" s="9">
        <f>'[1]TCE - ANEXO III - Preencher'!E3898</f>
        <v>0</v>
      </c>
      <c r="E3889" s="7">
        <f>IF('[1]TCE - ANEXO III - Preencher'!F3898="4 - Assistência Odontológica","2 - Outros Profissionais da Saúde",'[1]TCE - ANEXO III - Preencher'!F3898)</f>
        <v>0</v>
      </c>
      <c r="F3889" s="10">
        <f>'[1]TCE - ANEXO III - Preencher'!G3898</f>
        <v>0</v>
      </c>
      <c r="G3889" s="11" t="str">
        <f>IF('[1]TCE - ANEXO III - Preencher'!H3898="","",'[1]TCE - ANEXO III - Preencher'!H3898)</f>
        <v/>
      </c>
      <c r="H3889" s="12">
        <f>'[1]TCE - ANEXO III - Preencher'!I3898</f>
        <v>0</v>
      </c>
      <c r="I3889" s="12">
        <f>'[1]TCE - ANEXO III - Preencher'!J3898</f>
        <v>0</v>
      </c>
      <c r="J3889" s="12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0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1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2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3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4"/>
        <v>0</v>
      </c>
      <c r="AA3889" s="17" t="str">
        <f>IF('[1]TCE - ANEXO III - Preencher'!AB3898="","",'[1]TCE - ANEXO III - Preencher'!AB3898)</f>
        <v/>
      </c>
      <c r="AB3889" s="15">
        <f t="shared" si="365"/>
        <v>0</v>
      </c>
    </row>
    <row r="3890" spans="1:28">
      <c r="A3890" s="6" t="str">
        <f>IFERROR(VLOOKUP(B3890,'[1]DADOS (OCULTAR)'!$Q$3:$S$136,3,0),"")</f>
        <v/>
      </c>
      <c r="B3890" s="7">
        <f>'[1]TCE - ANEXO III - Preencher'!C3899</f>
        <v>0</v>
      </c>
      <c r="C3890" s="8"/>
      <c r="D3890" s="9">
        <f>'[1]TCE - ANEXO III - Preencher'!E3899</f>
        <v>0</v>
      </c>
      <c r="E3890" s="7">
        <f>IF('[1]TCE - ANEXO III - Preencher'!F3899="4 - Assistência Odontológica","2 - Outros Profissionais da Saúde",'[1]TCE - ANEXO III - Preencher'!F3899)</f>
        <v>0</v>
      </c>
      <c r="F3890" s="10">
        <f>'[1]TCE - ANEXO III - Preencher'!G3899</f>
        <v>0</v>
      </c>
      <c r="G3890" s="11" t="str">
        <f>IF('[1]TCE - ANEXO III - Preencher'!H3899="","",'[1]TCE - ANEXO III - Preencher'!H3899)</f>
        <v/>
      </c>
      <c r="H3890" s="12">
        <f>'[1]TCE - ANEXO III - Preencher'!I3899</f>
        <v>0</v>
      </c>
      <c r="I3890" s="12">
        <f>'[1]TCE - ANEXO III - Preencher'!J3899</f>
        <v>0</v>
      </c>
      <c r="J3890" s="12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0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1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2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3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4"/>
        <v>0</v>
      </c>
      <c r="AA3890" s="17" t="str">
        <f>IF('[1]TCE - ANEXO III - Preencher'!AB3899="","",'[1]TCE - ANEXO III - Preencher'!AB3899)</f>
        <v/>
      </c>
      <c r="AB3890" s="15">
        <f t="shared" si="365"/>
        <v>0</v>
      </c>
    </row>
    <row r="3891" spans="1:28">
      <c r="A3891" s="6" t="str">
        <f>IFERROR(VLOOKUP(B3891,'[1]DADOS (OCULTAR)'!$Q$3:$S$136,3,0),"")</f>
        <v/>
      </c>
      <c r="B3891" s="7">
        <f>'[1]TCE - ANEXO III - Preencher'!C3900</f>
        <v>0</v>
      </c>
      <c r="C3891" s="8"/>
      <c r="D3891" s="9">
        <f>'[1]TCE - ANEXO III - Preencher'!E3900</f>
        <v>0</v>
      </c>
      <c r="E3891" s="7">
        <f>IF('[1]TCE - ANEXO III - Preencher'!F3900="4 - Assistência Odontológica","2 - Outros Profissionais da Saúde",'[1]TCE - ANEXO III - Preencher'!F3900)</f>
        <v>0</v>
      </c>
      <c r="F3891" s="10">
        <f>'[1]TCE - ANEXO III - Preencher'!G3900</f>
        <v>0</v>
      </c>
      <c r="G3891" s="11" t="str">
        <f>IF('[1]TCE - ANEXO III - Preencher'!H3900="","",'[1]TCE - ANEXO III - Preencher'!H3900)</f>
        <v/>
      </c>
      <c r="H3891" s="12">
        <f>'[1]TCE - ANEXO III - Preencher'!I3900</f>
        <v>0</v>
      </c>
      <c r="I3891" s="12">
        <f>'[1]TCE - ANEXO III - Preencher'!J3900</f>
        <v>0</v>
      </c>
      <c r="J3891" s="12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0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1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2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3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4"/>
        <v>0</v>
      </c>
      <c r="AA3891" s="17" t="str">
        <f>IF('[1]TCE - ANEXO III - Preencher'!AB3900="","",'[1]TCE - ANEXO III - Preencher'!AB3900)</f>
        <v/>
      </c>
      <c r="AB3891" s="15">
        <f t="shared" si="365"/>
        <v>0</v>
      </c>
    </row>
    <row r="3892" spans="1:28">
      <c r="A3892" s="6" t="str">
        <f>IFERROR(VLOOKUP(B3892,'[1]DADOS (OCULTAR)'!$Q$3:$S$136,3,0),"")</f>
        <v/>
      </c>
      <c r="B3892" s="7">
        <f>'[1]TCE - ANEXO III - Preencher'!C3901</f>
        <v>0</v>
      </c>
      <c r="C3892" s="8"/>
      <c r="D3892" s="9">
        <f>'[1]TCE - ANEXO III - Preencher'!E3901</f>
        <v>0</v>
      </c>
      <c r="E3892" s="7">
        <f>IF('[1]TCE - ANEXO III - Preencher'!F3901="4 - Assistência Odontológica","2 - Outros Profissionais da Saúde",'[1]TCE - ANEXO III - Preencher'!F3901)</f>
        <v>0</v>
      </c>
      <c r="F3892" s="10">
        <f>'[1]TCE - ANEXO III - Preencher'!G3901</f>
        <v>0</v>
      </c>
      <c r="G3892" s="11" t="str">
        <f>IF('[1]TCE - ANEXO III - Preencher'!H3901="","",'[1]TCE - ANEXO III - Preencher'!H3901)</f>
        <v/>
      </c>
      <c r="H3892" s="12">
        <f>'[1]TCE - ANEXO III - Preencher'!I3901</f>
        <v>0</v>
      </c>
      <c r="I3892" s="12">
        <f>'[1]TCE - ANEXO III - Preencher'!J3901</f>
        <v>0</v>
      </c>
      <c r="J3892" s="12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0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1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2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3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4"/>
        <v>0</v>
      </c>
      <c r="AA3892" s="17" t="str">
        <f>IF('[1]TCE - ANEXO III - Preencher'!AB3901="","",'[1]TCE - ANEXO III - Preencher'!AB3901)</f>
        <v/>
      </c>
      <c r="AB3892" s="15">
        <f t="shared" si="365"/>
        <v>0</v>
      </c>
    </row>
    <row r="3893" spans="1:28">
      <c r="A3893" s="6" t="str">
        <f>IFERROR(VLOOKUP(B3893,'[1]DADOS (OCULTAR)'!$Q$3:$S$136,3,0),"")</f>
        <v/>
      </c>
      <c r="B3893" s="7">
        <f>'[1]TCE - ANEXO III - Preencher'!C3902</f>
        <v>0</v>
      </c>
      <c r="C3893" s="8"/>
      <c r="D3893" s="9">
        <f>'[1]TCE - ANEXO III - Preencher'!E3902</f>
        <v>0</v>
      </c>
      <c r="E3893" s="7">
        <f>IF('[1]TCE - ANEXO III - Preencher'!F3902="4 - Assistência Odontológica","2 - Outros Profissionais da Saúde",'[1]TCE - ANEXO III - Preencher'!F3902)</f>
        <v>0</v>
      </c>
      <c r="F3893" s="10">
        <f>'[1]TCE - ANEXO III - Preencher'!G3902</f>
        <v>0</v>
      </c>
      <c r="G3893" s="11" t="str">
        <f>IF('[1]TCE - ANEXO III - Preencher'!H3902="","",'[1]TCE - ANEXO III - Preencher'!H3902)</f>
        <v/>
      </c>
      <c r="H3893" s="12">
        <f>'[1]TCE - ANEXO III - Preencher'!I3902</f>
        <v>0</v>
      </c>
      <c r="I3893" s="12">
        <f>'[1]TCE - ANEXO III - Preencher'!J3902</f>
        <v>0</v>
      </c>
      <c r="J3893" s="12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0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1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2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3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4"/>
        <v>0</v>
      </c>
      <c r="AA3893" s="17" t="str">
        <f>IF('[1]TCE - ANEXO III - Preencher'!AB3902="","",'[1]TCE - ANEXO III - Preencher'!AB3902)</f>
        <v/>
      </c>
      <c r="AB3893" s="15">
        <f t="shared" si="365"/>
        <v>0</v>
      </c>
    </row>
    <row r="3894" spans="1:28">
      <c r="A3894" s="6" t="str">
        <f>IFERROR(VLOOKUP(B3894,'[1]DADOS (OCULTAR)'!$Q$3:$S$136,3,0),"")</f>
        <v/>
      </c>
      <c r="B3894" s="7">
        <f>'[1]TCE - ANEXO III - Preencher'!C3903</f>
        <v>0</v>
      </c>
      <c r="C3894" s="8"/>
      <c r="D3894" s="9">
        <f>'[1]TCE - ANEXO III - Preencher'!E3903</f>
        <v>0</v>
      </c>
      <c r="E3894" s="7">
        <f>IF('[1]TCE - ANEXO III - Preencher'!F3903="4 - Assistência Odontológica","2 - Outros Profissionais da Saúde",'[1]TCE - ANEXO III - Preencher'!F3903)</f>
        <v>0</v>
      </c>
      <c r="F3894" s="10">
        <f>'[1]TCE - ANEXO III - Preencher'!G3903</f>
        <v>0</v>
      </c>
      <c r="G3894" s="11" t="str">
        <f>IF('[1]TCE - ANEXO III - Preencher'!H3903="","",'[1]TCE - ANEXO III - Preencher'!H3903)</f>
        <v/>
      </c>
      <c r="H3894" s="12">
        <f>'[1]TCE - ANEXO III - Preencher'!I3903</f>
        <v>0</v>
      </c>
      <c r="I3894" s="12">
        <f>'[1]TCE - ANEXO III - Preencher'!J3903</f>
        <v>0</v>
      </c>
      <c r="J3894" s="12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0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1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2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3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4"/>
        <v>0</v>
      </c>
      <c r="AA3894" s="17" t="str">
        <f>IF('[1]TCE - ANEXO III - Preencher'!AB3903="","",'[1]TCE - ANEXO III - Preencher'!AB3903)</f>
        <v/>
      </c>
      <c r="AB3894" s="15">
        <f t="shared" si="365"/>
        <v>0</v>
      </c>
    </row>
    <row r="3895" spans="1:28">
      <c r="A3895" s="6" t="str">
        <f>IFERROR(VLOOKUP(B3895,'[1]DADOS (OCULTAR)'!$Q$3:$S$136,3,0),"")</f>
        <v/>
      </c>
      <c r="B3895" s="7">
        <f>'[1]TCE - ANEXO III - Preencher'!C3904</f>
        <v>0</v>
      </c>
      <c r="C3895" s="8"/>
      <c r="D3895" s="9">
        <f>'[1]TCE - ANEXO III - Preencher'!E3904</f>
        <v>0</v>
      </c>
      <c r="E3895" s="7">
        <f>IF('[1]TCE - ANEXO III - Preencher'!F3904="4 - Assistência Odontológica","2 - Outros Profissionais da Saúde",'[1]TCE - ANEXO III - Preencher'!F3904)</f>
        <v>0</v>
      </c>
      <c r="F3895" s="10">
        <f>'[1]TCE - ANEXO III - Preencher'!G3904</f>
        <v>0</v>
      </c>
      <c r="G3895" s="11" t="str">
        <f>IF('[1]TCE - ANEXO III - Preencher'!H3904="","",'[1]TCE - ANEXO III - Preencher'!H3904)</f>
        <v/>
      </c>
      <c r="H3895" s="12">
        <f>'[1]TCE - ANEXO III - Preencher'!I3904</f>
        <v>0</v>
      </c>
      <c r="I3895" s="12">
        <f>'[1]TCE - ANEXO III - Preencher'!J3904</f>
        <v>0</v>
      </c>
      <c r="J3895" s="12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0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1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2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3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4"/>
        <v>0</v>
      </c>
      <c r="AA3895" s="17" t="str">
        <f>IF('[1]TCE - ANEXO III - Preencher'!AB3904="","",'[1]TCE - ANEXO III - Preencher'!AB3904)</f>
        <v/>
      </c>
      <c r="AB3895" s="15">
        <f t="shared" si="365"/>
        <v>0</v>
      </c>
    </row>
    <row r="3896" spans="1:28">
      <c r="A3896" s="6" t="str">
        <f>IFERROR(VLOOKUP(B3896,'[1]DADOS (OCULTAR)'!$Q$3:$S$136,3,0),"")</f>
        <v/>
      </c>
      <c r="B3896" s="7">
        <f>'[1]TCE - ANEXO III - Preencher'!C3905</f>
        <v>0</v>
      </c>
      <c r="C3896" s="8"/>
      <c r="D3896" s="9">
        <f>'[1]TCE - ANEXO III - Preencher'!E3905</f>
        <v>0</v>
      </c>
      <c r="E3896" s="7">
        <f>IF('[1]TCE - ANEXO III - Preencher'!F3905="4 - Assistência Odontológica","2 - Outros Profissionais da Saúde",'[1]TCE - ANEXO III - Preencher'!F3905)</f>
        <v>0</v>
      </c>
      <c r="F3896" s="10">
        <f>'[1]TCE - ANEXO III - Preencher'!G3905</f>
        <v>0</v>
      </c>
      <c r="G3896" s="11" t="str">
        <f>IF('[1]TCE - ANEXO III - Preencher'!H3905="","",'[1]TCE - ANEXO III - Preencher'!H3905)</f>
        <v/>
      </c>
      <c r="H3896" s="12">
        <f>'[1]TCE - ANEXO III - Preencher'!I3905</f>
        <v>0</v>
      </c>
      <c r="I3896" s="12">
        <f>'[1]TCE - ANEXO III - Preencher'!J3905</f>
        <v>0</v>
      </c>
      <c r="J3896" s="12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0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1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2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3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4"/>
        <v>0</v>
      </c>
      <c r="AA3896" s="17" t="str">
        <f>IF('[1]TCE - ANEXO III - Preencher'!AB3905="","",'[1]TCE - ANEXO III - Preencher'!AB3905)</f>
        <v/>
      </c>
      <c r="AB3896" s="15">
        <f t="shared" si="365"/>
        <v>0</v>
      </c>
    </row>
    <row r="3897" spans="1:28">
      <c r="A3897" s="6" t="str">
        <f>IFERROR(VLOOKUP(B3897,'[1]DADOS (OCULTAR)'!$Q$3:$S$136,3,0),"")</f>
        <v/>
      </c>
      <c r="B3897" s="7">
        <f>'[1]TCE - ANEXO III - Preencher'!C3906</f>
        <v>0</v>
      </c>
      <c r="C3897" s="8"/>
      <c r="D3897" s="9">
        <f>'[1]TCE - ANEXO III - Preencher'!E3906</f>
        <v>0</v>
      </c>
      <c r="E3897" s="7">
        <f>IF('[1]TCE - ANEXO III - Preencher'!F3906="4 - Assistência Odontológica","2 - Outros Profissionais da Saúde",'[1]TCE - ANEXO III - Preencher'!F3906)</f>
        <v>0</v>
      </c>
      <c r="F3897" s="10">
        <f>'[1]TCE - ANEXO III - Preencher'!G3906</f>
        <v>0</v>
      </c>
      <c r="G3897" s="11" t="str">
        <f>IF('[1]TCE - ANEXO III - Preencher'!H3906="","",'[1]TCE - ANEXO III - Preencher'!H3906)</f>
        <v/>
      </c>
      <c r="H3897" s="12">
        <f>'[1]TCE - ANEXO III - Preencher'!I3906</f>
        <v>0</v>
      </c>
      <c r="I3897" s="12">
        <f>'[1]TCE - ANEXO III - Preencher'!J3906</f>
        <v>0</v>
      </c>
      <c r="J3897" s="12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0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1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2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3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4"/>
        <v>0</v>
      </c>
      <c r="AA3897" s="17" t="str">
        <f>IF('[1]TCE - ANEXO III - Preencher'!AB3906="","",'[1]TCE - ANEXO III - Preencher'!AB3906)</f>
        <v/>
      </c>
      <c r="AB3897" s="15">
        <f t="shared" si="365"/>
        <v>0</v>
      </c>
    </row>
    <row r="3898" spans="1:28">
      <c r="A3898" s="6" t="str">
        <f>IFERROR(VLOOKUP(B3898,'[1]DADOS (OCULTAR)'!$Q$3:$S$136,3,0),"")</f>
        <v/>
      </c>
      <c r="B3898" s="7">
        <f>'[1]TCE - ANEXO III - Preencher'!C3907</f>
        <v>0</v>
      </c>
      <c r="C3898" s="8"/>
      <c r="D3898" s="9">
        <f>'[1]TCE - ANEXO III - Preencher'!E3907</f>
        <v>0</v>
      </c>
      <c r="E3898" s="7">
        <f>IF('[1]TCE - ANEXO III - Preencher'!F3907="4 - Assistência Odontológica","2 - Outros Profissionais da Saúde",'[1]TCE - ANEXO III - Preencher'!F3907)</f>
        <v>0</v>
      </c>
      <c r="F3898" s="10">
        <f>'[1]TCE - ANEXO III - Preencher'!G3907</f>
        <v>0</v>
      </c>
      <c r="G3898" s="11" t="str">
        <f>IF('[1]TCE - ANEXO III - Preencher'!H3907="","",'[1]TCE - ANEXO III - Preencher'!H3907)</f>
        <v/>
      </c>
      <c r="H3898" s="12">
        <f>'[1]TCE - ANEXO III - Preencher'!I3907</f>
        <v>0</v>
      </c>
      <c r="I3898" s="12">
        <f>'[1]TCE - ANEXO III - Preencher'!J3907</f>
        <v>0</v>
      </c>
      <c r="J3898" s="12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0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1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2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3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4"/>
        <v>0</v>
      </c>
      <c r="AA3898" s="17" t="str">
        <f>IF('[1]TCE - ANEXO III - Preencher'!AB3907="","",'[1]TCE - ANEXO III - Preencher'!AB3907)</f>
        <v/>
      </c>
      <c r="AB3898" s="15">
        <f t="shared" si="365"/>
        <v>0</v>
      </c>
    </row>
    <row r="3899" spans="1:28">
      <c r="A3899" s="6" t="str">
        <f>IFERROR(VLOOKUP(B3899,'[1]DADOS (OCULTAR)'!$Q$3:$S$136,3,0),"")</f>
        <v/>
      </c>
      <c r="B3899" s="7">
        <f>'[1]TCE - ANEXO III - Preencher'!C3908</f>
        <v>0</v>
      </c>
      <c r="C3899" s="8"/>
      <c r="D3899" s="9">
        <f>'[1]TCE - ANEXO III - Preencher'!E3908</f>
        <v>0</v>
      </c>
      <c r="E3899" s="7">
        <f>IF('[1]TCE - ANEXO III - Preencher'!F3908="4 - Assistência Odontológica","2 - Outros Profissionais da Saúde",'[1]TCE - ANEXO III - Preencher'!F3908)</f>
        <v>0</v>
      </c>
      <c r="F3899" s="10">
        <f>'[1]TCE - ANEXO III - Preencher'!G3908</f>
        <v>0</v>
      </c>
      <c r="G3899" s="11" t="str">
        <f>IF('[1]TCE - ANEXO III - Preencher'!H3908="","",'[1]TCE - ANEXO III - Preencher'!H3908)</f>
        <v/>
      </c>
      <c r="H3899" s="12">
        <f>'[1]TCE - ANEXO III - Preencher'!I3908</f>
        <v>0</v>
      </c>
      <c r="I3899" s="12">
        <f>'[1]TCE - ANEXO III - Preencher'!J3908</f>
        <v>0</v>
      </c>
      <c r="J3899" s="12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0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1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2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3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4"/>
        <v>0</v>
      </c>
      <c r="AA3899" s="17" t="str">
        <f>IF('[1]TCE - ANEXO III - Preencher'!AB3908="","",'[1]TCE - ANEXO III - Preencher'!AB3908)</f>
        <v/>
      </c>
      <c r="AB3899" s="15">
        <f t="shared" si="365"/>
        <v>0</v>
      </c>
    </row>
    <row r="3900" spans="1:28">
      <c r="A3900" s="6" t="str">
        <f>IFERROR(VLOOKUP(B3900,'[1]DADOS (OCULTAR)'!$Q$3:$S$136,3,0),"")</f>
        <v/>
      </c>
      <c r="B3900" s="7">
        <f>'[1]TCE - ANEXO III - Preencher'!C3909</f>
        <v>0</v>
      </c>
      <c r="C3900" s="8"/>
      <c r="D3900" s="9">
        <f>'[1]TCE - ANEXO III - Preencher'!E3909</f>
        <v>0</v>
      </c>
      <c r="E3900" s="7">
        <f>IF('[1]TCE - ANEXO III - Preencher'!F3909="4 - Assistência Odontológica","2 - Outros Profissionais da Saúde",'[1]TCE - ANEXO III - Preencher'!F3909)</f>
        <v>0</v>
      </c>
      <c r="F3900" s="10">
        <f>'[1]TCE - ANEXO III - Preencher'!G3909</f>
        <v>0</v>
      </c>
      <c r="G3900" s="11" t="str">
        <f>IF('[1]TCE - ANEXO III - Preencher'!H3909="","",'[1]TCE - ANEXO III - Preencher'!H3909)</f>
        <v/>
      </c>
      <c r="H3900" s="12">
        <f>'[1]TCE - ANEXO III - Preencher'!I3909</f>
        <v>0</v>
      </c>
      <c r="I3900" s="12">
        <f>'[1]TCE - ANEXO III - Preencher'!J3909</f>
        <v>0</v>
      </c>
      <c r="J3900" s="12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0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1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2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3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4"/>
        <v>0</v>
      </c>
      <c r="AA3900" s="17" t="str">
        <f>IF('[1]TCE - ANEXO III - Preencher'!AB3909="","",'[1]TCE - ANEXO III - Preencher'!AB3909)</f>
        <v/>
      </c>
      <c r="AB3900" s="15">
        <f t="shared" si="365"/>
        <v>0</v>
      </c>
    </row>
    <row r="3901" spans="1:28">
      <c r="A3901" s="6" t="str">
        <f>IFERROR(VLOOKUP(B3901,'[1]DADOS (OCULTAR)'!$Q$3:$S$136,3,0),"")</f>
        <v/>
      </c>
      <c r="B3901" s="7">
        <f>'[1]TCE - ANEXO III - Preencher'!C3910</f>
        <v>0</v>
      </c>
      <c r="C3901" s="8"/>
      <c r="D3901" s="9">
        <f>'[1]TCE - ANEXO III - Preencher'!E3910</f>
        <v>0</v>
      </c>
      <c r="E3901" s="7">
        <f>IF('[1]TCE - ANEXO III - Preencher'!F3910="4 - Assistência Odontológica","2 - Outros Profissionais da Saúde",'[1]TCE - ANEXO III - Preencher'!F3910)</f>
        <v>0</v>
      </c>
      <c r="F3901" s="10">
        <f>'[1]TCE - ANEXO III - Preencher'!G3910</f>
        <v>0</v>
      </c>
      <c r="G3901" s="11" t="str">
        <f>IF('[1]TCE - ANEXO III - Preencher'!H3910="","",'[1]TCE - ANEXO III - Preencher'!H3910)</f>
        <v/>
      </c>
      <c r="H3901" s="12">
        <f>'[1]TCE - ANEXO III - Preencher'!I3910</f>
        <v>0</v>
      </c>
      <c r="I3901" s="12">
        <f>'[1]TCE - ANEXO III - Preencher'!J3910</f>
        <v>0</v>
      </c>
      <c r="J3901" s="12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0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1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2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3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4"/>
        <v>0</v>
      </c>
      <c r="AA3901" s="17" t="str">
        <f>IF('[1]TCE - ANEXO III - Preencher'!AB3910="","",'[1]TCE - ANEXO III - Preencher'!AB3910)</f>
        <v/>
      </c>
      <c r="AB3901" s="15">
        <f t="shared" si="365"/>
        <v>0</v>
      </c>
    </row>
    <row r="3902" spans="1:28">
      <c r="A3902" s="6" t="str">
        <f>IFERROR(VLOOKUP(B3902,'[1]DADOS (OCULTAR)'!$Q$3:$S$136,3,0),"")</f>
        <v/>
      </c>
      <c r="B3902" s="7">
        <f>'[1]TCE - ANEXO III - Preencher'!C3911</f>
        <v>0</v>
      </c>
      <c r="C3902" s="8"/>
      <c r="D3902" s="9">
        <f>'[1]TCE - ANEXO III - Preencher'!E3911</f>
        <v>0</v>
      </c>
      <c r="E3902" s="7">
        <f>IF('[1]TCE - ANEXO III - Preencher'!F3911="4 - Assistência Odontológica","2 - Outros Profissionais da Saúde",'[1]TCE - ANEXO III - Preencher'!F3911)</f>
        <v>0</v>
      </c>
      <c r="F3902" s="10">
        <f>'[1]TCE - ANEXO III - Preencher'!G3911</f>
        <v>0</v>
      </c>
      <c r="G3902" s="11" t="str">
        <f>IF('[1]TCE - ANEXO III - Preencher'!H3911="","",'[1]TCE - ANEXO III - Preencher'!H3911)</f>
        <v/>
      </c>
      <c r="H3902" s="12">
        <f>'[1]TCE - ANEXO III - Preencher'!I3911</f>
        <v>0</v>
      </c>
      <c r="I3902" s="12">
        <f>'[1]TCE - ANEXO III - Preencher'!J3911</f>
        <v>0</v>
      </c>
      <c r="J3902" s="12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0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1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2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3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4"/>
        <v>0</v>
      </c>
      <c r="AA3902" s="17" t="str">
        <f>IF('[1]TCE - ANEXO III - Preencher'!AB3911="","",'[1]TCE - ANEXO III - Preencher'!AB3911)</f>
        <v/>
      </c>
      <c r="AB3902" s="15">
        <f t="shared" si="365"/>
        <v>0</v>
      </c>
    </row>
    <row r="3903" spans="1:28">
      <c r="A3903" s="6" t="str">
        <f>IFERROR(VLOOKUP(B3903,'[1]DADOS (OCULTAR)'!$Q$3:$S$136,3,0),"")</f>
        <v/>
      </c>
      <c r="B3903" s="7">
        <f>'[1]TCE - ANEXO III - Preencher'!C3912</f>
        <v>0</v>
      </c>
      <c r="C3903" s="8"/>
      <c r="D3903" s="9">
        <f>'[1]TCE - ANEXO III - Preencher'!E3912</f>
        <v>0</v>
      </c>
      <c r="E3903" s="7">
        <f>IF('[1]TCE - ANEXO III - Preencher'!F3912="4 - Assistência Odontológica","2 - Outros Profissionais da Saúde",'[1]TCE - ANEXO III - Preencher'!F3912)</f>
        <v>0</v>
      </c>
      <c r="F3903" s="10">
        <f>'[1]TCE - ANEXO III - Preencher'!G3912</f>
        <v>0</v>
      </c>
      <c r="G3903" s="11" t="str">
        <f>IF('[1]TCE - ANEXO III - Preencher'!H3912="","",'[1]TCE - ANEXO III - Preencher'!H3912)</f>
        <v/>
      </c>
      <c r="H3903" s="12">
        <f>'[1]TCE - ANEXO III - Preencher'!I3912</f>
        <v>0</v>
      </c>
      <c r="I3903" s="12">
        <f>'[1]TCE - ANEXO III - Preencher'!J3912</f>
        <v>0</v>
      </c>
      <c r="J3903" s="12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0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1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2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3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4"/>
        <v>0</v>
      </c>
      <c r="AA3903" s="17" t="str">
        <f>IF('[1]TCE - ANEXO III - Preencher'!AB3912="","",'[1]TCE - ANEXO III - Preencher'!AB3912)</f>
        <v/>
      </c>
      <c r="AB3903" s="15">
        <f t="shared" si="365"/>
        <v>0</v>
      </c>
    </row>
    <row r="3904" spans="1:28">
      <c r="A3904" s="6" t="str">
        <f>IFERROR(VLOOKUP(B3904,'[1]DADOS (OCULTAR)'!$Q$3:$S$136,3,0),"")</f>
        <v/>
      </c>
      <c r="B3904" s="7">
        <f>'[1]TCE - ANEXO III - Preencher'!C3913</f>
        <v>0</v>
      </c>
      <c r="C3904" s="8"/>
      <c r="D3904" s="9">
        <f>'[1]TCE - ANEXO III - Preencher'!E3913</f>
        <v>0</v>
      </c>
      <c r="E3904" s="7">
        <f>IF('[1]TCE - ANEXO III - Preencher'!F3913="4 - Assistência Odontológica","2 - Outros Profissionais da Saúde",'[1]TCE - ANEXO III - Preencher'!F3913)</f>
        <v>0</v>
      </c>
      <c r="F3904" s="10">
        <f>'[1]TCE - ANEXO III - Preencher'!G3913</f>
        <v>0</v>
      </c>
      <c r="G3904" s="11" t="str">
        <f>IF('[1]TCE - ANEXO III - Preencher'!H3913="","",'[1]TCE - ANEXO III - Preencher'!H3913)</f>
        <v/>
      </c>
      <c r="H3904" s="12">
        <f>'[1]TCE - ANEXO III - Preencher'!I3913</f>
        <v>0</v>
      </c>
      <c r="I3904" s="12">
        <f>'[1]TCE - ANEXO III - Preencher'!J3913</f>
        <v>0</v>
      </c>
      <c r="J3904" s="12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0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1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2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3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4"/>
        <v>0</v>
      </c>
      <c r="AA3904" s="17" t="str">
        <f>IF('[1]TCE - ANEXO III - Preencher'!AB3913="","",'[1]TCE - ANEXO III - Preencher'!AB3913)</f>
        <v/>
      </c>
      <c r="AB3904" s="15">
        <f t="shared" si="365"/>
        <v>0</v>
      </c>
    </row>
    <row r="3905" spans="1:28">
      <c r="A3905" s="6" t="str">
        <f>IFERROR(VLOOKUP(B3905,'[1]DADOS (OCULTAR)'!$Q$3:$S$136,3,0),"")</f>
        <v/>
      </c>
      <c r="B3905" s="7">
        <f>'[1]TCE - ANEXO III - Preencher'!C3914</f>
        <v>0</v>
      </c>
      <c r="C3905" s="8"/>
      <c r="D3905" s="9">
        <f>'[1]TCE - ANEXO III - Preencher'!E3914</f>
        <v>0</v>
      </c>
      <c r="E3905" s="7">
        <f>IF('[1]TCE - ANEXO III - Preencher'!F3914="4 - Assistência Odontológica","2 - Outros Profissionais da Saúde",'[1]TCE - ANEXO III - Preencher'!F3914)</f>
        <v>0</v>
      </c>
      <c r="F3905" s="10">
        <f>'[1]TCE - ANEXO III - Preencher'!G3914</f>
        <v>0</v>
      </c>
      <c r="G3905" s="11" t="str">
        <f>IF('[1]TCE - ANEXO III - Preencher'!H3914="","",'[1]TCE - ANEXO III - Preencher'!H3914)</f>
        <v/>
      </c>
      <c r="H3905" s="12">
        <f>'[1]TCE - ANEXO III - Preencher'!I3914</f>
        <v>0</v>
      </c>
      <c r="I3905" s="12">
        <f>'[1]TCE - ANEXO III - Preencher'!J3914</f>
        <v>0</v>
      </c>
      <c r="J3905" s="12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0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1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2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3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4"/>
        <v>0</v>
      </c>
      <c r="AA3905" s="17" t="str">
        <f>IF('[1]TCE - ANEXO III - Preencher'!AB3914="","",'[1]TCE - ANEXO III - Preencher'!AB3914)</f>
        <v/>
      </c>
      <c r="AB3905" s="15">
        <f t="shared" si="365"/>
        <v>0</v>
      </c>
    </row>
    <row r="3906" spans="1:28">
      <c r="A3906" s="6" t="str">
        <f>IFERROR(VLOOKUP(B3906,'[1]DADOS (OCULTAR)'!$Q$3:$S$136,3,0),"")</f>
        <v/>
      </c>
      <c r="B3906" s="7">
        <f>'[1]TCE - ANEXO III - Preencher'!C3915</f>
        <v>0</v>
      </c>
      <c r="C3906" s="8"/>
      <c r="D3906" s="9">
        <f>'[1]TCE - ANEXO III - Preencher'!E3915</f>
        <v>0</v>
      </c>
      <c r="E3906" s="7">
        <f>IF('[1]TCE - ANEXO III - Preencher'!F3915="4 - Assistência Odontológica","2 - Outros Profissionais da Saúde",'[1]TCE - ANEXO III - Preencher'!F3915)</f>
        <v>0</v>
      </c>
      <c r="F3906" s="10">
        <f>'[1]TCE - ANEXO III - Preencher'!G3915</f>
        <v>0</v>
      </c>
      <c r="G3906" s="11" t="str">
        <f>IF('[1]TCE - ANEXO III - Preencher'!H3915="","",'[1]TCE - ANEXO III - Preencher'!H3915)</f>
        <v/>
      </c>
      <c r="H3906" s="12">
        <f>'[1]TCE - ANEXO III - Preencher'!I3915</f>
        <v>0</v>
      </c>
      <c r="I3906" s="12">
        <f>'[1]TCE - ANEXO III - Preencher'!J3915</f>
        <v>0</v>
      </c>
      <c r="J3906" s="12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0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1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2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3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4"/>
        <v>0</v>
      </c>
      <c r="AA3906" s="17" t="str">
        <f>IF('[1]TCE - ANEXO III - Preencher'!AB3915="","",'[1]TCE - ANEXO III - Preencher'!AB3915)</f>
        <v/>
      </c>
      <c r="AB3906" s="15">
        <f t="shared" si="365"/>
        <v>0</v>
      </c>
    </row>
    <row r="3907" spans="1:28">
      <c r="A3907" s="6" t="str">
        <f>IFERROR(VLOOKUP(B3907,'[1]DADOS (OCULTAR)'!$Q$3:$S$136,3,0),"")</f>
        <v/>
      </c>
      <c r="B3907" s="7">
        <f>'[1]TCE - ANEXO III - Preencher'!C3916</f>
        <v>0</v>
      </c>
      <c r="C3907" s="8"/>
      <c r="D3907" s="9">
        <f>'[1]TCE - ANEXO III - Preencher'!E3916</f>
        <v>0</v>
      </c>
      <c r="E3907" s="7">
        <f>IF('[1]TCE - ANEXO III - Preencher'!F3916="4 - Assistência Odontológica","2 - Outros Profissionais da Saúde",'[1]TCE - ANEXO III - Preencher'!F3916)</f>
        <v>0</v>
      </c>
      <c r="F3907" s="10">
        <f>'[1]TCE - ANEXO III - Preencher'!G3916</f>
        <v>0</v>
      </c>
      <c r="G3907" s="11" t="str">
        <f>IF('[1]TCE - ANEXO III - Preencher'!H3916="","",'[1]TCE - ANEXO III - Preencher'!H3916)</f>
        <v/>
      </c>
      <c r="H3907" s="12">
        <f>'[1]TCE - ANEXO III - Preencher'!I3916</f>
        <v>0</v>
      </c>
      <c r="I3907" s="12">
        <f>'[1]TCE - ANEXO III - Preencher'!J3916</f>
        <v>0</v>
      </c>
      <c r="J3907" s="12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ref="M3907:M3970" si="366">K3907-L3907</f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ref="P3907:P3970" si="367">N3907-O3907</f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ref="S3907:S3970" si="368">Q3907-R3907</f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ref="V3907:V3970" si="369">T3907-U3907</f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ref="Z3907:Z3970" si="370">X3907-Y3907</f>
        <v>0</v>
      </c>
      <c r="AA3907" s="17" t="str">
        <f>IF('[1]TCE - ANEXO III - Preencher'!AB3916="","",'[1]TCE - ANEXO III - Preencher'!AB3916)</f>
        <v/>
      </c>
      <c r="AB3907" s="15">
        <f t="shared" ref="AB3907:AB3970" si="371">H3907+I3907+J3907+M3907+P3907+S3907+V3907+Z3907</f>
        <v>0</v>
      </c>
    </row>
    <row r="3908" spans="1:28">
      <c r="A3908" s="6" t="str">
        <f>IFERROR(VLOOKUP(B3908,'[1]DADOS (OCULTAR)'!$Q$3:$S$136,3,0),"")</f>
        <v/>
      </c>
      <c r="B3908" s="7">
        <f>'[1]TCE - ANEXO III - Preencher'!C3917</f>
        <v>0</v>
      </c>
      <c r="C3908" s="8"/>
      <c r="D3908" s="9">
        <f>'[1]TCE - ANEXO III - Preencher'!E3917</f>
        <v>0</v>
      </c>
      <c r="E3908" s="7">
        <f>IF('[1]TCE - ANEXO III - Preencher'!F3917="4 - Assistência Odontológica","2 - Outros Profissionais da Saúde",'[1]TCE - ANEXO III - Preencher'!F3917)</f>
        <v>0</v>
      </c>
      <c r="F3908" s="10">
        <f>'[1]TCE - ANEXO III - Preencher'!G3917</f>
        <v>0</v>
      </c>
      <c r="G3908" s="11" t="str">
        <f>IF('[1]TCE - ANEXO III - Preencher'!H3917="","",'[1]TCE - ANEXO III - Preencher'!H3917)</f>
        <v/>
      </c>
      <c r="H3908" s="12">
        <f>'[1]TCE - ANEXO III - Preencher'!I3917</f>
        <v>0</v>
      </c>
      <c r="I3908" s="12">
        <f>'[1]TCE - ANEXO III - Preencher'!J3917</f>
        <v>0</v>
      </c>
      <c r="J3908" s="12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si="366"/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si="367"/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si="368"/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si="369"/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si="370"/>
        <v>0</v>
      </c>
      <c r="AA3908" s="17" t="str">
        <f>IF('[1]TCE - ANEXO III - Preencher'!AB3917="","",'[1]TCE - ANEXO III - Preencher'!AB3917)</f>
        <v/>
      </c>
      <c r="AB3908" s="15">
        <f t="shared" si="371"/>
        <v>0</v>
      </c>
    </row>
    <row r="3909" spans="1:28">
      <c r="A3909" s="6" t="str">
        <f>IFERROR(VLOOKUP(B3909,'[1]DADOS (OCULTAR)'!$Q$3:$S$136,3,0),"")</f>
        <v/>
      </c>
      <c r="B3909" s="7">
        <f>'[1]TCE - ANEXO III - Preencher'!C3918</f>
        <v>0</v>
      </c>
      <c r="C3909" s="8"/>
      <c r="D3909" s="9">
        <f>'[1]TCE - ANEXO III - Preencher'!E3918</f>
        <v>0</v>
      </c>
      <c r="E3909" s="7">
        <f>IF('[1]TCE - ANEXO III - Preencher'!F3918="4 - Assistência Odontológica","2 - Outros Profissionais da Saúde",'[1]TCE - ANEXO III - Preencher'!F3918)</f>
        <v>0</v>
      </c>
      <c r="F3909" s="10">
        <f>'[1]TCE - ANEXO III - Preencher'!G3918</f>
        <v>0</v>
      </c>
      <c r="G3909" s="11" t="str">
        <f>IF('[1]TCE - ANEXO III - Preencher'!H3918="","",'[1]TCE - ANEXO III - Preencher'!H3918)</f>
        <v/>
      </c>
      <c r="H3909" s="12">
        <f>'[1]TCE - ANEXO III - Preencher'!I3918</f>
        <v>0</v>
      </c>
      <c r="I3909" s="12">
        <f>'[1]TCE - ANEXO III - Preencher'!J3918</f>
        <v>0</v>
      </c>
      <c r="J3909" s="12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6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7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8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69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0"/>
        <v>0</v>
      </c>
      <c r="AA3909" s="17" t="str">
        <f>IF('[1]TCE - ANEXO III - Preencher'!AB3918="","",'[1]TCE - ANEXO III - Preencher'!AB3918)</f>
        <v/>
      </c>
      <c r="AB3909" s="15">
        <f t="shared" si="371"/>
        <v>0</v>
      </c>
    </row>
    <row r="3910" spans="1:28">
      <c r="A3910" s="6" t="str">
        <f>IFERROR(VLOOKUP(B3910,'[1]DADOS (OCULTAR)'!$Q$3:$S$136,3,0),"")</f>
        <v/>
      </c>
      <c r="B3910" s="7">
        <f>'[1]TCE - ANEXO III - Preencher'!C3919</f>
        <v>0</v>
      </c>
      <c r="C3910" s="8"/>
      <c r="D3910" s="9">
        <f>'[1]TCE - ANEXO III - Preencher'!E3919</f>
        <v>0</v>
      </c>
      <c r="E3910" s="7">
        <f>IF('[1]TCE - ANEXO III - Preencher'!F3919="4 - Assistência Odontológica","2 - Outros Profissionais da Saúde",'[1]TCE - ANEXO III - Preencher'!F3919)</f>
        <v>0</v>
      </c>
      <c r="F3910" s="10">
        <f>'[1]TCE - ANEXO III - Preencher'!G3919</f>
        <v>0</v>
      </c>
      <c r="G3910" s="11" t="str">
        <f>IF('[1]TCE - ANEXO III - Preencher'!H3919="","",'[1]TCE - ANEXO III - Preencher'!H3919)</f>
        <v/>
      </c>
      <c r="H3910" s="12">
        <f>'[1]TCE - ANEXO III - Preencher'!I3919</f>
        <v>0</v>
      </c>
      <c r="I3910" s="12">
        <f>'[1]TCE - ANEXO III - Preencher'!J3919</f>
        <v>0</v>
      </c>
      <c r="J3910" s="12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6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7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8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69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0"/>
        <v>0</v>
      </c>
      <c r="AA3910" s="17" t="str">
        <f>IF('[1]TCE - ANEXO III - Preencher'!AB3919="","",'[1]TCE - ANEXO III - Preencher'!AB3919)</f>
        <v/>
      </c>
      <c r="AB3910" s="15">
        <f t="shared" si="371"/>
        <v>0</v>
      </c>
    </row>
    <row r="3911" spans="1:28">
      <c r="A3911" s="6" t="str">
        <f>IFERROR(VLOOKUP(B3911,'[1]DADOS (OCULTAR)'!$Q$3:$S$136,3,0),"")</f>
        <v/>
      </c>
      <c r="B3911" s="7">
        <f>'[1]TCE - ANEXO III - Preencher'!C3920</f>
        <v>0</v>
      </c>
      <c r="C3911" s="8"/>
      <c r="D3911" s="9">
        <f>'[1]TCE - ANEXO III - Preencher'!E3920</f>
        <v>0</v>
      </c>
      <c r="E3911" s="7">
        <f>IF('[1]TCE - ANEXO III - Preencher'!F3920="4 - Assistência Odontológica","2 - Outros Profissionais da Saúde",'[1]TCE - ANEXO III - Preencher'!F3920)</f>
        <v>0</v>
      </c>
      <c r="F3911" s="10">
        <f>'[1]TCE - ANEXO III - Preencher'!G3920</f>
        <v>0</v>
      </c>
      <c r="G3911" s="11" t="str">
        <f>IF('[1]TCE - ANEXO III - Preencher'!H3920="","",'[1]TCE - ANEXO III - Preencher'!H3920)</f>
        <v/>
      </c>
      <c r="H3911" s="12">
        <f>'[1]TCE - ANEXO III - Preencher'!I3920</f>
        <v>0</v>
      </c>
      <c r="I3911" s="12">
        <f>'[1]TCE - ANEXO III - Preencher'!J3920</f>
        <v>0</v>
      </c>
      <c r="J3911" s="12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6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7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8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69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0"/>
        <v>0</v>
      </c>
      <c r="AA3911" s="17" t="str">
        <f>IF('[1]TCE - ANEXO III - Preencher'!AB3920="","",'[1]TCE - ANEXO III - Preencher'!AB3920)</f>
        <v/>
      </c>
      <c r="AB3911" s="15">
        <f t="shared" si="371"/>
        <v>0</v>
      </c>
    </row>
    <row r="3912" spans="1:28">
      <c r="A3912" s="6" t="str">
        <f>IFERROR(VLOOKUP(B3912,'[1]DADOS (OCULTAR)'!$Q$3:$S$136,3,0),"")</f>
        <v/>
      </c>
      <c r="B3912" s="7">
        <f>'[1]TCE - ANEXO III - Preencher'!C3921</f>
        <v>0</v>
      </c>
      <c r="C3912" s="8"/>
      <c r="D3912" s="9">
        <f>'[1]TCE - ANEXO III - Preencher'!E3921</f>
        <v>0</v>
      </c>
      <c r="E3912" s="7">
        <f>IF('[1]TCE - ANEXO III - Preencher'!F3921="4 - Assistência Odontológica","2 - Outros Profissionais da Saúde",'[1]TCE - ANEXO III - Preencher'!F3921)</f>
        <v>0</v>
      </c>
      <c r="F3912" s="10">
        <f>'[1]TCE - ANEXO III - Preencher'!G3921</f>
        <v>0</v>
      </c>
      <c r="G3912" s="11" t="str">
        <f>IF('[1]TCE - ANEXO III - Preencher'!H3921="","",'[1]TCE - ANEXO III - Preencher'!H3921)</f>
        <v/>
      </c>
      <c r="H3912" s="12">
        <f>'[1]TCE - ANEXO III - Preencher'!I3921</f>
        <v>0</v>
      </c>
      <c r="I3912" s="12">
        <f>'[1]TCE - ANEXO III - Preencher'!J3921</f>
        <v>0</v>
      </c>
      <c r="J3912" s="12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6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7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8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69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0"/>
        <v>0</v>
      </c>
      <c r="AA3912" s="17" t="str">
        <f>IF('[1]TCE - ANEXO III - Preencher'!AB3921="","",'[1]TCE - ANEXO III - Preencher'!AB3921)</f>
        <v/>
      </c>
      <c r="AB3912" s="15">
        <f t="shared" si="371"/>
        <v>0</v>
      </c>
    </row>
    <row r="3913" spans="1:28">
      <c r="A3913" s="6" t="str">
        <f>IFERROR(VLOOKUP(B3913,'[1]DADOS (OCULTAR)'!$Q$3:$S$136,3,0),"")</f>
        <v/>
      </c>
      <c r="B3913" s="7">
        <f>'[1]TCE - ANEXO III - Preencher'!C3922</f>
        <v>0</v>
      </c>
      <c r="C3913" s="8"/>
      <c r="D3913" s="9">
        <f>'[1]TCE - ANEXO III - Preencher'!E3922</f>
        <v>0</v>
      </c>
      <c r="E3913" s="7">
        <f>IF('[1]TCE - ANEXO III - Preencher'!F3922="4 - Assistência Odontológica","2 - Outros Profissionais da Saúde",'[1]TCE - ANEXO III - Preencher'!F3922)</f>
        <v>0</v>
      </c>
      <c r="F3913" s="10">
        <f>'[1]TCE - ANEXO III - Preencher'!G3922</f>
        <v>0</v>
      </c>
      <c r="G3913" s="11" t="str">
        <f>IF('[1]TCE - ANEXO III - Preencher'!H3922="","",'[1]TCE - ANEXO III - Preencher'!H3922)</f>
        <v/>
      </c>
      <c r="H3913" s="12">
        <f>'[1]TCE - ANEXO III - Preencher'!I3922</f>
        <v>0</v>
      </c>
      <c r="I3913" s="12">
        <f>'[1]TCE - ANEXO III - Preencher'!J3922</f>
        <v>0</v>
      </c>
      <c r="J3913" s="12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6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7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8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69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0"/>
        <v>0</v>
      </c>
      <c r="AA3913" s="17" t="str">
        <f>IF('[1]TCE - ANEXO III - Preencher'!AB3922="","",'[1]TCE - ANEXO III - Preencher'!AB3922)</f>
        <v/>
      </c>
      <c r="AB3913" s="15">
        <f t="shared" si="371"/>
        <v>0</v>
      </c>
    </row>
    <row r="3914" spans="1:28">
      <c r="A3914" s="6" t="str">
        <f>IFERROR(VLOOKUP(B3914,'[1]DADOS (OCULTAR)'!$Q$3:$S$136,3,0),"")</f>
        <v/>
      </c>
      <c r="B3914" s="7">
        <f>'[1]TCE - ANEXO III - Preencher'!C3923</f>
        <v>0</v>
      </c>
      <c r="C3914" s="8"/>
      <c r="D3914" s="9">
        <f>'[1]TCE - ANEXO III - Preencher'!E3923</f>
        <v>0</v>
      </c>
      <c r="E3914" s="7">
        <f>IF('[1]TCE - ANEXO III - Preencher'!F3923="4 - Assistência Odontológica","2 - Outros Profissionais da Saúde",'[1]TCE - ANEXO III - Preencher'!F3923)</f>
        <v>0</v>
      </c>
      <c r="F3914" s="10">
        <f>'[1]TCE - ANEXO III - Preencher'!G3923</f>
        <v>0</v>
      </c>
      <c r="G3914" s="11" t="str">
        <f>IF('[1]TCE - ANEXO III - Preencher'!H3923="","",'[1]TCE - ANEXO III - Preencher'!H3923)</f>
        <v/>
      </c>
      <c r="H3914" s="12">
        <f>'[1]TCE - ANEXO III - Preencher'!I3923</f>
        <v>0</v>
      </c>
      <c r="I3914" s="12">
        <f>'[1]TCE - ANEXO III - Preencher'!J3923</f>
        <v>0</v>
      </c>
      <c r="J3914" s="12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6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7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8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69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0"/>
        <v>0</v>
      </c>
      <c r="AA3914" s="17" t="str">
        <f>IF('[1]TCE - ANEXO III - Preencher'!AB3923="","",'[1]TCE - ANEXO III - Preencher'!AB3923)</f>
        <v/>
      </c>
      <c r="AB3914" s="15">
        <f t="shared" si="371"/>
        <v>0</v>
      </c>
    </row>
    <row r="3915" spans="1:28">
      <c r="A3915" s="6" t="str">
        <f>IFERROR(VLOOKUP(B3915,'[1]DADOS (OCULTAR)'!$Q$3:$S$136,3,0),"")</f>
        <v/>
      </c>
      <c r="B3915" s="7">
        <f>'[1]TCE - ANEXO III - Preencher'!C3924</f>
        <v>0</v>
      </c>
      <c r="C3915" s="8"/>
      <c r="D3915" s="9">
        <f>'[1]TCE - ANEXO III - Preencher'!E3924</f>
        <v>0</v>
      </c>
      <c r="E3915" s="7">
        <f>IF('[1]TCE - ANEXO III - Preencher'!F3924="4 - Assistência Odontológica","2 - Outros Profissionais da Saúde",'[1]TCE - ANEXO III - Preencher'!F3924)</f>
        <v>0</v>
      </c>
      <c r="F3915" s="10">
        <f>'[1]TCE - ANEXO III - Preencher'!G3924</f>
        <v>0</v>
      </c>
      <c r="G3915" s="11" t="str">
        <f>IF('[1]TCE - ANEXO III - Preencher'!H3924="","",'[1]TCE - ANEXO III - Preencher'!H3924)</f>
        <v/>
      </c>
      <c r="H3915" s="12">
        <f>'[1]TCE - ANEXO III - Preencher'!I3924</f>
        <v>0</v>
      </c>
      <c r="I3915" s="12">
        <f>'[1]TCE - ANEXO III - Preencher'!J3924</f>
        <v>0</v>
      </c>
      <c r="J3915" s="12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6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7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8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69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0"/>
        <v>0</v>
      </c>
      <c r="AA3915" s="17" t="str">
        <f>IF('[1]TCE - ANEXO III - Preencher'!AB3924="","",'[1]TCE - ANEXO III - Preencher'!AB3924)</f>
        <v/>
      </c>
      <c r="AB3915" s="15">
        <f t="shared" si="371"/>
        <v>0</v>
      </c>
    </row>
    <row r="3916" spans="1:28">
      <c r="A3916" s="6" t="str">
        <f>IFERROR(VLOOKUP(B3916,'[1]DADOS (OCULTAR)'!$Q$3:$S$136,3,0),"")</f>
        <v/>
      </c>
      <c r="B3916" s="7">
        <f>'[1]TCE - ANEXO III - Preencher'!C3925</f>
        <v>0</v>
      </c>
      <c r="C3916" s="8"/>
      <c r="D3916" s="9">
        <f>'[1]TCE - ANEXO III - Preencher'!E3925</f>
        <v>0</v>
      </c>
      <c r="E3916" s="7">
        <f>IF('[1]TCE - ANEXO III - Preencher'!F3925="4 - Assistência Odontológica","2 - Outros Profissionais da Saúde",'[1]TCE - ANEXO III - Preencher'!F3925)</f>
        <v>0</v>
      </c>
      <c r="F3916" s="10">
        <f>'[1]TCE - ANEXO III - Preencher'!G3925</f>
        <v>0</v>
      </c>
      <c r="G3916" s="11" t="str">
        <f>IF('[1]TCE - ANEXO III - Preencher'!H3925="","",'[1]TCE - ANEXO III - Preencher'!H3925)</f>
        <v/>
      </c>
      <c r="H3916" s="12">
        <f>'[1]TCE - ANEXO III - Preencher'!I3925</f>
        <v>0</v>
      </c>
      <c r="I3916" s="12">
        <f>'[1]TCE - ANEXO III - Preencher'!J3925</f>
        <v>0</v>
      </c>
      <c r="J3916" s="12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6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7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8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69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0"/>
        <v>0</v>
      </c>
      <c r="AA3916" s="17" t="str">
        <f>IF('[1]TCE - ANEXO III - Preencher'!AB3925="","",'[1]TCE - ANEXO III - Preencher'!AB3925)</f>
        <v/>
      </c>
      <c r="AB3916" s="15">
        <f t="shared" si="371"/>
        <v>0</v>
      </c>
    </row>
    <row r="3917" spans="1:28">
      <c r="A3917" s="6" t="str">
        <f>IFERROR(VLOOKUP(B3917,'[1]DADOS (OCULTAR)'!$Q$3:$S$136,3,0),"")</f>
        <v/>
      </c>
      <c r="B3917" s="7">
        <f>'[1]TCE - ANEXO III - Preencher'!C3926</f>
        <v>0</v>
      </c>
      <c r="C3917" s="8"/>
      <c r="D3917" s="9">
        <f>'[1]TCE - ANEXO III - Preencher'!E3926</f>
        <v>0</v>
      </c>
      <c r="E3917" s="7">
        <f>IF('[1]TCE - ANEXO III - Preencher'!F3926="4 - Assistência Odontológica","2 - Outros Profissionais da Saúde",'[1]TCE - ANEXO III - Preencher'!F3926)</f>
        <v>0</v>
      </c>
      <c r="F3917" s="10">
        <f>'[1]TCE - ANEXO III - Preencher'!G3926</f>
        <v>0</v>
      </c>
      <c r="G3917" s="11" t="str">
        <f>IF('[1]TCE - ANEXO III - Preencher'!H3926="","",'[1]TCE - ANEXO III - Preencher'!H3926)</f>
        <v/>
      </c>
      <c r="H3917" s="12">
        <f>'[1]TCE - ANEXO III - Preencher'!I3926</f>
        <v>0</v>
      </c>
      <c r="I3917" s="12">
        <f>'[1]TCE - ANEXO III - Preencher'!J3926</f>
        <v>0</v>
      </c>
      <c r="J3917" s="12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6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7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8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69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0"/>
        <v>0</v>
      </c>
      <c r="AA3917" s="17" t="str">
        <f>IF('[1]TCE - ANEXO III - Preencher'!AB3926="","",'[1]TCE - ANEXO III - Preencher'!AB3926)</f>
        <v/>
      </c>
      <c r="AB3917" s="15">
        <f t="shared" si="371"/>
        <v>0</v>
      </c>
    </row>
    <row r="3918" spans="1:28">
      <c r="A3918" s="6" t="str">
        <f>IFERROR(VLOOKUP(B3918,'[1]DADOS (OCULTAR)'!$Q$3:$S$136,3,0),"")</f>
        <v/>
      </c>
      <c r="B3918" s="7">
        <f>'[1]TCE - ANEXO III - Preencher'!C3927</f>
        <v>0</v>
      </c>
      <c r="C3918" s="8"/>
      <c r="D3918" s="9">
        <f>'[1]TCE - ANEXO III - Preencher'!E3927</f>
        <v>0</v>
      </c>
      <c r="E3918" s="7">
        <f>IF('[1]TCE - ANEXO III - Preencher'!F3927="4 - Assistência Odontológica","2 - Outros Profissionais da Saúde",'[1]TCE - ANEXO III - Preencher'!F3927)</f>
        <v>0</v>
      </c>
      <c r="F3918" s="10">
        <f>'[1]TCE - ANEXO III - Preencher'!G3927</f>
        <v>0</v>
      </c>
      <c r="G3918" s="11" t="str">
        <f>IF('[1]TCE - ANEXO III - Preencher'!H3927="","",'[1]TCE - ANEXO III - Preencher'!H3927)</f>
        <v/>
      </c>
      <c r="H3918" s="12">
        <f>'[1]TCE - ANEXO III - Preencher'!I3927</f>
        <v>0</v>
      </c>
      <c r="I3918" s="12">
        <f>'[1]TCE - ANEXO III - Preencher'!J3927</f>
        <v>0</v>
      </c>
      <c r="J3918" s="12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6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7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8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69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0"/>
        <v>0</v>
      </c>
      <c r="AA3918" s="17" t="str">
        <f>IF('[1]TCE - ANEXO III - Preencher'!AB3927="","",'[1]TCE - ANEXO III - Preencher'!AB3927)</f>
        <v/>
      </c>
      <c r="AB3918" s="15">
        <f t="shared" si="371"/>
        <v>0</v>
      </c>
    </row>
    <row r="3919" spans="1:28">
      <c r="A3919" s="6" t="str">
        <f>IFERROR(VLOOKUP(B3919,'[1]DADOS (OCULTAR)'!$Q$3:$S$136,3,0),"")</f>
        <v/>
      </c>
      <c r="B3919" s="7">
        <f>'[1]TCE - ANEXO III - Preencher'!C3928</f>
        <v>0</v>
      </c>
      <c r="C3919" s="8"/>
      <c r="D3919" s="9">
        <f>'[1]TCE - ANEXO III - Preencher'!E3928</f>
        <v>0</v>
      </c>
      <c r="E3919" s="7">
        <f>IF('[1]TCE - ANEXO III - Preencher'!F3928="4 - Assistência Odontológica","2 - Outros Profissionais da Saúde",'[1]TCE - ANEXO III - Preencher'!F3928)</f>
        <v>0</v>
      </c>
      <c r="F3919" s="10">
        <f>'[1]TCE - ANEXO III - Preencher'!G3928</f>
        <v>0</v>
      </c>
      <c r="G3919" s="11" t="str">
        <f>IF('[1]TCE - ANEXO III - Preencher'!H3928="","",'[1]TCE - ANEXO III - Preencher'!H3928)</f>
        <v/>
      </c>
      <c r="H3919" s="12">
        <f>'[1]TCE - ANEXO III - Preencher'!I3928</f>
        <v>0</v>
      </c>
      <c r="I3919" s="12">
        <f>'[1]TCE - ANEXO III - Preencher'!J3928</f>
        <v>0</v>
      </c>
      <c r="J3919" s="12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6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7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8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69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0"/>
        <v>0</v>
      </c>
      <c r="AA3919" s="17" t="str">
        <f>IF('[1]TCE - ANEXO III - Preencher'!AB3928="","",'[1]TCE - ANEXO III - Preencher'!AB3928)</f>
        <v/>
      </c>
      <c r="AB3919" s="15">
        <f t="shared" si="371"/>
        <v>0</v>
      </c>
    </row>
    <row r="3920" spans="1:28">
      <c r="A3920" s="6" t="str">
        <f>IFERROR(VLOOKUP(B3920,'[1]DADOS (OCULTAR)'!$Q$3:$S$136,3,0),"")</f>
        <v/>
      </c>
      <c r="B3920" s="7">
        <f>'[1]TCE - ANEXO III - Preencher'!C3929</f>
        <v>0</v>
      </c>
      <c r="C3920" s="8"/>
      <c r="D3920" s="9">
        <f>'[1]TCE - ANEXO III - Preencher'!E3929</f>
        <v>0</v>
      </c>
      <c r="E3920" s="7">
        <f>IF('[1]TCE - ANEXO III - Preencher'!F3929="4 - Assistência Odontológica","2 - Outros Profissionais da Saúde",'[1]TCE - ANEXO III - Preencher'!F3929)</f>
        <v>0</v>
      </c>
      <c r="F3920" s="10">
        <f>'[1]TCE - ANEXO III - Preencher'!G3929</f>
        <v>0</v>
      </c>
      <c r="G3920" s="11" t="str">
        <f>IF('[1]TCE - ANEXO III - Preencher'!H3929="","",'[1]TCE - ANEXO III - Preencher'!H3929)</f>
        <v/>
      </c>
      <c r="H3920" s="12">
        <f>'[1]TCE - ANEXO III - Preencher'!I3929</f>
        <v>0</v>
      </c>
      <c r="I3920" s="12">
        <f>'[1]TCE - ANEXO III - Preencher'!J3929</f>
        <v>0</v>
      </c>
      <c r="J3920" s="12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6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7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8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69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0"/>
        <v>0</v>
      </c>
      <c r="AA3920" s="17" t="str">
        <f>IF('[1]TCE - ANEXO III - Preencher'!AB3929="","",'[1]TCE - ANEXO III - Preencher'!AB3929)</f>
        <v/>
      </c>
      <c r="AB3920" s="15">
        <f t="shared" si="371"/>
        <v>0</v>
      </c>
    </row>
    <row r="3921" spans="1:28">
      <c r="A3921" s="6" t="str">
        <f>IFERROR(VLOOKUP(B3921,'[1]DADOS (OCULTAR)'!$Q$3:$S$136,3,0),"")</f>
        <v/>
      </c>
      <c r="B3921" s="7">
        <f>'[1]TCE - ANEXO III - Preencher'!C3930</f>
        <v>0</v>
      </c>
      <c r="C3921" s="8"/>
      <c r="D3921" s="9">
        <f>'[1]TCE - ANEXO III - Preencher'!E3930</f>
        <v>0</v>
      </c>
      <c r="E3921" s="7">
        <f>IF('[1]TCE - ANEXO III - Preencher'!F3930="4 - Assistência Odontológica","2 - Outros Profissionais da Saúde",'[1]TCE - ANEXO III - Preencher'!F3930)</f>
        <v>0</v>
      </c>
      <c r="F3921" s="10">
        <f>'[1]TCE - ANEXO III - Preencher'!G3930</f>
        <v>0</v>
      </c>
      <c r="G3921" s="11" t="str">
        <f>IF('[1]TCE - ANEXO III - Preencher'!H3930="","",'[1]TCE - ANEXO III - Preencher'!H3930)</f>
        <v/>
      </c>
      <c r="H3921" s="12">
        <f>'[1]TCE - ANEXO III - Preencher'!I3930</f>
        <v>0</v>
      </c>
      <c r="I3921" s="12">
        <f>'[1]TCE - ANEXO III - Preencher'!J3930</f>
        <v>0</v>
      </c>
      <c r="J3921" s="12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6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7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8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69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0"/>
        <v>0</v>
      </c>
      <c r="AA3921" s="17" t="str">
        <f>IF('[1]TCE - ANEXO III - Preencher'!AB3930="","",'[1]TCE - ANEXO III - Preencher'!AB3930)</f>
        <v/>
      </c>
      <c r="AB3921" s="15">
        <f t="shared" si="371"/>
        <v>0</v>
      </c>
    </row>
    <row r="3922" spans="1:28">
      <c r="A3922" s="6" t="str">
        <f>IFERROR(VLOOKUP(B3922,'[1]DADOS (OCULTAR)'!$Q$3:$S$136,3,0),"")</f>
        <v/>
      </c>
      <c r="B3922" s="7">
        <f>'[1]TCE - ANEXO III - Preencher'!C3931</f>
        <v>0</v>
      </c>
      <c r="C3922" s="8"/>
      <c r="D3922" s="9">
        <f>'[1]TCE - ANEXO III - Preencher'!E3931</f>
        <v>0</v>
      </c>
      <c r="E3922" s="7">
        <f>IF('[1]TCE - ANEXO III - Preencher'!F3931="4 - Assistência Odontológica","2 - Outros Profissionais da Saúde",'[1]TCE - ANEXO III - Preencher'!F3931)</f>
        <v>0</v>
      </c>
      <c r="F3922" s="10">
        <f>'[1]TCE - ANEXO III - Preencher'!G3931</f>
        <v>0</v>
      </c>
      <c r="G3922" s="11" t="str">
        <f>IF('[1]TCE - ANEXO III - Preencher'!H3931="","",'[1]TCE - ANEXO III - Preencher'!H3931)</f>
        <v/>
      </c>
      <c r="H3922" s="12">
        <f>'[1]TCE - ANEXO III - Preencher'!I3931</f>
        <v>0</v>
      </c>
      <c r="I3922" s="12">
        <f>'[1]TCE - ANEXO III - Preencher'!J3931</f>
        <v>0</v>
      </c>
      <c r="J3922" s="12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6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7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8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69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0"/>
        <v>0</v>
      </c>
      <c r="AA3922" s="17" t="str">
        <f>IF('[1]TCE - ANEXO III - Preencher'!AB3931="","",'[1]TCE - ANEXO III - Preencher'!AB3931)</f>
        <v/>
      </c>
      <c r="AB3922" s="15">
        <f t="shared" si="371"/>
        <v>0</v>
      </c>
    </row>
    <row r="3923" spans="1:28">
      <c r="A3923" s="6" t="str">
        <f>IFERROR(VLOOKUP(B3923,'[1]DADOS (OCULTAR)'!$Q$3:$S$136,3,0),"")</f>
        <v/>
      </c>
      <c r="B3923" s="7">
        <f>'[1]TCE - ANEXO III - Preencher'!C3932</f>
        <v>0</v>
      </c>
      <c r="C3923" s="8"/>
      <c r="D3923" s="9">
        <f>'[1]TCE - ANEXO III - Preencher'!E3932</f>
        <v>0</v>
      </c>
      <c r="E3923" s="7">
        <f>IF('[1]TCE - ANEXO III - Preencher'!F3932="4 - Assistência Odontológica","2 - Outros Profissionais da Saúde",'[1]TCE - ANEXO III - Preencher'!F3932)</f>
        <v>0</v>
      </c>
      <c r="F3923" s="10">
        <f>'[1]TCE - ANEXO III - Preencher'!G3932</f>
        <v>0</v>
      </c>
      <c r="G3923" s="11" t="str">
        <f>IF('[1]TCE - ANEXO III - Preencher'!H3932="","",'[1]TCE - ANEXO III - Preencher'!H3932)</f>
        <v/>
      </c>
      <c r="H3923" s="12">
        <f>'[1]TCE - ANEXO III - Preencher'!I3932</f>
        <v>0</v>
      </c>
      <c r="I3923" s="12">
        <f>'[1]TCE - ANEXO III - Preencher'!J3932</f>
        <v>0</v>
      </c>
      <c r="J3923" s="12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6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7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8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69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0"/>
        <v>0</v>
      </c>
      <c r="AA3923" s="17" t="str">
        <f>IF('[1]TCE - ANEXO III - Preencher'!AB3932="","",'[1]TCE - ANEXO III - Preencher'!AB3932)</f>
        <v/>
      </c>
      <c r="AB3923" s="15">
        <f t="shared" si="371"/>
        <v>0</v>
      </c>
    </row>
    <row r="3924" spans="1:28">
      <c r="A3924" s="6" t="str">
        <f>IFERROR(VLOOKUP(B3924,'[1]DADOS (OCULTAR)'!$Q$3:$S$136,3,0),"")</f>
        <v/>
      </c>
      <c r="B3924" s="7">
        <f>'[1]TCE - ANEXO III - Preencher'!C3933</f>
        <v>0</v>
      </c>
      <c r="C3924" s="8"/>
      <c r="D3924" s="9">
        <f>'[1]TCE - ANEXO III - Preencher'!E3933</f>
        <v>0</v>
      </c>
      <c r="E3924" s="7">
        <f>IF('[1]TCE - ANEXO III - Preencher'!F3933="4 - Assistência Odontológica","2 - Outros Profissionais da Saúde",'[1]TCE - ANEXO III - Preencher'!F3933)</f>
        <v>0</v>
      </c>
      <c r="F3924" s="10">
        <f>'[1]TCE - ANEXO III - Preencher'!G3933</f>
        <v>0</v>
      </c>
      <c r="G3924" s="11" t="str">
        <f>IF('[1]TCE - ANEXO III - Preencher'!H3933="","",'[1]TCE - ANEXO III - Preencher'!H3933)</f>
        <v/>
      </c>
      <c r="H3924" s="12">
        <f>'[1]TCE - ANEXO III - Preencher'!I3933</f>
        <v>0</v>
      </c>
      <c r="I3924" s="12">
        <f>'[1]TCE - ANEXO III - Preencher'!J3933</f>
        <v>0</v>
      </c>
      <c r="J3924" s="12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6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7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8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69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0"/>
        <v>0</v>
      </c>
      <c r="AA3924" s="17" t="str">
        <f>IF('[1]TCE - ANEXO III - Preencher'!AB3933="","",'[1]TCE - ANEXO III - Preencher'!AB3933)</f>
        <v/>
      </c>
      <c r="AB3924" s="15">
        <f t="shared" si="371"/>
        <v>0</v>
      </c>
    </row>
    <row r="3925" spans="1:28">
      <c r="A3925" s="6" t="str">
        <f>IFERROR(VLOOKUP(B3925,'[1]DADOS (OCULTAR)'!$Q$3:$S$136,3,0),"")</f>
        <v/>
      </c>
      <c r="B3925" s="7">
        <f>'[1]TCE - ANEXO III - Preencher'!C3934</f>
        <v>0</v>
      </c>
      <c r="C3925" s="8"/>
      <c r="D3925" s="9">
        <f>'[1]TCE - ANEXO III - Preencher'!E3934</f>
        <v>0</v>
      </c>
      <c r="E3925" s="7">
        <f>IF('[1]TCE - ANEXO III - Preencher'!F3934="4 - Assistência Odontológica","2 - Outros Profissionais da Saúde",'[1]TCE - ANEXO III - Preencher'!F3934)</f>
        <v>0</v>
      </c>
      <c r="F3925" s="10">
        <f>'[1]TCE - ANEXO III - Preencher'!G3934</f>
        <v>0</v>
      </c>
      <c r="G3925" s="11" t="str">
        <f>IF('[1]TCE - ANEXO III - Preencher'!H3934="","",'[1]TCE - ANEXO III - Preencher'!H3934)</f>
        <v/>
      </c>
      <c r="H3925" s="12">
        <f>'[1]TCE - ANEXO III - Preencher'!I3934</f>
        <v>0</v>
      </c>
      <c r="I3925" s="12">
        <f>'[1]TCE - ANEXO III - Preencher'!J3934</f>
        <v>0</v>
      </c>
      <c r="J3925" s="12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6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7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8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69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0"/>
        <v>0</v>
      </c>
      <c r="AA3925" s="17" t="str">
        <f>IF('[1]TCE - ANEXO III - Preencher'!AB3934="","",'[1]TCE - ANEXO III - Preencher'!AB3934)</f>
        <v/>
      </c>
      <c r="AB3925" s="15">
        <f t="shared" si="371"/>
        <v>0</v>
      </c>
    </row>
    <row r="3926" spans="1:28">
      <c r="A3926" s="6" t="str">
        <f>IFERROR(VLOOKUP(B3926,'[1]DADOS (OCULTAR)'!$Q$3:$S$136,3,0),"")</f>
        <v/>
      </c>
      <c r="B3926" s="7">
        <f>'[1]TCE - ANEXO III - Preencher'!C3935</f>
        <v>0</v>
      </c>
      <c r="C3926" s="8"/>
      <c r="D3926" s="9">
        <f>'[1]TCE - ANEXO III - Preencher'!E3935</f>
        <v>0</v>
      </c>
      <c r="E3926" s="7">
        <f>IF('[1]TCE - ANEXO III - Preencher'!F3935="4 - Assistência Odontológica","2 - Outros Profissionais da Saúde",'[1]TCE - ANEXO III - Preencher'!F3935)</f>
        <v>0</v>
      </c>
      <c r="F3926" s="10">
        <f>'[1]TCE - ANEXO III - Preencher'!G3935</f>
        <v>0</v>
      </c>
      <c r="G3926" s="11" t="str">
        <f>IF('[1]TCE - ANEXO III - Preencher'!H3935="","",'[1]TCE - ANEXO III - Preencher'!H3935)</f>
        <v/>
      </c>
      <c r="H3926" s="12">
        <f>'[1]TCE - ANEXO III - Preencher'!I3935</f>
        <v>0</v>
      </c>
      <c r="I3926" s="12">
        <f>'[1]TCE - ANEXO III - Preencher'!J3935</f>
        <v>0</v>
      </c>
      <c r="J3926" s="12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6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7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8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69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0"/>
        <v>0</v>
      </c>
      <c r="AA3926" s="17" t="str">
        <f>IF('[1]TCE - ANEXO III - Preencher'!AB3935="","",'[1]TCE - ANEXO III - Preencher'!AB3935)</f>
        <v/>
      </c>
      <c r="AB3926" s="15">
        <f t="shared" si="371"/>
        <v>0</v>
      </c>
    </row>
    <row r="3927" spans="1:28">
      <c r="A3927" s="6" t="str">
        <f>IFERROR(VLOOKUP(B3927,'[1]DADOS (OCULTAR)'!$Q$3:$S$136,3,0),"")</f>
        <v/>
      </c>
      <c r="B3927" s="7">
        <f>'[1]TCE - ANEXO III - Preencher'!C3936</f>
        <v>0</v>
      </c>
      <c r="C3927" s="8"/>
      <c r="D3927" s="9">
        <f>'[1]TCE - ANEXO III - Preencher'!E3936</f>
        <v>0</v>
      </c>
      <c r="E3927" s="7">
        <f>IF('[1]TCE - ANEXO III - Preencher'!F3936="4 - Assistência Odontológica","2 - Outros Profissionais da Saúde",'[1]TCE - ANEXO III - Preencher'!F3936)</f>
        <v>0</v>
      </c>
      <c r="F3927" s="10">
        <f>'[1]TCE - ANEXO III - Preencher'!G3936</f>
        <v>0</v>
      </c>
      <c r="G3927" s="11" t="str">
        <f>IF('[1]TCE - ANEXO III - Preencher'!H3936="","",'[1]TCE - ANEXO III - Preencher'!H3936)</f>
        <v/>
      </c>
      <c r="H3927" s="12">
        <f>'[1]TCE - ANEXO III - Preencher'!I3936</f>
        <v>0</v>
      </c>
      <c r="I3927" s="12">
        <f>'[1]TCE - ANEXO III - Preencher'!J3936</f>
        <v>0</v>
      </c>
      <c r="J3927" s="12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6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7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8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69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0"/>
        <v>0</v>
      </c>
      <c r="AA3927" s="17" t="str">
        <f>IF('[1]TCE - ANEXO III - Preencher'!AB3936="","",'[1]TCE - ANEXO III - Preencher'!AB3936)</f>
        <v/>
      </c>
      <c r="AB3927" s="15">
        <f t="shared" si="371"/>
        <v>0</v>
      </c>
    </row>
    <row r="3928" spans="1:28">
      <c r="A3928" s="6" t="str">
        <f>IFERROR(VLOOKUP(B3928,'[1]DADOS (OCULTAR)'!$Q$3:$S$136,3,0),"")</f>
        <v/>
      </c>
      <c r="B3928" s="7">
        <f>'[1]TCE - ANEXO III - Preencher'!C3937</f>
        <v>0</v>
      </c>
      <c r="C3928" s="8"/>
      <c r="D3928" s="9">
        <f>'[1]TCE - ANEXO III - Preencher'!E3937</f>
        <v>0</v>
      </c>
      <c r="E3928" s="7">
        <f>IF('[1]TCE - ANEXO III - Preencher'!F3937="4 - Assistência Odontológica","2 - Outros Profissionais da Saúde",'[1]TCE - ANEXO III - Preencher'!F3937)</f>
        <v>0</v>
      </c>
      <c r="F3928" s="10">
        <f>'[1]TCE - ANEXO III - Preencher'!G3937</f>
        <v>0</v>
      </c>
      <c r="G3928" s="11" t="str">
        <f>IF('[1]TCE - ANEXO III - Preencher'!H3937="","",'[1]TCE - ANEXO III - Preencher'!H3937)</f>
        <v/>
      </c>
      <c r="H3928" s="12">
        <f>'[1]TCE - ANEXO III - Preencher'!I3937</f>
        <v>0</v>
      </c>
      <c r="I3928" s="12">
        <f>'[1]TCE - ANEXO III - Preencher'!J3937</f>
        <v>0</v>
      </c>
      <c r="J3928" s="12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6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7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8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69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0"/>
        <v>0</v>
      </c>
      <c r="AA3928" s="17" t="str">
        <f>IF('[1]TCE - ANEXO III - Preencher'!AB3937="","",'[1]TCE - ANEXO III - Preencher'!AB3937)</f>
        <v/>
      </c>
      <c r="AB3928" s="15">
        <f t="shared" si="371"/>
        <v>0</v>
      </c>
    </row>
    <row r="3929" spans="1:28">
      <c r="A3929" s="6" t="str">
        <f>IFERROR(VLOOKUP(B3929,'[1]DADOS (OCULTAR)'!$Q$3:$S$136,3,0),"")</f>
        <v/>
      </c>
      <c r="B3929" s="7">
        <f>'[1]TCE - ANEXO III - Preencher'!C3938</f>
        <v>0</v>
      </c>
      <c r="C3929" s="8"/>
      <c r="D3929" s="9">
        <f>'[1]TCE - ANEXO III - Preencher'!E3938</f>
        <v>0</v>
      </c>
      <c r="E3929" s="7">
        <f>IF('[1]TCE - ANEXO III - Preencher'!F3938="4 - Assistência Odontológica","2 - Outros Profissionais da Saúde",'[1]TCE - ANEXO III - Preencher'!F3938)</f>
        <v>0</v>
      </c>
      <c r="F3929" s="10">
        <f>'[1]TCE - ANEXO III - Preencher'!G3938</f>
        <v>0</v>
      </c>
      <c r="G3929" s="11" t="str">
        <f>IF('[1]TCE - ANEXO III - Preencher'!H3938="","",'[1]TCE - ANEXO III - Preencher'!H3938)</f>
        <v/>
      </c>
      <c r="H3929" s="12">
        <f>'[1]TCE - ANEXO III - Preencher'!I3938</f>
        <v>0</v>
      </c>
      <c r="I3929" s="12">
        <f>'[1]TCE - ANEXO III - Preencher'!J3938</f>
        <v>0</v>
      </c>
      <c r="J3929" s="12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6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7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8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69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0"/>
        <v>0</v>
      </c>
      <c r="AA3929" s="17" t="str">
        <f>IF('[1]TCE - ANEXO III - Preencher'!AB3938="","",'[1]TCE - ANEXO III - Preencher'!AB3938)</f>
        <v/>
      </c>
      <c r="AB3929" s="15">
        <f t="shared" si="371"/>
        <v>0</v>
      </c>
    </row>
    <row r="3930" spans="1:28">
      <c r="A3930" s="6" t="str">
        <f>IFERROR(VLOOKUP(B3930,'[1]DADOS (OCULTAR)'!$Q$3:$S$136,3,0),"")</f>
        <v/>
      </c>
      <c r="B3930" s="7">
        <f>'[1]TCE - ANEXO III - Preencher'!C3939</f>
        <v>0</v>
      </c>
      <c r="C3930" s="8"/>
      <c r="D3930" s="9">
        <f>'[1]TCE - ANEXO III - Preencher'!E3939</f>
        <v>0</v>
      </c>
      <c r="E3930" s="7">
        <f>IF('[1]TCE - ANEXO III - Preencher'!F3939="4 - Assistência Odontológica","2 - Outros Profissionais da Saúde",'[1]TCE - ANEXO III - Preencher'!F3939)</f>
        <v>0</v>
      </c>
      <c r="F3930" s="10">
        <f>'[1]TCE - ANEXO III - Preencher'!G3939</f>
        <v>0</v>
      </c>
      <c r="G3930" s="11" t="str">
        <f>IF('[1]TCE - ANEXO III - Preencher'!H3939="","",'[1]TCE - ANEXO III - Preencher'!H3939)</f>
        <v/>
      </c>
      <c r="H3930" s="12">
        <f>'[1]TCE - ANEXO III - Preencher'!I3939</f>
        <v>0</v>
      </c>
      <c r="I3930" s="12">
        <f>'[1]TCE - ANEXO III - Preencher'!J3939</f>
        <v>0</v>
      </c>
      <c r="J3930" s="12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6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7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8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69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0"/>
        <v>0</v>
      </c>
      <c r="AA3930" s="17" t="str">
        <f>IF('[1]TCE - ANEXO III - Preencher'!AB3939="","",'[1]TCE - ANEXO III - Preencher'!AB3939)</f>
        <v/>
      </c>
      <c r="AB3930" s="15">
        <f t="shared" si="371"/>
        <v>0</v>
      </c>
    </row>
    <row r="3931" spans="1:28">
      <c r="A3931" s="6" t="str">
        <f>IFERROR(VLOOKUP(B3931,'[1]DADOS (OCULTAR)'!$Q$3:$S$136,3,0),"")</f>
        <v/>
      </c>
      <c r="B3931" s="7">
        <f>'[1]TCE - ANEXO III - Preencher'!C3940</f>
        <v>0</v>
      </c>
      <c r="C3931" s="8"/>
      <c r="D3931" s="9">
        <f>'[1]TCE - ANEXO III - Preencher'!E3940</f>
        <v>0</v>
      </c>
      <c r="E3931" s="7">
        <f>IF('[1]TCE - ANEXO III - Preencher'!F3940="4 - Assistência Odontológica","2 - Outros Profissionais da Saúde",'[1]TCE - ANEXO III - Preencher'!F3940)</f>
        <v>0</v>
      </c>
      <c r="F3931" s="10">
        <f>'[1]TCE - ANEXO III - Preencher'!G3940</f>
        <v>0</v>
      </c>
      <c r="G3931" s="11" t="str">
        <f>IF('[1]TCE - ANEXO III - Preencher'!H3940="","",'[1]TCE - ANEXO III - Preencher'!H3940)</f>
        <v/>
      </c>
      <c r="H3931" s="12">
        <f>'[1]TCE - ANEXO III - Preencher'!I3940</f>
        <v>0</v>
      </c>
      <c r="I3931" s="12">
        <f>'[1]TCE - ANEXO III - Preencher'!J3940</f>
        <v>0</v>
      </c>
      <c r="J3931" s="12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6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7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8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69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0"/>
        <v>0</v>
      </c>
      <c r="AA3931" s="17" t="str">
        <f>IF('[1]TCE - ANEXO III - Preencher'!AB3940="","",'[1]TCE - ANEXO III - Preencher'!AB3940)</f>
        <v/>
      </c>
      <c r="AB3931" s="15">
        <f t="shared" si="371"/>
        <v>0</v>
      </c>
    </row>
    <row r="3932" spans="1:28">
      <c r="A3932" s="6" t="str">
        <f>IFERROR(VLOOKUP(B3932,'[1]DADOS (OCULTAR)'!$Q$3:$S$136,3,0),"")</f>
        <v/>
      </c>
      <c r="B3932" s="7">
        <f>'[1]TCE - ANEXO III - Preencher'!C3941</f>
        <v>0</v>
      </c>
      <c r="C3932" s="8"/>
      <c r="D3932" s="9">
        <f>'[1]TCE - ANEXO III - Preencher'!E3941</f>
        <v>0</v>
      </c>
      <c r="E3932" s="7">
        <f>IF('[1]TCE - ANEXO III - Preencher'!F3941="4 - Assistência Odontológica","2 - Outros Profissionais da Saúde",'[1]TCE - ANEXO III - Preencher'!F3941)</f>
        <v>0</v>
      </c>
      <c r="F3932" s="10">
        <f>'[1]TCE - ANEXO III - Preencher'!G3941</f>
        <v>0</v>
      </c>
      <c r="G3932" s="11" t="str">
        <f>IF('[1]TCE - ANEXO III - Preencher'!H3941="","",'[1]TCE - ANEXO III - Preencher'!H3941)</f>
        <v/>
      </c>
      <c r="H3932" s="12">
        <f>'[1]TCE - ANEXO III - Preencher'!I3941</f>
        <v>0</v>
      </c>
      <c r="I3932" s="12">
        <f>'[1]TCE - ANEXO III - Preencher'!J3941</f>
        <v>0</v>
      </c>
      <c r="J3932" s="12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6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7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8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69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0"/>
        <v>0</v>
      </c>
      <c r="AA3932" s="17" t="str">
        <f>IF('[1]TCE - ANEXO III - Preencher'!AB3941="","",'[1]TCE - ANEXO III - Preencher'!AB3941)</f>
        <v/>
      </c>
      <c r="AB3932" s="15">
        <f t="shared" si="371"/>
        <v>0</v>
      </c>
    </row>
    <row r="3933" spans="1:28">
      <c r="A3933" s="6" t="str">
        <f>IFERROR(VLOOKUP(B3933,'[1]DADOS (OCULTAR)'!$Q$3:$S$136,3,0),"")</f>
        <v/>
      </c>
      <c r="B3933" s="7">
        <f>'[1]TCE - ANEXO III - Preencher'!C3942</f>
        <v>0</v>
      </c>
      <c r="C3933" s="8"/>
      <c r="D3933" s="9">
        <f>'[1]TCE - ANEXO III - Preencher'!E3942</f>
        <v>0</v>
      </c>
      <c r="E3933" s="7">
        <f>IF('[1]TCE - ANEXO III - Preencher'!F3942="4 - Assistência Odontológica","2 - Outros Profissionais da Saúde",'[1]TCE - ANEXO III - Preencher'!F3942)</f>
        <v>0</v>
      </c>
      <c r="F3933" s="10">
        <f>'[1]TCE - ANEXO III - Preencher'!G3942</f>
        <v>0</v>
      </c>
      <c r="G3933" s="11" t="str">
        <f>IF('[1]TCE - ANEXO III - Preencher'!H3942="","",'[1]TCE - ANEXO III - Preencher'!H3942)</f>
        <v/>
      </c>
      <c r="H3933" s="12">
        <f>'[1]TCE - ANEXO III - Preencher'!I3942</f>
        <v>0</v>
      </c>
      <c r="I3933" s="12">
        <f>'[1]TCE - ANEXO III - Preencher'!J3942</f>
        <v>0</v>
      </c>
      <c r="J3933" s="12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6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7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8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69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0"/>
        <v>0</v>
      </c>
      <c r="AA3933" s="17" t="str">
        <f>IF('[1]TCE - ANEXO III - Preencher'!AB3942="","",'[1]TCE - ANEXO III - Preencher'!AB3942)</f>
        <v/>
      </c>
      <c r="AB3933" s="15">
        <f t="shared" si="371"/>
        <v>0</v>
      </c>
    </row>
    <row r="3934" spans="1:28">
      <c r="A3934" s="6" t="str">
        <f>IFERROR(VLOOKUP(B3934,'[1]DADOS (OCULTAR)'!$Q$3:$S$136,3,0),"")</f>
        <v/>
      </c>
      <c r="B3934" s="7">
        <f>'[1]TCE - ANEXO III - Preencher'!C3943</f>
        <v>0</v>
      </c>
      <c r="C3934" s="8"/>
      <c r="D3934" s="9">
        <f>'[1]TCE - ANEXO III - Preencher'!E3943</f>
        <v>0</v>
      </c>
      <c r="E3934" s="7">
        <f>IF('[1]TCE - ANEXO III - Preencher'!F3943="4 - Assistência Odontológica","2 - Outros Profissionais da Saúde",'[1]TCE - ANEXO III - Preencher'!F3943)</f>
        <v>0</v>
      </c>
      <c r="F3934" s="10">
        <f>'[1]TCE - ANEXO III - Preencher'!G3943</f>
        <v>0</v>
      </c>
      <c r="G3934" s="11" t="str">
        <f>IF('[1]TCE - ANEXO III - Preencher'!H3943="","",'[1]TCE - ANEXO III - Preencher'!H3943)</f>
        <v/>
      </c>
      <c r="H3934" s="12">
        <f>'[1]TCE - ANEXO III - Preencher'!I3943</f>
        <v>0</v>
      </c>
      <c r="I3934" s="12">
        <f>'[1]TCE - ANEXO III - Preencher'!J3943</f>
        <v>0</v>
      </c>
      <c r="J3934" s="12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6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7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8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69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0"/>
        <v>0</v>
      </c>
      <c r="AA3934" s="17" t="str">
        <f>IF('[1]TCE - ANEXO III - Preencher'!AB3943="","",'[1]TCE - ANEXO III - Preencher'!AB3943)</f>
        <v/>
      </c>
      <c r="AB3934" s="15">
        <f t="shared" si="371"/>
        <v>0</v>
      </c>
    </row>
    <row r="3935" spans="1:28">
      <c r="A3935" s="6" t="str">
        <f>IFERROR(VLOOKUP(B3935,'[1]DADOS (OCULTAR)'!$Q$3:$S$136,3,0),"")</f>
        <v/>
      </c>
      <c r="B3935" s="7">
        <f>'[1]TCE - ANEXO III - Preencher'!C3944</f>
        <v>0</v>
      </c>
      <c r="C3935" s="8"/>
      <c r="D3935" s="9">
        <f>'[1]TCE - ANEXO III - Preencher'!E3944</f>
        <v>0</v>
      </c>
      <c r="E3935" s="7">
        <f>IF('[1]TCE - ANEXO III - Preencher'!F3944="4 - Assistência Odontológica","2 - Outros Profissionais da Saúde",'[1]TCE - ANEXO III - Preencher'!F3944)</f>
        <v>0</v>
      </c>
      <c r="F3935" s="10">
        <f>'[1]TCE - ANEXO III - Preencher'!G3944</f>
        <v>0</v>
      </c>
      <c r="G3935" s="11" t="str">
        <f>IF('[1]TCE - ANEXO III - Preencher'!H3944="","",'[1]TCE - ANEXO III - Preencher'!H3944)</f>
        <v/>
      </c>
      <c r="H3935" s="12">
        <f>'[1]TCE - ANEXO III - Preencher'!I3944</f>
        <v>0</v>
      </c>
      <c r="I3935" s="12">
        <f>'[1]TCE - ANEXO III - Preencher'!J3944</f>
        <v>0</v>
      </c>
      <c r="J3935" s="12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6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7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8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69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0"/>
        <v>0</v>
      </c>
      <c r="AA3935" s="17" t="str">
        <f>IF('[1]TCE - ANEXO III - Preencher'!AB3944="","",'[1]TCE - ANEXO III - Preencher'!AB3944)</f>
        <v/>
      </c>
      <c r="AB3935" s="15">
        <f t="shared" si="371"/>
        <v>0</v>
      </c>
    </row>
    <row r="3936" spans="1:28">
      <c r="A3936" s="6" t="str">
        <f>IFERROR(VLOOKUP(B3936,'[1]DADOS (OCULTAR)'!$Q$3:$S$136,3,0),"")</f>
        <v/>
      </c>
      <c r="B3936" s="7">
        <f>'[1]TCE - ANEXO III - Preencher'!C3945</f>
        <v>0</v>
      </c>
      <c r="C3936" s="8"/>
      <c r="D3936" s="9">
        <f>'[1]TCE - ANEXO III - Preencher'!E3945</f>
        <v>0</v>
      </c>
      <c r="E3936" s="7">
        <f>IF('[1]TCE - ANEXO III - Preencher'!F3945="4 - Assistência Odontológica","2 - Outros Profissionais da Saúde",'[1]TCE - ANEXO III - Preencher'!F3945)</f>
        <v>0</v>
      </c>
      <c r="F3936" s="10">
        <f>'[1]TCE - ANEXO III - Preencher'!G3945</f>
        <v>0</v>
      </c>
      <c r="G3936" s="11" t="str">
        <f>IF('[1]TCE - ANEXO III - Preencher'!H3945="","",'[1]TCE - ANEXO III - Preencher'!H3945)</f>
        <v/>
      </c>
      <c r="H3936" s="12">
        <f>'[1]TCE - ANEXO III - Preencher'!I3945</f>
        <v>0</v>
      </c>
      <c r="I3936" s="12">
        <f>'[1]TCE - ANEXO III - Preencher'!J3945</f>
        <v>0</v>
      </c>
      <c r="J3936" s="12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6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7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8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69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0"/>
        <v>0</v>
      </c>
      <c r="AA3936" s="17" t="str">
        <f>IF('[1]TCE - ANEXO III - Preencher'!AB3945="","",'[1]TCE - ANEXO III - Preencher'!AB3945)</f>
        <v/>
      </c>
      <c r="AB3936" s="15">
        <f t="shared" si="371"/>
        <v>0</v>
      </c>
    </row>
    <row r="3937" spans="1:28">
      <c r="A3937" s="6" t="str">
        <f>IFERROR(VLOOKUP(B3937,'[1]DADOS (OCULTAR)'!$Q$3:$S$136,3,0),"")</f>
        <v/>
      </c>
      <c r="B3937" s="7">
        <f>'[1]TCE - ANEXO III - Preencher'!C3946</f>
        <v>0</v>
      </c>
      <c r="C3937" s="8"/>
      <c r="D3937" s="9">
        <f>'[1]TCE - ANEXO III - Preencher'!E3946</f>
        <v>0</v>
      </c>
      <c r="E3937" s="7">
        <f>IF('[1]TCE - ANEXO III - Preencher'!F3946="4 - Assistência Odontológica","2 - Outros Profissionais da Saúde",'[1]TCE - ANEXO III - Preencher'!F3946)</f>
        <v>0</v>
      </c>
      <c r="F3937" s="10">
        <f>'[1]TCE - ANEXO III - Preencher'!G3946</f>
        <v>0</v>
      </c>
      <c r="G3937" s="11" t="str">
        <f>IF('[1]TCE - ANEXO III - Preencher'!H3946="","",'[1]TCE - ANEXO III - Preencher'!H3946)</f>
        <v/>
      </c>
      <c r="H3937" s="12">
        <f>'[1]TCE - ANEXO III - Preencher'!I3946</f>
        <v>0</v>
      </c>
      <c r="I3937" s="12">
        <f>'[1]TCE - ANEXO III - Preencher'!J3946</f>
        <v>0</v>
      </c>
      <c r="J3937" s="12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6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7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8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69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0"/>
        <v>0</v>
      </c>
      <c r="AA3937" s="17" t="str">
        <f>IF('[1]TCE - ANEXO III - Preencher'!AB3946="","",'[1]TCE - ANEXO III - Preencher'!AB3946)</f>
        <v/>
      </c>
      <c r="AB3937" s="15">
        <f t="shared" si="371"/>
        <v>0</v>
      </c>
    </row>
    <row r="3938" spans="1:28">
      <c r="A3938" s="6" t="str">
        <f>IFERROR(VLOOKUP(B3938,'[1]DADOS (OCULTAR)'!$Q$3:$S$136,3,0),"")</f>
        <v/>
      </c>
      <c r="B3938" s="7">
        <f>'[1]TCE - ANEXO III - Preencher'!C3947</f>
        <v>0</v>
      </c>
      <c r="C3938" s="8"/>
      <c r="D3938" s="9">
        <f>'[1]TCE - ANEXO III - Preencher'!E3947</f>
        <v>0</v>
      </c>
      <c r="E3938" s="7">
        <f>IF('[1]TCE - ANEXO III - Preencher'!F3947="4 - Assistência Odontológica","2 - Outros Profissionais da Saúde",'[1]TCE - ANEXO III - Preencher'!F3947)</f>
        <v>0</v>
      </c>
      <c r="F3938" s="10">
        <f>'[1]TCE - ANEXO III - Preencher'!G3947</f>
        <v>0</v>
      </c>
      <c r="G3938" s="11" t="str">
        <f>IF('[1]TCE - ANEXO III - Preencher'!H3947="","",'[1]TCE - ANEXO III - Preencher'!H3947)</f>
        <v/>
      </c>
      <c r="H3938" s="12">
        <f>'[1]TCE - ANEXO III - Preencher'!I3947</f>
        <v>0</v>
      </c>
      <c r="I3938" s="12">
        <f>'[1]TCE - ANEXO III - Preencher'!J3947</f>
        <v>0</v>
      </c>
      <c r="J3938" s="12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6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7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8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69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0"/>
        <v>0</v>
      </c>
      <c r="AA3938" s="17" t="str">
        <f>IF('[1]TCE - ANEXO III - Preencher'!AB3947="","",'[1]TCE - ANEXO III - Preencher'!AB3947)</f>
        <v/>
      </c>
      <c r="AB3938" s="15">
        <f t="shared" si="371"/>
        <v>0</v>
      </c>
    </row>
    <row r="3939" spans="1:28">
      <c r="A3939" s="6" t="str">
        <f>IFERROR(VLOOKUP(B3939,'[1]DADOS (OCULTAR)'!$Q$3:$S$136,3,0),"")</f>
        <v/>
      </c>
      <c r="B3939" s="7">
        <f>'[1]TCE - ANEXO III - Preencher'!C3948</f>
        <v>0</v>
      </c>
      <c r="C3939" s="8"/>
      <c r="D3939" s="9">
        <f>'[1]TCE - ANEXO III - Preencher'!E3948</f>
        <v>0</v>
      </c>
      <c r="E3939" s="7">
        <f>IF('[1]TCE - ANEXO III - Preencher'!F3948="4 - Assistência Odontológica","2 - Outros Profissionais da Saúde",'[1]TCE - ANEXO III - Preencher'!F3948)</f>
        <v>0</v>
      </c>
      <c r="F3939" s="10">
        <f>'[1]TCE - ANEXO III - Preencher'!G3948</f>
        <v>0</v>
      </c>
      <c r="G3939" s="11" t="str">
        <f>IF('[1]TCE - ANEXO III - Preencher'!H3948="","",'[1]TCE - ANEXO III - Preencher'!H3948)</f>
        <v/>
      </c>
      <c r="H3939" s="12">
        <f>'[1]TCE - ANEXO III - Preencher'!I3948</f>
        <v>0</v>
      </c>
      <c r="I3939" s="12">
        <f>'[1]TCE - ANEXO III - Preencher'!J3948</f>
        <v>0</v>
      </c>
      <c r="J3939" s="12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6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7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8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69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0"/>
        <v>0</v>
      </c>
      <c r="AA3939" s="17" t="str">
        <f>IF('[1]TCE - ANEXO III - Preencher'!AB3948="","",'[1]TCE - ANEXO III - Preencher'!AB3948)</f>
        <v/>
      </c>
      <c r="AB3939" s="15">
        <f t="shared" si="371"/>
        <v>0</v>
      </c>
    </row>
    <row r="3940" spans="1:28">
      <c r="A3940" s="6" t="str">
        <f>IFERROR(VLOOKUP(B3940,'[1]DADOS (OCULTAR)'!$Q$3:$S$136,3,0),"")</f>
        <v/>
      </c>
      <c r="B3940" s="7">
        <f>'[1]TCE - ANEXO III - Preencher'!C3949</f>
        <v>0</v>
      </c>
      <c r="C3940" s="8"/>
      <c r="D3940" s="9">
        <f>'[1]TCE - ANEXO III - Preencher'!E3949</f>
        <v>0</v>
      </c>
      <c r="E3940" s="7">
        <f>IF('[1]TCE - ANEXO III - Preencher'!F3949="4 - Assistência Odontológica","2 - Outros Profissionais da Saúde",'[1]TCE - ANEXO III - Preencher'!F3949)</f>
        <v>0</v>
      </c>
      <c r="F3940" s="10">
        <f>'[1]TCE - ANEXO III - Preencher'!G3949</f>
        <v>0</v>
      </c>
      <c r="G3940" s="11" t="str">
        <f>IF('[1]TCE - ANEXO III - Preencher'!H3949="","",'[1]TCE - ANEXO III - Preencher'!H3949)</f>
        <v/>
      </c>
      <c r="H3940" s="12">
        <f>'[1]TCE - ANEXO III - Preencher'!I3949</f>
        <v>0</v>
      </c>
      <c r="I3940" s="12">
        <f>'[1]TCE - ANEXO III - Preencher'!J3949</f>
        <v>0</v>
      </c>
      <c r="J3940" s="12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6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7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8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69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0"/>
        <v>0</v>
      </c>
      <c r="AA3940" s="17" t="str">
        <f>IF('[1]TCE - ANEXO III - Preencher'!AB3949="","",'[1]TCE - ANEXO III - Preencher'!AB3949)</f>
        <v/>
      </c>
      <c r="AB3940" s="15">
        <f t="shared" si="371"/>
        <v>0</v>
      </c>
    </row>
    <row r="3941" spans="1:28">
      <c r="A3941" s="6" t="str">
        <f>IFERROR(VLOOKUP(B3941,'[1]DADOS (OCULTAR)'!$Q$3:$S$136,3,0),"")</f>
        <v/>
      </c>
      <c r="B3941" s="7">
        <f>'[1]TCE - ANEXO III - Preencher'!C3950</f>
        <v>0</v>
      </c>
      <c r="C3941" s="8"/>
      <c r="D3941" s="9">
        <f>'[1]TCE - ANEXO III - Preencher'!E3950</f>
        <v>0</v>
      </c>
      <c r="E3941" s="7">
        <f>IF('[1]TCE - ANEXO III - Preencher'!F3950="4 - Assistência Odontológica","2 - Outros Profissionais da Saúde",'[1]TCE - ANEXO III - Preencher'!F3950)</f>
        <v>0</v>
      </c>
      <c r="F3941" s="10">
        <f>'[1]TCE - ANEXO III - Preencher'!G3950</f>
        <v>0</v>
      </c>
      <c r="G3941" s="11" t="str">
        <f>IF('[1]TCE - ANEXO III - Preencher'!H3950="","",'[1]TCE - ANEXO III - Preencher'!H3950)</f>
        <v/>
      </c>
      <c r="H3941" s="12">
        <f>'[1]TCE - ANEXO III - Preencher'!I3950</f>
        <v>0</v>
      </c>
      <c r="I3941" s="12">
        <f>'[1]TCE - ANEXO III - Preencher'!J3950</f>
        <v>0</v>
      </c>
      <c r="J3941" s="12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6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7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8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69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0"/>
        <v>0</v>
      </c>
      <c r="AA3941" s="17" t="str">
        <f>IF('[1]TCE - ANEXO III - Preencher'!AB3950="","",'[1]TCE - ANEXO III - Preencher'!AB3950)</f>
        <v/>
      </c>
      <c r="AB3941" s="15">
        <f t="shared" si="371"/>
        <v>0</v>
      </c>
    </row>
    <row r="3942" spans="1:28">
      <c r="A3942" s="6" t="str">
        <f>IFERROR(VLOOKUP(B3942,'[1]DADOS (OCULTAR)'!$Q$3:$S$136,3,0),"")</f>
        <v/>
      </c>
      <c r="B3942" s="7">
        <f>'[1]TCE - ANEXO III - Preencher'!C3951</f>
        <v>0</v>
      </c>
      <c r="C3942" s="8"/>
      <c r="D3942" s="9">
        <f>'[1]TCE - ANEXO III - Preencher'!E3951</f>
        <v>0</v>
      </c>
      <c r="E3942" s="7">
        <f>IF('[1]TCE - ANEXO III - Preencher'!F3951="4 - Assistência Odontológica","2 - Outros Profissionais da Saúde",'[1]TCE - ANEXO III - Preencher'!F3951)</f>
        <v>0</v>
      </c>
      <c r="F3942" s="10">
        <f>'[1]TCE - ANEXO III - Preencher'!G3951</f>
        <v>0</v>
      </c>
      <c r="G3942" s="11" t="str">
        <f>IF('[1]TCE - ANEXO III - Preencher'!H3951="","",'[1]TCE - ANEXO III - Preencher'!H3951)</f>
        <v/>
      </c>
      <c r="H3942" s="12">
        <f>'[1]TCE - ANEXO III - Preencher'!I3951</f>
        <v>0</v>
      </c>
      <c r="I3942" s="12">
        <f>'[1]TCE - ANEXO III - Preencher'!J3951</f>
        <v>0</v>
      </c>
      <c r="J3942" s="12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6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7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8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69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0"/>
        <v>0</v>
      </c>
      <c r="AA3942" s="17" t="str">
        <f>IF('[1]TCE - ANEXO III - Preencher'!AB3951="","",'[1]TCE - ANEXO III - Preencher'!AB3951)</f>
        <v/>
      </c>
      <c r="AB3942" s="15">
        <f t="shared" si="371"/>
        <v>0</v>
      </c>
    </row>
    <row r="3943" spans="1:28">
      <c r="A3943" s="6" t="str">
        <f>IFERROR(VLOOKUP(B3943,'[1]DADOS (OCULTAR)'!$Q$3:$S$136,3,0),"")</f>
        <v/>
      </c>
      <c r="B3943" s="7">
        <f>'[1]TCE - ANEXO III - Preencher'!C3952</f>
        <v>0</v>
      </c>
      <c r="C3943" s="8"/>
      <c r="D3943" s="9">
        <f>'[1]TCE - ANEXO III - Preencher'!E3952</f>
        <v>0</v>
      </c>
      <c r="E3943" s="7">
        <f>IF('[1]TCE - ANEXO III - Preencher'!F3952="4 - Assistência Odontológica","2 - Outros Profissionais da Saúde",'[1]TCE - ANEXO III - Preencher'!F3952)</f>
        <v>0</v>
      </c>
      <c r="F3943" s="10">
        <f>'[1]TCE - ANEXO III - Preencher'!G3952</f>
        <v>0</v>
      </c>
      <c r="G3943" s="11" t="str">
        <f>IF('[1]TCE - ANEXO III - Preencher'!H3952="","",'[1]TCE - ANEXO III - Preencher'!H3952)</f>
        <v/>
      </c>
      <c r="H3943" s="12">
        <f>'[1]TCE - ANEXO III - Preencher'!I3952</f>
        <v>0</v>
      </c>
      <c r="I3943" s="12">
        <f>'[1]TCE - ANEXO III - Preencher'!J3952</f>
        <v>0</v>
      </c>
      <c r="J3943" s="12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6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7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8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69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0"/>
        <v>0</v>
      </c>
      <c r="AA3943" s="17" t="str">
        <f>IF('[1]TCE - ANEXO III - Preencher'!AB3952="","",'[1]TCE - ANEXO III - Preencher'!AB3952)</f>
        <v/>
      </c>
      <c r="AB3943" s="15">
        <f t="shared" si="371"/>
        <v>0</v>
      </c>
    </row>
    <row r="3944" spans="1:28">
      <c r="A3944" s="6" t="str">
        <f>IFERROR(VLOOKUP(B3944,'[1]DADOS (OCULTAR)'!$Q$3:$S$136,3,0),"")</f>
        <v/>
      </c>
      <c r="B3944" s="7">
        <f>'[1]TCE - ANEXO III - Preencher'!C3953</f>
        <v>0</v>
      </c>
      <c r="C3944" s="8"/>
      <c r="D3944" s="9">
        <f>'[1]TCE - ANEXO III - Preencher'!E3953</f>
        <v>0</v>
      </c>
      <c r="E3944" s="7">
        <f>IF('[1]TCE - ANEXO III - Preencher'!F3953="4 - Assistência Odontológica","2 - Outros Profissionais da Saúde",'[1]TCE - ANEXO III - Preencher'!F3953)</f>
        <v>0</v>
      </c>
      <c r="F3944" s="10">
        <f>'[1]TCE - ANEXO III - Preencher'!G3953</f>
        <v>0</v>
      </c>
      <c r="G3944" s="11" t="str">
        <f>IF('[1]TCE - ANEXO III - Preencher'!H3953="","",'[1]TCE - ANEXO III - Preencher'!H3953)</f>
        <v/>
      </c>
      <c r="H3944" s="12">
        <f>'[1]TCE - ANEXO III - Preencher'!I3953</f>
        <v>0</v>
      </c>
      <c r="I3944" s="12">
        <f>'[1]TCE - ANEXO III - Preencher'!J3953</f>
        <v>0</v>
      </c>
      <c r="J3944" s="12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6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7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8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69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0"/>
        <v>0</v>
      </c>
      <c r="AA3944" s="17" t="str">
        <f>IF('[1]TCE - ANEXO III - Preencher'!AB3953="","",'[1]TCE - ANEXO III - Preencher'!AB3953)</f>
        <v/>
      </c>
      <c r="AB3944" s="15">
        <f t="shared" si="371"/>
        <v>0</v>
      </c>
    </row>
    <row r="3945" spans="1:28">
      <c r="A3945" s="6" t="str">
        <f>IFERROR(VLOOKUP(B3945,'[1]DADOS (OCULTAR)'!$Q$3:$S$136,3,0),"")</f>
        <v/>
      </c>
      <c r="B3945" s="7">
        <f>'[1]TCE - ANEXO III - Preencher'!C3954</f>
        <v>0</v>
      </c>
      <c r="C3945" s="8"/>
      <c r="D3945" s="9">
        <f>'[1]TCE - ANEXO III - Preencher'!E3954</f>
        <v>0</v>
      </c>
      <c r="E3945" s="7">
        <f>IF('[1]TCE - ANEXO III - Preencher'!F3954="4 - Assistência Odontológica","2 - Outros Profissionais da Saúde",'[1]TCE - ANEXO III - Preencher'!F3954)</f>
        <v>0</v>
      </c>
      <c r="F3945" s="10">
        <f>'[1]TCE - ANEXO III - Preencher'!G3954</f>
        <v>0</v>
      </c>
      <c r="G3945" s="11" t="str">
        <f>IF('[1]TCE - ANEXO III - Preencher'!H3954="","",'[1]TCE - ANEXO III - Preencher'!H3954)</f>
        <v/>
      </c>
      <c r="H3945" s="12">
        <f>'[1]TCE - ANEXO III - Preencher'!I3954</f>
        <v>0</v>
      </c>
      <c r="I3945" s="12">
        <f>'[1]TCE - ANEXO III - Preencher'!J3954</f>
        <v>0</v>
      </c>
      <c r="J3945" s="12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6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7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8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69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0"/>
        <v>0</v>
      </c>
      <c r="AA3945" s="17" t="str">
        <f>IF('[1]TCE - ANEXO III - Preencher'!AB3954="","",'[1]TCE - ANEXO III - Preencher'!AB3954)</f>
        <v/>
      </c>
      <c r="AB3945" s="15">
        <f t="shared" si="371"/>
        <v>0</v>
      </c>
    </row>
    <row r="3946" spans="1:28">
      <c r="A3946" s="6" t="str">
        <f>IFERROR(VLOOKUP(B3946,'[1]DADOS (OCULTAR)'!$Q$3:$S$136,3,0),"")</f>
        <v/>
      </c>
      <c r="B3946" s="7">
        <f>'[1]TCE - ANEXO III - Preencher'!C3955</f>
        <v>0</v>
      </c>
      <c r="C3946" s="8"/>
      <c r="D3946" s="9">
        <f>'[1]TCE - ANEXO III - Preencher'!E3955</f>
        <v>0</v>
      </c>
      <c r="E3946" s="7">
        <f>IF('[1]TCE - ANEXO III - Preencher'!F3955="4 - Assistência Odontológica","2 - Outros Profissionais da Saúde",'[1]TCE - ANEXO III - Preencher'!F3955)</f>
        <v>0</v>
      </c>
      <c r="F3946" s="10">
        <f>'[1]TCE - ANEXO III - Preencher'!G3955</f>
        <v>0</v>
      </c>
      <c r="G3946" s="11" t="str">
        <f>IF('[1]TCE - ANEXO III - Preencher'!H3955="","",'[1]TCE - ANEXO III - Preencher'!H3955)</f>
        <v/>
      </c>
      <c r="H3946" s="12">
        <f>'[1]TCE - ANEXO III - Preencher'!I3955</f>
        <v>0</v>
      </c>
      <c r="I3946" s="12">
        <f>'[1]TCE - ANEXO III - Preencher'!J3955</f>
        <v>0</v>
      </c>
      <c r="J3946" s="12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6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7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8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69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0"/>
        <v>0</v>
      </c>
      <c r="AA3946" s="17" t="str">
        <f>IF('[1]TCE - ANEXO III - Preencher'!AB3955="","",'[1]TCE - ANEXO III - Preencher'!AB3955)</f>
        <v/>
      </c>
      <c r="AB3946" s="15">
        <f t="shared" si="371"/>
        <v>0</v>
      </c>
    </row>
    <row r="3947" spans="1:28">
      <c r="A3947" s="6" t="str">
        <f>IFERROR(VLOOKUP(B3947,'[1]DADOS (OCULTAR)'!$Q$3:$S$136,3,0),"")</f>
        <v/>
      </c>
      <c r="B3947" s="7">
        <f>'[1]TCE - ANEXO III - Preencher'!C3956</f>
        <v>0</v>
      </c>
      <c r="C3947" s="8"/>
      <c r="D3947" s="9">
        <f>'[1]TCE - ANEXO III - Preencher'!E3956</f>
        <v>0</v>
      </c>
      <c r="E3947" s="7">
        <f>IF('[1]TCE - ANEXO III - Preencher'!F3956="4 - Assistência Odontológica","2 - Outros Profissionais da Saúde",'[1]TCE - ANEXO III - Preencher'!F3956)</f>
        <v>0</v>
      </c>
      <c r="F3947" s="10">
        <f>'[1]TCE - ANEXO III - Preencher'!G3956</f>
        <v>0</v>
      </c>
      <c r="G3947" s="11" t="str">
        <f>IF('[1]TCE - ANEXO III - Preencher'!H3956="","",'[1]TCE - ANEXO III - Preencher'!H3956)</f>
        <v/>
      </c>
      <c r="H3947" s="12">
        <f>'[1]TCE - ANEXO III - Preencher'!I3956</f>
        <v>0</v>
      </c>
      <c r="I3947" s="12">
        <f>'[1]TCE - ANEXO III - Preencher'!J3956</f>
        <v>0</v>
      </c>
      <c r="J3947" s="12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6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7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8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69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0"/>
        <v>0</v>
      </c>
      <c r="AA3947" s="17" t="str">
        <f>IF('[1]TCE - ANEXO III - Preencher'!AB3956="","",'[1]TCE - ANEXO III - Preencher'!AB3956)</f>
        <v/>
      </c>
      <c r="AB3947" s="15">
        <f t="shared" si="371"/>
        <v>0</v>
      </c>
    </row>
    <row r="3948" spans="1:28">
      <c r="A3948" s="6" t="str">
        <f>IFERROR(VLOOKUP(B3948,'[1]DADOS (OCULTAR)'!$Q$3:$S$136,3,0),"")</f>
        <v/>
      </c>
      <c r="B3948" s="7">
        <f>'[1]TCE - ANEXO III - Preencher'!C3957</f>
        <v>0</v>
      </c>
      <c r="C3948" s="8"/>
      <c r="D3948" s="9">
        <f>'[1]TCE - ANEXO III - Preencher'!E3957</f>
        <v>0</v>
      </c>
      <c r="E3948" s="7">
        <f>IF('[1]TCE - ANEXO III - Preencher'!F3957="4 - Assistência Odontológica","2 - Outros Profissionais da Saúde",'[1]TCE - ANEXO III - Preencher'!F3957)</f>
        <v>0</v>
      </c>
      <c r="F3948" s="10">
        <f>'[1]TCE - ANEXO III - Preencher'!G3957</f>
        <v>0</v>
      </c>
      <c r="G3948" s="11" t="str">
        <f>IF('[1]TCE - ANEXO III - Preencher'!H3957="","",'[1]TCE - ANEXO III - Preencher'!H3957)</f>
        <v/>
      </c>
      <c r="H3948" s="12">
        <f>'[1]TCE - ANEXO III - Preencher'!I3957</f>
        <v>0</v>
      </c>
      <c r="I3948" s="12">
        <f>'[1]TCE - ANEXO III - Preencher'!J3957</f>
        <v>0</v>
      </c>
      <c r="J3948" s="12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6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7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8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69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0"/>
        <v>0</v>
      </c>
      <c r="AA3948" s="17" t="str">
        <f>IF('[1]TCE - ANEXO III - Preencher'!AB3957="","",'[1]TCE - ANEXO III - Preencher'!AB3957)</f>
        <v/>
      </c>
      <c r="AB3948" s="15">
        <f t="shared" si="371"/>
        <v>0</v>
      </c>
    </row>
    <row r="3949" spans="1:28">
      <c r="A3949" s="6" t="str">
        <f>IFERROR(VLOOKUP(B3949,'[1]DADOS (OCULTAR)'!$Q$3:$S$136,3,0),"")</f>
        <v/>
      </c>
      <c r="B3949" s="7">
        <f>'[1]TCE - ANEXO III - Preencher'!C3958</f>
        <v>0</v>
      </c>
      <c r="C3949" s="8"/>
      <c r="D3949" s="9">
        <f>'[1]TCE - ANEXO III - Preencher'!E3958</f>
        <v>0</v>
      </c>
      <c r="E3949" s="7">
        <f>IF('[1]TCE - ANEXO III - Preencher'!F3958="4 - Assistência Odontológica","2 - Outros Profissionais da Saúde",'[1]TCE - ANEXO III - Preencher'!F3958)</f>
        <v>0</v>
      </c>
      <c r="F3949" s="10">
        <f>'[1]TCE - ANEXO III - Preencher'!G3958</f>
        <v>0</v>
      </c>
      <c r="G3949" s="11" t="str">
        <f>IF('[1]TCE - ANEXO III - Preencher'!H3958="","",'[1]TCE - ANEXO III - Preencher'!H3958)</f>
        <v/>
      </c>
      <c r="H3949" s="12">
        <f>'[1]TCE - ANEXO III - Preencher'!I3958</f>
        <v>0</v>
      </c>
      <c r="I3949" s="12">
        <f>'[1]TCE - ANEXO III - Preencher'!J3958</f>
        <v>0</v>
      </c>
      <c r="J3949" s="12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6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7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8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69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0"/>
        <v>0</v>
      </c>
      <c r="AA3949" s="17" t="str">
        <f>IF('[1]TCE - ANEXO III - Preencher'!AB3958="","",'[1]TCE - ANEXO III - Preencher'!AB3958)</f>
        <v/>
      </c>
      <c r="AB3949" s="15">
        <f t="shared" si="371"/>
        <v>0</v>
      </c>
    </row>
    <row r="3950" spans="1:28">
      <c r="A3950" s="6" t="str">
        <f>IFERROR(VLOOKUP(B3950,'[1]DADOS (OCULTAR)'!$Q$3:$S$136,3,0),"")</f>
        <v/>
      </c>
      <c r="B3950" s="7">
        <f>'[1]TCE - ANEXO III - Preencher'!C3959</f>
        <v>0</v>
      </c>
      <c r="C3950" s="8"/>
      <c r="D3950" s="9">
        <f>'[1]TCE - ANEXO III - Preencher'!E3959</f>
        <v>0</v>
      </c>
      <c r="E3950" s="7">
        <f>IF('[1]TCE - ANEXO III - Preencher'!F3959="4 - Assistência Odontológica","2 - Outros Profissionais da Saúde",'[1]TCE - ANEXO III - Preencher'!F3959)</f>
        <v>0</v>
      </c>
      <c r="F3950" s="10">
        <f>'[1]TCE - ANEXO III - Preencher'!G3959</f>
        <v>0</v>
      </c>
      <c r="G3950" s="11" t="str">
        <f>IF('[1]TCE - ANEXO III - Preencher'!H3959="","",'[1]TCE - ANEXO III - Preencher'!H3959)</f>
        <v/>
      </c>
      <c r="H3950" s="12">
        <f>'[1]TCE - ANEXO III - Preencher'!I3959</f>
        <v>0</v>
      </c>
      <c r="I3950" s="12">
        <f>'[1]TCE - ANEXO III - Preencher'!J3959</f>
        <v>0</v>
      </c>
      <c r="J3950" s="12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6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7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8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69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0"/>
        <v>0</v>
      </c>
      <c r="AA3950" s="17" t="str">
        <f>IF('[1]TCE - ANEXO III - Preencher'!AB3959="","",'[1]TCE - ANEXO III - Preencher'!AB3959)</f>
        <v/>
      </c>
      <c r="AB3950" s="15">
        <f t="shared" si="371"/>
        <v>0</v>
      </c>
    </row>
    <row r="3951" spans="1:28">
      <c r="A3951" s="6" t="str">
        <f>IFERROR(VLOOKUP(B3951,'[1]DADOS (OCULTAR)'!$Q$3:$S$136,3,0),"")</f>
        <v/>
      </c>
      <c r="B3951" s="7">
        <f>'[1]TCE - ANEXO III - Preencher'!C3960</f>
        <v>0</v>
      </c>
      <c r="C3951" s="8"/>
      <c r="D3951" s="9">
        <f>'[1]TCE - ANEXO III - Preencher'!E3960</f>
        <v>0</v>
      </c>
      <c r="E3951" s="7">
        <f>IF('[1]TCE - ANEXO III - Preencher'!F3960="4 - Assistência Odontológica","2 - Outros Profissionais da Saúde",'[1]TCE - ANEXO III - Preencher'!F3960)</f>
        <v>0</v>
      </c>
      <c r="F3951" s="10">
        <f>'[1]TCE - ANEXO III - Preencher'!G3960</f>
        <v>0</v>
      </c>
      <c r="G3951" s="11" t="str">
        <f>IF('[1]TCE - ANEXO III - Preencher'!H3960="","",'[1]TCE - ANEXO III - Preencher'!H3960)</f>
        <v/>
      </c>
      <c r="H3951" s="12">
        <f>'[1]TCE - ANEXO III - Preencher'!I3960</f>
        <v>0</v>
      </c>
      <c r="I3951" s="12">
        <f>'[1]TCE - ANEXO III - Preencher'!J3960</f>
        <v>0</v>
      </c>
      <c r="J3951" s="12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6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7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8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69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0"/>
        <v>0</v>
      </c>
      <c r="AA3951" s="17" t="str">
        <f>IF('[1]TCE - ANEXO III - Preencher'!AB3960="","",'[1]TCE - ANEXO III - Preencher'!AB3960)</f>
        <v/>
      </c>
      <c r="AB3951" s="15">
        <f t="shared" si="371"/>
        <v>0</v>
      </c>
    </row>
    <row r="3952" spans="1:28">
      <c r="A3952" s="6" t="str">
        <f>IFERROR(VLOOKUP(B3952,'[1]DADOS (OCULTAR)'!$Q$3:$S$136,3,0),"")</f>
        <v/>
      </c>
      <c r="B3952" s="7">
        <f>'[1]TCE - ANEXO III - Preencher'!C3961</f>
        <v>0</v>
      </c>
      <c r="C3952" s="8"/>
      <c r="D3952" s="9">
        <f>'[1]TCE - ANEXO III - Preencher'!E3961</f>
        <v>0</v>
      </c>
      <c r="E3952" s="7">
        <f>IF('[1]TCE - ANEXO III - Preencher'!F3961="4 - Assistência Odontológica","2 - Outros Profissionais da Saúde",'[1]TCE - ANEXO III - Preencher'!F3961)</f>
        <v>0</v>
      </c>
      <c r="F3952" s="10">
        <f>'[1]TCE - ANEXO III - Preencher'!G3961</f>
        <v>0</v>
      </c>
      <c r="G3952" s="11" t="str">
        <f>IF('[1]TCE - ANEXO III - Preencher'!H3961="","",'[1]TCE - ANEXO III - Preencher'!H3961)</f>
        <v/>
      </c>
      <c r="H3952" s="12">
        <f>'[1]TCE - ANEXO III - Preencher'!I3961</f>
        <v>0</v>
      </c>
      <c r="I3952" s="12">
        <f>'[1]TCE - ANEXO III - Preencher'!J3961</f>
        <v>0</v>
      </c>
      <c r="J3952" s="12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6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7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8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69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0"/>
        <v>0</v>
      </c>
      <c r="AA3952" s="17" t="str">
        <f>IF('[1]TCE - ANEXO III - Preencher'!AB3961="","",'[1]TCE - ANEXO III - Preencher'!AB3961)</f>
        <v/>
      </c>
      <c r="AB3952" s="15">
        <f t="shared" si="371"/>
        <v>0</v>
      </c>
    </row>
    <row r="3953" spans="1:28">
      <c r="A3953" s="6" t="str">
        <f>IFERROR(VLOOKUP(B3953,'[1]DADOS (OCULTAR)'!$Q$3:$S$136,3,0),"")</f>
        <v/>
      </c>
      <c r="B3953" s="7">
        <f>'[1]TCE - ANEXO III - Preencher'!C3962</f>
        <v>0</v>
      </c>
      <c r="C3953" s="8"/>
      <c r="D3953" s="9">
        <f>'[1]TCE - ANEXO III - Preencher'!E3962</f>
        <v>0</v>
      </c>
      <c r="E3953" s="7">
        <f>IF('[1]TCE - ANEXO III - Preencher'!F3962="4 - Assistência Odontológica","2 - Outros Profissionais da Saúde",'[1]TCE - ANEXO III - Preencher'!F3962)</f>
        <v>0</v>
      </c>
      <c r="F3953" s="10">
        <f>'[1]TCE - ANEXO III - Preencher'!G3962</f>
        <v>0</v>
      </c>
      <c r="G3953" s="11" t="str">
        <f>IF('[1]TCE - ANEXO III - Preencher'!H3962="","",'[1]TCE - ANEXO III - Preencher'!H3962)</f>
        <v/>
      </c>
      <c r="H3953" s="12">
        <f>'[1]TCE - ANEXO III - Preencher'!I3962</f>
        <v>0</v>
      </c>
      <c r="I3953" s="12">
        <f>'[1]TCE - ANEXO III - Preencher'!J3962</f>
        <v>0</v>
      </c>
      <c r="J3953" s="12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6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7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8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69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0"/>
        <v>0</v>
      </c>
      <c r="AA3953" s="17" t="str">
        <f>IF('[1]TCE - ANEXO III - Preencher'!AB3962="","",'[1]TCE - ANEXO III - Preencher'!AB3962)</f>
        <v/>
      </c>
      <c r="AB3953" s="15">
        <f t="shared" si="371"/>
        <v>0</v>
      </c>
    </row>
    <row r="3954" spans="1:28">
      <c r="A3954" s="6" t="str">
        <f>IFERROR(VLOOKUP(B3954,'[1]DADOS (OCULTAR)'!$Q$3:$S$136,3,0),"")</f>
        <v/>
      </c>
      <c r="B3954" s="7">
        <f>'[1]TCE - ANEXO III - Preencher'!C3963</f>
        <v>0</v>
      </c>
      <c r="C3954" s="8"/>
      <c r="D3954" s="9">
        <f>'[1]TCE - ANEXO III - Preencher'!E3963</f>
        <v>0</v>
      </c>
      <c r="E3954" s="7">
        <f>IF('[1]TCE - ANEXO III - Preencher'!F3963="4 - Assistência Odontológica","2 - Outros Profissionais da Saúde",'[1]TCE - ANEXO III - Preencher'!F3963)</f>
        <v>0</v>
      </c>
      <c r="F3954" s="10">
        <f>'[1]TCE - ANEXO III - Preencher'!G3963</f>
        <v>0</v>
      </c>
      <c r="G3954" s="11" t="str">
        <f>IF('[1]TCE - ANEXO III - Preencher'!H3963="","",'[1]TCE - ANEXO III - Preencher'!H3963)</f>
        <v/>
      </c>
      <c r="H3954" s="12">
        <f>'[1]TCE - ANEXO III - Preencher'!I3963</f>
        <v>0</v>
      </c>
      <c r="I3954" s="12">
        <f>'[1]TCE - ANEXO III - Preencher'!J3963</f>
        <v>0</v>
      </c>
      <c r="J3954" s="12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6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7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8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69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0"/>
        <v>0</v>
      </c>
      <c r="AA3954" s="17" t="str">
        <f>IF('[1]TCE - ANEXO III - Preencher'!AB3963="","",'[1]TCE - ANEXO III - Preencher'!AB3963)</f>
        <v/>
      </c>
      <c r="AB3954" s="15">
        <f t="shared" si="371"/>
        <v>0</v>
      </c>
    </row>
    <row r="3955" spans="1:28">
      <c r="A3955" s="6" t="str">
        <f>IFERROR(VLOOKUP(B3955,'[1]DADOS (OCULTAR)'!$Q$3:$S$136,3,0),"")</f>
        <v/>
      </c>
      <c r="B3955" s="7">
        <f>'[1]TCE - ANEXO III - Preencher'!C3964</f>
        <v>0</v>
      </c>
      <c r="C3955" s="8"/>
      <c r="D3955" s="9">
        <f>'[1]TCE - ANEXO III - Preencher'!E3964</f>
        <v>0</v>
      </c>
      <c r="E3955" s="7">
        <f>IF('[1]TCE - ANEXO III - Preencher'!F3964="4 - Assistência Odontológica","2 - Outros Profissionais da Saúde",'[1]TCE - ANEXO III - Preencher'!F3964)</f>
        <v>0</v>
      </c>
      <c r="F3955" s="10">
        <f>'[1]TCE - ANEXO III - Preencher'!G3964</f>
        <v>0</v>
      </c>
      <c r="G3955" s="11" t="str">
        <f>IF('[1]TCE - ANEXO III - Preencher'!H3964="","",'[1]TCE - ANEXO III - Preencher'!H3964)</f>
        <v/>
      </c>
      <c r="H3955" s="12">
        <f>'[1]TCE - ANEXO III - Preencher'!I3964</f>
        <v>0</v>
      </c>
      <c r="I3955" s="12">
        <f>'[1]TCE - ANEXO III - Preencher'!J3964</f>
        <v>0</v>
      </c>
      <c r="J3955" s="12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6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7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8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69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0"/>
        <v>0</v>
      </c>
      <c r="AA3955" s="17" t="str">
        <f>IF('[1]TCE - ANEXO III - Preencher'!AB3964="","",'[1]TCE - ANEXO III - Preencher'!AB3964)</f>
        <v/>
      </c>
      <c r="AB3955" s="15">
        <f t="shared" si="371"/>
        <v>0</v>
      </c>
    </row>
    <row r="3956" spans="1:28">
      <c r="A3956" s="6" t="str">
        <f>IFERROR(VLOOKUP(B3956,'[1]DADOS (OCULTAR)'!$Q$3:$S$136,3,0),"")</f>
        <v/>
      </c>
      <c r="B3956" s="7">
        <f>'[1]TCE - ANEXO III - Preencher'!C3965</f>
        <v>0</v>
      </c>
      <c r="C3956" s="8"/>
      <c r="D3956" s="9">
        <f>'[1]TCE - ANEXO III - Preencher'!E3965</f>
        <v>0</v>
      </c>
      <c r="E3956" s="7">
        <f>IF('[1]TCE - ANEXO III - Preencher'!F3965="4 - Assistência Odontológica","2 - Outros Profissionais da Saúde",'[1]TCE - ANEXO III - Preencher'!F3965)</f>
        <v>0</v>
      </c>
      <c r="F3956" s="10">
        <f>'[1]TCE - ANEXO III - Preencher'!G3965</f>
        <v>0</v>
      </c>
      <c r="G3956" s="11" t="str">
        <f>IF('[1]TCE - ANEXO III - Preencher'!H3965="","",'[1]TCE - ANEXO III - Preencher'!H3965)</f>
        <v/>
      </c>
      <c r="H3956" s="12">
        <f>'[1]TCE - ANEXO III - Preencher'!I3965</f>
        <v>0</v>
      </c>
      <c r="I3956" s="12">
        <f>'[1]TCE - ANEXO III - Preencher'!J3965</f>
        <v>0</v>
      </c>
      <c r="J3956" s="12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6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7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8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69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0"/>
        <v>0</v>
      </c>
      <c r="AA3956" s="17" t="str">
        <f>IF('[1]TCE - ANEXO III - Preencher'!AB3965="","",'[1]TCE - ANEXO III - Preencher'!AB3965)</f>
        <v/>
      </c>
      <c r="AB3956" s="15">
        <f t="shared" si="371"/>
        <v>0</v>
      </c>
    </row>
    <row r="3957" spans="1:28">
      <c r="A3957" s="6" t="str">
        <f>IFERROR(VLOOKUP(B3957,'[1]DADOS (OCULTAR)'!$Q$3:$S$136,3,0),"")</f>
        <v/>
      </c>
      <c r="B3957" s="7">
        <f>'[1]TCE - ANEXO III - Preencher'!C3966</f>
        <v>0</v>
      </c>
      <c r="C3957" s="8"/>
      <c r="D3957" s="9">
        <f>'[1]TCE - ANEXO III - Preencher'!E3966</f>
        <v>0</v>
      </c>
      <c r="E3957" s="7">
        <f>IF('[1]TCE - ANEXO III - Preencher'!F3966="4 - Assistência Odontológica","2 - Outros Profissionais da Saúde",'[1]TCE - ANEXO III - Preencher'!F3966)</f>
        <v>0</v>
      </c>
      <c r="F3957" s="10">
        <f>'[1]TCE - ANEXO III - Preencher'!G3966</f>
        <v>0</v>
      </c>
      <c r="G3957" s="11" t="str">
        <f>IF('[1]TCE - ANEXO III - Preencher'!H3966="","",'[1]TCE - ANEXO III - Preencher'!H3966)</f>
        <v/>
      </c>
      <c r="H3957" s="12">
        <f>'[1]TCE - ANEXO III - Preencher'!I3966</f>
        <v>0</v>
      </c>
      <c r="I3957" s="12">
        <f>'[1]TCE - ANEXO III - Preencher'!J3966</f>
        <v>0</v>
      </c>
      <c r="J3957" s="12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6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7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8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69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0"/>
        <v>0</v>
      </c>
      <c r="AA3957" s="17" t="str">
        <f>IF('[1]TCE - ANEXO III - Preencher'!AB3966="","",'[1]TCE - ANEXO III - Preencher'!AB3966)</f>
        <v/>
      </c>
      <c r="AB3957" s="15">
        <f t="shared" si="371"/>
        <v>0</v>
      </c>
    </row>
    <row r="3958" spans="1:28">
      <c r="A3958" s="6" t="str">
        <f>IFERROR(VLOOKUP(B3958,'[1]DADOS (OCULTAR)'!$Q$3:$S$136,3,0),"")</f>
        <v/>
      </c>
      <c r="B3958" s="7">
        <f>'[1]TCE - ANEXO III - Preencher'!C3967</f>
        <v>0</v>
      </c>
      <c r="C3958" s="8"/>
      <c r="D3958" s="9">
        <f>'[1]TCE - ANEXO III - Preencher'!E3967</f>
        <v>0</v>
      </c>
      <c r="E3958" s="7">
        <f>IF('[1]TCE - ANEXO III - Preencher'!F3967="4 - Assistência Odontológica","2 - Outros Profissionais da Saúde",'[1]TCE - ANEXO III - Preencher'!F3967)</f>
        <v>0</v>
      </c>
      <c r="F3958" s="10">
        <f>'[1]TCE - ANEXO III - Preencher'!G3967</f>
        <v>0</v>
      </c>
      <c r="G3958" s="11" t="str">
        <f>IF('[1]TCE - ANEXO III - Preencher'!H3967="","",'[1]TCE - ANEXO III - Preencher'!H3967)</f>
        <v/>
      </c>
      <c r="H3958" s="12">
        <f>'[1]TCE - ANEXO III - Preencher'!I3967</f>
        <v>0</v>
      </c>
      <c r="I3958" s="12">
        <f>'[1]TCE - ANEXO III - Preencher'!J3967</f>
        <v>0</v>
      </c>
      <c r="J3958" s="12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6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7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8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69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0"/>
        <v>0</v>
      </c>
      <c r="AA3958" s="17" t="str">
        <f>IF('[1]TCE - ANEXO III - Preencher'!AB3967="","",'[1]TCE - ANEXO III - Preencher'!AB3967)</f>
        <v/>
      </c>
      <c r="AB3958" s="15">
        <f t="shared" si="371"/>
        <v>0</v>
      </c>
    </row>
    <row r="3959" spans="1:28">
      <c r="A3959" s="6" t="str">
        <f>IFERROR(VLOOKUP(B3959,'[1]DADOS (OCULTAR)'!$Q$3:$S$136,3,0),"")</f>
        <v/>
      </c>
      <c r="B3959" s="7">
        <f>'[1]TCE - ANEXO III - Preencher'!C3968</f>
        <v>0</v>
      </c>
      <c r="C3959" s="8"/>
      <c r="D3959" s="9">
        <f>'[1]TCE - ANEXO III - Preencher'!E3968</f>
        <v>0</v>
      </c>
      <c r="E3959" s="7">
        <f>IF('[1]TCE - ANEXO III - Preencher'!F3968="4 - Assistência Odontológica","2 - Outros Profissionais da Saúde",'[1]TCE - ANEXO III - Preencher'!F3968)</f>
        <v>0</v>
      </c>
      <c r="F3959" s="10">
        <f>'[1]TCE - ANEXO III - Preencher'!G3968</f>
        <v>0</v>
      </c>
      <c r="G3959" s="11" t="str">
        <f>IF('[1]TCE - ANEXO III - Preencher'!H3968="","",'[1]TCE - ANEXO III - Preencher'!H3968)</f>
        <v/>
      </c>
      <c r="H3959" s="12">
        <f>'[1]TCE - ANEXO III - Preencher'!I3968</f>
        <v>0</v>
      </c>
      <c r="I3959" s="12">
        <f>'[1]TCE - ANEXO III - Preencher'!J3968</f>
        <v>0</v>
      </c>
      <c r="J3959" s="12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6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7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8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69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0"/>
        <v>0</v>
      </c>
      <c r="AA3959" s="17" t="str">
        <f>IF('[1]TCE - ANEXO III - Preencher'!AB3968="","",'[1]TCE - ANEXO III - Preencher'!AB3968)</f>
        <v/>
      </c>
      <c r="AB3959" s="15">
        <f t="shared" si="371"/>
        <v>0</v>
      </c>
    </row>
    <row r="3960" spans="1:28">
      <c r="A3960" s="6" t="str">
        <f>IFERROR(VLOOKUP(B3960,'[1]DADOS (OCULTAR)'!$Q$3:$S$136,3,0),"")</f>
        <v/>
      </c>
      <c r="B3960" s="7">
        <f>'[1]TCE - ANEXO III - Preencher'!C3969</f>
        <v>0</v>
      </c>
      <c r="C3960" s="8"/>
      <c r="D3960" s="9">
        <f>'[1]TCE - ANEXO III - Preencher'!E3969</f>
        <v>0</v>
      </c>
      <c r="E3960" s="7">
        <f>IF('[1]TCE - ANEXO III - Preencher'!F3969="4 - Assistência Odontológica","2 - Outros Profissionais da Saúde",'[1]TCE - ANEXO III - Preencher'!F3969)</f>
        <v>0</v>
      </c>
      <c r="F3960" s="10">
        <f>'[1]TCE - ANEXO III - Preencher'!G3969</f>
        <v>0</v>
      </c>
      <c r="G3960" s="11" t="str">
        <f>IF('[1]TCE - ANEXO III - Preencher'!H3969="","",'[1]TCE - ANEXO III - Preencher'!H3969)</f>
        <v/>
      </c>
      <c r="H3960" s="12">
        <f>'[1]TCE - ANEXO III - Preencher'!I3969</f>
        <v>0</v>
      </c>
      <c r="I3960" s="12">
        <f>'[1]TCE - ANEXO III - Preencher'!J3969</f>
        <v>0</v>
      </c>
      <c r="J3960" s="12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6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7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8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69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0"/>
        <v>0</v>
      </c>
      <c r="AA3960" s="17" t="str">
        <f>IF('[1]TCE - ANEXO III - Preencher'!AB3969="","",'[1]TCE - ANEXO III - Preencher'!AB3969)</f>
        <v/>
      </c>
      <c r="AB3960" s="15">
        <f t="shared" si="371"/>
        <v>0</v>
      </c>
    </row>
    <row r="3961" spans="1:28">
      <c r="A3961" s="6" t="str">
        <f>IFERROR(VLOOKUP(B3961,'[1]DADOS (OCULTAR)'!$Q$3:$S$136,3,0),"")</f>
        <v/>
      </c>
      <c r="B3961" s="7">
        <f>'[1]TCE - ANEXO III - Preencher'!C3970</f>
        <v>0</v>
      </c>
      <c r="C3961" s="8"/>
      <c r="D3961" s="9">
        <f>'[1]TCE - ANEXO III - Preencher'!E3970</f>
        <v>0</v>
      </c>
      <c r="E3961" s="7">
        <f>IF('[1]TCE - ANEXO III - Preencher'!F3970="4 - Assistência Odontológica","2 - Outros Profissionais da Saúde",'[1]TCE - ANEXO III - Preencher'!F3970)</f>
        <v>0</v>
      </c>
      <c r="F3961" s="10">
        <f>'[1]TCE - ANEXO III - Preencher'!G3970</f>
        <v>0</v>
      </c>
      <c r="G3961" s="11" t="str">
        <f>IF('[1]TCE - ANEXO III - Preencher'!H3970="","",'[1]TCE - ANEXO III - Preencher'!H3970)</f>
        <v/>
      </c>
      <c r="H3961" s="12">
        <f>'[1]TCE - ANEXO III - Preencher'!I3970</f>
        <v>0</v>
      </c>
      <c r="I3961" s="12">
        <f>'[1]TCE - ANEXO III - Preencher'!J3970</f>
        <v>0</v>
      </c>
      <c r="J3961" s="12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6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7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8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69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0"/>
        <v>0</v>
      </c>
      <c r="AA3961" s="17" t="str">
        <f>IF('[1]TCE - ANEXO III - Preencher'!AB3970="","",'[1]TCE - ANEXO III - Preencher'!AB3970)</f>
        <v/>
      </c>
      <c r="AB3961" s="15">
        <f t="shared" si="371"/>
        <v>0</v>
      </c>
    </row>
    <row r="3962" spans="1:28">
      <c r="A3962" s="6" t="str">
        <f>IFERROR(VLOOKUP(B3962,'[1]DADOS (OCULTAR)'!$Q$3:$S$136,3,0),"")</f>
        <v/>
      </c>
      <c r="B3962" s="7">
        <f>'[1]TCE - ANEXO III - Preencher'!C3971</f>
        <v>0</v>
      </c>
      <c r="C3962" s="8"/>
      <c r="D3962" s="9">
        <f>'[1]TCE - ANEXO III - Preencher'!E3971</f>
        <v>0</v>
      </c>
      <c r="E3962" s="7">
        <f>IF('[1]TCE - ANEXO III - Preencher'!F3971="4 - Assistência Odontológica","2 - Outros Profissionais da Saúde",'[1]TCE - ANEXO III - Preencher'!F3971)</f>
        <v>0</v>
      </c>
      <c r="F3962" s="10">
        <f>'[1]TCE - ANEXO III - Preencher'!G3971</f>
        <v>0</v>
      </c>
      <c r="G3962" s="11" t="str">
        <f>IF('[1]TCE - ANEXO III - Preencher'!H3971="","",'[1]TCE - ANEXO III - Preencher'!H3971)</f>
        <v/>
      </c>
      <c r="H3962" s="12">
        <f>'[1]TCE - ANEXO III - Preencher'!I3971</f>
        <v>0</v>
      </c>
      <c r="I3962" s="12">
        <f>'[1]TCE - ANEXO III - Preencher'!J3971</f>
        <v>0</v>
      </c>
      <c r="J3962" s="12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6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7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8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69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0"/>
        <v>0</v>
      </c>
      <c r="AA3962" s="17" t="str">
        <f>IF('[1]TCE - ANEXO III - Preencher'!AB3971="","",'[1]TCE - ANEXO III - Preencher'!AB3971)</f>
        <v/>
      </c>
      <c r="AB3962" s="15">
        <f t="shared" si="371"/>
        <v>0</v>
      </c>
    </row>
    <row r="3963" spans="1:28">
      <c r="A3963" s="6" t="str">
        <f>IFERROR(VLOOKUP(B3963,'[1]DADOS (OCULTAR)'!$Q$3:$S$136,3,0),"")</f>
        <v/>
      </c>
      <c r="B3963" s="7">
        <f>'[1]TCE - ANEXO III - Preencher'!C3972</f>
        <v>0</v>
      </c>
      <c r="C3963" s="8"/>
      <c r="D3963" s="9">
        <f>'[1]TCE - ANEXO III - Preencher'!E3972</f>
        <v>0</v>
      </c>
      <c r="E3963" s="7">
        <f>IF('[1]TCE - ANEXO III - Preencher'!F3972="4 - Assistência Odontológica","2 - Outros Profissionais da Saúde",'[1]TCE - ANEXO III - Preencher'!F3972)</f>
        <v>0</v>
      </c>
      <c r="F3963" s="10">
        <f>'[1]TCE - ANEXO III - Preencher'!G3972</f>
        <v>0</v>
      </c>
      <c r="G3963" s="11" t="str">
        <f>IF('[1]TCE - ANEXO III - Preencher'!H3972="","",'[1]TCE - ANEXO III - Preencher'!H3972)</f>
        <v/>
      </c>
      <c r="H3963" s="12">
        <f>'[1]TCE - ANEXO III - Preencher'!I3972</f>
        <v>0</v>
      </c>
      <c r="I3963" s="12">
        <f>'[1]TCE - ANEXO III - Preencher'!J3972</f>
        <v>0</v>
      </c>
      <c r="J3963" s="12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6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7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8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69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0"/>
        <v>0</v>
      </c>
      <c r="AA3963" s="17" t="str">
        <f>IF('[1]TCE - ANEXO III - Preencher'!AB3972="","",'[1]TCE - ANEXO III - Preencher'!AB3972)</f>
        <v/>
      </c>
      <c r="AB3963" s="15">
        <f t="shared" si="371"/>
        <v>0</v>
      </c>
    </row>
    <row r="3964" spans="1:28">
      <c r="A3964" s="6" t="str">
        <f>IFERROR(VLOOKUP(B3964,'[1]DADOS (OCULTAR)'!$Q$3:$S$136,3,0),"")</f>
        <v/>
      </c>
      <c r="B3964" s="7">
        <f>'[1]TCE - ANEXO III - Preencher'!C3973</f>
        <v>0</v>
      </c>
      <c r="C3964" s="8"/>
      <c r="D3964" s="9">
        <f>'[1]TCE - ANEXO III - Preencher'!E3973</f>
        <v>0</v>
      </c>
      <c r="E3964" s="7">
        <f>IF('[1]TCE - ANEXO III - Preencher'!F3973="4 - Assistência Odontológica","2 - Outros Profissionais da Saúde",'[1]TCE - ANEXO III - Preencher'!F3973)</f>
        <v>0</v>
      </c>
      <c r="F3964" s="10">
        <f>'[1]TCE - ANEXO III - Preencher'!G3973</f>
        <v>0</v>
      </c>
      <c r="G3964" s="11" t="str">
        <f>IF('[1]TCE - ANEXO III - Preencher'!H3973="","",'[1]TCE - ANEXO III - Preencher'!H3973)</f>
        <v/>
      </c>
      <c r="H3964" s="12">
        <f>'[1]TCE - ANEXO III - Preencher'!I3973</f>
        <v>0</v>
      </c>
      <c r="I3964" s="12">
        <f>'[1]TCE - ANEXO III - Preencher'!J3973</f>
        <v>0</v>
      </c>
      <c r="J3964" s="12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6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7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8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69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0"/>
        <v>0</v>
      </c>
      <c r="AA3964" s="17" t="str">
        <f>IF('[1]TCE - ANEXO III - Preencher'!AB3973="","",'[1]TCE - ANEXO III - Preencher'!AB3973)</f>
        <v/>
      </c>
      <c r="AB3964" s="15">
        <f t="shared" si="371"/>
        <v>0</v>
      </c>
    </row>
    <row r="3965" spans="1:28">
      <c r="A3965" s="6" t="str">
        <f>IFERROR(VLOOKUP(B3965,'[1]DADOS (OCULTAR)'!$Q$3:$S$136,3,0),"")</f>
        <v/>
      </c>
      <c r="B3965" s="7">
        <f>'[1]TCE - ANEXO III - Preencher'!C3974</f>
        <v>0</v>
      </c>
      <c r="C3965" s="8"/>
      <c r="D3965" s="9">
        <f>'[1]TCE - ANEXO III - Preencher'!E3974</f>
        <v>0</v>
      </c>
      <c r="E3965" s="7">
        <f>IF('[1]TCE - ANEXO III - Preencher'!F3974="4 - Assistência Odontológica","2 - Outros Profissionais da Saúde",'[1]TCE - ANEXO III - Preencher'!F3974)</f>
        <v>0</v>
      </c>
      <c r="F3965" s="10">
        <f>'[1]TCE - ANEXO III - Preencher'!G3974</f>
        <v>0</v>
      </c>
      <c r="G3965" s="11" t="str">
        <f>IF('[1]TCE - ANEXO III - Preencher'!H3974="","",'[1]TCE - ANEXO III - Preencher'!H3974)</f>
        <v/>
      </c>
      <c r="H3965" s="12">
        <f>'[1]TCE - ANEXO III - Preencher'!I3974</f>
        <v>0</v>
      </c>
      <c r="I3965" s="12">
        <f>'[1]TCE - ANEXO III - Preencher'!J3974</f>
        <v>0</v>
      </c>
      <c r="J3965" s="12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6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7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8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69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0"/>
        <v>0</v>
      </c>
      <c r="AA3965" s="17" t="str">
        <f>IF('[1]TCE - ANEXO III - Preencher'!AB3974="","",'[1]TCE - ANEXO III - Preencher'!AB3974)</f>
        <v/>
      </c>
      <c r="AB3965" s="15">
        <f t="shared" si="371"/>
        <v>0</v>
      </c>
    </row>
    <row r="3966" spans="1:28">
      <c r="A3966" s="6" t="str">
        <f>IFERROR(VLOOKUP(B3966,'[1]DADOS (OCULTAR)'!$Q$3:$S$136,3,0),"")</f>
        <v/>
      </c>
      <c r="B3966" s="7">
        <f>'[1]TCE - ANEXO III - Preencher'!C3975</f>
        <v>0</v>
      </c>
      <c r="C3966" s="8"/>
      <c r="D3966" s="9">
        <f>'[1]TCE - ANEXO III - Preencher'!E3975</f>
        <v>0</v>
      </c>
      <c r="E3966" s="7">
        <f>IF('[1]TCE - ANEXO III - Preencher'!F3975="4 - Assistência Odontológica","2 - Outros Profissionais da Saúde",'[1]TCE - ANEXO III - Preencher'!F3975)</f>
        <v>0</v>
      </c>
      <c r="F3966" s="10">
        <f>'[1]TCE - ANEXO III - Preencher'!G3975</f>
        <v>0</v>
      </c>
      <c r="G3966" s="11" t="str">
        <f>IF('[1]TCE - ANEXO III - Preencher'!H3975="","",'[1]TCE - ANEXO III - Preencher'!H3975)</f>
        <v/>
      </c>
      <c r="H3966" s="12">
        <f>'[1]TCE - ANEXO III - Preencher'!I3975</f>
        <v>0</v>
      </c>
      <c r="I3966" s="12">
        <f>'[1]TCE - ANEXO III - Preencher'!J3975</f>
        <v>0</v>
      </c>
      <c r="J3966" s="12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6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7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8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69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0"/>
        <v>0</v>
      </c>
      <c r="AA3966" s="17" t="str">
        <f>IF('[1]TCE - ANEXO III - Preencher'!AB3975="","",'[1]TCE - ANEXO III - Preencher'!AB3975)</f>
        <v/>
      </c>
      <c r="AB3966" s="15">
        <f t="shared" si="371"/>
        <v>0</v>
      </c>
    </row>
    <row r="3967" spans="1:28">
      <c r="A3967" s="6" t="str">
        <f>IFERROR(VLOOKUP(B3967,'[1]DADOS (OCULTAR)'!$Q$3:$S$136,3,0),"")</f>
        <v/>
      </c>
      <c r="B3967" s="7">
        <f>'[1]TCE - ANEXO III - Preencher'!C3976</f>
        <v>0</v>
      </c>
      <c r="C3967" s="8"/>
      <c r="D3967" s="9">
        <f>'[1]TCE - ANEXO III - Preencher'!E3976</f>
        <v>0</v>
      </c>
      <c r="E3967" s="7">
        <f>IF('[1]TCE - ANEXO III - Preencher'!F3976="4 - Assistência Odontológica","2 - Outros Profissionais da Saúde",'[1]TCE - ANEXO III - Preencher'!F3976)</f>
        <v>0</v>
      </c>
      <c r="F3967" s="10">
        <f>'[1]TCE - ANEXO III - Preencher'!G3976</f>
        <v>0</v>
      </c>
      <c r="G3967" s="11" t="str">
        <f>IF('[1]TCE - ANEXO III - Preencher'!H3976="","",'[1]TCE - ANEXO III - Preencher'!H3976)</f>
        <v/>
      </c>
      <c r="H3967" s="12">
        <f>'[1]TCE - ANEXO III - Preencher'!I3976</f>
        <v>0</v>
      </c>
      <c r="I3967" s="12">
        <f>'[1]TCE - ANEXO III - Preencher'!J3976</f>
        <v>0</v>
      </c>
      <c r="J3967" s="12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6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7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8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69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0"/>
        <v>0</v>
      </c>
      <c r="AA3967" s="17" t="str">
        <f>IF('[1]TCE - ANEXO III - Preencher'!AB3976="","",'[1]TCE - ANEXO III - Preencher'!AB3976)</f>
        <v/>
      </c>
      <c r="AB3967" s="15">
        <f t="shared" si="371"/>
        <v>0</v>
      </c>
    </row>
    <row r="3968" spans="1:28">
      <c r="A3968" s="6" t="str">
        <f>IFERROR(VLOOKUP(B3968,'[1]DADOS (OCULTAR)'!$Q$3:$S$136,3,0),"")</f>
        <v/>
      </c>
      <c r="B3968" s="7">
        <f>'[1]TCE - ANEXO III - Preencher'!C3977</f>
        <v>0</v>
      </c>
      <c r="C3968" s="8"/>
      <c r="D3968" s="9">
        <f>'[1]TCE - ANEXO III - Preencher'!E3977</f>
        <v>0</v>
      </c>
      <c r="E3968" s="7">
        <f>IF('[1]TCE - ANEXO III - Preencher'!F3977="4 - Assistência Odontológica","2 - Outros Profissionais da Saúde",'[1]TCE - ANEXO III - Preencher'!F3977)</f>
        <v>0</v>
      </c>
      <c r="F3968" s="10">
        <f>'[1]TCE - ANEXO III - Preencher'!G3977</f>
        <v>0</v>
      </c>
      <c r="G3968" s="11" t="str">
        <f>IF('[1]TCE - ANEXO III - Preencher'!H3977="","",'[1]TCE - ANEXO III - Preencher'!H3977)</f>
        <v/>
      </c>
      <c r="H3968" s="12">
        <f>'[1]TCE - ANEXO III - Preencher'!I3977</f>
        <v>0</v>
      </c>
      <c r="I3968" s="12">
        <f>'[1]TCE - ANEXO III - Preencher'!J3977</f>
        <v>0</v>
      </c>
      <c r="J3968" s="12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6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7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8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69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0"/>
        <v>0</v>
      </c>
      <c r="AA3968" s="17" t="str">
        <f>IF('[1]TCE - ANEXO III - Preencher'!AB3977="","",'[1]TCE - ANEXO III - Preencher'!AB3977)</f>
        <v/>
      </c>
      <c r="AB3968" s="15">
        <f t="shared" si="371"/>
        <v>0</v>
      </c>
    </row>
    <row r="3969" spans="1:28">
      <c r="A3969" s="6" t="str">
        <f>IFERROR(VLOOKUP(B3969,'[1]DADOS (OCULTAR)'!$Q$3:$S$136,3,0),"")</f>
        <v/>
      </c>
      <c r="B3969" s="7">
        <f>'[1]TCE - ANEXO III - Preencher'!C3978</f>
        <v>0</v>
      </c>
      <c r="C3969" s="8"/>
      <c r="D3969" s="9">
        <f>'[1]TCE - ANEXO III - Preencher'!E3978</f>
        <v>0</v>
      </c>
      <c r="E3969" s="7">
        <f>IF('[1]TCE - ANEXO III - Preencher'!F3978="4 - Assistência Odontológica","2 - Outros Profissionais da Saúde",'[1]TCE - ANEXO III - Preencher'!F3978)</f>
        <v>0</v>
      </c>
      <c r="F3969" s="10">
        <f>'[1]TCE - ANEXO III - Preencher'!G3978</f>
        <v>0</v>
      </c>
      <c r="G3969" s="11" t="str">
        <f>IF('[1]TCE - ANEXO III - Preencher'!H3978="","",'[1]TCE - ANEXO III - Preencher'!H3978)</f>
        <v/>
      </c>
      <c r="H3969" s="12">
        <f>'[1]TCE - ANEXO III - Preencher'!I3978</f>
        <v>0</v>
      </c>
      <c r="I3969" s="12">
        <f>'[1]TCE - ANEXO III - Preencher'!J3978</f>
        <v>0</v>
      </c>
      <c r="J3969" s="12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6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7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8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69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0"/>
        <v>0</v>
      </c>
      <c r="AA3969" s="17" t="str">
        <f>IF('[1]TCE - ANEXO III - Preencher'!AB3978="","",'[1]TCE - ANEXO III - Preencher'!AB3978)</f>
        <v/>
      </c>
      <c r="AB3969" s="15">
        <f t="shared" si="371"/>
        <v>0</v>
      </c>
    </row>
    <row r="3970" spans="1:28">
      <c r="A3970" s="6" t="str">
        <f>IFERROR(VLOOKUP(B3970,'[1]DADOS (OCULTAR)'!$Q$3:$S$136,3,0),"")</f>
        <v/>
      </c>
      <c r="B3970" s="7">
        <f>'[1]TCE - ANEXO III - Preencher'!C3979</f>
        <v>0</v>
      </c>
      <c r="C3970" s="8"/>
      <c r="D3970" s="9">
        <f>'[1]TCE - ANEXO III - Preencher'!E3979</f>
        <v>0</v>
      </c>
      <c r="E3970" s="7">
        <f>IF('[1]TCE - ANEXO III - Preencher'!F3979="4 - Assistência Odontológica","2 - Outros Profissionais da Saúde",'[1]TCE - ANEXO III - Preencher'!F3979)</f>
        <v>0</v>
      </c>
      <c r="F3970" s="10">
        <f>'[1]TCE - ANEXO III - Preencher'!G3979</f>
        <v>0</v>
      </c>
      <c r="G3970" s="11" t="str">
        <f>IF('[1]TCE - ANEXO III - Preencher'!H3979="","",'[1]TCE - ANEXO III - Preencher'!H3979)</f>
        <v/>
      </c>
      <c r="H3970" s="12">
        <f>'[1]TCE - ANEXO III - Preencher'!I3979</f>
        <v>0</v>
      </c>
      <c r="I3970" s="12">
        <f>'[1]TCE - ANEXO III - Preencher'!J3979</f>
        <v>0</v>
      </c>
      <c r="J3970" s="12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6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7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8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69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0"/>
        <v>0</v>
      </c>
      <c r="AA3970" s="17" t="str">
        <f>IF('[1]TCE - ANEXO III - Preencher'!AB3979="","",'[1]TCE - ANEXO III - Preencher'!AB3979)</f>
        <v/>
      </c>
      <c r="AB3970" s="15">
        <f t="shared" si="371"/>
        <v>0</v>
      </c>
    </row>
    <row r="3971" spans="1:28">
      <c r="A3971" s="6" t="str">
        <f>IFERROR(VLOOKUP(B3971,'[1]DADOS (OCULTAR)'!$Q$3:$S$136,3,0),"")</f>
        <v/>
      </c>
      <c r="B3971" s="7">
        <f>'[1]TCE - ANEXO III - Preencher'!C3980</f>
        <v>0</v>
      </c>
      <c r="C3971" s="8"/>
      <c r="D3971" s="9">
        <f>'[1]TCE - ANEXO III - Preencher'!E3980</f>
        <v>0</v>
      </c>
      <c r="E3971" s="7">
        <f>IF('[1]TCE - ANEXO III - Preencher'!F3980="4 - Assistência Odontológica","2 - Outros Profissionais da Saúde",'[1]TCE - ANEXO III - Preencher'!F3980)</f>
        <v>0</v>
      </c>
      <c r="F3971" s="10">
        <f>'[1]TCE - ANEXO III - Preencher'!G3980</f>
        <v>0</v>
      </c>
      <c r="G3971" s="11" t="str">
        <f>IF('[1]TCE - ANEXO III - Preencher'!H3980="","",'[1]TCE - ANEXO III - Preencher'!H3980)</f>
        <v/>
      </c>
      <c r="H3971" s="12">
        <f>'[1]TCE - ANEXO III - Preencher'!I3980</f>
        <v>0</v>
      </c>
      <c r="I3971" s="12">
        <f>'[1]TCE - ANEXO III - Preencher'!J3980</f>
        <v>0</v>
      </c>
      <c r="J3971" s="12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ref="M3971:M4034" si="372">K3971-L3971</f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ref="P3971:P4034" si="373">N3971-O3971</f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ref="S3971:S4034" si="374">Q3971-R3971</f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ref="V3971:V4034" si="375">T3971-U3971</f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ref="Z3971:Z4034" si="376">X3971-Y3971</f>
        <v>0</v>
      </c>
      <c r="AA3971" s="17" t="str">
        <f>IF('[1]TCE - ANEXO III - Preencher'!AB3980="","",'[1]TCE - ANEXO III - Preencher'!AB3980)</f>
        <v/>
      </c>
      <c r="AB3971" s="15">
        <f t="shared" ref="AB3971:AB4034" si="377">H3971+I3971+J3971+M3971+P3971+S3971+V3971+Z3971</f>
        <v>0</v>
      </c>
    </row>
    <row r="3972" spans="1:28">
      <c r="A3972" s="6" t="str">
        <f>IFERROR(VLOOKUP(B3972,'[1]DADOS (OCULTAR)'!$Q$3:$S$136,3,0),"")</f>
        <v/>
      </c>
      <c r="B3972" s="7">
        <f>'[1]TCE - ANEXO III - Preencher'!C3981</f>
        <v>0</v>
      </c>
      <c r="C3972" s="8"/>
      <c r="D3972" s="9">
        <f>'[1]TCE - ANEXO III - Preencher'!E3981</f>
        <v>0</v>
      </c>
      <c r="E3972" s="7">
        <f>IF('[1]TCE - ANEXO III - Preencher'!F3981="4 - Assistência Odontológica","2 - Outros Profissionais da Saúde",'[1]TCE - ANEXO III - Preencher'!F3981)</f>
        <v>0</v>
      </c>
      <c r="F3972" s="10">
        <f>'[1]TCE - ANEXO III - Preencher'!G3981</f>
        <v>0</v>
      </c>
      <c r="G3972" s="11" t="str">
        <f>IF('[1]TCE - ANEXO III - Preencher'!H3981="","",'[1]TCE - ANEXO III - Preencher'!H3981)</f>
        <v/>
      </c>
      <c r="H3972" s="12">
        <f>'[1]TCE - ANEXO III - Preencher'!I3981</f>
        <v>0</v>
      </c>
      <c r="I3972" s="12">
        <f>'[1]TCE - ANEXO III - Preencher'!J3981</f>
        <v>0</v>
      </c>
      <c r="J3972" s="12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si="372"/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si="373"/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si="374"/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si="375"/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si="376"/>
        <v>0</v>
      </c>
      <c r="AA3972" s="17" t="str">
        <f>IF('[1]TCE - ANEXO III - Preencher'!AB3981="","",'[1]TCE - ANEXO III - Preencher'!AB3981)</f>
        <v/>
      </c>
      <c r="AB3972" s="15">
        <f t="shared" si="377"/>
        <v>0</v>
      </c>
    </row>
    <row r="3973" spans="1:28">
      <c r="A3973" s="6" t="str">
        <f>IFERROR(VLOOKUP(B3973,'[1]DADOS (OCULTAR)'!$Q$3:$S$136,3,0),"")</f>
        <v/>
      </c>
      <c r="B3973" s="7">
        <f>'[1]TCE - ANEXO III - Preencher'!C3982</f>
        <v>0</v>
      </c>
      <c r="C3973" s="8"/>
      <c r="D3973" s="9">
        <f>'[1]TCE - ANEXO III - Preencher'!E3982</f>
        <v>0</v>
      </c>
      <c r="E3973" s="7">
        <f>IF('[1]TCE - ANEXO III - Preencher'!F3982="4 - Assistência Odontológica","2 - Outros Profissionais da Saúde",'[1]TCE - ANEXO III - Preencher'!F3982)</f>
        <v>0</v>
      </c>
      <c r="F3973" s="10">
        <f>'[1]TCE - ANEXO III - Preencher'!G3982</f>
        <v>0</v>
      </c>
      <c r="G3973" s="11" t="str">
        <f>IF('[1]TCE - ANEXO III - Preencher'!H3982="","",'[1]TCE - ANEXO III - Preencher'!H3982)</f>
        <v/>
      </c>
      <c r="H3973" s="12">
        <f>'[1]TCE - ANEXO III - Preencher'!I3982</f>
        <v>0</v>
      </c>
      <c r="I3973" s="12">
        <f>'[1]TCE - ANEXO III - Preencher'!J3982</f>
        <v>0</v>
      </c>
      <c r="J3973" s="12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2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3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4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5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6"/>
        <v>0</v>
      </c>
      <c r="AA3973" s="17" t="str">
        <f>IF('[1]TCE - ANEXO III - Preencher'!AB3982="","",'[1]TCE - ANEXO III - Preencher'!AB3982)</f>
        <v/>
      </c>
      <c r="AB3973" s="15">
        <f t="shared" si="377"/>
        <v>0</v>
      </c>
    </row>
    <row r="3974" spans="1:28">
      <c r="A3974" s="6" t="str">
        <f>IFERROR(VLOOKUP(B3974,'[1]DADOS (OCULTAR)'!$Q$3:$S$136,3,0),"")</f>
        <v/>
      </c>
      <c r="B3974" s="7">
        <f>'[1]TCE - ANEXO III - Preencher'!C3983</f>
        <v>0</v>
      </c>
      <c r="C3974" s="8"/>
      <c r="D3974" s="9">
        <f>'[1]TCE - ANEXO III - Preencher'!E3983</f>
        <v>0</v>
      </c>
      <c r="E3974" s="7">
        <f>IF('[1]TCE - ANEXO III - Preencher'!F3983="4 - Assistência Odontológica","2 - Outros Profissionais da Saúde",'[1]TCE - ANEXO III - Preencher'!F3983)</f>
        <v>0</v>
      </c>
      <c r="F3974" s="10">
        <f>'[1]TCE - ANEXO III - Preencher'!G3983</f>
        <v>0</v>
      </c>
      <c r="G3974" s="11" t="str">
        <f>IF('[1]TCE - ANEXO III - Preencher'!H3983="","",'[1]TCE - ANEXO III - Preencher'!H3983)</f>
        <v/>
      </c>
      <c r="H3974" s="12">
        <f>'[1]TCE - ANEXO III - Preencher'!I3983</f>
        <v>0</v>
      </c>
      <c r="I3974" s="12">
        <f>'[1]TCE - ANEXO III - Preencher'!J3983</f>
        <v>0</v>
      </c>
      <c r="J3974" s="12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2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3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4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5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6"/>
        <v>0</v>
      </c>
      <c r="AA3974" s="17" t="str">
        <f>IF('[1]TCE - ANEXO III - Preencher'!AB3983="","",'[1]TCE - ANEXO III - Preencher'!AB3983)</f>
        <v/>
      </c>
      <c r="AB3974" s="15">
        <f t="shared" si="377"/>
        <v>0</v>
      </c>
    </row>
    <row r="3975" spans="1:28">
      <c r="A3975" s="6" t="str">
        <f>IFERROR(VLOOKUP(B3975,'[1]DADOS (OCULTAR)'!$Q$3:$S$136,3,0),"")</f>
        <v/>
      </c>
      <c r="B3975" s="7">
        <f>'[1]TCE - ANEXO III - Preencher'!C3984</f>
        <v>0</v>
      </c>
      <c r="C3975" s="8"/>
      <c r="D3975" s="9">
        <f>'[1]TCE - ANEXO III - Preencher'!E3984</f>
        <v>0</v>
      </c>
      <c r="E3975" s="7">
        <f>IF('[1]TCE - ANEXO III - Preencher'!F3984="4 - Assistência Odontológica","2 - Outros Profissionais da Saúde",'[1]TCE - ANEXO III - Preencher'!F3984)</f>
        <v>0</v>
      </c>
      <c r="F3975" s="10">
        <f>'[1]TCE - ANEXO III - Preencher'!G3984</f>
        <v>0</v>
      </c>
      <c r="G3975" s="11" t="str">
        <f>IF('[1]TCE - ANEXO III - Preencher'!H3984="","",'[1]TCE - ANEXO III - Preencher'!H3984)</f>
        <v/>
      </c>
      <c r="H3975" s="12">
        <f>'[1]TCE - ANEXO III - Preencher'!I3984</f>
        <v>0</v>
      </c>
      <c r="I3975" s="12">
        <f>'[1]TCE - ANEXO III - Preencher'!J3984</f>
        <v>0</v>
      </c>
      <c r="J3975" s="12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2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3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4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5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6"/>
        <v>0</v>
      </c>
      <c r="AA3975" s="17" t="str">
        <f>IF('[1]TCE - ANEXO III - Preencher'!AB3984="","",'[1]TCE - ANEXO III - Preencher'!AB3984)</f>
        <v/>
      </c>
      <c r="AB3975" s="15">
        <f t="shared" si="377"/>
        <v>0</v>
      </c>
    </row>
    <row r="3976" spans="1:28">
      <c r="A3976" s="6" t="str">
        <f>IFERROR(VLOOKUP(B3976,'[1]DADOS (OCULTAR)'!$Q$3:$S$136,3,0),"")</f>
        <v/>
      </c>
      <c r="B3976" s="7">
        <f>'[1]TCE - ANEXO III - Preencher'!C3985</f>
        <v>0</v>
      </c>
      <c r="C3976" s="8"/>
      <c r="D3976" s="9">
        <f>'[1]TCE - ANEXO III - Preencher'!E3985</f>
        <v>0</v>
      </c>
      <c r="E3976" s="7">
        <f>IF('[1]TCE - ANEXO III - Preencher'!F3985="4 - Assistência Odontológica","2 - Outros Profissionais da Saúde",'[1]TCE - ANEXO III - Preencher'!F3985)</f>
        <v>0</v>
      </c>
      <c r="F3976" s="10">
        <f>'[1]TCE - ANEXO III - Preencher'!G3985</f>
        <v>0</v>
      </c>
      <c r="G3976" s="11" t="str">
        <f>IF('[1]TCE - ANEXO III - Preencher'!H3985="","",'[1]TCE - ANEXO III - Preencher'!H3985)</f>
        <v/>
      </c>
      <c r="H3976" s="12">
        <f>'[1]TCE - ANEXO III - Preencher'!I3985</f>
        <v>0</v>
      </c>
      <c r="I3976" s="12">
        <f>'[1]TCE - ANEXO III - Preencher'!J3985</f>
        <v>0</v>
      </c>
      <c r="J3976" s="12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2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3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4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5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6"/>
        <v>0</v>
      </c>
      <c r="AA3976" s="17" t="str">
        <f>IF('[1]TCE - ANEXO III - Preencher'!AB3985="","",'[1]TCE - ANEXO III - Preencher'!AB3985)</f>
        <v/>
      </c>
      <c r="AB3976" s="15">
        <f t="shared" si="377"/>
        <v>0</v>
      </c>
    </row>
    <row r="3977" spans="1:28">
      <c r="A3977" s="6" t="str">
        <f>IFERROR(VLOOKUP(B3977,'[1]DADOS (OCULTAR)'!$Q$3:$S$136,3,0),"")</f>
        <v/>
      </c>
      <c r="B3977" s="7">
        <f>'[1]TCE - ANEXO III - Preencher'!C3986</f>
        <v>0</v>
      </c>
      <c r="C3977" s="8"/>
      <c r="D3977" s="9">
        <f>'[1]TCE - ANEXO III - Preencher'!E3986</f>
        <v>0</v>
      </c>
      <c r="E3977" s="7">
        <f>IF('[1]TCE - ANEXO III - Preencher'!F3986="4 - Assistência Odontológica","2 - Outros Profissionais da Saúde",'[1]TCE - ANEXO III - Preencher'!F3986)</f>
        <v>0</v>
      </c>
      <c r="F3977" s="10">
        <f>'[1]TCE - ANEXO III - Preencher'!G3986</f>
        <v>0</v>
      </c>
      <c r="G3977" s="11" t="str">
        <f>IF('[1]TCE - ANEXO III - Preencher'!H3986="","",'[1]TCE - ANEXO III - Preencher'!H3986)</f>
        <v/>
      </c>
      <c r="H3977" s="12">
        <f>'[1]TCE - ANEXO III - Preencher'!I3986</f>
        <v>0</v>
      </c>
      <c r="I3977" s="12">
        <f>'[1]TCE - ANEXO III - Preencher'!J3986</f>
        <v>0</v>
      </c>
      <c r="J3977" s="12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2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3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4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5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6"/>
        <v>0</v>
      </c>
      <c r="AA3977" s="17" t="str">
        <f>IF('[1]TCE - ANEXO III - Preencher'!AB3986="","",'[1]TCE - ANEXO III - Preencher'!AB3986)</f>
        <v/>
      </c>
      <c r="AB3977" s="15">
        <f t="shared" si="377"/>
        <v>0</v>
      </c>
    </row>
    <row r="3978" spans="1:28">
      <c r="A3978" s="6" t="str">
        <f>IFERROR(VLOOKUP(B3978,'[1]DADOS (OCULTAR)'!$Q$3:$S$136,3,0),"")</f>
        <v/>
      </c>
      <c r="B3978" s="7">
        <f>'[1]TCE - ANEXO III - Preencher'!C3987</f>
        <v>0</v>
      </c>
      <c r="C3978" s="8"/>
      <c r="D3978" s="9">
        <f>'[1]TCE - ANEXO III - Preencher'!E3987</f>
        <v>0</v>
      </c>
      <c r="E3978" s="7">
        <f>IF('[1]TCE - ANEXO III - Preencher'!F3987="4 - Assistência Odontológica","2 - Outros Profissionais da Saúde",'[1]TCE - ANEXO III - Preencher'!F3987)</f>
        <v>0</v>
      </c>
      <c r="F3978" s="10">
        <f>'[1]TCE - ANEXO III - Preencher'!G3987</f>
        <v>0</v>
      </c>
      <c r="G3978" s="11" t="str">
        <f>IF('[1]TCE - ANEXO III - Preencher'!H3987="","",'[1]TCE - ANEXO III - Preencher'!H3987)</f>
        <v/>
      </c>
      <c r="H3978" s="12">
        <f>'[1]TCE - ANEXO III - Preencher'!I3987</f>
        <v>0</v>
      </c>
      <c r="I3978" s="12">
        <f>'[1]TCE - ANEXO III - Preencher'!J3987</f>
        <v>0</v>
      </c>
      <c r="J3978" s="12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2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3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4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5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6"/>
        <v>0</v>
      </c>
      <c r="AA3978" s="17" t="str">
        <f>IF('[1]TCE - ANEXO III - Preencher'!AB3987="","",'[1]TCE - ANEXO III - Preencher'!AB3987)</f>
        <v/>
      </c>
      <c r="AB3978" s="15">
        <f t="shared" si="377"/>
        <v>0</v>
      </c>
    </row>
    <row r="3979" spans="1:28">
      <c r="A3979" s="6" t="str">
        <f>IFERROR(VLOOKUP(B3979,'[1]DADOS (OCULTAR)'!$Q$3:$S$136,3,0),"")</f>
        <v/>
      </c>
      <c r="B3979" s="7">
        <f>'[1]TCE - ANEXO III - Preencher'!C3988</f>
        <v>0</v>
      </c>
      <c r="C3979" s="8"/>
      <c r="D3979" s="9">
        <f>'[1]TCE - ANEXO III - Preencher'!E3988</f>
        <v>0</v>
      </c>
      <c r="E3979" s="7">
        <f>IF('[1]TCE - ANEXO III - Preencher'!F3988="4 - Assistência Odontológica","2 - Outros Profissionais da Saúde",'[1]TCE - ANEXO III - Preencher'!F3988)</f>
        <v>0</v>
      </c>
      <c r="F3979" s="10">
        <f>'[1]TCE - ANEXO III - Preencher'!G3988</f>
        <v>0</v>
      </c>
      <c r="G3979" s="11" t="str">
        <f>IF('[1]TCE - ANEXO III - Preencher'!H3988="","",'[1]TCE - ANEXO III - Preencher'!H3988)</f>
        <v/>
      </c>
      <c r="H3979" s="12">
        <f>'[1]TCE - ANEXO III - Preencher'!I3988</f>
        <v>0</v>
      </c>
      <c r="I3979" s="12">
        <f>'[1]TCE - ANEXO III - Preencher'!J3988</f>
        <v>0</v>
      </c>
      <c r="J3979" s="12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2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3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4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5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6"/>
        <v>0</v>
      </c>
      <c r="AA3979" s="17" t="str">
        <f>IF('[1]TCE - ANEXO III - Preencher'!AB3988="","",'[1]TCE - ANEXO III - Preencher'!AB3988)</f>
        <v/>
      </c>
      <c r="AB3979" s="15">
        <f t="shared" si="377"/>
        <v>0</v>
      </c>
    </row>
    <row r="3980" spans="1:28">
      <c r="A3980" s="6" t="str">
        <f>IFERROR(VLOOKUP(B3980,'[1]DADOS (OCULTAR)'!$Q$3:$S$136,3,0),"")</f>
        <v/>
      </c>
      <c r="B3980" s="7">
        <f>'[1]TCE - ANEXO III - Preencher'!C3989</f>
        <v>0</v>
      </c>
      <c r="C3980" s="8"/>
      <c r="D3980" s="9">
        <f>'[1]TCE - ANEXO III - Preencher'!E3989</f>
        <v>0</v>
      </c>
      <c r="E3980" s="7">
        <f>IF('[1]TCE - ANEXO III - Preencher'!F3989="4 - Assistência Odontológica","2 - Outros Profissionais da Saúde",'[1]TCE - ANEXO III - Preencher'!F3989)</f>
        <v>0</v>
      </c>
      <c r="F3980" s="10">
        <f>'[1]TCE - ANEXO III - Preencher'!G3989</f>
        <v>0</v>
      </c>
      <c r="G3980" s="11" t="str">
        <f>IF('[1]TCE - ANEXO III - Preencher'!H3989="","",'[1]TCE - ANEXO III - Preencher'!H3989)</f>
        <v/>
      </c>
      <c r="H3980" s="12">
        <f>'[1]TCE - ANEXO III - Preencher'!I3989</f>
        <v>0</v>
      </c>
      <c r="I3980" s="12">
        <f>'[1]TCE - ANEXO III - Preencher'!J3989</f>
        <v>0</v>
      </c>
      <c r="J3980" s="12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2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3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4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5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6"/>
        <v>0</v>
      </c>
      <c r="AA3980" s="17" t="str">
        <f>IF('[1]TCE - ANEXO III - Preencher'!AB3989="","",'[1]TCE - ANEXO III - Preencher'!AB3989)</f>
        <v/>
      </c>
      <c r="AB3980" s="15">
        <f t="shared" si="377"/>
        <v>0</v>
      </c>
    </row>
    <row r="3981" spans="1:28">
      <c r="A3981" s="6" t="str">
        <f>IFERROR(VLOOKUP(B3981,'[1]DADOS (OCULTAR)'!$Q$3:$S$136,3,0),"")</f>
        <v/>
      </c>
      <c r="B3981" s="7">
        <f>'[1]TCE - ANEXO III - Preencher'!C3990</f>
        <v>0</v>
      </c>
      <c r="C3981" s="8"/>
      <c r="D3981" s="9">
        <f>'[1]TCE - ANEXO III - Preencher'!E3990</f>
        <v>0</v>
      </c>
      <c r="E3981" s="7">
        <f>IF('[1]TCE - ANEXO III - Preencher'!F3990="4 - Assistência Odontológica","2 - Outros Profissionais da Saúde",'[1]TCE - ANEXO III - Preencher'!F3990)</f>
        <v>0</v>
      </c>
      <c r="F3981" s="10">
        <f>'[1]TCE - ANEXO III - Preencher'!G3990</f>
        <v>0</v>
      </c>
      <c r="G3981" s="11" t="str">
        <f>IF('[1]TCE - ANEXO III - Preencher'!H3990="","",'[1]TCE - ANEXO III - Preencher'!H3990)</f>
        <v/>
      </c>
      <c r="H3981" s="12">
        <f>'[1]TCE - ANEXO III - Preencher'!I3990</f>
        <v>0</v>
      </c>
      <c r="I3981" s="12">
        <f>'[1]TCE - ANEXO III - Preencher'!J3990</f>
        <v>0</v>
      </c>
      <c r="J3981" s="12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2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3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4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5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6"/>
        <v>0</v>
      </c>
      <c r="AA3981" s="17" t="str">
        <f>IF('[1]TCE - ANEXO III - Preencher'!AB3990="","",'[1]TCE - ANEXO III - Preencher'!AB3990)</f>
        <v/>
      </c>
      <c r="AB3981" s="15">
        <f t="shared" si="377"/>
        <v>0</v>
      </c>
    </row>
    <row r="3982" spans="1:28">
      <c r="A3982" s="6" t="str">
        <f>IFERROR(VLOOKUP(B3982,'[1]DADOS (OCULTAR)'!$Q$3:$S$136,3,0),"")</f>
        <v/>
      </c>
      <c r="B3982" s="7">
        <f>'[1]TCE - ANEXO III - Preencher'!C3991</f>
        <v>0</v>
      </c>
      <c r="C3982" s="8"/>
      <c r="D3982" s="9">
        <f>'[1]TCE - ANEXO III - Preencher'!E3991</f>
        <v>0</v>
      </c>
      <c r="E3982" s="7">
        <f>IF('[1]TCE - ANEXO III - Preencher'!F3991="4 - Assistência Odontológica","2 - Outros Profissionais da Saúde",'[1]TCE - ANEXO III - Preencher'!F3991)</f>
        <v>0</v>
      </c>
      <c r="F3982" s="10">
        <f>'[1]TCE - ANEXO III - Preencher'!G3991</f>
        <v>0</v>
      </c>
      <c r="G3982" s="11" t="str">
        <f>IF('[1]TCE - ANEXO III - Preencher'!H3991="","",'[1]TCE - ANEXO III - Preencher'!H3991)</f>
        <v/>
      </c>
      <c r="H3982" s="12">
        <f>'[1]TCE - ANEXO III - Preencher'!I3991</f>
        <v>0</v>
      </c>
      <c r="I3982" s="12">
        <f>'[1]TCE - ANEXO III - Preencher'!J3991</f>
        <v>0</v>
      </c>
      <c r="J3982" s="12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2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3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4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5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6"/>
        <v>0</v>
      </c>
      <c r="AA3982" s="17" t="str">
        <f>IF('[1]TCE - ANEXO III - Preencher'!AB3991="","",'[1]TCE - ANEXO III - Preencher'!AB3991)</f>
        <v/>
      </c>
      <c r="AB3982" s="15">
        <f t="shared" si="377"/>
        <v>0</v>
      </c>
    </row>
    <row r="3983" spans="1:28">
      <c r="A3983" s="6" t="str">
        <f>IFERROR(VLOOKUP(B3983,'[1]DADOS (OCULTAR)'!$Q$3:$S$136,3,0),"")</f>
        <v/>
      </c>
      <c r="B3983" s="7">
        <f>'[1]TCE - ANEXO III - Preencher'!C3992</f>
        <v>0</v>
      </c>
      <c r="C3983" s="8"/>
      <c r="D3983" s="9">
        <f>'[1]TCE - ANEXO III - Preencher'!E3992</f>
        <v>0</v>
      </c>
      <c r="E3983" s="7">
        <f>IF('[1]TCE - ANEXO III - Preencher'!F3992="4 - Assistência Odontológica","2 - Outros Profissionais da Saúde",'[1]TCE - ANEXO III - Preencher'!F3992)</f>
        <v>0</v>
      </c>
      <c r="F3983" s="10">
        <f>'[1]TCE - ANEXO III - Preencher'!G3992</f>
        <v>0</v>
      </c>
      <c r="G3983" s="11" t="str">
        <f>IF('[1]TCE - ANEXO III - Preencher'!H3992="","",'[1]TCE - ANEXO III - Preencher'!H3992)</f>
        <v/>
      </c>
      <c r="H3983" s="12">
        <f>'[1]TCE - ANEXO III - Preencher'!I3992</f>
        <v>0</v>
      </c>
      <c r="I3983" s="12">
        <f>'[1]TCE - ANEXO III - Preencher'!J3992</f>
        <v>0</v>
      </c>
      <c r="J3983" s="12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2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3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4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5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6"/>
        <v>0</v>
      </c>
      <c r="AA3983" s="17" t="str">
        <f>IF('[1]TCE - ANEXO III - Preencher'!AB3992="","",'[1]TCE - ANEXO III - Preencher'!AB3992)</f>
        <v/>
      </c>
      <c r="AB3983" s="15">
        <f t="shared" si="377"/>
        <v>0</v>
      </c>
    </row>
    <row r="3984" spans="1:28">
      <c r="A3984" s="6" t="str">
        <f>IFERROR(VLOOKUP(B3984,'[1]DADOS (OCULTAR)'!$Q$3:$S$136,3,0),"")</f>
        <v/>
      </c>
      <c r="B3984" s="7">
        <f>'[1]TCE - ANEXO III - Preencher'!C3993</f>
        <v>0</v>
      </c>
      <c r="C3984" s="8"/>
      <c r="D3984" s="9">
        <f>'[1]TCE - ANEXO III - Preencher'!E3993</f>
        <v>0</v>
      </c>
      <c r="E3984" s="7">
        <f>IF('[1]TCE - ANEXO III - Preencher'!F3993="4 - Assistência Odontológica","2 - Outros Profissionais da Saúde",'[1]TCE - ANEXO III - Preencher'!F3993)</f>
        <v>0</v>
      </c>
      <c r="F3984" s="10">
        <f>'[1]TCE - ANEXO III - Preencher'!G3993</f>
        <v>0</v>
      </c>
      <c r="G3984" s="11" t="str">
        <f>IF('[1]TCE - ANEXO III - Preencher'!H3993="","",'[1]TCE - ANEXO III - Preencher'!H3993)</f>
        <v/>
      </c>
      <c r="H3984" s="12">
        <f>'[1]TCE - ANEXO III - Preencher'!I3993</f>
        <v>0</v>
      </c>
      <c r="I3984" s="12">
        <f>'[1]TCE - ANEXO III - Preencher'!J3993</f>
        <v>0</v>
      </c>
      <c r="J3984" s="12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2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3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4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5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6"/>
        <v>0</v>
      </c>
      <c r="AA3984" s="17" t="str">
        <f>IF('[1]TCE - ANEXO III - Preencher'!AB3993="","",'[1]TCE - ANEXO III - Preencher'!AB3993)</f>
        <v/>
      </c>
      <c r="AB3984" s="15">
        <f t="shared" si="377"/>
        <v>0</v>
      </c>
    </row>
    <row r="3985" spans="1:28">
      <c r="A3985" s="6" t="str">
        <f>IFERROR(VLOOKUP(B3985,'[1]DADOS (OCULTAR)'!$Q$3:$S$136,3,0),"")</f>
        <v/>
      </c>
      <c r="B3985" s="7">
        <f>'[1]TCE - ANEXO III - Preencher'!C3994</f>
        <v>0</v>
      </c>
      <c r="C3985" s="8"/>
      <c r="D3985" s="9">
        <f>'[1]TCE - ANEXO III - Preencher'!E3994</f>
        <v>0</v>
      </c>
      <c r="E3985" s="7">
        <f>IF('[1]TCE - ANEXO III - Preencher'!F3994="4 - Assistência Odontológica","2 - Outros Profissionais da Saúde",'[1]TCE - ANEXO III - Preencher'!F3994)</f>
        <v>0</v>
      </c>
      <c r="F3985" s="10">
        <f>'[1]TCE - ANEXO III - Preencher'!G3994</f>
        <v>0</v>
      </c>
      <c r="G3985" s="11" t="str">
        <f>IF('[1]TCE - ANEXO III - Preencher'!H3994="","",'[1]TCE - ANEXO III - Preencher'!H3994)</f>
        <v/>
      </c>
      <c r="H3985" s="12">
        <f>'[1]TCE - ANEXO III - Preencher'!I3994</f>
        <v>0</v>
      </c>
      <c r="I3985" s="12">
        <f>'[1]TCE - ANEXO III - Preencher'!J3994</f>
        <v>0</v>
      </c>
      <c r="J3985" s="12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2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3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4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5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6"/>
        <v>0</v>
      </c>
      <c r="AA3985" s="17" t="str">
        <f>IF('[1]TCE - ANEXO III - Preencher'!AB3994="","",'[1]TCE - ANEXO III - Preencher'!AB3994)</f>
        <v/>
      </c>
      <c r="AB3985" s="15">
        <f t="shared" si="377"/>
        <v>0</v>
      </c>
    </row>
    <row r="3986" spans="1:28">
      <c r="A3986" s="6" t="str">
        <f>IFERROR(VLOOKUP(B3986,'[1]DADOS (OCULTAR)'!$Q$3:$S$136,3,0),"")</f>
        <v/>
      </c>
      <c r="B3986" s="7">
        <f>'[1]TCE - ANEXO III - Preencher'!C3995</f>
        <v>0</v>
      </c>
      <c r="C3986" s="8"/>
      <c r="D3986" s="9">
        <f>'[1]TCE - ANEXO III - Preencher'!E3995</f>
        <v>0</v>
      </c>
      <c r="E3986" s="7">
        <f>IF('[1]TCE - ANEXO III - Preencher'!F3995="4 - Assistência Odontológica","2 - Outros Profissionais da Saúde",'[1]TCE - ANEXO III - Preencher'!F3995)</f>
        <v>0</v>
      </c>
      <c r="F3986" s="10">
        <f>'[1]TCE - ANEXO III - Preencher'!G3995</f>
        <v>0</v>
      </c>
      <c r="G3986" s="11" t="str">
        <f>IF('[1]TCE - ANEXO III - Preencher'!H3995="","",'[1]TCE - ANEXO III - Preencher'!H3995)</f>
        <v/>
      </c>
      <c r="H3986" s="12">
        <f>'[1]TCE - ANEXO III - Preencher'!I3995</f>
        <v>0</v>
      </c>
      <c r="I3986" s="12">
        <f>'[1]TCE - ANEXO III - Preencher'!J3995</f>
        <v>0</v>
      </c>
      <c r="J3986" s="12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2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3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4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5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6"/>
        <v>0</v>
      </c>
      <c r="AA3986" s="17" t="str">
        <f>IF('[1]TCE - ANEXO III - Preencher'!AB3995="","",'[1]TCE - ANEXO III - Preencher'!AB3995)</f>
        <v/>
      </c>
      <c r="AB3986" s="15">
        <f t="shared" si="377"/>
        <v>0</v>
      </c>
    </row>
    <row r="3987" spans="1:28">
      <c r="A3987" s="6" t="str">
        <f>IFERROR(VLOOKUP(B3987,'[1]DADOS (OCULTAR)'!$Q$3:$S$136,3,0),"")</f>
        <v/>
      </c>
      <c r="B3987" s="7">
        <f>'[1]TCE - ANEXO III - Preencher'!C3996</f>
        <v>0</v>
      </c>
      <c r="C3987" s="8"/>
      <c r="D3987" s="9">
        <f>'[1]TCE - ANEXO III - Preencher'!E3996</f>
        <v>0</v>
      </c>
      <c r="E3987" s="7">
        <f>IF('[1]TCE - ANEXO III - Preencher'!F3996="4 - Assistência Odontológica","2 - Outros Profissionais da Saúde",'[1]TCE - ANEXO III - Preencher'!F3996)</f>
        <v>0</v>
      </c>
      <c r="F3987" s="10">
        <f>'[1]TCE - ANEXO III - Preencher'!G3996</f>
        <v>0</v>
      </c>
      <c r="G3987" s="11" t="str">
        <f>IF('[1]TCE - ANEXO III - Preencher'!H3996="","",'[1]TCE - ANEXO III - Preencher'!H3996)</f>
        <v/>
      </c>
      <c r="H3987" s="12">
        <f>'[1]TCE - ANEXO III - Preencher'!I3996</f>
        <v>0</v>
      </c>
      <c r="I3987" s="12">
        <f>'[1]TCE - ANEXO III - Preencher'!J3996</f>
        <v>0</v>
      </c>
      <c r="J3987" s="12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2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3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4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5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6"/>
        <v>0</v>
      </c>
      <c r="AA3987" s="17" t="str">
        <f>IF('[1]TCE - ANEXO III - Preencher'!AB3996="","",'[1]TCE - ANEXO III - Preencher'!AB3996)</f>
        <v/>
      </c>
      <c r="AB3987" s="15">
        <f t="shared" si="377"/>
        <v>0</v>
      </c>
    </row>
    <row r="3988" spans="1:28">
      <c r="A3988" s="6" t="str">
        <f>IFERROR(VLOOKUP(B3988,'[1]DADOS (OCULTAR)'!$Q$3:$S$136,3,0),"")</f>
        <v/>
      </c>
      <c r="B3988" s="7">
        <f>'[1]TCE - ANEXO III - Preencher'!C3997</f>
        <v>0</v>
      </c>
      <c r="C3988" s="8"/>
      <c r="D3988" s="9">
        <f>'[1]TCE - ANEXO III - Preencher'!E3997</f>
        <v>0</v>
      </c>
      <c r="E3988" s="7">
        <f>IF('[1]TCE - ANEXO III - Preencher'!F3997="4 - Assistência Odontológica","2 - Outros Profissionais da Saúde",'[1]TCE - ANEXO III - Preencher'!F3997)</f>
        <v>0</v>
      </c>
      <c r="F3988" s="10">
        <f>'[1]TCE - ANEXO III - Preencher'!G3997</f>
        <v>0</v>
      </c>
      <c r="G3988" s="11" t="str">
        <f>IF('[1]TCE - ANEXO III - Preencher'!H3997="","",'[1]TCE - ANEXO III - Preencher'!H3997)</f>
        <v/>
      </c>
      <c r="H3988" s="12">
        <f>'[1]TCE - ANEXO III - Preencher'!I3997</f>
        <v>0</v>
      </c>
      <c r="I3988" s="12">
        <f>'[1]TCE - ANEXO III - Preencher'!J3997</f>
        <v>0</v>
      </c>
      <c r="J3988" s="12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2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3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4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5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6"/>
        <v>0</v>
      </c>
      <c r="AA3988" s="17" t="str">
        <f>IF('[1]TCE - ANEXO III - Preencher'!AB3997="","",'[1]TCE - ANEXO III - Preencher'!AB3997)</f>
        <v/>
      </c>
      <c r="AB3988" s="15">
        <f t="shared" si="377"/>
        <v>0</v>
      </c>
    </row>
    <row r="3989" spans="1:28">
      <c r="A3989" s="6" t="str">
        <f>IFERROR(VLOOKUP(B3989,'[1]DADOS (OCULTAR)'!$Q$3:$S$136,3,0),"")</f>
        <v/>
      </c>
      <c r="B3989" s="7">
        <f>'[1]TCE - ANEXO III - Preencher'!C3998</f>
        <v>0</v>
      </c>
      <c r="C3989" s="8"/>
      <c r="D3989" s="9">
        <f>'[1]TCE - ANEXO III - Preencher'!E3998</f>
        <v>0</v>
      </c>
      <c r="E3989" s="7">
        <f>IF('[1]TCE - ANEXO III - Preencher'!F3998="4 - Assistência Odontológica","2 - Outros Profissionais da Saúde",'[1]TCE - ANEXO III - Preencher'!F3998)</f>
        <v>0</v>
      </c>
      <c r="F3989" s="10">
        <f>'[1]TCE - ANEXO III - Preencher'!G3998</f>
        <v>0</v>
      </c>
      <c r="G3989" s="11" t="str">
        <f>IF('[1]TCE - ANEXO III - Preencher'!H3998="","",'[1]TCE - ANEXO III - Preencher'!H3998)</f>
        <v/>
      </c>
      <c r="H3989" s="12">
        <f>'[1]TCE - ANEXO III - Preencher'!I3998</f>
        <v>0</v>
      </c>
      <c r="I3989" s="12">
        <f>'[1]TCE - ANEXO III - Preencher'!J3998</f>
        <v>0</v>
      </c>
      <c r="J3989" s="12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2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3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4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5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6"/>
        <v>0</v>
      </c>
      <c r="AA3989" s="17" t="str">
        <f>IF('[1]TCE - ANEXO III - Preencher'!AB3998="","",'[1]TCE - ANEXO III - Preencher'!AB3998)</f>
        <v/>
      </c>
      <c r="AB3989" s="15">
        <f t="shared" si="377"/>
        <v>0</v>
      </c>
    </row>
    <row r="3990" spans="1:28">
      <c r="A3990" s="6" t="str">
        <f>IFERROR(VLOOKUP(B3990,'[1]DADOS (OCULTAR)'!$Q$3:$S$136,3,0),"")</f>
        <v/>
      </c>
      <c r="B3990" s="7">
        <f>'[1]TCE - ANEXO III - Preencher'!C3999</f>
        <v>0</v>
      </c>
      <c r="C3990" s="8"/>
      <c r="D3990" s="9">
        <f>'[1]TCE - ANEXO III - Preencher'!E3999</f>
        <v>0</v>
      </c>
      <c r="E3990" s="7">
        <f>IF('[1]TCE - ANEXO III - Preencher'!F3999="4 - Assistência Odontológica","2 - Outros Profissionais da Saúde",'[1]TCE - ANEXO III - Preencher'!F3999)</f>
        <v>0</v>
      </c>
      <c r="F3990" s="10">
        <f>'[1]TCE - ANEXO III - Preencher'!G3999</f>
        <v>0</v>
      </c>
      <c r="G3990" s="11" t="str">
        <f>IF('[1]TCE - ANEXO III - Preencher'!H3999="","",'[1]TCE - ANEXO III - Preencher'!H3999)</f>
        <v/>
      </c>
      <c r="H3990" s="12">
        <f>'[1]TCE - ANEXO III - Preencher'!I3999</f>
        <v>0</v>
      </c>
      <c r="I3990" s="12">
        <f>'[1]TCE - ANEXO III - Preencher'!J3999</f>
        <v>0</v>
      </c>
      <c r="J3990" s="12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2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3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4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5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6"/>
        <v>0</v>
      </c>
      <c r="AA3990" s="17" t="str">
        <f>IF('[1]TCE - ANEXO III - Preencher'!AB3999="","",'[1]TCE - ANEXO III - Preencher'!AB3999)</f>
        <v/>
      </c>
      <c r="AB3990" s="15">
        <f t="shared" si="377"/>
        <v>0</v>
      </c>
    </row>
    <row r="3991" spans="1:28">
      <c r="A3991" s="6" t="str">
        <f>IFERROR(VLOOKUP(B3991,'[1]DADOS (OCULTAR)'!$Q$3:$S$136,3,0),"")</f>
        <v/>
      </c>
      <c r="B3991" s="7">
        <f>'[1]TCE - ANEXO III - Preencher'!C4000</f>
        <v>0</v>
      </c>
      <c r="C3991" s="8"/>
      <c r="D3991" s="9">
        <f>'[1]TCE - ANEXO III - Preencher'!E4000</f>
        <v>0</v>
      </c>
      <c r="E3991" s="7">
        <f>IF('[1]TCE - ANEXO III - Preencher'!F4000="4 - Assistência Odontológica","2 - Outros Profissionais da Saúde",'[1]TCE - ANEXO III - Preencher'!F4000)</f>
        <v>0</v>
      </c>
      <c r="F3991" s="10">
        <f>'[1]TCE - ANEXO III - Preencher'!G4000</f>
        <v>0</v>
      </c>
      <c r="G3991" s="11" t="str">
        <f>IF('[1]TCE - ANEXO III - Preencher'!H4000="","",'[1]TCE - ANEXO III - Preencher'!H4000)</f>
        <v/>
      </c>
      <c r="H3991" s="12">
        <f>'[1]TCE - ANEXO III - Preencher'!I4000</f>
        <v>0</v>
      </c>
      <c r="I3991" s="12">
        <f>'[1]TCE - ANEXO III - Preencher'!J4000</f>
        <v>0</v>
      </c>
      <c r="J3991" s="12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2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3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4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5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6"/>
        <v>0</v>
      </c>
      <c r="AA3991" s="17" t="str">
        <f>IF('[1]TCE - ANEXO III - Preencher'!AB4000="","",'[1]TCE - ANEXO III - Preencher'!AB4000)</f>
        <v/>
      </c>
      <c r="AB3991" s="15">
        <f t="shared" si="377"/>
        <v>0</v>
      </c>
    </row>
    <row r="3992" spans="1:28">
      <c r="A3992" s="6" t="str">
        <f>IFERROR(VLOOKUP(B3992,'[1]DADOS (OCULTAR)'!$Q$3:$S$136,3,0),"")</f>
        <v/>
      </c>
      <c r="B3992" s="7">
        <f>'[1]TCE - ANEXO III - Preencher'!C4001</f>
        <v>0</v>
      </c>
      <c r="C3992" s="8"/>
      <c r="D3992" s="9">
        <f>'[1]TCE - ANEXO III - Preencher'!E4001</f>
        <v>0</v>
      </c>
      <c r="E3992" s="7">
        <f>IF('[1]TCE - ANEXO III - Preencher'!F4001="4 - Assistência Odontológica","2 - Outros Profissionais da Saúde",'[1]TCE - ANEXO III - Preencher'!F4001)</f>
        <v>0</v>
      </c>
      <c r="F3992" s="10">
        <f>'[1]TCE - ANEXO III - Preencher'!G4001</f>
        <v>0</v>
      </c>
      <c r="G3992" s="11" t="str">
        <f>IF('[1]TCE - ANEXO III - Preencher'!H4001="","",'[1]TCE - ANEXO III - Preencher'!H4001)</f>
        <v/>
      </c>
      <c r="H3992" s="12">
        <f>'[1]TCE - ANEXO III - Preencher'!I4001</f>
        <v>0</v>
      </c>
      <c r="I3992" s="12">
        <f>'[1]TCE - ANEXO III - Preencher'!J4001</f>
        <v>0</v>
      </c>
      <c r="J3992" s="12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2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3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4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5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6"/>
        <v>0</v>
      </c>
      <c r="AA3992" s="17" t="str">
        <f>IF('[1]TCE - ANEXO III - Preencher'!AB4001="","",'[1]TCE - ANEXO III - Preencher'!AB4001)</f>
        <v/>
      </c>
      <c r="AB3992" s="15">
        <f t="shared" si="377"/>
        <v>0</v>
      </c>
    </row>
    <row r="3993" spans="1:28">
      <c r="A3993" s="6" t="str">
        <f>IFERROR(VLOOKUP(B3993,'[1]DADOS (OCULTAR)'!$Q$3:$S$136,3,0),"")</f>
        <v/>
      </c>
      <c r="B3993" s="7">
        <f>'[1]TCE - ANEXO III - Preencher'!C4002</f>
        <v>0</v>
      </c>
      <c r="C3993" s="8"/>
      <c r="D3993" s="9">
        <f>'[1]TCE - ANEXO III - Preencher'!E4002</f>
        <v>0</v>
      </c>
      <c r="E3993" s="7">
        <f>IF('[1]TCE - ANEXO III - Preencher'!F4002="4 - Assistência Odontológica","2 - Outros Profissionais da Saúde",'[1]TCE - ANEXO III - Preencher'!F4002)</f>
        <v>0</v>
      </c>
      <c r="F3993" s="10">
        <f>'[1]TCE - ANEXO III - Preencher'!G4002</f>
        <v>0</v>
      </c>
      <c r="G3993" s="11" t="str">
        <f>IF('[1]TCE - ANEXO III - Preencher'!H4002="","",'[1]TCE - ANEXO III - Preencher'!H4002)</f>
        <v/>
      </c>
      <c r="H3993" s="12">
        <f>'[1]TCE - ANEXO III - Preencher'!I4002</f>
        <v>0</v>
      </c>
      <c r="I3993" s="12">
        <f>'[1]TCE - ANEXO III - Preencher'!J4002</f>
        <v>0</v>
      </c>
      <c r="J3993" s="12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2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3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4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5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6"/>
        <v>0</v>
      </c>
      <c r="AA3993" s="17" t="str">
        <f>IF('[1]TCE - ANEXO III - Preencher'!AB4002="","",'[1]TCE - ANEXO III - Preencher'!AB4002)</f>
        <v/>
      </c>
      <c r="AB3993" s="15">
        <f t="shared" si="377"/>
        <v>0</v>
      </c>
    </row>
    <row r="3994" spans="1:28">
      <c r="A3994" s="6" t="str">
        <f>IFERROR(VLOOKUP(B3994,'[1]DADOS (OCULTAR)'!$Q$3:$S$136,3,0),"")</f>
        <v/>
      </c>
      <c r="B3994" s="7">
        <f>'[1]TCE - ANEXO III - Preencher'!C4003</f>
        <v>0</v>
      </c>
      <c r="C3994" s="8"/>
      <c r="D3994" s="9">
        <f>'[1]TCE - ANEXO III - Preencher'!E4003</f>
        <v>0</v>
      </c>
      <c r="E3994" s="7">
        <f>IF('[1]TCE - ANEXO III - Preencher'!F4003="4 - Assistência Odontológica","2 - Outros Profissionais da Saúde",'[1]TCE - ANEXO III - Preencher'!F4003)</f>
        <v>0</v>
      </c>
      <c r="F3994" s="10">
        <f>'[1]TCE - ANEXO III - Preencher'!G4003</f>
        <v>0</v>
      </c>
      <c r="G3994" s="11" t="str">
        <f>IF('[1]TCE - ANEXO III - Preencher'!H4003="","",'[1]TCE - ANEXO III - Preencher'!H4003)</f>
        <v/>
      </c>
      <c r="H3994" s="12">
        <f>'[1]TCE - ANEXO III - Preencher'!I4003</f>
        <v>0</v>
      </c>
      <c r="I3994" s="12">
        <f>'[1]TCE - ANEXO III - Preencher'!J4003</f>
        <v>0</v>
      </c>
      <c r="J3994" s="12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2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3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4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5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6"/>
        <v>0</v>
      </c>
      <c r="AA3994" s="17" t="str">
        <f>IF('[1]TCE - ANEXO III - Preencher'!AB4003="","",'[1]TCE - ANEXO III - Preencher'!AB4003)</f>
        <v/>
      </c>
      <c r="AB3994" s="15">
        <f t="shared" si="377"/>
        <v>0</v>
      </c>
    </row>
    <row r="3995" spans="1:28">
      <c r="A3995" s="6" t="str">
        <f>IFERROR(VLOOKUP(B3995,'[1]DADOS (OCULTAR)'!$Q$3:$S$136,3,0),"")</f>
        <v/>
      </c>
      <c r="B3995" s="7">
        <f>'[1]TCE - ANEXO III - Preencher'!C4004</f>
        <v>0</v>
      </c>
      <c r="C3995" s="8"/>
      <c r="D3995" s="9">
        <f>'[1]TCE - ANEXO III - Preencher'!E4004</f>
        <v>0</v>
      </c>
      <c r="E3995" s="7">
        <f>IF('[1]TCE - ANEXO III - Preencher'!F4004="4 - Assistência Odontológica","2 - Outros Profissionais da Saúde",'[1]TCE - ANEXO III - Preencher'!F4004)</f>
        <v>0</v>
      </c>
      <c r="F3995" s="10">
        <f>'[1]TCE - ANEXO III - Preencher'!G4004</f>
        <v>0</v>
      </c>
      <c r="G3995" s="11" t="str">
        <f>IF('[1]TCE - ANEXO III - Preencher'!H4004="","",'[1]TCE - ANEXO III - Preencher'!H4004)</f>
        <v/>
      </c>
      <c r="H3995" s="12">
        <f>'[1]TCE - ANEXO III - Preencher'!I4004</f>
        <v>0</v>
      </c>
      <c r="I3995" s="12">
        <f>'[1]TCE - ANEXO III - Preencher'!J4004</f>
        <v>0</v>
      </c>
      <c r="J3995" s="12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2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3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4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5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6"/>
        <v>0</v>
      </c>
      <c r="AA3995" s="17" t="str">
        <f>IF('[1]TCE - ANEXO III - Preencher'!AB4004="","",'[1]TCE - ANEXO III - Preencher'!AB4004)</f>
        <v/>
      </c>
      <c r="AB3995" s="15">
        <f t="shared" si="377"/>
        <v>0</v>
      </c>
    </row>
    <row r="3996" spans="1:28">
      <c r="A3996" s="6" t="str">
        <f>IFERROR(VLOOKUP(B3996,'[1]DADOS (OCULTAR)'!$Q$3:$S$136,3,0),"")</f>
        <v/>
      </c>
      <c r="B3996" s="7">
        <f>'[1]TCE - ANEXO III - Preencher'!C4005</f>
        <v>0</v>
      </c>
      <c r="C3996" s="8"/>
      <c r="D3996" s="9">
        <f>'[1]TCE - ANEXO III - Preencher'!E4005</f>
        <v>0</v>
      </c>
      <c r="E3996" s="7">
        <f>IF('[1]TCE - ANEXO III - Preencher'!F4005="4 - Assistência Odontológica","2 - Outros Profissionais da Saúde",'[1]TCE - ANEXO III - Preencher'!F4005)</f>
        <v>0</v>
      </c>
      <c r="F3996" s="10">
        <f>'[1]TCE - ANEXO III - Preencher'!G4005</f>
        <v>0</v>
      </c>
      <c r="G3996" s="11" t="str">
        <f>IF('[1]TCE - ANEXO III - Preencher'!H4005="","",'[1]TCE - ANEXO III - Preencher'!H4005)</f>
        <v/>
      </c>
      <c r="H3996" s="12">
        <f>'[1]TCE - ANEXO III - Preencher'!I4005</f>
        <v>0</v>
      </c>
      <c r="I3996" s="12">
        <f>'[1]TCE - ANEXO III - Preencher'!J4005</f>
        <v>0</v>
      </c>
      <c r="J3996" s="12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2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3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4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5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6"/>
        <v>0</v>
      </c>
      <c r="AA3996" s="17" t="str">
        <f>IF('[1]TCE - ANEXO III - Preencher'!AB4005="","",'[1]TCE - ANEXO III - Preencher'!AB4005)</f>
        <v/>
      </c>
      <c r="AB3996" s="15">
        <f t="shared" si="377"/>
        <v>0</v>
      </c>
    </row>
    <row r="3997" spans="1:28">
      <c r="A3997" s="6" t="str">
        <f>IFERROR(VLOOKUP(B3997,'[1]DADOS (OCULTAR)'!$Q$3:$S$136,3,0),"")</f>
        <v/>
      </c>
      <c r="B3997" s="7">
        <f>'[1]TCE - ANEXO III - Preencher'!C4006</f>
        <v>0</v>
      </c>
      <c r="C3997" s="8"/>
      <c r="D3997" s="9">
        <f>'[1]TCE - ANEXO III - Preencher'!E4006</f>
        <v>0</v>
      </c>
      <c r="E3997" s="7">
        <f>IF('[1]TCE - ANEXO III - Preencher'!F4006="4 - Assistência Odontológica","2 - Outros Profissionais da Saúde",'[1]TCE - ANEXO III - Preencher'!F4006)</f>
        <v>0</v>
      </c>
      <c r="F3997" s="10">
        <f>'[1]TCE - ANEXO III - Preencher'!G4006</f>
        <v>0</v>
      </c>
      <c r="G3997" s="11" t="str">
        <f>IF('[1]TCE - ANEXO III - Preencher'!H4006="","",'[1]TCE - ANEXO III - Preencher'!H4006)</f>
        <v/>
      </c>
      <c r="H3997" s="12">
        <f>'[1]TCE - ANEXO III - Preencher'!I4006</f>
        <v>0</v>
      </c>
      <c r="I3997" s="12">
        <f>'[1]TCE - ANEXO III - Preencher'!J4006</f>
        <v>0</v>
      </c>
      <c r="J3997" s="12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2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3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4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5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6"/>
        <v>0</v>
      </c>
      <c r="AA3997" s="17" t="str">
        <f>IF('[1]TCE - ANEXO III - Preencher'!AB4006="","",'[1]TCE - ANEXO III - Preencher'!AB4006)</f>
        <v/>
      </c>
      <c r="AB3997" s="15">
        <f t="shared" si="377"/>
        <v>0</v>
      </c>
    </row>
    <row r="3998" spans="1:28">
      <c r="A3998" s="6" t="str">
        <f>IFERROR(VLOOKUP(B3998,'[1]DADOS (OCULTAR)'!$Q$3:$S$136,3,0),"")</f>
        <v/>
      </c>
      <c r="B3998" s="7">
        <f>'[1]TCE - ANEXO III - Preencher'!C4007</f>
        <v>0</v>
      </c>
      <c r="C3998" s="8"/>
      <c r="D3998" s="9">
        <f>'[1]TCE - ANEXO III - Preencher'!E4007</f>
        <v>0</v>
      </c>
      <c r="E3998" s="7">
        <f>IF('[1]TCE - ANEXO III - Preencher'!F4007="4 - Assistência Odontológica","2 - Outros Profissionais da Saúde",'[1]TCE - ANEXO III - Preencher'!F4007)</f>
        <v>0</v>
      </c>
      <c r="F3998" s="10">
        <f>'[1]TCE - ANEXO III - Preencher'!G4007</f>
        <v>0</v>
      </c>
      <c r="G3998" s="11" t="str">
        <f>IF('[1]TCE - ANEXO III - Preencher'!H4007="","",'[1]TCE - ANEXO III - Preencher'!H4007)</f>
        <v/>
      </c>
      <c r="H3998" s="12">
        <f>'[1]TCE - ANEXO III - Preencher'!I4007</f>
        <v>0</v>
      </c>
      <c r="I3998" s="12">
        <f>'[1]TCE - ANEXO III - Preencher'!J4007</f>
        <v>0</v>
      </c>
      <c r="J3998" s="12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2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3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4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5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6"/>
        <v>0</v>
      </c>
      <c r="AA3998" s="17" t="str">
        <f>IF('[1]TCE - ANEXO III - Preencher'!AB4007="","",'[1]TCE - ANEXO III - Preencher'!AB4007)</f>
        <v/>
      </c>
      <c r="AB3998" s="15">
        <f t="shared" si="377"/>
        <v>0</v>
      </c>
    </row>
    <row r="3999" spans="1:28">
      <c r="A3999" s="6" t="str">
        <f>IFERROR(VLOOKUP(B3999,'[1]DADOS (OCULTAR)'!$Q$3:$S$136,3,0),"")</f>
        <v/>
      </c>
      <c r="B3999" s="7">
        <f>'[1]TCE - ANEXO III - Preencher'!C4008</f>
        <v>0</v>
      </c>
      <c r="C3999" s="8"/>
      <c r="D3999" s="9">
        <f>'[1]TCE - ANEXO III - Preencher'!E4008</f>
        <v>0</v>
      </c>
      <c r="E3999" s="7">
        <f>IF('[1]TCE - ANEXO III - Preencher'!F4008="4 - Assistência Odontológica","2 - Outros Profissionais da Saúde",'[1]TCE - ANEXO III - Preencher'!F4008)</f>
        <v>0</v>
      </c>
      <c r="F3999" s="10">
        <f>'[1]TCE - ANEXO III - Preencher'!G4008</f>
        <v>0</v>
      </c>
      <c r="G3999" s="11" t="str">
        <f>IF('[1]TCE - ANEXO III - Preencher'!H4008="","",'[1]TCE - ANEXO III - Preencher'!H4008)</f>
        <v/>
      </c>
      <c r="H3999" s="12">
        <f>'[1]TCE - ANEXO III - Preencher'!I4008</f>
        <v>0</v>
      </c>
      <c r="I3999" s="12">
        <f>'[1]TCE - ANEXO III - Preencher'!J4008</f>
        <v>0</v>
      </c>
      <c r="J3999" s="12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2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3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4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5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6"/>
        <v>0</v>
      </c>
      <c r="AA3999" s="17" t="str">
        <f>IF('[1]TCE - ANEXO III - Preencher'!AB4008="","",'[1]TCE - ANEXO III - Preencher'!AB4008)</f>
        <v/>
      </c>
      <c r="AB3999" s="15">
        <f t="shared" si="377"/>
        <v>0</v>
      </c>
    </row>
    <row r="4000" spans="1:28">
      <c r="A4000" s="6" t="str">
        <f>IFERROR(VLOOKUP(B4000,'[1]DADOS (OCULTAR)'!$Q$3:$S$136,3,0),"")</f>
        <v/>
      </c>
      <c r="B4000" s="7">
        <f>'[1]TCE - ANEXO III - Preencher'!C4009</f>
        <v>0</v>
      </c>
      <c r="C4000" s="8"/>
      <c r="D4000" s="9">
        <f>'[1]TCE - ANEXO III - Preencher'!E4009</f>
        <v>0</v>
      </c>
      <c r="E4000" s="7">
        <f>IF('[1]TCE - ANEXO III - Preencher'!F4009="4 - Assistência Odontológica","2 - Outros Profissionais da Saúde",'[1]TCE - ANEXO III - Preencher'!F4009)</f>
        <v>0</v>
      </c>
      <c r="F4000" s="10">
        <f>'[1]TCE - ANEXO III - Preencher'!G4009</f>
        <v>0</v>
      </c>
      <c r="G4000" s="11" t="str">
        <f>IF('[1]TCE - ANEXO III - Preencher'!H4009="","",'[1]TCE - ANEXO III - Preencher'!H4009)</f>
        <v/>
      </c>
      <c r="H4000" s="12">
        <f>'[1]TCE - ANEXO III - Preencher'!I4009</f>
        <v>0</v>
      </c>
      <c r="I4000" s="12">
        <f>'[1]TCE - ANEXO III - Preencher'!J4009</f>
        <v>0</v>
      </c>
      <c r="J4000" s="12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2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3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4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5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6"/>
        <v>0</v>
      </c>
      <c r="AA4000" s="17" t="str">
        <f>IF('[1]TCE - ANEXO III - Preencher'!AB4009="","",'[1]TCE - ANEXO III - Preencher'!AB4009)</f>
        <v/>
      </c>
      <c r="AB4000" s="15">
        <f t="shared" si="377"/>
        <v>0</v>
      </c>
    </row>
    <row r="4001" spans="1:28">
      <c r="A4001" s="6" t="str">
        <f>IFERROR(VLOOKUP(B4001,'[1]DADOS (OCULTAR)'!$Q$3:$S$136,3,0),"")</f>
        <v/>
      </c>
      <c r="B4001" s="7">
        <f>'[1]TCE - ANEXO III - Preencher'!C4010</f>
        <v>0</v>
      </c>
      <c r="C4001" s="8"/>
      <c r="D4001" s="9">
        <f>'[1]TCE - ANEXO III - Preencher'!E4010</f>
        <v>0</v>
      </c>
      <c r="E4001" s="7">
        <f>IF('[1]TCE - ANEXO III - Preencher'!F4010="4 - Assistência Odontológica","2 - Outros Profissionais da Saúde",'[1]TCE - ANEXO III - Preencher'!F4010)</f>
        <v>0</v>
      </c>
      <c r="F4001" s="10">
        <f>'[1]TCE - ANEXO III - Preencher'!G4010</f>
        <v>0</v>
      </c>
      <c r="G4001" s="11" t="str">
        <f>IF('[1]TCE - ANEXO III - Preencher'!H4010="","",'[1]TCE - ANEXO III - Preencher'!H4010)</f>
        <v/>
      </c>
      <c r="H4001" s="12">
        <f>'[1]TCE - ANEXO III - Preencher'!I4010</f>
        <v>0</v>
      </c>
      <c r="I4001" s="12">
        <f>'[1]TCE - ANEXO III - Preencher'!J4010</f>
        <v>0</v>
      </c>
      <c r="J4001" s="12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2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3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4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5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6"/>
        <v>0</v>
      </c>
      <c r="AA4001" s="17" t="str">
        <f>IF('[1]TCE - ANEXO III - Preencher'!AB4010="","",'[1]TCE - ANEXO III - Preencher'!AB4010)</f>
        <v/>
      </c>
      <c r="AB4001" s="15">
        <f t="shared" si="377"/>
        <v>0</v>
      </c>
    </row>
    <row r="4002" spans="1:28">
      <c r="A4002" s="6" t="str">
        <f>IFERROR(VLOOKUP(B4002,'[1]DADOS (OCULTAR)'!$Q$3:$S$136,3,0),"")</f>
        <v/>
      </c>
      <c r="B4002" s="7">
        <f>'[1]TCE - ANEXO III - Preencher'!C4011</f>
        <v>0</v>
      </c>
      <c r="C4002" s="8"/>
      <c r="D4002" s="9">
        <f>'[1]TCE - ANEXO III - Preencher'!E4011</f>
        <v>0</v>
      </c>
      <c r="E4002" s="7">
        <f>IF('[1]TCE - ANEXO III - Preencher'!F4011="4 - Assistência Odontológica","2 - Outros Profissionais da Saúde",'[1]TCE - ANEXO III - Preencher'!F4011)</f>
        <v>0</v>
      </c>
      <c r="F4002" s="10">
        <f>'[1]TCE - ANEXO III - Preencher'!G4011</f>
        <v>0</v>
      </c>
      <c r="G4002" s="11" t="str">
        <f>IF('[1]TCE - ANEXO III - Preencher'!H4011="","",'[1]TCE - ANEXO III - Preencher'!H4011)</f>
        <v/>
      </c>
      <c r="H4002" s="12">
        <f>'[1]TCE - ANEXO III - Preencher'!I4011</f>
        <v>0</v>
      </c>
      <c r="I4002" s="12">
        <f>'[1]TCE - ANEXO III - Preencher'!J4011</f>
        <v>0</v>
      </c>
      <c r="J4002" s="12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2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3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4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5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6"/>
        <v>0</v>
      </c>
      <c r="AA4002" s="17" t="str">
        <f>IF('[1]TCE - ANEXO III - Preencher'!AB4011="","",'[1]TCE - ANEXO III - Preencher'!AB4011)</f>
        <v/>
      </c>
      <c r="AB4002" s="15">
        <f t="shared" si="377"/>
        <v>0</v>
      </c>
    </row>
    <row r="4003" spans="1:28">
      <c r="A4003" s="6" t="str">
        <f>IFERROR(VLOOKUP(B4003,'[1]DADOS (OCULTAR)'!$Q$3:$S$136,3,0),"")</f>
        <v/>
      </c>
      <c r="B4003" s="7">
        <f>'[1]TCE - ANEXO III - Preencher'!C4012</f>
        <v>0</v>
      </c>
      <c r="C4003" s="8"/>
      <c r="D4003" s="9">
        <f>'[1]TCE - ANEXO III - Preencher'!E4012</f>
        <v>0</v>
      </c>
      <c r="E4003" s="7">
        <f>IF('[1]TCE - ANEXO III - Preencher'!F4012="4 - Assistência Odontológica","2 - Outros Profissionais da Saúde",'[1]TCE - ANEXO III - Preencher'!F4012)</f>
        <v>0</v>
      </c>
      <c r="F4003" s="10">
        <f>'[1]TCE - ANEXO III - Preencher'!G4012</f>
        <v>0</v>
      </c>
      <c r="G4003" s="11" t="str">
        <f>IF('[1]TCE - ANEXO III - Preencher'!H4012="","",'[1]TCE - ANEXO III - Preencher'!H4012)</f>
        <v/>
      </c>
      <c r="H4003" s="12">
        <f>'[1]TCE - ANEXO III - Preencher'!I4012</f>
        <v>0</v>
      </c>
      <c r="I4003" s="12">
        <f>'[1]TCE - ANEXO III - Preencher'!J4012</f>
        <v>0</v>
      </c>
      <c r="J4003" s="12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2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3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4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5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6"/>
        <v>0</v>
      </c>
      <c r="AA4003" s="17" t="str">
        <f>IF('[1]TCE - ANEXO III - Preencher'!AB4012="","",'[1]TCE - ANEXO III - Preencher'!AB4012)</f>
        <v/>
      </c>
      <c r="AB4003" s="15">
        <f t="shared" si="377"/>
        <v>0</v>
      </c>
    </row>
    <row r="4004" spans="1:28">
      <c r="A4004" s="6" t="str">
        <f>IFERROR(VLOOKUP(B4004,'[1]DADOS (OCULTAR)'!$Q$3:$S$136,3,0),"")</f>
        <v/>
      </c>
      <c r="B4004" s="7">
        <f>'[1]TCE - ANEXO III - Preencher'!C4013</f>
        <v>0</v>
      </c>
      <c r="C4004" s="8"/>
      <c r="D4004" s="9">
        <f>'[1]TCE - ANEXO III - Preencher'!E4013</f>
        <v>0</v>
      </c>
      <c r="E4004" s="7">
        <f>IF('[1]TCE - ANEXO III - Preencher'!F4013="4 - Assistência Odontológica","2 - Outros Profissionais da Saúde",'[1]TCE - ANEXO III - Preencher'!F4013)</f>
        <v>0</v>
      </c>
      <c r="F4004" s="10">
        <f>'[1]TCE - ANEXO III - Preencher'!G4013</f>
        <v>0</v>
      </c>
      <c r="G4004" s="11" t="str">
        <f>IF('[1]TCE - ANEXO III - Preencher'!H4013="","",'[1]TCE - ANEXO III - Preencher'!H4013)</f>
        <v/>
      </c>
      <c r="H4004" s="12">
        <f>'[1]TCE - ANEXO III - Preencher'!I4013</f>
        <v>0</v>
      </c>
      <c r="I4004" s="12">
        <f>'[1]TCE - ANEXO III - Preencher'!J4013</f>
        <v>0</v>
      </c>
      <c r="J4004" s="12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2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3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4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5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6"/>
        <v>0</v>
      </c>
      <c r="AA4004" s="17" t="str">
        <f>IF('[1]TCE - ANEXO III - Preencher'!AB4013="","",'[1]TCE - ANEXO III - Preencher'!AB4013)</f>
        <v/>
      </c>
      <c r="AB4004" s="15">
        <f t="shared" si="377"/>
        <v>0</v>
      </c>
    </row>
    <row r="4005" spans="1:28">
      <c r="A4005" s="6" t="str">
        <f>IFERROR(VLOOKUP(B4005,'[1]DADOS (OCULTAR)'!$Q$3:$S$136,3,0),"")</f>
        <v/>
      </c>
      <c r="B4005" s="7">
        <f>'[1]TCE - ANEXO III - Preencher'!C4014</f>
        <v>0</v>
      </c>
      <c r="C4005" s="8"/>
      <c r="D4005" s="9">
        <f>'[1]TCE - ANEXO III - Preencher'!E4014</f>
        <v>0</v>
      </c>
      <c r="E4005" s="7">
        <f>IF('[1]TCE - ANEXO III - Preencher'!F4014="4 - Assistência Odontológica","2 - Outros Profissionais da Saúde",'[1]TCE - ANEXO III - Preencher'!F4014)</f>
        <v>0</v>
      </c>
      <c r="F4005" s="10">
        <f>'[1]TCE - ANEXO III - Preencher'!G4014</f>
        <v>0</v>
      </c>
      <c r="G4005" s="11" t="str">
        <f>IF('[1]TCE - ANEXO III - Preencher'!H4014="","",'[1]TCE - ANEXO III - Preencher'!H4014)</f>
        <v/>
      </c>
      <c r="H4005" s="12">
        <f>'[1]TCE - ANEXO III - Preencher'!I4014</f>
        <v>0</v>
      </c>
      <c r="I4005" s="12">
        <f>'[1]TCE - ANEXO III - Preencher'!J4014</f>
        <v>0</v>
      </c>
      <c r="J4005" s="12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2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3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4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5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6"/>
        <v>0</v>
      </c>
      <c r="AA4005" s="17" t="str">
        <f>IF('[1]TCE - ANEXO III - Preencher'!AB4014="","",'[1]TCE - ANEXO III - Preencher'!AB4014)</f>
        <v/>
      </c>
      <c r="AB4005" s="15">
        <f t="shared" si="377"/>
        <v>0</v>
      </c>
    </row>
    <row r="4006" spans="1:28">
      <c r="A4006" s="6" t="str">
        <f>IFERROR(VLOOKUP(B4006,'[1]DADOS (OCULTAR)'!$Q$3:$S$136,3,0),"")</f>
        <v/>
      </c>
      <c r="B4006" s="7">
        <f>'[1]TCE - ANEXO III - Preencher'!C4015</f>
        <v>0</v>
      </c>
      <c r="C4006" s="8"/>
      <c r="D4006" s="9">
        <f>'[1]TCE - ANEXO III - Preencher'!E4015</f>
        <v>0</v>
      </c>
      <c r="E4006" s="7">
        <f>IF('[1]TCE - ANEXO III - Preencher'!F4015="4 - Assistência Odontológica","2 - Outros Profissionais da Saúde",'[1]TCE - ANEXO III - Preencher'!F4015)</f>
        <v>0</v>
      </c>
      <c r="F4006" s="10">
        <f>'[1]TCE - ANEXO III - Preencher'!G4015</f>
        <v>0</v>
      </c>
      <c r="G4006" s="11" t="str">
        <f>IF('[1]TCE - ANEXO III - Preencher'!H4015="","",'[1]TCE - ANEXO III - Preencher'!H4015)</f>
        <v/>
      </c>
      <c r="H4006" s="12">
        <f>'[1]TCE - ANEXO III - Preencher'!I4015</f>
        <v>0</v>
      </c>
      <c r="I4006" s="12">
        <f>'[1]TCE - ANEXO III - Preencher'!J4015</f>
        <v>0</v>
      </c>
      <c r="J4006" s="12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2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3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4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5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6"/>
        <v>0</v>
      </c>
      <c r="AA4006" s="17" t="str">
        <f>IF('[1]TCE - ANEXO III - Preencher'!AB4015="","",'[1]TCE - ANEXO III - Preencher'!AB4015)</f>
        <v/>
      </c>
      <c r="AB4006" s="15">
        <f t="shared" si="377"/>
        <v>0</v>
      </c>
    </row>
    <row r="4007" spans="1:28">
      <c r="A4007" s="6" t="str">
        <f>IFERROR(VLOOKUP(B4007,'[1]DADOS (OCULTAR)'!$Q$3:$S$136,3,0),"")</f>
        <v/>
      </c>
      <c r="B4007" s="7">
        <f>'[1]TCE - ANEXO III - Preencher'!C4016</f>
        <v>0</v>
      </c>
      <c r="C4007" s="8"/>
      <c r="D4007" s="9">
        <f>'[1]TCE - ANEXO III - Preencher'!E4016</f>
        <v>0</v>
      </c>
      <c r="E4007" s="7">
        <f>IF('[1]TCE - ANEXO III - Preencher'!F4016="4 - Assistência Odontológica","2 - Outros Profissionais da Saúde",'[1]TCE - ANEXO III - Preencher'!F4016)</f>
        <v>0</v>
      </c>
      <c r="F4007" s="10">
        <f>'[1]TCE - ANEXO III - Preencher'!G4016</f>
        <v>0</v>
      </c>
      <c r="G4007" s="11" t="str">
        <f>IF('[1]TCE - ANEXO III - Preencher'!H4016="","",'[1]TCE - ANEXO III - Preencher'!H4016)</f>
        <v/>
      </c>
      <c r="H4007" s="12">
        <f>'[1]TCE - ANEXO III - Preencher'!I4016</f>
        <v>0</v>
      </c>
      <c r="I4007" s="12">
        <f>'[1]TCE - ANEXO III - Preencher'!J4016</f>
        <v>0</v>
      </c>
      <c r="J4007" s="12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2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3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4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5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6"/>
        <v>0</v>
      </c>
      <c r="AA4007" s="17" t="str">
        <f>IF('[1]TCE - ANEXO III - Preencher'!AB4016="","",'[1]TCE - ANEXO III - Preencher'!AB4016)</f>
        <v/>
      </c>
      <c r="AB4007" s="15">
        <f t="shared" si="377"/>
        <v>0</v>
      </c>
    </row>
    <row r="4008" spans="1:28">
      <c r="A4008" s="6" t="str">
        <f>IFERROR(VLOOKUP(B4008,'[1]DADOS (OCULTAR)'!$Q$3:$S$136,3,0),"")</f>
        <v/>
      </c>
      <c r="B4008" s="7">
        <f>'[1]TCE - ANEXO III - Preencher'!C4017</f>
        <v>0</v>
      </c>
      <c r="C4008" s="8"/>
      <c r="D4008" s="9">
        <f>'[1]TCE - ANEXO III - Preencher'!E4017</f>
        <v>0</v>
      </c>
      <c r="E4008" s="7">
        <f>IF('[1]TCE - ANEXO III - Preencher'!F4017="4 - Assistência Odontológica","2 - Outros Profissionais da Saúde",'[1]TCE - ANEXO III - Preencher'!F4017)</f>
        <v>0</v>
      </c>
      <c r="F4008" s="10">
        <f>'[1]TCE - ANEXO III - Preencher'!G4017</f>
        <v>0</v>
      </c>
      <c r="G4008" s="11" t="str">
        <f>IF('[1]TCE - ANEXO III - Preencher'!H4017="","",'[1]TCE - ANEXO III - Preencher'!H4017)</f>
        <v/>
      </c>
      <c r="H4008" s="12">
        <f>'[1]TCE - ANEXO III - Preencher'!I4017</f>
        <v>0</v>
      </c>
      <c r="I4008" s="12">
        <f>'[1]TCE - ANEXO III - Preencher'!J4017</f>
        <v>0</v>
      </c>
      <c r="J4008" s="12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2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3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4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5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6"/>
        <v>0</v>
      </c>
      <c r="AA4008" s="17" t="str">
        <f>IF('[1]TCE - ANEXO III - Preencher'!AB4017="","",'[1]TCE - ANEXO III - Preencher'!AB4017)</f>
        <v/>
      </c>
      <c r="AB4008" s="15">
        <f t="shared" si="377"/>
        <v>0</v>
      </c>
    </row>
    <row r="4009" spans="1:28">
      <c r="A4009" s="6" t="str">
        <f>IFERROR(VLOOKUP(B4009,'[1]DADOS (OCULTAR)'!$Q$3:$S$136,3,0),"")</f>
        <v/>
      </c>
      <c r="B4009" s="7">
        <f>'[1]TCE - ANEXO III - Preencher'!C4018</f>
        <v>0</v>
      </c>
      <c r="C4009" s="8"/>
      <c r="D4009" s="9">
        <f>'[1]TCE - ANEXO III - Preencher'!E4018</f>
        <v>0</v>
      </c>
      <c r="E4009" s="7">
        <f>IF('[1]TCE - ANEXO III - Preencher'!F4018="4 - Assistência Odontológica","2 - Outros Profissionais da Saúde",'[1]TCE - ANEXO III - Preencher'!F4018)</f>
        <v>0</v>
      </c>
      <c r="F4009" s="10">
        <f>'[1]TCE - ANEXO III - Preencher'!G4018</f>
        <v>0</v>
      </c>
      <c r="G4009" s="11" t="str">
        <f>IF('[1]TCE - ANEXO III - Preencher'!H4018="","",'[1]TCE - ANEXO III - Preencher'!H4018)</f>
        <v/>
      </c>
      <c r="H4009" s="12">
        <f>'[1]TCE - ANEXO III - Preencher'!I4018</f>
        <v>0</v>
      </c>
      <c r="I4009" s="12">
        <f>'[1]TCE - ANEXO III - Preencher'!J4018</f>
        <v>0</v>
      </c>
      <c r="J4009" s="12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2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3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4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5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6"/>
        <v>0</v>
      </c>
      <c r="AA4009" s="17" t="str">
        <f>IF('[1]TCE - ANEXO III - Preencher'!AB4018="","",'[1]TCE - ANEXO III - Preencher'!AB4018)</f>
        <v/>
      </c>
      <c r="AB4009" s="15">
        <f t="shared" si="377"/>
        <v>0</v>
      </c>
    </row>
    <row r="4010" spans="1:28">
      <c r="A4010" s="6" t="str">
        <f>IFERROR(VLOOKUP(B4010,'[1]DADOS (OCULTAR)'!$Q$3:$S$136,3,0),"")</f>
        <v/>
      </c>
      <c r="B4010" s="7">
        <f>'[1]TCE - ANEXO III - Preencher'!C4019</f>
        <v>0</v>
      </c>
      <c r="C4010" s="8"/>
      <c r="D4010" s="9">
        <f>'[1]TCE - ANEXO III - Preencher'!E4019</f>
        <v>0</v>
      </c>
      <c r="E4010" s="7">
        <f>IF('[1]TCE - ANEXO III - Preencher'!F4019="4 - Assistência Odontológica","2 - Outros Profissionais da Saúde",'[1]TCE - ANEXO III - Preencher'!F4019)</f>
        <v>0</v>
      </c>
      <c r="F4010" s="10">
        <f>'[1]TCE - ANEXO III - Preencher'!G4019</f>
        <v>0</v>
      </c>
      <c r="G4010" s="11" t="str">
        <f>IF('[1]TCE - ANEXO III - Preencher'!H4019="","",'[1]TCE - ANEXO III - Preencher'!H4019)</f>
        <v/>
      </c>
      <c r="H4010" s="12">
        <f>'[1]TCE - ANEXO III - Preencher'!I4019</f>
        <v>0</v>
      </c>
      <c r="I4010" s="12">
        <f>'[1]TCE - ANEXO III - Preencher'!J4019</f>
        <v>0</v>
      </c>
      <c r="J4010" s="12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2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3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4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5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6"/>
        <v>0</v>
      </c>
      <c r="AA4010" s="17" t="str">
        <f>IF('[1]TCE - ANEXO III - Preencher'!AB4019="","",'[1]TCE - ANEXO III - Preencher'!AB4019)</f>
        <v/>
      </c>
      <c r="AB4010" s="15">
        <f t="shared" si="377"/>
        <v>0</v>
      </c>
    </row>
    <row r="4011" spans="1:28">
      <c r="A4011" s="6" t="str">
        <f>IFERROR(VLOOKUP(B4011,'[1]DADOS (OCULTAR)'!$Q$3:$S$136,3,0),"")</f>
        <v/>
      </c>
      <c r="B4011" s="7">
        <f>'[1]TCE - ANEXO III - Preencher'!C4020</f>
        <v>0</v>
      </c>
      <c r="C4011" s="8"/>
      <c r="D4011" s="9">
        <f>'[1]TCE - ANEXO III - Preencher'!E4020</f>
        <v>0</v>
      </c>
      <c r="E4011" s="7">
        <f>IF('[1]TCE - ANEXO III - Preencher'!F4020="4 - Assistência Odontológica","2 - Outros Profissionais da Saúde",'[1]TCE - ANEXO III - Preencher'!F4020)</f>
        <v>0</v>
      </c>
      <c r="F4011" s="10">
        <f>'[1]TCE - ANEXO III - Preencher'!G4020</f>
        <v>0</v>
      </c>
      <c r="G4011" s="11" t="str">
        <f>IF('[1]TCE - ANEXO III - Preencher'!H4020="","",'[1]TCE - ANEXO III - Preencher'!H4020)</f>
        <v/>
      </c>
      <c r="H4011" s="12">
        <f>'[1]TCE - ANEXO III - Preencher'!I4020</f>
        <v>0</v>
      </c>
      <c r="I4011" s="12">
        <f>'[1]TCE - ANEXO III - Preencher'!J4020</f>
        <v>0</v>
      </c>
      <c r="J4011" s="12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2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3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4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5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6"/>
        <v>0</v>
      </c>
      <c r="AA4011" s="17" t="str">
        <f>IF('[1]TCE - ANEXO III - Preencher'!AB4020="","",'[1]TCE - ANEXO III - Preencher'!AB4020)</f>
        <v/>
      </c>
      <c r="AB4011" s="15">
        <f t="shared" si="377"/>
        <v>0</v>
      </c>
    </row>
    <row r="4012" spans="1:28">
      <c r="A4012" s="6" t="str">
        <f>IFERROR(VLOOKUP(B4012,'[1]DADOS (OCULTAR)'!$Q$3:$S$136,3,0),"")</f>
        <v/>
      </c>
      <c r="B4012" s="7">
        <f>'[1]TCE - ANEXO III - Preencher'!C4021</f>
        <v>0</v>
      </c>
      <c r="C4012" s="8"/>
      <c r="D4012" s="9">
        <f>'[1]TCE - ANEXO III - Preencher'!E4021</f>
        <v>0</v>
      </c>
      <c r="E4012" s="7">
        <f>IF('[1]TCE - ANEXO III - Preencher'!F4021="4 - Assistência Odontológica","2 - Outros Profissionais da Saúde",'[1]TCE - ANEXO III - Preencher'!F4021)</f>
        <v>0</v>
      </c>
      <c r="F4012" s="10">
        <f>'[1]TCE - ANEXO III - Preencher'!G4021</f>
        <v>0</v>
      </c>
      <c r="G4012" s="11" t="str">
        <f>IF('[1]TCE - ANEXO III - Preencher'!H4021="","",'[1]TCE - ANEXO III - Preencher'!H4021)</f>
        <v/>
      </c>
      <c r="H4012" s="12">
        <f>'[1]TCE - ANEXO III - Preencher'!I4021</f>
        <v>0</v>
      </c>
      <c r="I4012" s="12">
        <f>'[1]TCE - ANEXO III - Preencher'!J4021</f>
        <v>0</v>
      </c>
      <c r="J4012" s="12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2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3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4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5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6"/>
        <v>0</v>
      </c>
      <c r="AA4012" s="17" t="str">
        <f>IF('[1]TCE - ANEXO III - Preencher'!AB4021="","",'[1]TCE - ANEXO III - Preencher'!AB4021)</f>
        <v/>
      </c>
      <c r="AB4012" s="15">
        <f t="shared" si="377"/>
        <v>0</v>
      </c>
    </row>
    <row r="4013" spans="1:28">
      <c r="A4013" s="6" t="str">
        <f>IFERROR(VLOOKUP(B4013,'[1]DADOS (OCULTAR)'!$Q$3:$S$136,3,0),"")</f>
        <v/>
      </c>
      <c r="B4013" s="7">
        <f>'[1]TCE - ANEXO III - Preencher'!C4022</f>
        <v>0</v>
      </c>
      <c r="C4013" s="8"/>
      <c r="D4013" s="9">
        <f>'[1]TCE - ANEXO III - Preencher'!E4022</f>
        <v>0</v>
      </c>
      <c r="E4013" s="7">
        <f>IF('[1]TCE - ANEXO III - Preencher'!F4022="4 - Assistência Odontológica","2 - Outros Profissionais da Saúde",'[1]TCE - ANEXO III - Preencher'!F4022)</f>
        <v>0</v>
      </c>
      <c r="F4013" s="10">
        <f>'[1]TCE - ANEXO III - Preencher'!G4022</f>
        <v>0</v>
      </c>
      <c r="G4013" s="11" t="str">
        <f>IF('[1]TCE - ANEXO III - Preencher'!H4022="","",'[1]TCE - ANEXO III - Preencher'!H4022)</f>
        <v/>
      </c>
      <c r="H4013" s="12">
        <f>'[1]TCE - ANEXO III - Preencher'!I4022</f>
        <v>0</v>
      </c>
      <c r="I4013" s="12">
        <f>'[1]TCE - ANEXO III - Preencher'!J4022</f>
        <v>0</v>
      </c>
      <c r="J4013" s="12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2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3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4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5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6"/>
        <v>0</v>
      </c>
      <c r="AA4013" s="17" t="str">
        <f>IF('[1]TCE - ANEXO III - Preencher'!AB4022="","",'[1]TCE - ANEXO III - Preencher'!AB4022)</f>
        <v/>
      </c>
      <c r="AB4013" s="15">
        <f t="shared" si="377"/>
        <v>0</v>
      </c>
    </row>
    <row r="4014" spans="1:28">
      <c r="A4014" s="6" t="str">
        <f>IFERROR(VLOOKUP(B4014,'[1]DADOS (OCULTAR)'!$Q$3:$S$136,3,0),"")</f>
        <v/>
      </c>
      <c r="B4014" s="7">
        <f>'[1]TCE - ANEXO III - Preencher'!C4023</f>
        <v>0</v>
      </c>
      <c r="C4014" s="8"/>
      <c r="D4014" s="9">
        <f>'[1]TCE - ANEXO III - Preencher'!E4023</f>
        <v>0</v>
      </c>
      <c r="E4014" s="7">
        <f>IF('[1]TCE - ANEXO III - Preencher'!F4023="4 - Assistência Odontológica","2 - Outros Profissionais da Saúde",'[1]TCE - ANEXO III - Preencher'!F4023)</f>
        <v>0</v>
      </c>
      <c r="F4014" s="10">
        <f>'[1]TCE - ANEXO III - Preencher'!G4023</f>
        <v>0</v>
      </c>
      <c r="G4014" s="11" t="str">
        <f>IF('[1]TCE - ANEXO III - Preencher'!H4023="","",'[1]TCE - ANEXO III - Preencher'!H4023)</f>
        <v/>
      </c>
      <c r="H4014" s="12">
        <f>'[1]TCE - ANEXO III - Preencher'!I4023</f>
        <v>0</v>
      </c>
      <c r="I4014" s="12">
        <f>'[1]TCE - ANEXO III - Preencher'!J4023</f>
        <v>0</v>
      </c>
      <c r="J4014" s="12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2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3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4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5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6"/>
        <v>0</v>
      </c>
      <c r="AA4014" s="17" t="str">
        <f>IF('[1]TCE - ANEXO III - Preencher'!AB4023="","",'[1]TCE - ANEXO III - Preencher'!AB4023)</f>
        <v/>
      </c>
      <c r="AB4014" s="15">
        <f t="shared" si="377"/>
        <v>0</v>
      </c>
    </row>
    <row r="4015" spans="1:28">
      <c r="A4015" s="6" t="str">
        <f>IFERROR(VLOOKUP(B4015,'[1]DADOS (OCULTAR)'!$Q$3:$S$136,3,0),"")</f>
        <v/>
      </c>
      <c r="B4015" s="7">
        <f>'[1]TCE - ANEXO III - Preencher'!C4024</f>
        <v>0</v>
      </c>
      <c r="C4015" s="8"/>
      <c r="D4015" s="9">
        <f>'[1]TCE - ANEXO III - Preencher'!E4024</f>
        <v>0</v>
      </c>
      <c r="E4015" s="7">
        <f>IF('[1]TCE - ANEXO III - Preencher'!F4024="4 - Assistência Odontológica","2 - Outros Profissionais da Saúde",'[1]TCE - ANEXO III - Preencher'!F4024)</f>
        <v>0</v>
      </c>
      <c r="F4015" s="10">
        <f>'[1]TCE - ANEXO III - Preencher'!G4024</f>
        <v>0</v>
      </c>
      <c r="G4015" s="11" t="str">
        <f>IF('[1]TCE - ANEXO III - Preencher'!H4024="","",'[1]TCE - ANEXO III - Preencher'!H4024)</f>
        <v/>
      </c>
      <c r="H4015" s="12">
        <f>'[1]TCE - ANEXO III - Preencher'!I4024</f>
        <v>0</v>
      </c>
      <c r="I4015" s="12">
        <f>'[1]TCE - ANEXO III - Preencher'!J4024</f>
        <v>0</v>
      </c>
      <c r="J4015" s="12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2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3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4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5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6"/>
        <v>0</v>
      </c>
      <c r="AA4015" s="17" t="str">
        <f>IF('[1]TCE - ANEXO III - Preencher'!AB4024="","",'[1]TCE - ANEXO III - Preencher'!AB4024)</f>
        <v/>
      </c>
      <c r="AB4015" s="15">
        <f t="shared" si="377"/>
        <v>0</v>
      </c>
    </row>
    <row r="4016" spans="1:28">
      <c r="A4016" s="6" t="str">
        <f>IFERROR(VLOOKUP(B4016,'[1]DADOS (OCULTAR)'!$Q$3:$S$136,3,0),"")</f>
        <v/>
      </c>
      <c r="B4016" s="7">
        <f>'[1]TCE - ANEXO III - Preencher'!C4025</f>
        <v>0</v>
      </c>
      <c r="C4016" s="8"/>
      <c r="D4016" s="9">
        <f>'[1]TCE - ANEXO III - Preencher'!E4025</f>
        <v>0</v>
      </c>
      <c r="E4016" s="7">
        <f>IF('[1]TCE - ANEXO III - Preencher'!F4025="4 - Assistência Odontológica","2 - Outros Profissionais da Saúde",'[1]TCE - ANEXO III - Preencher'!F4025)</f>
        <v>0</v>
      </c>
      <c r="F4016" s="10">
        <f>'[1]TCE - ANEXO III - Preencher'!G4025</f>
        <v>0</v>
      </c>
      <c r="G4016" s="11" t="str">
        <f>IF('[1]TCE - ANEXO III - Preencher'!H4025="","",'[1]TCE - ANEXO III - Preencher'!H4025)</f>
        <v/>
      </c>
      <c r="H4016" s="12">
        <f>'[1]TCE - ANEXO III - Preencher'!I4025</f>
        <v>0</v>
      </c>
      <c r="I4016" s="12">
        <f>'[1]TCE - ANEXO III - Preencher'!J4025</f>
        <v>0</v>
      </c>
      <c r="J4016" s="12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2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3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4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5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6"/>
        <v>0</v>
      </c>
      <c r="AA4016" s="17" t="str">
        <f>IF('[1]TCE - ANEXO III - Preencher'!AB4025="","",'[1]TCE - ANEXO III - Preencher'!AB4025)</f>
        <v/>
      </c>
      <c r="AB4016" s="15">
        <f t="shared" si="377"/>
        <v>0</v>
      </c>
    </row>
    <row r="4017" spans="1:28">
      <c r="A4017" s="6" t="str">
        <f>IFERROR(VLOOKUP(B4017,'[1]DADOS (OCULTAR)'!$Q$3:$S$136,3,0),"")</f>
        <v/>
      </c>
      <c r="B4017" s="7">
        <f>'[1]TCE - ANEXO III - Preencher'!C4026</f>
        <v>0</v>
      </c>
      <c r="C4017" s="8"/>
      <c r="D4017" s="9">
        <f>'[1]TCE - ANEXO III - Preencher'!E4026</f>
        <v>0</v>
      </c>
      <c r="E4017" s="7">
        <f>IF('[1]TCE - ANEXO III - Preencher'!F4026="4 - Assistência Odontológica","2 - Outros Profissionais da Saúde",'[1]TCE - ANEXO III - Preencher'!F4026)</f>
        <v>0</v>
      </c>
      <c r="F4017" s="10">
        <f>'[1]TCE - ANEXO III - Preencher'!G4026</f>
        <v>0</v>
      </c>
      <c r="G4017" s="11" t="str">
        <f>IF('[1]TCE - ANEXO III - Preencher'!H4026="","",'[1]TCE - ANEXO III - Preencher'!H4026)</f>
        <v/>
      </c>
      <c r="H4017" s="12">
        <f>'[1]TCE - ANEXO III - Preencher'!I4026</f>
        <v>0</v>
      </c>
      <c r="I4017" s="12">
        <f>'[1]TCE - ANEXO III - Preencher'!J4026</f>
        <v>0</v>
      </c>
      <c r="J4017" s="12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2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3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4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5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6"/>
        <v>0</v>
      </c>
      <c r="AA4017" s="17" t="str">
        <f>IF('[1]TCE - ANEXO III - Preencher'!AB4026="","",'[1]TCE - ANEXO III - Preencher'!AB4026)</f>
        <v/>
      </c>
      <c r="AB4017" s="15">
        <f t="shared" si="377"/>
        <v>0</v>
      </c>
    </row>
    <row r="4018" spans="1:28">
      <c r="A4018" s="6" t="str">
        <f>IFERROR(VLOOKUP(B4018,'[1]DADOS (OCULTAR)'!$Q$3:$S$136,3,0),"")</f>
        <v/>
      </c>
      <c r="B4018" s="7">
        <f>'[1]TCE - ANEXO III - Preencher'!C4027</f>
        <v>0</v>
      </c>
      <c r="C4018" s="8"/>
      <c r="D4018" s="9">
        <f>'[1]TCE - ANEXO III - Preencher'!E4027</f>
        <v>0</v>
      </c>
      <c r="E4018" s="7">
        <f>IF('[1]TCE - ANEXO III - Preencher'!F4027="4 - Assistência Odontológica","2 - Outros Profissionais da Saúde",'[1]TCE - ANEXO III - Preencher'!F4027)</f>
        <v>0</v>
      </c>
      <c r="F4018" s="10">
        <f>'[1]TCE - ANEXO III - Preencher'!G4027</f>
        <v>0</v>
      </c>
      <c r="G4018" s="11" t="str">
        <f>IF('[1]TCE - ANEXO III - Preencher'!H4027="","",'[1]TCE - ANEXO III - Preencher'!H4027)</f>
        <v/>
      </c>
      <c r="H4018" s="12">
        <f>'[1]TCE - ANEXO III - Preencher'!I4027</f>
        <v>0</v>
      </c>
      <c r="I4018" s="12">
        <f>'[1]TCE - ANEXO III - Preencher'!J4027</f>
        <v>0</v>
      </c>
      <c r="J4018" s="12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2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3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4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5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6"/>
        <v>0</v>
      </c>
      <c r="AA4018" s="17" t="str">
        <f>IF('[1]TCE - ANEXO III - Preencher'!AB4027="","",'[1]TCE - ANEXO III - Preencher'!AB4027)</f>
        <v/>
      </c>
      <c r="AB4018" s="15">
        <f t="shared" si="377"/>
        <v>0</v>
      </c>
    </row>
    <row r="4019" spans="1:28">
      <c r="A4019" s="6" t="str">
        <f>IFERROR(VLOOKUP(B4019,'[1]DADOS (OCULTAR)'!$Q$3:$S$136,3,0),"")</f>
        <v/>
      </c>
      <c r="B4019" s="7">
        <f>'[1]TCE - ANEXO III - Preencher'!C4028</f>
        <v>0</v>
      </c>
      <c r="C4019" s="8"/>
      <c r="D4019" s="9">
        <f>'[1]TCE - ANEXO III - Preencher'!E4028</f>
        <v>0</v>
      </c>
      <c r="E4019" s="7">
        <f>IF('[1]TCE - ANEXO III - Preencher'!F4028="4 - Assistência Odontológica","2 - Outros Profissionais da Saúde",'[1]TCE - ANEXO III - Preencher'!F4028)</f>
        <v>0</v>
      </c>
      <c r="F4019" s="10">
        <f>'[1]TCE - ANEXO III - Preencher'!G4028</f>
        <v>0</v>
      </c>
      <c r="G4019" s="11" t="str">
        <f>IF('[1]TCE - ANEXO III - Preencher'!H4028="","",'[1]TCE - ANEXO III - Preencher'!H4028)</f>
        <v/>
      </c>
      <c r="H4019" s="12">
        <f>'[1]TCE - ANEXO III - Preencher'!I4028</f>
        <v>0</v>
      </c>
      <c r="I4019" s="12">
        <f>'[1]TCE - ANEXO III - Preencher'!J4028</f>
        <v>0</v>
      </c>
      <c r="J4019" s="12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2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3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4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5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6"/>
        <v>0</v>
      </c>
      <c r="AA4019" s="17" t="str">
        <f>IF('[1]TCE - ANEXO III - Preencher'!AB4028="","",'[1]TCE - ANEXO III - Preencher'!AB4028)</f>
        <v/>
      </c>
      <c r="AB4019" s="15">
        <f t="shared" si="377"/>
        <v>0</v>
      </c>
    </row>
    <row r="4020" spans="1:28">
      <c r="A4020" s="6" t="str">
        <f>IFERROR(VLOOKUP(B4020,'[1]DADOS (OCULTAR)'!$Q$3:$S$136,3,0),"")</f>
        <v/>
      </c>
      <c r="B4020" s="7">
        <f>'[1]TCE - ANEXO III - Preencher'!C4029</f>
        <v>0</v>
      </c>
      <c r="C4020" s="8"/>
      <c r="D4020" s="9">
        <f>'[1]TCE - ANEXO III - Preencher'!E4029</f>
        <v>0</v>
      </c>
      <c r="E4020" s="7">
        <f>IF('[1]TCE - ANEXO III - Preencher'!F4029="4 - Assistência Odontológica","2 - Outros Profissionais da Saúde",'[1]TCE - ANEXO III - Preencher'!F4029)</f>
        <v>0</v>
      </c>
      <c r="F4020" s="10">
        <f>'[1]TCE - ANEXO III - Preencher'!G4029</f>
        <v>0</v>
      </c>
      <c r="G4020" s="11" t="str">
        <f>IF('[1]TCE - ANEXO III - Preencher'!H4029="","",'[1]TCE - ANEXO III - Preencher'!H4029)</f>
        <v/>
      </c>
      <c r="H4020" s="12">
        <f>'[1]TCE - ANEXO III - Preencher'!I4029</f>
        <v>0</v>
      </c>
      <c r="I4020" s="12">
        <f>'[1]TCE - ANEXO III - Preencher'!J4029</f>
        <v>0</v>
      </c>
      <c r="J4020" s="12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2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3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4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5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6"/>
        <v>0</v>
      </c>
      <c r="AA4020" s="17" t="str">
        <f>IF('[1]TCE - ANEXO III - Preencher'!AB4029="","",'[1]TCE - ANEXO III - Preencher'!AB4029)</f>
        <v/>
      </c>
      <c r="AB4020" s="15">
        <f t="shared" si="377"/>
        <v>0</v>
      </c>
    </row>
    <row r="4021" spans="1:28">
      <c r="A4021" s="6" t="str">
        <f>IFERROR(VLOOKUP(B4021,'[1]DADOS (OCULTAR)'!$Q$3:$S$136,3,0),"")</f>
        <v/>
      </c>
      <c r="B4021" s="7">
        <f>'[1]TCE - ANEXO III - Preencher'!C4030</f>
        <v>0</v>
      </c>
      <c r="C4021" s="8"/>
      <c r="D4021" s="9">
        <f>'[1]TCE - ANEXO III - Preencher'!E4030</f>
        <v>0</v>
      </c>
      <c r="E4021" s="7">
        <f>IF('[1]TCE - ANEXO III - Preencher'!F4030="4 - Assistência Odontológica","2 - Outros Profissionais da Saúde",'[1]TCE - ANEXO III - Preencher'!F4030)</f>
        <v>0</v>
      </c>
      <c r="F4021" s="10">
        <f>'[1]TCE - ANEXO III - Preencher'!G4030</f>
        <v>0</v>
      </c>
      <c r="G4021" s="11" t="str">
        <f>IF('[1]TCE - ANEXO III - Preencher'!H4030="","",'[1]TCE - ANEXO III - Preencher'!H4030)</f>
        <v/>
      </c>
      <c r="H4021" s="12">
        <f>'[1]TCE - ANEXO III - Preencher'!I4030</f>
        <v>0</v>
      </c>
      <c r="I4021" s="12">
        <f>'[1]TCE - ANEXO III - Preencher'!J4030</f>
        <v>0</v>
      </c>
      <c r="J4021" s="12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2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3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4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5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6"/>
        <v>0</v>
      </c>
      <c r="AA4021" s="17" t="str">
        <f>IF('[1]TCE - ANEXO III - Preencher'!AB4030="","",'[1]TCE - ANEXO III - Preencher'!AB4030)</f>
        <v/>
      </c>
      <c r="AB4021" s="15">
        <f t="shared" si="377"/>
        <v>0</v>
      </c>
    </row>
    <row r="4022" spans="1:28">
      <c r="A4022" s="6" t="str">
        <f>IFERROR(VLOOKUP(B4022,'[1]DADOS (OCULTAR)'!$Q$3:$S$136,3,0),"")</f>
        <v/>
      </c>
      <c r="B4022" s="7">
        <f>'[1]TCE - ANEXO III - Preencher'!C4031</f>
        <v>0</v>
      </c>
      <c r="C4022" s="8"/>
      <c r="D4022" s="9">
        <f>'[1]TCE - ANEXO III - Preencher'!E4031</f>
        <v>0</v>
      </c>
      <c r="E4022" s="7">
        <f>IF('[1]TCE - ANEXO III - Preencher'!F4031="4 - Assistência Odontológica","2 - Outros Profissionais da Saúde",'[1]TCE - ANEXO III - Preencher'!F4031)</f>
        <v>0</v>
      </c>
      <c r="F4022" s="10">
        <f>'[1]TCE - ANEXO III - Preencher'!G4031</f>
        <v>0</v>
      </c>
      <c r="G4022" s="11" t="str">
        <f>IF('[1]TCE - ANEXO III - Preencher'!H4031="","",'[1]TCE - ANEXO III - Preencher'!H4031)</f>
        <v/>
      </c>
      <c r="H4022" s="12">
        <f>'[1]TCE - ANEXO III - Preencher'!I4031</f>
        <v>0</v>
      </c>
      <c r="I4022" s="12">
        <f>'[1]TCE - ANEXO III - Preencher'!J4031</f>
        <v>0</v>
      </c>
      <c r="J4022" s="12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2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3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4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5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6"/>
        <v>0</v>
      </c>
      <c r="AA4022" s="17" t="str">
        <f>IF('[1]TCE - ANEXO III - Preencher'!AB4031="","",'[1]TCE - ANEXO III - Preencher'!AB4031)</f>
        <v/>
      </c>
      <c r="AB4022" s="15">
        <f t="shared" si="377"/>
        <v>0</v>
      </c>
    </row>
    <row r="4023" spans="1:28">
      <c r="A4023" s="6" t="str">
        <f>IFERROR(VLOOKUP(B4023,'[1]DADOS (OCULTAR)'!$Q$3:$S$136,3,0),"")</f>
        <v/>
      </c>
      <c r="B4023" s="7">
        <f>'[1]TCE - ANEXO III - Preencher'!C4032</f>
        <v>0</v>
      </c>
      <c r="C4023" s="8"/>
      <c r="D4023" s="9">
        <f>'[1]TCE - ANEXO III - Preencher'!E4032</f>
        <v>0</v>
      </c>
      <c r="E4023" s="7">
        <f>IF('[1]TCE - ANEXO III - Preencher'!F4032="4 - Assistência Odontológica","2 - Outros Profissionais da Saúde",'[1]TCE - ANEXO III - Preencher'!F4032)</f>
        <v>0</v>
      </c>
      <c r="F4023" s="10">
        <f>'[1]TCE - ANEXO III - Preencher'!G4032</f>
        <v>0</v>
      </c>
      <c r="G4023" s="11" t="str">
        <f>IF('[1]TCE - ANEXO III - Preencher'!H4032="","",'[1]TCE - ANEXO III - Preencher'!H4032)</f>
        <v/>
      </c>
      <c r="H4023" s="12">
        <f>'[1]TCE - ANEXO III - Preencher'!I4032</f>
        <v>0</v>
      </c>
      <c r="I4023" s="12">
        <f>'[1]TCE - ANEXO III - Preencher'!J4032</f>
        <v>0</v>
      </c>
      <c r="J4023" s="12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2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3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4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5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6"/>
        <v>0</v>
      </c>
      <c r="AA4023" s="17" t="str">
        <f>IF('[1]TCE - ANEXO III - Preencher'!AB4032="","",'[1]TCE - ANEXO III - Preencher'!AB4032)</f>
        <v/>
      </c>
      <c r="AB4023" s="15">
        <f t="shared" si="377"/>
        <v>0</v>
      </c>
    </row>
    <row r="4024" spans="1:28">
      <c r="A4024" s="6" t="str">
        <f>IFERROR(VLOOKUP(B4024,'[1]DADOS (OCULTAR)'!$Q$3:$S$136,3,0),"")</f>
        <v/>
      </c>
      <c r="B4024" s="7">
        <f>'[1]TCE - ANEXO III - Preencher'!C4033</f>
        <v>0</v>
      </c>
      <c r="C4024" s="8"/>
      <c r="D4024" s="9">
        <f>'[1]TCE - ANEXO III - Preencher'!E4033</f>
        <v>0</v>
      </c>
      <c r="E4024" s="7">
        <f>IF('[1]TCE - ANEXO III - Preencher'!F4033="4 - Assistência Odontológica","2 - Outros Profissionais da Saúde",'[1]TCE - ANEXO III - Preencher'!F4033)</f>
        <v>0</v>
      </c>
      <c r="F4024" s="10">
        <f>'[1]TCE - ANEXO III - Preencher'!G4033</f>
        <v>0</v>
      </c>
      <c r="G4024" s="11" t="str">
        <f>IF('[1]TCE - ANEXO III - Preencher'!H4033="","",'[1]TCE - ANEXO III - Preencher'!H4033)</f>
        <v/>
      </c>
      <c r="H4024" s="12">
        <f>'[1]TCE - ANEXO III - Preencher'!I4033</f>
        <v>0</v>
      </c>
      <c r="I4024" s="12">
        <f>'[1]TCE - ANEXO III - Preencher'!J4033</f>
        <v>0</v>
      </c>
      <c r="J4024" s="12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2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3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4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5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6"/>
        <v>0</v>
      </c>
      <c r="AA4024" s="17" t="str">
        <f>IF('[1]TCE - ANEXO III - Preencher'!AB4033="","",'[1]TCE - ANEXO III - Preencher'!AB4033)</f>
        <v/>
      </c>
      <c r="AB4024" s="15">
        <f t="shared" si="377"/>
        <v>0</v>
      </c>
    </row>
    <row r="4025" spans="1:28">
      <c r="A4025" s="6" t="str">
        <f>IFERROR(VLOOKUP(B4025,'[1]DADOS (OCULTAR)'!$Q$3:$S$136,3,0),"")</f>
        <v/>
      </c>
      <c r="B4025" s="7">
        <f>'[1]TCE - ANEXO III - Preencher'!C4034</f>
        <v>0</v>
      </c>
      <c r="C4025" s="8"/>
      <c r="D4025" s="9">
        <f>'[1]TCE - ANEXO III - Preencher'!E4034</f>
        <v>0</v>
      </c>
      <c r="E4025" s="7">
        <f>IF('[1]TCE - ANEXO III - Preencher'!F4034="4 - Assistência Odontológica","2 - Outros Profissionais da Saúde",'[1]TCE - ANEXO III - Preencher'!F4034)</f>
        <v>0</v>
      </c>
      <c r="F4025" s="10">
        <f>'[1]TCE - ANEXO III - Preencher'!G4034</f>
        <v>0</v>
      </c>
      <c r="G4025" s="11" t="str">
        <f>IF('[1]TCE - ANEXO III - Preencher'!H4034="","",'[1]TCE - ANEXO III - Preencher'!H4034)</f>
        <v/>
      </c>
      <c r="H4025" s="12">
        <f>'[1]TCE - ANEXO III - Preencher'!I4034</f>
        <v>0</v>
      </c>
      <c r="I4025" s="12">
        <f>'[1]TCE - ANEXO III - Preencher'!J4034</f>
        <v>0</v>
      </c>
      <c r="J4025" s="12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2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3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4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5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6"/>
        <v>0</v>
      </c>
      <c r="AA4025" s="17" t="str">
        <f>IF('[1]TCE - ANEXO III - Preencher'!AB4034="","",'[1]TCE - ANEXO III - Preencher'!AB4034)</f>
        <v/>
      </c>
      <c r="AB4025" s="15">
        <f t="shared" si="377"/>
        <v>0</v>
      </c>
    </row>
    <row r="4026" spans="1:28">
      <c r="A4026" s="6" t="str">
        <f>IFERROR(VLOOKUP(B4026,'[1]DADOS (OCULTAR)'!$Q$3:$S$136,3,0),"")</f>
        <v/>
      </c>
      <c r="B4026" s="7">
        <f>'[1]TCE - ANEXO III - Preencher'!C4035</f>
        <v>0</v>
      </c>
      <c r="C4026" s="8"/>
      <c r="D4026" s="9">
        <f>'[1]TCE - ANEXO III - Preencher'!E4035</f>
        <v>0</v>
      </c>
      <c r="E4026" s="7">
        <f>IF('[1]TCE - ANEXO III - Preencher'!F4035="4 - Assistência Odontológica","2 - Outros Profissionais da Saúde",'[1]TCE - ANEXO III - Preencher'!F4035)</f>
        <v>0</v>
      </c>
      <c r="F4026" s="10">
        <f>'[1]TCE - ANEXO III - Preencher'!G4035</f>
        <v>0</v>
      </c>
      <c r="G4026" s="11" t="str">
        <f>IF('[1]TCE - ANEXO III - Preencher'!H4035="","",'[1]TCE - ANEXO III - Preencher'!H4035)</f>
        <v/>
      </c>
      <c r="H4026" s="12">
        <f>'[1]TCE - ANEXO III - Preencher'!I4035</f>
        <v>0</v>
      </c>
      <c r="I4026" s="12">
        <f>'[1]TCE - ANEXO III - Preencher'!J4035</f>
        <v>0</v>
      </c>
      <c r="J4026" s="12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2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3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4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5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6"/>
        <v>0</v>
      </c>
      <c r="AA4026" s="17" t="str">
        <f>IF('[1]TCE - ANEXO III - Preencher'!AB4035="","",'[1]TCE - ANEXO III - Preencher'!AB4035)</f>
        <v/>
      </c>
      <c r="AB4026" s="15">
        <f t="shared" si="377"/>
        <v>0</v>
      </c>
    </row>
    <row r="4027" spans="1:28">
      <c r="A4027" s="6" t="str">
        <f>IFERROR(VLOOKUP(B4027,'[1]DADOS (OCULTAR)'!$Q$3:$S$136,3,0),"")</f>
        <v/>
      </c>
      <c r="B4027" s="7">
        <f>'[1]TCE - ANEXO III - Preencher'!C4036</f>
        <v>0</v>
      </c>
      <c r="C4027" s="8"/>
      <c r="D4027" s="9">
        <f>'[1]TCE - ANEXO III - Preencher'!E4036</f>
        <v>0</v>
      </c>
      <c r="E4027" s="7">
        <f>IF('[1]TCE - ANEXO III - Preencher'!F4036="4 - Assistência Odontológica","2 - Outros Profissionais da Saúde",'[1]TCE - ANEXO III - Preencher'!F4036)</f>
        <v>0</v>
      </c>
      <c r="F4027" s="10">
        <f>'[1]TCE - ANEXO III - Preencher'!G4036</f>
        <v>0</v>
      </c>
      <c r="G4027" s="11" t="str">
        <f>IF('[1]TCE - ANEXO III - Preencher'!H4036="","",'[1]TCE - ANEXO III - Preencher'!H4036)</f>
        <v/>
      </c>
      <c r="H4027" s="12">
        <f>'[1]TCE - ANEXO III - Preencher'!I4036</f>
        <v>0</v>
      </c>
      <c r="I4027" s="12">
        <f>'[1]TCE - ANEXO III - Preencher'!J4036</f>
        <v>0</v>
      </c>
      <c r="J4027" s="12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2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3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4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5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6"/>
        <v>0</v>
      </c>
      <c r="AA4027" s="17" t="str">
        <f>IF('[1]TCE - ANEXO III - Preencher'!AB4036="","",'[1]TCE - ANEXO III - Preencher'!AB4036)</f>
        <v/>
      </c>
      <c r="AB4027" s="15">
        <f t="shared" si="377"/>
        <v>0</v>
      </c>
    </row>
    <row r="4028" spans="1:28">
      <c r="A4028" s="6" t="str">
        <f>IFERROR(VLOOKUP(B4028,'[1]DADOS (OCULTAR)'!$Q$3:$S$136,3,0),"")</f>
        <v/>
      </c>
      <c r="B4028" s="7">
        <f>'[1]TCE - ANEXO III - Preencher'!C4037</f>
        <v>0</v>
      </c>
      <c r="C4028" s="8"/>
      <c r="D4028" s="9">
        <f>'[1]TCE - ANEXO III - Preencher'!E4037</f>
        <v>0</v>
      </c>
      <c r="E4028" s="7">
        <f>IF('[1]TCE - ANEXO III - Preencher'!F4037="4 - Assistência Odontológica","2 - Outros Profissionais da Saúde",'[1]TCE - ANEXO III - Preencher'!F4037)</f>
        <v>0</v>
      </c>
      <c r="F4028" s="10">
        <f>'[1]TCE - ANEXO III - Preencher'!G4037</f>
        <v>0</v>
      </c>
      <c r="G4028" s="11" t="str">
        <f>IF('[1]TCE - ANEXO III - Preencher'!H4037="","",'[1]TCE - ANEXO III - Preencher'!H4037)</f>
        <v/>
      </c>
      <c r="H4028" s="12">
        <f>'[1]TCE - ANEXO III - Preencher'!I4037</f>
        <v>0</v>
      </c>
      <c r="I4028" s="12">
        <f>'[1]TCE - ANEXO III - Preencher'!J4037</f>
        <v>0</v>
      </c>
      <c r="J4028" s="12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2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3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4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5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6"/>
        <v>0</v>
      </c>
      <c r="AA4028" s="17" t="str">
        <f>IF('[1]TCE - ANEXO III - Preencher'!AB4037="","",'[1]TCE - ANEXO III - Preencher'!AB4037)</f>
        <v/>
      </c>
      <c r="AB4028" s="15">
        <f t="shared" si="377"/>
        <v>0</v>
      </c>
    </row>
    <row r="4029" spans="1:28">
      <c r="A4029" s="6" t="str">
        <f>IFERROR(VLOOKUP(B4029,'[1]DADOS (OCULTAR)'!$Q$3:$S$136,3,0),"")</f>
        <v/>
      </c>
      <c r="B4029" s="7">
        <f>'[1]TCE - ANEXO III - Preencher'!C4038</f>
        <v>0</v>
      </c>
      <c r="C4029" s="8"/>
      <c r="D4029" s="9">
        <f>'[1]TCE - ANEXO III - Preencher'!E4038</f>
        <v>0</v>
      </c>
      <c r="E4029" s="7">
        <f>IF('[1]TCE - ANEXO III - Preencher'!F4038="4 - Assistência Odontológica","2 - Outros Profissionais da Saúde",'[1]TCE - ANEXO III - Preencher'!F4038)</f>
        <v>0</v>
      </c>
      <c r="F4029" s="10">
        <f>'[1]TCE - ANEXO III - Preencher'!G4038</f>
        <v>0</v>
      </c>
      <c r="G4029" s="11" t="str">
        <f>IF('[1]TCE - ANEXO III - Preencher'!H4038="","",'[1]TCE - ANEXO III - Preencher'!H4038)</f>
        <v/>
      </c>
      <c r="H4029" s="12">
        <f>'[1]TCE - ANEXO III - Preencher'!I4038</f>
        <v>0</v>
      </c>
      <c r="I4029" s="12">
        <f>'[1]TCE - ANEXO III - Preencher'!J4038</f>
        <v>0</v>
      </c>
      <c r="J4029" s="12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2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3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4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5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6"/>
        <v>0</v>
      </c>
      <c r="AA4029" s="17" t="str">
        <f>IF('[1]TCE - ANEXO III - Preencher'!AB4038="","",'[1]TCE - ANEXO III - Preencher'!AB4038)</f>
        <v/>
      </c>
      <c r="AB4029" s="15">
        <f t="shared" si="377"/>
        <v>0</v>
      </c>
    </row>
    <row r="4030" spans="1:28">
      <c r="A4030" s="6" t="str">
        <f>IFERROR(VLOOKUP(B4030,'[1]DADOS (OCULTAR)'!$Q$3:$S$136,3,0),"")</f>
        <v/>
      </c>
      <c r="B4030" s="7">
        <f>'[1]TCE - ANEXO III - Preencher'!C4039</f>
        <v>0</v>
      </c>
      <c r="C4030" s="8"/>
      <c r="D4030" s="9">
        <f>'[1]TCE - ANEXO III - Preencher'!E4039</f>
        <v>0</v>
      </c>
      <c r="E4030" s="7">
        <f>IF('[1]TCE - ANEXO III - Preencher'!F4039="4 - Assistência Odontológica","2 - Outros Profissionais da Saúde",'[1]TCE - ANEXO III - Preencher'!F4039)</f>
        <v>0</v>
      </c>
      <c r="F4030" s="10">
        <f>'[1]TCE - ANEXO III - Preencher'!G4039</f>
        <v>0</v>
      </c>
      <c r="G4030" s="11" t="str">
        <f>IF('[1]TCE - ANEXO III - Preencher'!H4039="","",'[1]TCE - ANEXO III - Preencher'!H4039)</f>
        <v/>
      </c>
      <c r="H4030" s="12">
        <f>'[1]TCE - ANEXO III - Preencher'!I4039</f>
        <v>0</v>
      </c>
      <c r="I4030" s="12">
        <f>'[1]TCE - ANEXO III - Preencher'!J4039</f>
        <v>0</v>
      </c>
      <c r="J4030" s="12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2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3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4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5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6"/>
        <v>0</v>
      </c>
      <c r="AA4030" s="17" t="str">
        <f>IF('[1]TCE - ANEXO III - Preencher'!AB4039="","",'[1]TCE - ANEXO III - Preencher'!AB4039)</f>
        <v/>
      </c>
      <c r="AB4030" s="15">
        <f t="shared" si="377"/>
        <v>0</v>
      </c>
    </row>
    <row r="4031" spans="1:28">
      <c r="A4031" s="6" t="str">
        <f>IFERROR(VLOOKUP(B4031,'[1]DADOS (OCULTAR)'!$Q$3:$S$136,3,0),"")</f>
        <v/>
      </c>
      <c r="B4031" s="7">
        <f>'[1]TCE - ANEXO III - Preencher'!C4040</f>
        <v>0</v>
      </c>
      <c r="C4031" s="8"/>
      <c r="D4031" s="9">
        <f>'[1]TCE - ANEXO III - Preencher'!E4040</f>
        <v>0</v>
      </c>
      <c r="E4031" s="7">
        <f>IF('[1]TCE - ANEXO III - Preencher'!F4040="4 - Assistência Odontológica","2 - Outros Profissionais da Saúde",'[1]TCE - ANEXO III - Preencher'!F4040)</f>
        <v>0</v>
      </c>
      <c r="F4031" s="10">
        <f>'[1]TCE - ANEXO III - Preencher'!G4040</f>
        <v>0</v>
      </c>
      <c r="G4031" s="11" t="str">
        <f>IF('[1]TCE - ANEXO III - Preencher'!H4040="","",'[1]TCE - ANEXO III - Preencher'!H4040)</f>
        <v/>
      </c>
      <c r="H4031" s="12">
        <f>'[1]TCE - ANEXO III - Preencher'!I4040</f>
        <v>0</v>
      </c>
      <c r="I4031" s="12">
        <f>'[1]TCE - ANEXO III - Preencher'!J4040</f>
        <v>0</v>
      </c>
      <c r="J4031" s="12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2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3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4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5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6"/>
        <v>0</v>
      </c>
      <c r="AA4031" s="17" t="str">
        <f>IF('[1]TCE - ANEXO III - Preencher'!AB4040="","",'[1]TCE - ANEXO III - Preencher'!AB4040)</f>
        <v/>
      </c>
      <c r="AB4031" s="15">
        <f t="shared" si="377"/>
        <v>0</v>
      </c>
    </row>
    <row r="4032" spans="1:28">
      <c r="A4032" s="6" t="str">
        <f>IFERROR(VLOOKUP(B4032,'[1]DADOS (OCULTAR)'!$Q$3:$S$136,3,0),"")</f>
        <v/>
      </c>
      <c r="B4032" s="7">
        <f>'[1]TCE - ANEXO III - Preencher'!C4041</f>
        <v>0</v>
      </c>
      <c r="C4032" s="8"/>
      <c r="D4032" s="9">
        <f>'[1]TCE - ANEXO III - Preencher'!E4041</f>
        <v>0</v>
      </c>
      <c r="E4032" s="7">
        <f>IF('[1]TCE - ANEXO III - Preencher'!F4041="4 - Assistência Odontológica","2 - Outros Profissionais da Saúde",'[1]TCE - ANEXO III - Preencher'!F4041)</f>
        <v>0</v>
      </c>
      <c r="F4032" s="10">
        <f>'[1]TCE - ANEXO III - Preencher'!G4041</f>
        <v>0</v>
      </c>
      <c r="G4032" s="11" t="str">
        <f>IF('[1]TCE - ANEXO III - Preencher'!H4041="","",'[1]TCE - ANEXO III - Preencher'!H4041)</f>
        <v/>
      </c>
      <c r="H4032" s="12">
        <f>'[1]TCE - ANEXO III - Preencher'!I4041</f>
        <v>0</v>
      </c>
      <c r="I4032" s="12">
        <f>'[1]TCE - ANEXO III - Preencher'!J4041</f>
        <v>0</v>
      </c>
      <c r="J4032" s="12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2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3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4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5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6"/>
        <v>0</v>
      </c>
      <c r="AA4032" s="17" t="str">
        <f>IF('[1]TCE - ANEXO III - Preencher'!AB4041="","",'[1]TCE - ANEXO III - Preencher'!AB4041)</f>
        <v/>
      </c>
      <c r="AB4032" s="15">
        <f t="shared" si="377"/>
        <v>0</v>
      </c>
    </row>
    <row r="4033" spans="1:28">
      <c r="A4033" s="6" t="str">
        <f>IFERROR(VLOOKUP(B4033,'[1]DADOS (OCULTAR)'!$Q$3:$S$136,3,0),"")</f>
        <v/>
      </c>
      <c r="B4033" s="7">
        <f>'[1]TCE - ANEXO III - Preencher'!C4042</f>
        <v>0</v>
      </c>
      <c r="C4033" s="8"/>
      <c r="D4033" s="9">
        <f>'[1]TCE - ANEXO III - Preencher'!E4042</f>
        <v>0</v>
      </c>
      <c r="E4033" s="7">
        <f>IF('[1]TCE - ANEXO III - Preencher'!F4042="4 - Assistência Odontológica","2 - Outros Profissionais da Saúde",'[1]TCE - ANEXO III - Preencher'!F4042)</f>
        <v>0</v>
      </c>
      <c r="F4033" s="10">
        <f>'[1]TCE - ANEXO III - Preencher'!G4042</f>
        <v>0</v>
      </c>
      <c r="G4033" s="11" t="str">
        <f>IF('[1]TCE - ANEXO III - Preencher'!H4042="","",'[1]TCE - ANEXO III - Preencher'!H4042)</f>
        <v/>
      </c>
      <c r="H4033" s="12">
        <f>'[1]TCE - ANEXO III - Preencher'!I4042</f>
        <v>0</v>
      </c>
      <c r="I4033" s="12">
        <f>'[1]TCE - ANEXO III - Preencher'!J4042</f>
        <v>0</v>
      </c>
      <c r="J4033" s="12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2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3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4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5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6"/>
        <v>0</v>
      </c>
      <c r="AA4033" s="17" t="str">
        <f>IF('[1]TCE - ANEXO III - Preencher'!AB4042="","",'[1]TCE - ANEXO III - Preencher'!AB4042)</f>
        <v/>
      </c>
      <c r="AB4033" s="15">
        <f t="shared" si="377"/>
        <v>0</v>
      </c>
    </row>
    <row r="4034" spans="1:28">
      <c r="A4034" s="6" t="str">
        <f>IFERROR(VLOOKUP(B4034,'[1]DADOS (OCULTAR)'!$Q$3:$S$136,3,0),"")</f>
        <v/>
      </c>
      <c r="B4034" s="7">
        <f>'[1]TCE - ANEXO III - Preencher'!C4043</f>
        <v>0</v>
      </c>
      <c r="C4034" s="8"/>
      <c r="D4034" s="9">
        <f>'[1]TCE - ANEXO III - Preencher'!E4043</f>
        <v>0</v>
      </c>
      <c r="E4034" s="7">
        <f>IF('[1]TCE - ANEXO III - Preencher'!F4043="4 - Assistência Odontológica","2 - Outros Profissionais da Saúde",'[1]TCE - ANEXO III - Preencher'!F4043)</f>
        <v>0</v>
      </c>
      <c r="F4034" s="10">
        <f>'[1]TCE - ANEXO III - Preencher'!G4043</f>
        <v>0</v>
      </c>
      <c r="G4034" s="11" t="str">
        <f>IF('[1]TCE - ANEXO III - Preencher'!H4043="","",'[1]TCE - ANEXO III - Preencher'!H4043)</f>
        <v/>
      </c>
      <c r="H4034" s="12">
        <f>'[1]TCE - ANEXO III - Preencher'!I4043</f>
        <v>0</v>
      </c>
      <c r="I4034" s="12">
        <f>'[1]TCE - ANEXO III - Preencher'!J4043</f>
        <v>0</v>
      </c>
      <c r="J4034" s="12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2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3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4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5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6"/>
        <v>0</v>
      </c>
      <c r="AA4034" s="17" t="str">
        <f>IF('[1]TCE - ANEXO III - Preencher'!AB4043="","",'[1]TCE - ANEXO III - Preencher'!AB4043)</f>
        <v/>
      </c>
      <c r="AB4034" s="15">
        <f t="shared" si="377"/>
        <v>0</v>
      </c>
    </row>
    <row r="4035" spans="1:28">
      <c r="A4035" s="6" t="str">
        <f>IFERROR(VLOOKUP(B4035,'[1]DADOS (OCULTAR)'!$Q$3:$S$136,3,0),"")</f>
        <v/>
      </c>
      <c r="B4035" s="7">
        <f>'[1]TCE - ANEXO III - Preencher'!C4044</f>
        <v>0</v>
      </c>
      <c r="C4035" s="8"/>
      <c r="D4035" s="9">
        <f>'[1]TCE - ANEXO III - Preencher'!E4044</f>
        <v>0</v>
      </c>
      <c r="E4035" s="7">
        <f>IF('[1]TCE - ANEXO III - Preencher'!F4044="4 - Assistência Odontológica","2 - Outros Profissionais da Saúde",'[1]TCE - ANEXO III - Preencher'!F4044)</f>
        <v>0</v>
      </c>
      <c r="F4035" s="10">
        <f>'[1]TCE - ANEXO III - Preencher'!G4044</f>
        <v>0</v>
      </c>
      <c r="G4035" s="11" t="str">
        <f>IF('[1]TCE - ANEXO III - Preencher'!H4044="","",'[1]TCE - ANEXO III - Preencher'!H4044)</f>
        <v/>
      </c>
      <c r="H4035" s="12">
        <f>'[1]TCE - ANEXO III - Preencher'!I4044</f>
        <v>0</v>
      </c>
      <c r="I4035" s="12">
        <f>'[1]TCE - ANEXO III - Preencher'!J4044</f>
        <v>0</v>
      </c>
      <c r="J4035" s="12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ref="M4035:M4098" si="378">K4035-L4035</f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ref="P4035:P4098" si="379">N4035-O4035</f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ref="S4035:S4098" si="380">Q4035-R4035</f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ref="V4035:V4098" si="381">T4035-U4035</f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ref="Z4035:Z4098" si="382">X4035-Y4035</f>
        <v>0</v>
      </c>
      <c r="AA4035" s="17" t="str">
        <f>IF('[1]TCE - ANEXO III - Preencher'!AB4044="","",'[1]TCE - ANEXO III - Preencher'!AB4044)</f>
        <v/>
      </c>
      <c r="AB4035" s="15">
        <f t="shared" ref="AB4035:AB4098" si="383">H4035+I4035+J4035+M4035+P4035+S4035+V4035+Z4035</f>
        <v>0</v>
      </c>
    </row>
    <row r="4036" spans="1:28">
      <c r="A4036" s="6" t="str">
        <f>IFERROR(VLOOKUP(B4036,'[1]DADOS (OCULTAR)'!$Q$3:$S$136,3,0),"")</f>
        <v/>
      </c>
      <c r="B4036" s="7">
        <f>'[1]TCE - ANEXO III - Preencher'!C4045</f>
        <v>0</v>
      </c>
      <c r="C4036" s="8"/>
      <c r="D4036" s="9">
        <f>'[1]TCE - ANEXO III - Preencher'!E4045</f>
        <v>0</v>
      </c>
      <c r="E4036" s="7">
        <f>IF('[1]TCE - ANEXO III - Preencher'!F4045="4 - Assistência Odontológica","2 - Outros Profissionais da Saúde",'[1]TCE - ANEXO III - Preencher'!F4045)</f>
        <v>0</v>
      </c>
      <c r="F4036" s="10">
        <f>'[1]TCE - ANEXO III - Preencher'!G4045</f>
        <v>0</v>
      </c>
      <c r="G4036" s="11" t="str">
        <f>IF('[1]TCE - ANEXO III - Preencher'!H4045="","",'[1]TCE - ANEXO III - Preencher'!H4045)</f>
        <v/>
      </c>
      <c r="H4036" s="12">
        <f>'[1]TCE - ANEXO III - Preencher'!I4045</f>
        <v>0</v>
      </c>
      <c r="I4036" s="12">
        <f>'[1]TCE - ANEXO III - Preencher'!J4045</f>
        <v>0</v>
      </c>
      <c r="J4036" s="12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si="378"/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si="379"/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si="380"/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si="381"/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si="382"/>
        <v>0</v>
      </c>
      <c r="AA4036" s="17" t="str">
        <f>IF('[1]TCE - ANEXO III - Preencher'!AB4045="","",'[1]TCE - ANEXO III - Preencher'!AB4045)</f>
        <v/>
      </c>
      <c r="AB4036" s="15">
        <f t="shared" si="383"/>
        <v>0</v>
      </c>
    </row>
    <row r="4037" spans="1:28">
      <c r="A4037" s="6" t="str">
        <f>IFERROR(VLOOKUP(B4037,'[1]DADOS (OCULTAR)'!$Q$3:$S$136,3,0),"")</f>
        <v/>
      </c>
      <c r="B4037" s="7">
        <f>'[1]TCE - ANEXO III - Preencher'!C4046</f>
        <v>0</v>
      </c>
      <c r="C4037" s="8"/>
      <c r="D4037" s="9">
        <f>'[1]TCE - ANEXO III - Preencher'!E4046</f>
        <v>0</v>
      </c>
      <c r="E4037" s="7">
        <f>IF('[1]TCE - ANEXO III - Preencher'!F4046="4 - Assistência Odontológica","2 - Outros Profissionais da Saúde",'[1]TCE - ANEXO III - Preencher'!F4046)</f>
        <v>0</v>
      </c>
      <c r="F4037" s="10">
        <f>'[1]TCE - ANEXO III - Preencher'!G4046</f>
        <v>0</v>
      </c>
      <c r="G4037" s="11" t="str">
        <f>IF('[1]TCE - ANEXO III - Preencher'!H4046="","",'[1]TCE - ANEXO III - Preencher'!H4046)</f>
        <v/>
      </c>
      <c r="H4037" s="12">
        <f>'[1]TCE - ANEXO III - Preencher'!I4046</f>
        <v>0</v>
      </c>
      <c r="I4037" s="12">
        <f>'[1]TCE - ANEXO III - Preencher'!J4046</f>
        <v>0</v>
      </c>
      <c r="J4037" s="12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8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79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0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1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2"/>
        <v>0</v>
      </c>
      <c r="AA4037" s="17" t="str">
        <f>IF('[1]TCE - ANEXO III - Preencher'!AB4046="","",'[1]TCE - ANEXO III - Preencher'!AB4046)</f>
        <v/>
      </c>
      <c r="AB4037" s="15">
        <f t="shared" si="383"/>
        <v>0</v>
      </c>
    </row>
    <row r="4038" spans="1:28">
      <c r="A4038" s="6" t="str">
        <f>IFERROR(VLOOKUP(B4038,'[1]DADOS (OCULTAR)'!$Q$3:$S$136,3,0),"")</f>
        <v/>
      </c>
      <c r="B4038" s="7">
        <f>'[1]TCE - ANEXO III - Preencher'!C4047</f>
        <v>0</v>
      </c>
      <c r="C4038" s="8"/>
      <c r="D4038" s="9">
        <f>'[1]TCE - ANEXO III - Preencher'!E4047</f>
        <v>0</v>
      </c>
      <c r="E4038" s="7">
        <f>IF('[1]TCE - ANEXO III - Preencher'!F4047="4 - Assistência Odontológica","2 - Outros Profissionais da Saúde",'[1]TCE - ANEXO III - Preencher'!F4047)</f>
        <v>0</v>
      </c>
      <c r="F4038" s="10">
        <f>'[1]TCE - ANEXO III - Preencher'!G4047</f>
        <v>0</v>
      </c>
      <c r="G4038" s="11" t="str">
        <f>IF('[1]TCE - ANEXO III - Preencher'!H4047="","",'[1]TCE - ANEXO III - Preencher'!H4047)</f>
        <v/>
      </c>
      <c r="H4038" s="12">
        <f>'[1]TCE - ANEXO III - Preencher'!I4047</f>
        <v>0</v>
      </c>
      <c r="I4038" s="12">
        <f>'[1]TCE - ANEXO III - Preencher'!J4047</f>
        <v>0</v>
      </c>
      <c r="J4038" s="12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8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79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0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1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2"/>
        <v>0</v>
      </c>
      <c r="AA4038" s="17" t="str">
        <f>IF('[1]TCE - ANEXO III - Preencher'!AB4047="","",'[1]TCE - ANEXO III - Preencher'!AB4047)</f>
        <v/>
      </c>
      <c r="AB4038" s="15">
        <f t="shared" si="383"/>
        <v>0</v>
      </c>
    </row>
    <row r="4039" spans="1:28">
      <c r="A4039" s="6" t="str">
        <f>IFERROR(VLOOKUP(B4039,'[1]DADOS (OCULTAR)'!$Q$3:$S$136,3,0),"")</f>
        <v/>
      </c>
      <c r="B4039" s="7">
        <f>'[1]TCE - ANEXO III - Preencher'!C4048</f>
        <v>0</v>
      </c>
      <c r="C4039" s="8"/>
      <c r="D4039" s="9">
        <f>'[1]TCE - ANEXO III - Preencher'!E4048</f>
        <v>0</v>
      </c>
      <c r="E4039" s="7">
        <f>IF('[1]TCE - ANEXO III - Preencher'!F4048="4 - Assistência Odontológica","2 - Outros Profissionais da Saúde",'[1]TCE - ANEXO III - Preencher'!F4048)</f>
        <v>0</v>
      </c>
      <c r="F4039" s="10">
        <f>'[1]TCE - ANEXO III - Preencher'!G4048</f>
        <v>0</v>
      </c>
      <c r="G4039" s="11" t="str">
        <f>IF('[1]TCE - ANEXO III - Preencher'!H4048="","",'[1]TCE - ANEXO III - Preencher'!H4048)</f>
        <v/>
      </c>
      <c r="H4039" s="12">
        <f>'[1]TCE - ANEXO III - Preencher'!I4048</f>
        <v>0</v>
      </c>
      <c r="I4039" s="12">
        <f>'[1]TCE - ANEXO III - Preencher'!J4048</f>
        <v>0</v>
      </c>
      <c r="J4039" s="12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8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79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0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1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2"/>
        <v>0</v>
      </c>
      <c r="AA4039" s="17" t="str">
        <f>IF('[1]TCE - ANEXO III - Preencher'!AB4048="","",'[1]TCE - ANEXO III - Preencher'!AB4048)</f>
        <v/>
      </c>
      <c r="AB4039" s="15">
        <f t="shared" si="383"/>
        <v>0</v>
      </c>
    </row>
    <row r="4040" spans="1:28">
      <c r="A4040" s="6" t="str">
        <f>IFERROR(VLOOKUP(B4040,'[1]DADOS (OCULTAR)'!$Q$3:$S$136,3,0),"")</f>
        <v/>
      </c>
      <c r="B4040" s="7">
        <f>'[1]TCE - ANEXO III - Preencher'!C4049</f>
        <v>0</v>
      </c>
      <c r="C4040" s="8"/>
      <c r="D4040" s="9">
        <f>'[1]TCE - ANEXO III - Preencher'!E4049</f>
        <v>0</v>
      </c>
      <c r="E4040" s="7">
        <f>IF('[1]TCE - ANEXO III - Preencher'!F4049="4 - Assistência Odontológica","2 - Outros Profissionais da Saúde",'[1]TCE - ANEXO III - Preencher'!F4049)</f>
        <v>0</v>
      </c>
      <c r="F4040" s="10">
        <f>'[1]TCE - ANEXO III - Preencher'!G4049</f>
        <v>0</v>
      </c>
      <c r="G4040" s="11" t="str">
        <f>IF('[1]TCE - ANEXO III - Preencher'!H4049="","",'[1]TCE - ANEXO III - Preencher'!H4049)</f>
        <v/>
      </c>
      <c r="H4040" s="12">
        <f>'[1]TCE - ANEXO III - Preencher'!I4049</f>
        <v>0</v>
      </c>
      <c r="I4040" s="12">
        <f>'[1]TCE - ANEXO III - Preencher'!J4049</f>
        <v>0</v>
      </c>
      <c r="J4040" s="12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8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79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0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1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2"/>
        <v>0</v>
      </c>
      <c r="AA4040" s="17" t="str">
        <f>IF('[1]TCE - ANEXO III - Preencher'!AB4049="","",'[1]TCE - ANEXO III - Preencher'!AB4049)</f>
        <v/>
      </c>
      <c r="AB4040" s="15">
        <f t="shared" si="383"/>
        <v>0</v>
      </c>
    </row>
    <row r="4041" spans="1:28">
      <c r="A4041" s="6" t="str">
        <f>IFERROR(VLOOKUP(B4041,'[1]DADOS (OCULTAR)'!$Q$3:$S$136,3,0),"")</f>
        <v/>
      </c>
      <c r="B4041" s="7">
        <f>'[1]TCE - ANEXO III - Preencher'!C4050</f>
        <v>0</v>
      </c>
      <c r="C4041" s="8"/>
      <c r="D4041" s="9">
        <f>'[1]TCE - ANEXO III - Preencher'!E4050</f>
        <v>0</v>
      </c>
      <c r="E4041" s="7">
        <f>IF('[1]TCE - ANEXO III - Preencher'!F4050="4 - Assistência Odontológica","2 - Outros Profissionais da Saúde",'[1]TCE - ANEXO III - Preencher'!F4050)</f>
        <v>0</v>
      </c>
      <c r="F4041" s="10">
        <f>'[1]TCE - ANEXO III - Preencher'!G4050</f>
        <v>0</v>
      </c>
      <c r="G4041" s="11" t="str">
        <f>IF('[1]TCE - ANEXO III - Preencher'!H4050="","",'[1]TCE - ANEXO III - Preencher'!H4050)</f>
        <v/>
      </c>
      <c r="H4041" s="12">
        <f>'[1]TCE - ANEXO III - Preencher'!I4050</f>
        <v>0</v>
      </c>
      <c r="I4041" s="12">
        <f>'[1]TCE - ANEXO III - Preencher'!J4050</f>
        <v>0</v>
      </c>
      <c r="J4041" s="12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8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79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0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1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2"/>
        <v>0</v>
      </c>
      <c r="AA4041" s="17" t="str">
        <f>IF('[1]TCE - ANEXO III - Preencher'!AB4050="","",'[1]TCE - ANEXO III - Preencher'!AB4050)</f>
        <v/>
      </c>
      <c r="AB4041" s="15">
        <f t="shared" si="383"/>
        <v>0</v>
      </c>
    </row>
    <row r="4042" spans="1:28">
      <c r="A4042" s="6" t="str">
        <f>IFERROR(VLOOKUP(B4042,'[1]DADOS (OCULTAR)'!$Q$3:$S$136,3,0),"")</f>
        <v/>
      </c>
      <c r="B4042" s="7">
        <f>'[1]TCE - ANEXO III - Preencher'!C4051</f>
        <v>0</v>
      </c>
      <c r="C4042" s="8"/>
      <c r="D4042" s="9">
        <f>'[1]TCE - ANEXO III - Preencher'!E4051</f>
        <v>0</v>
      </c>
      <c r="E4042" s="7">
        <f>IF('[1]TCE - ANEXO III - Preencher'!F4051="4 - Assistência Odontológica","2 - Outros Profissionais da Saúde",'[1]TCE - ANEXO III - Preencher'!F4051)</f>
        <v>0</v>
      </c>
      <c r="F4042" s="10">
        <f>'[1]TCE - ANEXO III - Preencher'!G4051</f>
        <v>0</v>
      </c>
      <c r="G4042" s="11" t="str">
        <f>IF('[1]TCE - ANEXO III - Preencher'!H4051="","",'[1]TCE - ANEXO III - Preencher'!H4051)</f>
        <v/>
      </c>
      <c r="H4042" s="12">
        <f>'[1]TCE - ANEXO III - Preencher'!I4051</f>
        <v>0</v>
      </c>
      <c r="I4042" s="12">
        <f>'[1]TCE - ANEXO III - Preencher'!J4051</f>
        <v>0</v>
      </c>
      <c r="J4042" s="12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8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79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0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1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2"/>
        <v>0</v>
      </c>
      <c r="AA4042" s="17" t="str">
        <f>IF('[1]TCE - ANEXO III - Preencher'!AB4051="","",'[1]TCE - ANEXO III - Preencher'!AB4051)</f>
        <v/>
      </c>
      <c r="AB4042" s="15">
        <f t="shared" si="383"/>
        <v>0</v>
      </c>
    </row>
    <row r="4043" spans="1:28">
      <c r="A4043" s="6" t="str">
        <f>IFERROR(VLOOKUP(B4043,'[1]DADOS (OCULTAR)'!$Q$3:$S$136,3,0),"")</f>
        <v/>
      </c>
      <c r="B4043" s="7">
        <f>'[1]TCE - ANEXO III - Preencher'!C4052</f>
        <v>0</v>
      </c>
      <c r="C4043" s="8"/>
      <c r="D4043" s="9">
        <f>'[1]TCE - ANEXO III - Preencher'!E4052</f>
        <v>0</v>
      </c>
      <c r="E4043" s="7">
        <f>IF('[1]TCE - ANEXO III - Preencher'!F4052="4 - Assistência Odontológica","2 - Outros Profissionais da Saúde",'[1]TCE - ANEXO III - Preencher'!F4052)</f>
        <v>0</v>
      </c>
      <c r="F4043" s="10">
        <f>'[1]TCE - ANEXO III - Preencher'!G4052</f>
        <v>0</v>
      </c>
      <c r="G4043" s="11" t="str">
        <f>IF('[1]TCE - ANEXO III - Preencher'!H4052="","",'[1]TCE - ANEXO III - Preencher'!H4052)</f>
        <v/>
      </c>
      <c r="H4043" s="12">
        <f>'[1]TCE - ANEXO III - Preencher'!I4052</f>
        <v>0</v>
      </c>
      <c r="I4043" s="12">
        <f>'[1]TCE - ANEXO III - Preencher'!J4052</f>
        <v>0</v>
      </c>
      <c r="J4043" s="12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8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79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0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1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2"/>
        <v>0</v>
      </c>
      <c r="AA4043" s="17" t="str">
        <f>IF('[1]TCE - ANEXO III - Preencher'!AB4052="","",'[1]TCE - ANEXO III - Preencher'!AB4052)</f>
        <v/>
      </c>
      <c r="AB4043" s="15">
        <f t="shared" si="383"/>
        <v>0</v>
      </c>
    </row>
    <row r="4044" spans="1:28">
      <c r="A4044" s="6" t="str">
        <f>IFERROR(VLOOKUP(B4044,'[1]DADOS (OCULTAR)'!$Q$3:$S$136,3,0),"")</f>
        <v/>
      </c>
      <c r="B4044" s="7">
        <f>'[1]TCE - ANEXO III - Preencher'!C4053</f>
        <v>0</v>
      </c>
      <c r="C4044" s="8"/>
      <c r="D4044" s="9">
        <f>'[1]TCE - ANEXO III - Preencher'!E4053</f>
        <v>0</v>
      </c>
      <c r="E4044" s="7">
        <f>IF('[1]TCE - ANEXO III - Preencher'!F4053="4 - Assistência Odontológica","2 - Outros Profissionais da Saúde",'[1]TCE - ANEXO III - Preencher'!F4053)</f>
        <v>0</v>
      </c>
      <c r="F4044" s="10">
        <f>'[1]TCE - ANEXO III - Preencher'!G4053</f>
        <v>0</v>
      </c>
      <c r="G4044" s="11" t="str">
        <f>IF('[1]TCE - ANEXO III - Preencher'!H4053="","",'[1]TCE - ANEXO III - Preencher'!H4053)</f>
        <v/>
      </c>
      <c r="H4044" s="12">
        <f>'[1]TCE - ANEXO III - Preencher'!I4053</f>
        <v>0</v>
      </c>
      <c r="I4044" s="12">
        <f>'[1]TCE - ANEXO III - Preencher'!J4053</f>
        <v>0</v>
      </c>
      <c r="J4044" s="12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8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79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0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1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2"/>
        <v>0</v>
      </c>
      <c r="AA4044" s="17" t="str">
        <f>IF('[1]TCE - ANEXO III - Preencher'!AB4053="","",'[1]TCE - ANEXO III - Preencher'!AB4053)</f>
        <v/>
      </c>
      <c r="AB4044" s="15">
        <f t="shared" si="383"/>
        <v>0</v>
      </c>
    </row>
    <row r="4045" spans="1:28">
      <c r="A4045" s="6" t="str">
        <f>IFERROR(VLOOKUP(B4045,'[1]DADOS (OCULTAR)'!$Q$3:$S$136,3,0),"")</f>
        <v/>
      </c>
      <c r="B4045" s="7">
        <f>'[1]TCE - ANEXO III - Preencher'!C4054</f>
        <v>0</v>
      </c>
      <c r="C4045" s="8"/>
      <c r="D4045" s="9">
        <f>'[1]TCE - ANEXO III - Preencher'!E4054</f>
        <v>0</v>
      </c>
      <c r="E4045" s="7">
        <f>IF('[1]TCE - ANEXO III - Preencher'!F4054="4 - Assistência Odontológica","2 - Outros Profissionais da Saúde",'[1]TCE - ANEXO III - Preencher'!F4054)</f>
        <v>0</v>
      </c>
      <c r="F4045" s="10">
        <f>'[1]TCE - ANEXO III - Preencher'!G4054</f>
        <v>0</v>
      </c>
      <c r="G4045" s="11" t="str">
        <f>IF('[1]TCE - ANEXO III - Preencher'!H4054="","",'[1]TCE - ANEXO III - Preencher'!H4054)</f>
        <v/>
      </c>
      <c r="H4045" s="12">
        <f>'[1]TCE - ANEXO III - Preencher'!I4054</f>
        <v>0</v>
      </c>
      <c r="I4045" s="12">
        <f>'[1]TCE - ANEXO III - Preencher'!J4054</f>
        <v>0</v>
      </c>
      <c r="J4045" s="12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8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79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0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1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2"/>
        <v>0</v>
      </c>
      <c r="AA4045" s="17" t="str">
        <f>IF('[1]TCE - ANEXO III - Preencher'!AB4054="","",'[1]TCE - ANEXO III - Preencher'!AB4054)</f>
        <v/>
      </c>
      <c r="AB4045" s="15">
        <f t="shared" si="383"/>
        <v>0</v>
      </c>
    </row>
    <row r="4046" spans="1:28">
      <c r="A4046" s="6" t="str">
        <f>IFERROR(VLOOKUP(B4046,'[1]DADOS (OCULTAR)'!$Q$3:$S$136,3,0),"")</f>
        <v/>
      </c>
      <c r="B4046" s="7">
        <f>'[1]TCE - ANEXO III - Preencher'!C4055</f>
        <v>0</v>
      </c>
      <c r="C4046" s="8"/>
      <c r="D4046" s="9">
        <f>'[1]TCE - ANEXO III - Preencher'!E4055</f>
        <v>0</v>
      </c>
      <c r="E4046" s="7">
        <f>IF('[1]TCE - ANEXO III - Preencher'!F4055="4 - Assistência Odontológica","2 - Outros Profissionais da Saúde",'[1]TCE - ANEXO III - Preencher'!F4055)</f>
        <v>0</v>
      </c>
      <c r="F4046" s="10">
        <f>'[1]TCE - ANEXO III - Preencher'!G4055</f>
        <v>0</v>
      </c>
      <c r="G4046" s="11" t="str">
        <f>IF('[1]TCE - ANEXO III - Preencher'!H4055="","",'[1]TCE - ANEXO III - Preencher'!H4055)</f>
        <v/>
      </c>
      <c r="H4046" s="12">
        <f>'[1]TCE - ANEXO III - Preencher'!I4055</f>
        <v>0</v>
      </c>
      <c r="I4046" s="12">
        <f>'[1]TCE - ANEXO III - Preencher'!J4055</f>
        <v>0</v>
      </c>
      <c r="J4046" s="12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8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79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0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1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2"/>
        <v>0</v>
      </c>
      <c r="AA4046" s="17" t="str">
        <f>IF('[1]TCE - ANEXO III - Preencher'!AB4055="","",'[1]TCE - ANEXO III - Preencher'!AB4055)</f>
        <v/>
      </c>
      <c r="AB4046" s="15">
        <f t="shared" si="383"/>
        <v>0</v>
      </c>
    </row>
    <row r="4047" spans="1:28">
      <c r="A4047" s="6" t="str">
        <f>IFERROR(VLOOKUP(B4047,'[1]DADOS (OCULTAR)'!$Q$3:$S$136,3,0),"")</f>
        <v/>
      </c>
      <c r="B4047" s="7">
        <f>'[1]TCE - ANEXO III - Preencher'!C4056</f>
        <v>0</v>
      </c>
      <c r="C4047" s="8"/>
      <c r="D4047" s="9">
        <f>'[1]TCE - ANEXO III - Preencher'!E4056</f>
        <v>0</v>
      </c>
      <c r="E4047" s="7">
        <f>IF('[1]TCE - ANEXO III - Preencher'!F4056="4 - Assistência Odontológica","2 - Outros Profissionais da Saúde",'[1]TCE - ANEXO III - Preencher'!F4056)</f>
        <v>0</v>
      </c>
      <c r="F4047" s="10">
        <f>'[1]TCE - ANEXO III - Preencher'!G4056</f>
        <v>0</v>
      </c>
      <c r="G4047" s="11" t="str">
        <f>IF('[1]TCE - ANEXO III - Preencher'!H4056="","",'[1]TCE - ANEXO III - Preencher'!H4056)</f>
        <v/>
      </c>
      <c r="H4047" s="12">
        <f>'[1]TCE - ANEXO III - Preencher'!I4056</f>
        <v>0</v>
      </c>
      <c r="I4047" s="12">
        <f>'[1]TCE - ANEXO III - Preencher'!J4056</f>
        <v>0</v>
      </c>
      <c r="J4047" s="12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8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79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0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1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2"/>
        <v>0</v>
      </c>
      <c r="AA4047" s="17" t="str">
        <f>IF('[1]TCE - ANEXO III - Preencher'!AB4056="","",'[1]TCE - ANEXO III - Preencher'!AB4056)</f>
        <v/>
      </c>
      <c r="AB4047" s="15">
        <f t="shared" si="383"/>
        <v>0</v>
      </c>
    </row>
    <row r="4048" spans="1:28">
      <c r="A4048" s="6" t="str">
        <f>IFERROR(VLOOKUP(B4048,'[1]DADOS (OCULTAR)'!$Q$3:$S$136,3,0),"")</f>
        <v/>
      </c>
      <c r="B4048" s="7">
        <f>'[1]TCE - ANEXO III - Preencher'!C4057</f>
        <v>0</v>
      </c>
      <c r="C4048" s="8"/>
      <c r="D4048" s="9">
        <f>'[1]TCE - ANEXO III - Preencher'!E4057</f>
        <v>0</v>
      </c>
      <c r="E4048" s="7">
        <f>IF('[1]TCE - ANEXO III - Preencher'!F4057="4 - Assistência Odontológica","2 - Outros Profissionais da Saúde",'[1]TCE - ANEXO III - Preencher'!F4057)</f>
        <v>0</v>
      </c>
      <c r="F4048" s="10">
        <f>'[1]TCE - ANEXO III - Preencher'!G4057</f>
        <v>0</v>
      </c>
      <c r="G4048" s="11" t="str">
        <f>IF('[1]TCE - ANEXO III - Preencher'!H4057="","",'[1]TCE - ANEXO III - Preencher'!H4057)</f>
        <v/>
      </c>
      <c r="H4048" s="12">
        <f>'[1]TCE - ANEXO III - Preencher'!I4057</f>
        <v>0</v>
      </c>
      <c r="I4048" s="12">
        <f>'[1]TCE - ANEXO III - Preencher'!J4057</f>
        <v>0</v>
      </c>
      <c r="J4048" s="12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8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79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0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1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2"/>
        <v>0</v>
      </c>
      <c r="AA4048" s="17" t="str">
        <f>IF('[1]TCE - ANEXO III - Preencher'!AB4057="","",'[1]TCE - ANEXO III - Preencher'!AB4057)</f>
        <v/>
      </c>
      <c r="AB4048" s="15">
        <f t="shared" si="383"/>
        <v>0</v>
      </c>
    </row>
    <row r="4049" spans="1:28">
      <c r="A4049" s="6" t="str">
        <f>IFERROR(VLOOKUP(B4049,'[1]DADOS (OCULTAR)'!$Q$3:$S$136,3,0),"")</f>
        <v/>
      </c>
      <c r="B4049" s="7">
        <f>'[1]TCE - ANEXO III - Preencher'!C4058</f>
        <v>0</v>
      </c>
      <c r="C4049" s="8"/>
      <c r="D4049" s="9">
        <f>'[1]TCE - ANEXO III - Preencher'!E4058</f>
        <v>0</v>
      </c>
      <c r="E4049" s="7">
        <f>IF('[1]TCE - ANEXO III - Preencher'!F4058="4 - Assistência Odontológica","2 - Outros Profissionais da Saúde",'[1]TCE - ANEXO III - Preencher'!F4058)</f>
        <v>0</v>
      </c>
      <c r="F4049" s="10">
        <f>'[1]TCE - ANEXO III - Preencher'!G4058</f>
        <v>0</v>
      </c>
      <c r="G4049" s="11" t="str">
        <f>IF('[1]TCE - ANEXO III - Preencher'!H4058="","",'[1]TCE - ANEXO III - Preencher'!H4058)</f>
        <v/>
      </c>
      <c r="H4049" s="12">
        <f>'[1]TCE - ANEXO III - Preencher'!I4058</f>
        <v>0</v>
      </c>
      <c r="I4049" s="12">
        <f>'[1]TCE - ANEXO III - Preencher'!J4058</f>
        <v>0</v>
      </c>
      <c r="J4049" s="12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8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79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0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1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2"/>
        <v>0</v>
      </c>
      <c r="AA4049" s="17" t="str">
        <f>IF('[1]TCE - ANEXO III - Preencher'!AB4058="","",'[1]TCE - ANEXO III - Preencher'!AB4058)</f>
        <v/>
      </c>
      <c r="AB4049" s="15">
        <f t="shared" si="383"/>
        <v>0</v>
      </c>
    </row>
    <row r="4050" spans="1:28">
      <c r="A4050" s="6" t="str">
        <f>IFERROR(VLOOKUP(B4050,'[1]DADOS (OCULTAR)'!$Q$3:$S$136,3,0),"")</f>
        <v/>
      </c>
      <c r="B4050" s="7">
        <f>'[1]TCE - ANEXO III - Preencher'!C4059</f>
        <v>0</v>
      </c>
      <c r="C4050" s="8"/>
      <c r="D4050" s="9">
        <f>'[1]TCE - ANEXO III - Preencher'!E4059</f>
        <v>0</v>
      </c>
      <c r="E4050" s="7">
        <f>IF('[1]TCE - ANEXO III - Preencher'!F4059="4 - Assistência Odontológica","2 - Outros Profissionais da Saúde",'[1]TCE - ANEXO III - Preencher'!F4059)</f>
        <v>0</v>
      </c>
      <c r="F4050" s="10">
        <f>'[1]TCE - ANEXO III - Preencher'!G4059</f>
        <v>0</v>
      </c>
      <c r="G4050" s="11" t="str">
        <f>IF('[1]TCE - ANEXO III - Preencher'!H4059="","",'[1]TCE - ANEXO III - Preencher'!H4059)</f>
        <v/>
      </c>
      <c r="H4050" s="12">
        <f>'[1]TCE - ANEXO III - Preencher'!I4059</f>
        <v>0</v>
      </c>
      <c r="I4050" s="12">
        <f>'[1]TCE - ANEXO III - Preencher'!J4059</f>
        <v>0</v>
      </c>
      <c r="J4050" s="12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8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79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0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1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2"/>
        <v>0</v>
      </c>
      <c r="AA4050" s="17" t="str">
        <f>IF('[1]TCE - ANEXO III - Preencher'!AB4059="","",'[1]TCE - ANEXO III - Preencher'!AB4059)</f>
        <v/>
      </c>
      <c r="AB4050" s="15">
        <f t="shared" si="383"/>
        <v>0</v>
      </c>
    </row>
    <row r="4051" spans="1:28">
      <c r="A4051" s="6" t="str">
        <f>IFERROR(VLOOKUP(B4051,'[1]DADOS (OCULTAR)'!$Q$3:$S$136,3,0),"")</f>
        <v/>
      </c>
      <c r="B4051" s="7">
        <f>'[1]TCE - ANEXO III - Preencher'!C4060</f>
        <v>0</v>
      </c>
      <c r="C4051" s="8"/>
      <c r="D4051" s="9">
        <f>'[1]TCE - ANEXO III - Preencher'!E4060</f>
        <v>0</v>
      </c>
      <c r="E4051" s="7">
        <f>IF('[1]TCE - ANEXO III - Preencher'!F4060="4 - Assistência Odontológica","2 - Outros Profissionais da Saúde",'[1]TCE - ANEXO III - Preencher'!F4060)</f>
        <v>0</v>
      </c>
      <c r="F4051" s="10">
        <f>'[1]TCE - ANEXO III - Preencher'!G4060</f>
        <v>0</v>
      </c>
      <c r="G4051" s="11" t="str">
        <f>IF('[1]TCE - ANEXO III - Preencher'!H4060="","",'[1]TCE - ANEXO III - Preencher'!H4060)</f>
        <v/>
      </c>
      <c r="H4051" s="12">
        <f>'[1]TCE - ANEXO III - Preencher'!I4060</f>
        <v>0</v>
      </c>
      <c r="I4051" s="12">
        <f>'[1]TCE - ANEXO III - Preencher'!J4060</f>
        <v>0</v>
      </c>
      <c r="J4051" s="12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8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79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0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1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2"/>
        <v>0</v>
      </c>
      <c r="AA4051" s="17" t="str">
        <f>IF('[1]TCE - ANEXO III - Preencher'!AB4060="","",'[1]TCE - ANEXO III - Preencher'!AB4060)</f>
        <v/>
      </c>
      <c r="AB4051" s="15">
        <f t="shared" si="383"/>
        <v>0</v>
      </c>
    </row>
    <row r="4052" spans="1:28">
      <c r="A4052" s="6" t="str">
        <f>IFERROR(VLOOKUP(B4052,'[1]DADOS (OCULTAR)'!$Q$3:$S$136,3,0),"")</f>
        <v/>
      </c>
      <c r="B4052" s="7">
        <f>'[1]TCE - ANEXO III - Preencher'!C4061</f>
        <v>0</v>
      </c>
      <c r="C4052" s="8"/>
      <c r="D4052" s="9">
        <f>'[1]TCE - ANEXO III - Preencher'!E4061</f>
        <v>0</v>
      </c>
      <c r="E4052" s="7">
        <f>IF('[1]TCE - ANEXO III - Preencher'!F4061="4 - Assistência Odontológica","2 - Outros Profissionais da Saúde",'[1]TCE - ANEXO III - Preencher'!F4061)</f>
        <v>0</v>
      </c>
      <c r="F4052" s="10">
        <f>'[1]TCE - ANEXO III - Preencher'!G4061</f>
        <v>0</v>
      </c>
      <c r="G4052" s="11" t="str">
        <f>IF('[1]TCE - ANEXO III - Preencher'!H4061="","",'[1]TCE - ANEXO III - Preencher'!H4061)</f>
        <v/>
      </c>
      <c r="H4052" s="12">
        <f>'[1]TCE - ANEXO III - Preencher'!I4061</f>
        <v>0</v>
      </c>
      <c r="I4052" s="12">
        <f>'[1]TCE - ANEXO III - Preencher'!J4061</f>
        <v>0</v>
      </c>
      <c r="J4052" s="12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8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79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0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1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2"/>
        <v>0</v>
      </c>
      <c r="AA4052" s="17" t="str">
        <f>IF('[1]TCE - ANEXO III - Preencher'!AB4061="","",'[1]TCE - ANEXO III - Preencher'!AB4061)</f>
        <v/>
      </c>
      <c r="AB4052" s="15">
        <f t="shared" si="383"/>
        <v>0</v>
      </c>
    </row>
    <row r="4053" spans="1:28">
      <c r="A4053" s="6" t="str">
        <f>IFERROR(VLOOKUP(B4053,'[1]DADOS (OCULTAR)'!$Q$3:$S$136,3,0),"")</f>
        <v/>
      </c>
      <c r="B4053" s="7">
        <f>'[1]TCE - ANEXO III - Preencher'!C4062</f>
        <v>0</v>
      </c>
      <c r="C4053" s="8"/>
      <c r="D4053" s="9">
        <f>'[1]TCE - ANEXO III - Preencher'!E4062</f>
        <v>0</v>
      </c>
      <c r="E4053" s="7">
        <f>IF('[1]TCE - ANEXO III - Preencher'!F4062="4 - Assistência Odontológica","2 - Outros Profissionais da Saúde",'[1]TCE - ANEXO III - Preencher'!F4062)</f>
        <v>0</v>
      </c>
      <c r="F4053" s="10">
        <f>'[1]TCE - ANEXO III - Preencher'!G4062</f>
        <v>0</v>
      </c>
      <c r="G4053" s="11" t="str">
        <f>IF('[1]TCE - ANEXO III - Preencher'!H4062="","",'[1]TCE - ANEXO III - Preencher'!H4062)</f>
        <v/>
      </c>
      <c r="H4053" s="12">
        <f>'[1]TCE - ANEXO III - Preencher'!I4062</f>
        <v>0</v>
      </c>
      <c r="I4053" s="12">
        <f>'[1]TCE - ANEXO III - Preencher'!J4062</f>
        <v>0</v>
      </c>
      <c r="J4053" s="12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8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79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0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1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2"/>
        <v>0</v>
      </c>
      <c r="AA4053" s="17" t="str">
        <f>IF('[1]TCE - ANEXO III - Preencher'!AB4062="","",'[1]TCE - ANEXO III - Preencher'!AB4062)</f>
        <v/>
      </c>
      <c r="AB4053" s="15">
        <f t="shared" si="383"/>
        <v>0</v>
      </c>
    </row>
    <row r="4054" spans="1:28">
      <c r="A4054" s="6" t="str">
        <f>IFERROR(VLOOKUP(B4054,'[1]DADOS (OCULTAR)'!$Q$3:$S$136,3,0),"")</f>
        <v/>
      </c>
      <c r="B4054" s="7">
        <f>'[1]TCE - ANEXO III - Preencher'!C4063</f>
        <v>0</v>
      </c>
      <c r="C4054" s="8"/>
      <c r="D4054" s="9">
        <f>'[1]TCE - ANEXO III - Preencher'!E4063</f>
        <v>0</v>
      </c>
      <c r="E4054" s="7">
        <f>IF('[1]TCE - ANEXO III - Preencher'!F4063="4 - Assistência Odontológica","2 - Outros Profissionais da Saúde",'[1]TCE - ANEXO III - Preencher'!F4063)</f>
        <v>0</v>
      </c>
      <c r="F4054" s="10">
        <f>'[1]TCE - ANEXO III - Preencher'!G4063</f>
        <v>0</v>
      </c>
      <c r="G4054" s="11" t="str">
        <f>IF('[1]TCE - ANEXO III - Preencher'!H4063="","",'[1]TCE - ANEXO III - Preencher'!H4063)</f>
        <v/>
      </c>
      <c r="H4054" s="12">
        <f>'[1]TCE - ANEXO III - Preencher'!I4063</f>
        <v>0</v>
      </c>
      <c r="I4054" s="12">
        <f>'[1]TCE - ANEXO III - Preencher'!J4063</f>
        <v>0</v>
      </c>
      <c r="J4054" s="12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8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79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0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1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2"/>
        <v>0</v>
      </c>
      <c r="AA4054" s="17" t="str">
        <f>IF('[1]TCE - ANEXO III - Preencher'!AB4063="","",'[1]TCE - ANEXO III - Preencher'!AB4063)</f>
        <v/>
      </c>
      <c r="AB4054" s="15">
        <f t="shared" si="383"/>
        <v>0</v>
      </c>
    </row>
    <row r="4055" spans="1:28">
      <c r="A4055" s="6" t="str">
        <f>IFERROR(VLOOKUP(B4055,'[1]DADOS (OCULTAR)'!$Q$3:$S$136,3,0),"")</f>
        <v/>
      </c>
      <c r="B4055" s="7">
        <f>'[1]TCE - ANEXO III - Preencher'!C4064</f>
        <v>0</v>
      </c>
      <c r="C4055" s="8"/>
      <c r="D4055" s="9">
        <f>'[1]TCE - ANEXO III - Preencher'!E4064</f>
        <v>0</v>
      </c>
      <c r="E4055" s="7">
        <f>IF('[1]TCE - ANEXO III - Preencher'!F4064="4 - Assistência Odontológica","2 - Outros Profissionais da Saúde",'[1]TCE - ANEXO III - Preencher'!F4064)</f>
        <v>0</v>
      </c>
      <c r="F4055" s="10">
        <f>'[1]TCE - ANEXO III - Preencher'!G4064</f>
        <v>0</v>
      </c>
      <c r="G4055" s="11" t="str">
        <f>IF('[1]TCE - ANEXO III - Preencher'!H4064="","",'[1]TCE - ANEXO III - Preencher'!H4064)</f>
        <v/>
      </c>
      <c r="H4055" s="12">
        <f>'[1]TCE - ANEXO III - Preencher'!I4064</f>
        <v>0</v>
      </c>
      <c r="I4055" s="12">
        <f>'[1]TCE - ANEXO III - Preencher'!J4064</f>
        <v>0</v>
      </c>
      <c r="J4055" s="12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8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79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0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1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2"/>
        <v>0</v>
      </c>
      <c r="AA4055" s="17" t="str">
        <f>IF('[1]TCE - ANEXO III - Preencher'!AB4064="","",'[1]TCE - ANEXO III - Preencher'!AB4064)</f>
        <v/>
      </c>
      <c r="AB4055" s="15">
        <f t="shared" si="383"/>
        <v>0</v>
      </c>
    </row>
    <row r="4056" spans="1:28">
      <c r="A4056" s="6" t="str">
        <f>IFERROR(VLOOKUP(B4056,'[1]DADOS (OCULTAR)'!$Q$3:$S$136,3,0),"")</f>
        <v/>
      </c>
      <c r="B4056" s="7">
        <f>'[1]TCE - ANEXO III - Preencher'!C4065</f>
        <v>0</v>
      </c>
      <c r="C4056" s="8"/>
      <c r="D4056" s="9">
        <f>'[1]TCE - ANEXO III - Preencher'!E4065</f>
        <v>0</v>
      </c>
      <c r="E4056" s="7">
        <f>IF('[1]TCE - ANEXO III - Preencher'!F4065="4 - Assistência Odontológica","2 - Outros Profissionais da Saúde",'[1]TCE - ANEXO III - Preencher'!F4065)</f>
        <v>0</v>
      </c>
      <c r="F4056" s="10">
        <f>'[1]TCE - ANEXO III - Preencher'!G4065</f>
        <v>0</v>
      </c>
      <c r="G4056" s="11" t="str">
        <f>IF('[1]TCE - ANEXO III - Preencher'!H4065="","",'[1]TCE - ANEXO III - Preencher'!H4065)</f>
        <v/>
      </c>
      <c r="H4056" s="12">
        <f>'[1]TCE - ANEXO III - Preencher'!I4065</f>
        <v>0</v>
      </c>
      <c r="I4056" s="12">
        <f>'[1]TCE - ANEXO III - Preencher'!J4065</f>
        <v>0</v>
      </c>
      <c r="J4056" s="12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8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79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0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1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2"/>
        <v>0</v>
      </c>
      <c r="AA4056" s="17" t="str">
        <f>IF('[1]TCE - ANEXO III - Preencher'!AB4065="","",'[1]TCE - ANEXO III - Preencher'!AB4065)</f>
        <v/>
      </c>
      <c r="AB4056" s="15">
        <f t="shared" si="383"/>
        <v>0</v>
      </c>
    </row>
    <row r="4057" spans="1:28">
      <c r="A4057" s="6" t="str">
        <f>IFERROR(VLOOKUP(B4057,'[1]DADOS (OCULTAR)'!$Q$3:$S$136,3,0),"")</f>
        <v/>
      </c>
      <c r="B4057" s="7">
        <f>'[1]TCE - ANEXO III - Preencher'!C4066</f>
        <v>0</v>
      </c>
      <c r="C4057" s="8"/>
      <c r="D4057" s="9">
        <f>'[1]TCE - ANEXO III - Preencher'!E4066</f>
        <v>0</v>
      </c>
      <c r="E4057" s="7">
        <f>IF('[1]TCE - ANEXO III - Preencher'!F4066="4 - Assistência Odontológica","2 - Outros Profissionais da Saúde",'[1]TCE - ANEXO III - Preencher'!F4066)</f>
        <v>0</v>
      </c>
      <c r="F4057" s="10">
        <f>'[1]TCE - ANEXO III - Preencher'!G4066</f>
        <v>0</v>
      </c>
      <c r="G4057" s="11" t="str">
        <f>IF('[1]TCE - ANEXO III - Preencher'!H4066="","",'[1]TCE - ANEXO III - Preencher'!H4066)</f>
        <v/>
      </c>
      <c r="H4057" s="12">
        <f>'[1]TCE - ANEXO III - Preencher'!I4066</f>
        <v>0</v>
      </c>
      <c r="I4057" s="12">
        <f>'[1]TCE - ANEXO III - Preencher'!J4066</f>
        <v>0</v>
      </c>
      <c r="J4057" s="12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8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79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0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1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2"/>
        <v>0</v>
      </c>
      <c r="AA4057" s="17" t="str">
        <f>IF('[1]TCE - ANEXO III - Preencher'!AB4066="","",'[1]TCE - ANEXO III - Preencher'!AB4066)</f>
        <v/>
      </c>
      <c r="AB4057" s="15">
        <f t="shared" si="383"/>
        <v>0</v>
      </c>
    </row>
    <row r="4058" spans="1:28">
      <c r="A4058" s="6" t="str">
        <f>IFERROR(VLOOKUP(B4058,'[1]DADOS (OCULTAR)'!$Q$3:$S$136,3,0),"")</f>
        <v/>
      </c>
      <c r="B4058" s="7">
        <f>'[1]TCE - ANEXO III - Preencher'!C4067</f>
        <v>0</v>
      </c>
      <c r="C4058" s="8"/>
      <c r="D4058" s="9">
        <f>'[1]TCE - ANEXO III - Preencher'!E4067</f>
        <v>0</v>
      </c>
      <c r="E4058" s="7">
        <f>IF('[1]TCE - ANEXO III - Preencher'!F4067="4 - Assistência Odontológica","2 - Outros Profissionais da Saúde",'[1]TCE - ANEXO III - Preencher'!F4067)</f>
        <v>0</v>
      </c>
      <c r="F4058" s="10">
        <f>'[1]TCE - ANEXO III - Preencher'!G4067</f>
        <v>0</v>
      </c>
      <c r="G4058" s="11" t="str">
        <f>IF('[1]TCE - ANEXO III - Preencher'!H4067="","",'[1]TCE - ANEXO III - Preencher'!H4067)</f>
        <v/>
      </c>
      <c r="H4058" s="12">
        <f>'[1]TCE - ANEXO III - Preencher'!I4067</f>
        <v>0</v>
      </c>
      <c r="I4058" s="12">
        <f>'[1]TCE - ANEXO III - Preencher'!J4067</f>
        <v>0</v>
      </c>
      <c r="J4058" s="12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8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79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0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1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2"/>
        <v>0</v>
      </c>
      <c r="AA4058" s="17" t="str">
        <f>IF('[1]TCE - ANEXO III - Preencher'!AB4067="","",'[1]TCE - ANEXO III - Preencher'!AB4067)</f>
        <v/>
      </c>
      <c r="AB4058" s="15">
        <f t="shared" si="383"/>
        <v>0</v>
      </c>
    </row>
    <row r="4059" spans="1:28">
      <c r="A4059" s="6" t="str">
        <f>IFERROR(VLOOKUP(B4059,'[1]DADOS (OCULTAR)'!$Q$3:$S$136,3,0),"")</f>
        <v/>
      </c>
      <c r="B4059" s="7">
        <f>'[1]TCE - ANEXO III - Preencher'!C4068</f>
        <v>0</v>
      </c>
      <c r="C4059" s="8"/>
      <c r="D4059" s="9">
        <f>'[1]TCE - ANEXO III - Preencher'!E4068</f>
        <v>0</v>
      </c>
      <c r="E4059" s="7">
        <f>IF('[1]TCE - ANEXO III - Preencher'!F4068="4 - Assistência Odontológica","2 - Outros Profissionais da Saúde",'[1]TCE - ANEXO III - Preencher'!F4068)</f>
        <v>0</v>
      </c>
      <c r="F4059" s="10">
        <f>'[1]TCE - ANEXO III - Preencher'!G4068</f>
        <v>0</v>
      </c>
      <c r="G4059" s="11" t="str">
        <f>IF('[1]TCE - ANEXO III - Preencher'!H4068="","",'[1]TCE - ANEXO III - Preencher'!H4068)</f>
        <v/>
      </c>
      <c r="H4059" s="12">
        <f>'[1]TCE - ANEXO III - Preencher'!I4068</f>
        <v>0</v>
      </c>
      <c r="I4059" s="12">
        <f>'[1]TCE - ANEXO III - Preencher'!J4068</f>
        <v>0</v>
      </c>
      <c r="J4059" s="12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8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79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0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1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2"/>
        <v>0</v>
      </c>
      <c r="AA4059" s="17" t="str">
        <f>IF('[1]TCE - ANEXO III - Preencher'!AB4068="","",'[1]TCE - ANEXO III - Preencher'!AB4068)</f>
        <v/>
      </c>
      <c r="AB4059" s="15">
        <f t="shared" si="383"/>
        <v>0</v>
      </c>
    </row>
    <row r="4060" spans="1:28">
      <c r="A4060" s="6" t="str">
        <f>IFERROR(VLOOKUP(B4060,'[1]DADOS (OCULTAR)'!$Q$3:$S$136,3,0),"")</f>
        <v/>
      </c>
      <c r="B4060" s="7">
        <f>'[1]TCE - ANEXO III - Preencher'!C4069</f>
        <v>0</v>
      </c>
      <c r="C4060" s="8"/>
      <c r="D4060" s="9">
        <f>'[1]TCE - ANEXO III - Preencher'!E4069</f>
        <v>0</v>
      </c>
      <c r="E4060" s="7">
        <f>IF('[1]TCE - ANEXO III - Preencher'!F4069="4 - Assistência Odontológica","2 - Outros Profissionais da Saúde",'[1]TCE - ANEXO III - Preencher'!F4069)</f>
        <v>0</v>
      </c>
      <c r="F4060" s="10">
        <f>'[1]TCE - ANEXO III - Preencher'!G4069</f>
        <v>0</v>
      </c>
      <c r="G4060" s="11" t="str">
        <f>IF('[1]TCE - ANEXO III - Preencher'!H4069="","",'[1]TCE - ANEXO III - Preencher'!H4069)</f>
        <v/>
      </c>
      <c r="H4060" s="12">
        <f>'[1]TCE - ANEXO III - Preencher'!I4069</f>
        <v>0</v>
      </c>
      <c r="I4060" s="12">
        <f>'[1]TCE - ANEXO III - Preencher'!J4069</f>
        <v>0</v>
      </c>
      <c r="J4060" s="12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8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79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0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1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2"/>
        <v>0</v>
      </c>
      <c r="AA4060" s="17" t="str">
        <f>IF('[1]TCE - ANEXO III - Preencher'!AB4069="","",'[1]TCE - ANEXO III - Preencher'!AB4069)</f>
        <v/>
      </c>
      <c r="AB4060" s="15">
        <f t="shared" si="383"/>
        <v>0</v>
      </c>
    </row>
    <row r="4061" spans="1:28">
      <c r="A4061" s="6" t="str">
        <f>IFERROR(VLOOKUP(B4061,'[1]DADOS (OCULTAR)'!$Q$3:$S$136,3,0),"")</f>
        <v/>
      </c>
      <c r="B4061" s="7">
        <f>'[1]TCE - ANEXO III - Preencher'!C4070</f>
        <v>0</v>
      </c>
      <c r="C4061" s="8"/>
      <c r="D4061" s="9">
        <f>'[1]TCE - ANEXO III - Preencher'!E4070</f>
        <v>0</v>
      </c>
      <c r="E4061" s="7">
        <f>IF('[1]TCE - ANEXO III - Preencher'!F4070="4 - Assistência Odontológica","2 - Outros Profissionais da Saúde",'[1]TCE - ANEXO III - Preencher'!F4070)</f>
        <v>0</v>
      </c>
      <c r="F4061" s="10">
        <f>'[1]TCE - ANEXO III - Preencher'!G4070</f>
        <v>0</v>
      </c>
      <c r="G4061" s="11" t="str">
        <f>IF('[1]TCE - ANEXO III - Preencher'!H4070="","",'[1]TCE - ANEXO III - Preencher'!H4070)</f>
        <v/>
      </c>
      <c r="H4061" s="12">
        <f>'[1]TCE - ANEXO III - Preencher'!I4070</f>
        <v>0</v>
      </c>
      <c r="I4061" s="12">
        <f>'[1]TCE - ANEXO III - Preencher'!J4070</f>
        <v>0</v>
      </c>
      <c r="J4061" s="12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8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79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0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1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2"/>
        <v>0</v>
      </c>
      <c r="AA4061" s="17" t="str">
        <f>IF('[1]TCE - ANEXO III - Preencher'!AB4070="","",'[1]TCE - ANEXO III - Preencher'!AB4070)</f>
        <v/>
      </c>
      <c r="AB4061" s="15">
        <f t="shared" si="383"/>
        <v>0</v>
      </c>
    </row>
    <row r="4062" spans="1:28">
      <c r="A4062" s="6" t="str">
        <f>IFERROR(VLOOKUP(B4062,'[1]DADOS (OCULTAR)'!$Q$3:$S$136,3,0),"")</f>
        <v/>
      </c>
      <c r="B4062" s="7">
        <f>'[1]TCE - ANEXO III - Preencher'!C4071</f>
        <v>0</v>
      </c>
      <c r="C4062" s="8"/>
      <c r="D4062" s="9">
        <f>'[1]TCE - ANEXO III - Preencher'!E4071</f>
        <v>0</v>
      </c>
      <c r="E4062" s="7">
        <f>IF('[1]TCE - ANEXO III - Preencher'!F4071="4 - Assistência Odontológica","2 - Outros Profissionais da Saúde",'[1]TCE - ANEXO III - Preencher'!F4071)</f>
        <v>0</v>
      </c>
      <c r="F4062" s="10">
        <f>'[1]TCE - ANEXO III - Preencher'!G4071</f>
        <v>0</v>
      </c>
      <c r="G4062" s="11" t="str">
        <f>IF('[1]TCE - ANEXO III - Preencher'!H4071="","",'[1]TCE - ANEXO III - Preencher'!H4071)</f>
        <v/>
      </c>
      <c r="H4062" s="12">
        <f>'[1]TCE - ANEXO III - Preencher'!I4071</f>
        <v>0</v>
      </c>
      <c r="I4062" s="12">
        <f>'[1]TCE - ANEXO III - Preencher'!J4071</f>
        <v>0</v>
      </c>
      <c r="J4062" s="12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8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79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0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1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2"/>
        <v>0</v>
      </c>
      <c r="AA4062" s="17" t="str">
        <f>IF('[1]TCE - ANEXO III - Preencher'!AB4071="","",'[1]TCE - ANEXO III - Preencher'!AB4071)</f>
        <v/>
      </c>
      <c r="AB4062" s="15">
        <f t="shared" si="383"/>
        <v>0</v>
      </c>
    </row>
    <row r="4063" spans="1:28">
      <c r="A4063" s="6" t="str">
        <f>IFERROR(VLOOKUP(B4063,'[1]DADOS (OCULTAR)'!$Q$3:$S$136,3,0),"")</f>
        <v/>
      </c>
      <c r="B4063" s="7">
        <f>'[1]TCE - ANEXO III - Preencher'!C4072</f>
        <v>0</v>
      </c>
      <c r="C4063" s="8"/>
      <c r="D4063" s="9">
        <f>'[1]TCE - ANEXO III - Preencher'!E4072</f>
        <v>0</v>
      </c>
      <c r="E4063" s="7">
        <f>IF('[1]TCE - ANEXO III - Preencher'!F4072="4 - Assistência Odontológica","2 - Outros Profissionais da Saúde",'[1]TCE - ANEXO III - Preencher'!F4072)</f>
        <v>0</v>
      </c>
      <c r="F4063" s="10">
        <f>'[1]TCE - ANEXO III - Preencher'!G4072</f>
        <v>0</v>
      </c>
      <c r="G4063" s="11" t="str">
        <f>IF('[1]TCE - ANEXO III - Preencher'!H4072="","",'[1]TCE - ANEXO III - Preencher'!H4072)</f>
        <v/>
      </c>
      <c r="H4063" s="12">
        <f>'[1]TCE - ANEXO III - Preencher'!I4072</f>
        <v>0</v>
      </c>
      <c r="I4063" s="12">
        <f>'[1]TCE - ANEXO III - Preencher'!J4072</f>
        <v>0</v>
      </c>
      <c r="J4063" s="12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8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79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0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1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2"/>
        <v>0</v>
      </c>
      <c r="AA4063" s="17" t="str">
        <f>IF('[1]TCE - ANEXO III - Preencher'!AB4072="","",'[1]TCE - ANEXO III - Preencher'!AB4072)</f>
        <v/>
      </c>
      <c r="AB4063" s="15">
        <f t="shared" si="383"/>
        <v>0</v>
      </c>
    </row>
    <row r="4064" spans="1:28">
      <c r="A4064" s="6" t="str">
        <f>IFERROR(VLOOKUP(B4064,'[1]DADOS (OCULTAR)'!$Q$3:$S$136,3,0),"")</f>
        <v/>
      </c>
      <c r="B4064" s="7">
        <f>'[1]TCE - ANEXO III - Preencher'!C4073</f>
        <v>0</v>
      </c>
      <c r="C4064" s="8"/>
      <c r="D4064" s="9">
        <f>'[1]TCE - ANEXO III - Preencher'!E4073</f>
        <v>0</v>
      </c>
      <c r="E4064" s="7">
        <f>IF('[1]TCE - ANEXO III - Preencher'!F4073="4 - Assistência Odontológica","2 - Outros Profissionais da Saúde",'[1]TCE - ANEXO III - Preencher'!F4073)</f>
        <v>0</v>
      </c>
      <c r="F4064" s="10">
        <f>'[1]TCE - ANEXO III - Preencher'!G4073</f>
        <v>0</v>
      </c>
      <c r="G4064" s="11" t="str">
        <f>IF('[1]TCE - ANEXO III - Preencher'!H4073="","",'[1]TCE - ANEXO III - Preencher'!H4073)</f>
        <v/>
      </c>
      <c r="H4064" s="12">
        <f>'[1]TCE - ANEXO III - Preencher'!I4073</f>
        <v>0</v>
      </c>
      <c r="I4064" s="12">
        <f>'[1]TCE - ANEXO III - Preencher'!J4073</f>
        <v>0</v>
      </c>
      <c r="J4064" s="12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8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79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0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1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2"/>
        <v>0</v>
      </c>
      <c r="AA4064" s="17" t="str">
        <f>IF('[1]TCE - ANEXO III - Preencher'!AB4073="","",'[1]TCE - ANEXO III - Preencher'!AB4073)</f>
        <v/>
      </c>
      <c r="AB4064" s="15">
        <f t="shared" si="383"/>
        <v>0</v>
      </c>
    </row>
    <row r="4065" spans="1:28">
      <c r="A4065" s="6" t="str">
        <f>IFERROR(VLOOKUP(B4065,'[1]DADOS (OCULTAR)'!$Q$3:$S$136,3,0),"")</f>
        <v/>
      </c>
      <c r="B4065" s="7">
        <f>'[1]TCE - ANEXO III - Preencher'!C4074</f>
        <v>0</v>
      </c>
      <c r="C4065" s="8"/>
      <c r="D4065" s="9">
        <f>'[1]TCE - ANEXO III - Preencher'!E4074</f>
        <v>0</v>
      </c>
      <c r="E4065" s="7">
        <f>IF('[1]TCE - ANEXO III - Preencher'!F4074="4 - Assistência Odontológica","2 - Outros Profissionais da Saúde",'[1]TCE - ANEXO III - Preencher'!F4074)</f>
        <v>0</v>
      </c>
      <c r="F4065" s="10">
        <f>'[1]TCE - ANEXO III - Preencher'!G4074</f>
        <v>0</v>
      </c>
      <c r="G4065" s="11" t="str">
        <f>IF('[1]TCE - ANEXO III - Preencher'!H4074="","",'[1]TCE - ANEXO III - Preencher'!H4074)</f>
        <v/>
      </c>
      <c r="H4065" s="12">
        <f>'[1]TCE - ANEXO III - Preencher'!I4074</f>
        <v>0</v>
      </c>
      <c r="I4065" s="12">
        <f>'[1]TCE - ANEXO III - Preencher'!J4074</f>
        <v>0</v>
      </c>
      <c r="J4065" s="12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8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79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0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1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2"/>
        <v>0</v>
      </c>
      <c r="AA4065" s="17" t="str">
        <f>IF('[1]TCE - ANEXO III - Preencher'!AB4074="","",'[1]TCE - ANEXO III - Preencher'!AB4074)</f>
        <v/>
      </c>
      <c r="AB4065" s="15">
        <f t="shared" si="383"/>
        <v>0</v>
      </c>
    </row>
    <row r="4066" spans="1:28">
      <c r="A4066" s="6" t="str">
        <f>IFERROR(VLOOKUP(B4066,'[1]DADOS (OCULTAR)'!$Q$3:$S$136,3,0),"")</f>
        <v/>
      </c>
      <c r="B4066" s="7">
        <f>'[1]TCE - ANEXO III - Preencher'!C4075</f>
        <v>0</v>
      </c>
      <c r="C4066" s="8"/>
      <c r="D4066" s="9">
        <f>'[1]TCE - ANEXO III - Preencher'!E4075</f>
        <v>0</v>
      </c>
      <c r="E4066" s="7">
        <f>IF('[1]TCE - ANEXO III - Preencher'!F4075="4 - Assistência Odontológica","2 - Outros Profissionais da Saúde",'[1]TCE - ANEXO III - Preencher'!F4075)</f>
        <v>0</v>
      </c>
      <c r="F4066" s="10">
        <f>'[1]TCE - ANEXO III - Preencher'!G4075</f>
        <v>0</v>
      </c>
      <c r="G4066" s="11" t="str">
        <f>IF('[1]TCE - ANEXO III - Preencher'!H4075="","",'[1]TCE - ANEXO III - Preencher'!H4075)</f>
        <v/>
      </c>
      <c r="H4066" s="12">
        <f>'[1]TCE - ANEXO III - Preencher'!I4075</f>
        <v>0</v>
      </c>
      <c r="I4066" s="12">
        <f>'[1]TCE - ANEXO III - Preencher'!J4075</f>
        <v>0</v>
      </c>
      <c r="J4066" s="12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8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79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0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1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2"/>
        <v>0</v>
      </c>
      <c r="AA4066" s="17" t="str">
        <f>IF('[1]TCE - ANEXO III - Preencher'!AB4075="","",'[1]TCE - ANEXO III - Preencher'!AB4075)</f>
        <v/>
      </c>
      <c r="AB4066" s="15">
        <f t="shared" si="383"/>
        <v>0</v>
      </c>
    </row>
    <row r="4067" spans="1:28">
      <c r="A4067" s="6" t="str">
        <f>IFERROR(VLOOKUP(B4067,'[1]DADOS (OCULTAR)'!$Q$3:$S$136,3,0),"")</f>
        <v/>
      </c>
      <c r="B4067" s="7">
        <f>'[1]TCE - ANEXO III - Preencher'!C4076</f>
        <v>0</v>
      </c>
      <c r="C4067" s="8"/>
      <c r="D4067" s="9">
        <f>'[1]TCE - ANEXO III - Preencher'!E4076</f>
        <v>0</v>
      </c>
      <c r="E4067" s="7">
        <f>IF('[1]TCE - ANEXO III - Preencher'!F4076="4 - Assistência Odontológica","2 - Outros Profissionais da Saúde",'[1]TCE - ANEXO III - Preencher'!F4076)</f>
        <v>0</v>
      </c>
      <c r="F4067" s="10">
        <f>'[1]TCE - ANEXO III - Preencher'!G4076</f>
        <v>0</v>
      </c>
      <c r="G4067" s="11" t="str">
        <f>IF('[1]TCE - ANEXO III - Preencher'!H4076="","",'[1]TCE - ANEXO III - Preencher'!H4076)</f>
        <v/>
      </c>
      <c r="H4067" s="12">
        <f>'[1]TCE - ANEXO III - Preencher'!I4076</f>
        <v>0</v>
      </c>
      <c r="I4067" s="12">
        <f>'[1]TCE - ANEXO III - Preencher'!J4076</f>
        <v>0</v>
      </c>
      <c r="J4067" s="12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8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79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0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1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2"/>
        <v>0</v>
      </c>
      <c r="AA4067" s="17" t="str">
        <f>IF('[1]TCE - ANEXO III - Preencher'!AB4076="","",'[1]TCE - ANEXO III - Preencher'!AB4076)</f>
        <v/>
      </c>
      <c r="AB4067" s="15">
        <f t="shared" si="383"/>
        <v>0</v>
      </c>
    </row>
    <row r="4068" spans="1:28">
      <c r="A4068" s="6" t="str">
        <f>IFERROR(VLOOKUP(B4068,'[1]DADOS (OCULTAR)'!$Q$3:$S$136,3,0),"")</f>
        <v/>
      </c>
      <c r="B4068" s="7">
        <f>'[1]TCE - ANEXO III - Preencher'!C4077</f>
        <v>0</v>
      </c>
      <c r="C4068" s="8"/>
      <c r="D4068" s="9">
        <f>'[1]TCE - ANEXO III - Preencher'!E4077</f>
        <v>0</v>
      </c>
      <c r="E4068" s="7">
        <f>IF('[1]TCE - ANEXO III - Preencher'!F4077="4 - Assistência Odontológica","2 - Outros Profissionais da Saúde",'[1]TCE - ANEXO III - Preencher'!F4077)</f>
        <v>0</v>
      </c>
      <c r="F4068" s="10">
        <f>'[1]TCE - ANEXO III - Preencher'!G4077</f>
        <v>0</v>
      </c>
      <c r="G4068" s="11" t="str">
        <f>IF('[1]TCE - ANEXO III - Preencher'!H4077="","",'[1]TCE - ANEXO III - Preencher'!H4077)</f>
        <v/>
      </c>
      <c r="H4068" s="12">
        <f>'[1]TCE - ANEXO III - Preencher'!I4077</f>
        <v>0</v>
      </c>
      <c r="I4068" s="12">
        <f>'[1]TCE - ANEXO III - Preencher'!J4077</f>
        <v>0</v>
      </c>
      <c r="J4068" s="12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8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79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0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1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2"/>
        <v>0</v>
      </c>
      <c r="AA4068" s="17" t="str">
        <f>IF('[1]TCE - ANEXO III - Preencher'!AB4077="","",'[1]TCE - ANEXO III - Preencher'!AB4077)</f>
        <v/>
      </c>
      <c r="AB4068" s="15">
        <f t="shared" si="383"/>
        <v>0</v>
      </c>
    </row>
    <row r="4069" spans="1:28">
      <c r="A4069" s="6" t="str">
        <f>IFERROR(VLOOKUP(B4069,'[1]DADOS (OCULTAR)'!$Q$3:$S$136,3,0),"")</f>
        <v/>
      </c>
      <c r="B4069" s="7">
        <f>'[1]TCE - ANEXO III - Preencher'!C4078</f>
        <v>0</v>
      </c>
      <c r="C4069" s="8"/>
      <c r="D4069" s="9">
        <f>'[1]TCE - ANEXO III - Preencher'!E4078</f>
        <v>0</v>
      </c>
      <c r="E4069" s="7">
        <f>IF('[1]TCE - ANEXO III - Preencher'!F4078="4 - Assistência Odontológica","2 - Outros Profissionais da Saúde",'[1]TCE - ANEXO III - Preencher'!F4078)</f>
        <v>0</v>
      </c>
      <c r="F4069" s="10">
        <f>'[1]TCE - ANEXO III - Preencher'!G4078</f>
        <v>0</v>
      </c>
      <c r="G4069" s="11" t="str">
        <f>IF('[1]TCE - ANEXO III - Preencher'!H4078="","",'[1]TCE - ANEXO III - Preencher'!H4078)</f>
        <v/>
      </c>
      <c r="H4069" s="12">
        <f>'[1]TCE - ANEXO III - Preencher'!I4078</f>
        <v>0</v>
      </c>
      <c r="I4069" s="12">
        <f>'[1]TCE - ANEXO III - Preencher'!J4078</f>
        <v>0</v>
      </c>
      <c r="J4069" s="12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8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79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0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1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2"/>
        <v>0</v>
      </c>
      <c r="AA4069" s="17" t="str">
        <f>IF('[1]TCE - ANEXO III - Preencher'!AB4078="","",'[1]TCE - ANEXO III - Preencher'!AB4078)</f>
        <v/>
      </c>
      <c r="AB4069" s="15">
        <f t="shared" si="383"/>
        <v>0</v>
      </c>
    </row>
    <row r="4070" spans="1:28">
      <c r="A4070" s="6" t="str">
        <f>IFERROR(VLOOKUP(B4070,'[1]DADOS (OCULTAR)'!$Q$3:$S$136,3,0),"")</f>
        <v/>
      </c>
      <c r="B4070" s="7">
        <f>'[1]TCE - ANEXO III - Preencher'!C4079</f>
        <v>0</v>
      </c>
      <c r="C4070" s="8"/>
      <c r="D4070" s="9">
        <f>'[1]TCE - ANEXO III - Preencher'!E4079</f>
        <v>0</v>
      </c>
      <c r="E4070" s="7">
        <f>IF('[1]TCE - ANEXO III - Preencher'!F4079="4 - Assistência Odontológica","2 - Outros Profissionais da Saúde",'[1]TCE - ANEXO III - Preencher'!F4079)</f>
        <v>0</v>
      </c>
      <c r="F4070" s="10">
        <f>'[1]TCE - ANEXO III - Preencher'!G4079</f>
        <v>0</v>
      </c>
      <c r="G4070" s="11" t="str">
        <f>IF('[1]TCE - ANEXO III - Preencher'!H4079="","",'[1]TCE - ANEXO III - Preencher'!H4079)</f>
        <v/>
      </c>
      <c r="H4070" s="12">
        <f>'[1]TCE - ANEXO III - Preencher'!I4079</f>
        <v>0</v>
      </c>
      <c r="I4070" s="12">
        <f>'[1]TCE - ANEXO III - Preencher'!J4079</f>
        <v>0</v>
      </c>
      <c r="J4070" s="12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8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79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0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1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2"/>
        <v>0</v>
      </c>
      <c r="AA4070" s="17" t="str">
        <f>IF('[1]TCE - ANEXO III - Preencher'!AB4079="","",'[1]TCE - ANEXO III - Preencher'!AB4079)</f>
        <v/>
      </c>
      <c r="AB4070" s="15">
        <f t="shared" si="383"/>
        <v>0</v>
      </c>
    </row>
    <row r="4071" spans="1:28">
      <c r="A4071" s="6" t="str">
        <f>IFERROR(VLOOKUP(B4071,'[1]DADOS (OCULTAR)'!$Q$3:$S$136,3,0),"")</f>
        <v/>
      </c>
      <c r="B4071" s="7">
        <f>'[1]TCE - ANEXO III - Preencher'!C4080</f>
        <v>0</v>
      </c>
      <c r="C4071" s="8"/>
      <c r="D4071" s="9">
        <f>'[1]TCE - ANEXO III - Preencher'!E4080</f>
        <v>0</v>
      </c>
      <c r="E4071" s="7">
        <f>IF('[1]TCE - ANEXO III - Preencher'!F4080="4 - Assistência Odontológica","2 - Outros Profissionais da Saúde",'[1]TCE - ANEXO III - Preencher'!F4080)</f>
        <v>0</v>
      </c>
      <c r="F4071" s="10">
        <f>'[1]TCE - ANEXO III - Preencher'!G4080</f>
        <v>0</v>
      </c>
      <c r="G4071" s="11" t="str">
        <f>IF('[1]TCE - ANEXO III - Preencher'!H4080="","",'[1]TCE - ANEXO III - Preencher'!H4080)</f>
        <v/>
      </c>
      <c r="H4071" s="12">
        <f>'[1]TCE - ANEXO III - Preencher'!I4080</f>
        <v>0</v>
      </c>
      <c r="I4071" s="12">
        <f>'[1]TCE - ANEXO III - Preencher'!J4080</f>
        <v>0</v>
      </c>
      <c r="J4071" s="12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8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79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0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1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2"/>
        <v>0</v>
      </c>
      <c r="AA4071" s="17" t="str">
        <f>IF('[1]TCE - ANEXO III - Preencher'!AB4080="","",'[1]TCE - ANEXO III - Preencher'!AB4080)</f>
        <v/>
      </c>
      <c r="AB4071" s="15">
        <f t="shared" si="383"/>
        <v>0</v>
      </c>
    </row>
    <row r="4072" spans="1:28">
      <c r="A4072" s="6" t="str">
        <f>IFERROR(VLOOKUP(B4072,'[1]DADOS (OCULTAR)'!$Q$3:$S$136,3,0),"")</f>
        <v/>
      </c>
      <c r="B4072" s="7">
        <f>'[1]TCE - ANEXO III - Preencher'!C4081</f>
        <v>0</v>
      </c>
      <c r="C4072" s="8"/>
      <c r="D4072" s="9">
        <f>'[1]TCE - ANEXO III - Preencher'!E4081</f>
        <v>0</v>
      </c>
      <c r="E4072" s="7">
        <f>IF('[1]TCE - ANEXO III - Preencher'!F4081="4 - Assistência Odontológica","2 - Outros Profissionais da Saúde",'[1]TCE - ANEXO III - Preencher'!F4081)</f>
        <v>0</v>
      </c>
      <c r="F4072" s="10">
        <f>'[1]TCE - ANEXO III - Preencher'!G4081</f>
        <v>0</v>
      </c>
      <c r="G4072" s="11" t="str">
        <f>IF('[1]TCE - ANEXO III - Preencher'!H4081="","",'[1]TCE - ANEXO III - Preencher'!H4081)</f>
        <v/>
      </c>
      <c r="H4072" s="12">
        <f>'[1]TCE - ANEXO III - Preencher'!I4081</f>
        <v>0</v>
      </c>
      <c r="I4072" s="12">
        <f>'[1]TCE - ANEXO III - Preencher'!J4081</f>
        <v>0</v>
      </c>
      <c r="J4072" s="12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8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79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0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1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2"/>
        <v>0</v>
      </c>
      <c r="AA4072" s="17" t="str">
        <f>IF('[1]TCE - ANEXO III - Preencher'!AB4081="","",'[1]TCE - ANEXO III - Preencher'!AB4081)</f>
        <v/>
      </c>
      <c r="AB4072" s="15">
        <f t="shared" si="383"/>
        <v>0</v>
      </c>
    </row>
    <row r="4073" spans="1:28">
      <c r="A4073" s="6" t="str">
        <f>IFERROR(VLOOKUP(B4073,'[1]DADOS (OCULTAR)'!$Q$3:$S$136,3,0),"")</f>
        <v/>
      </c>
      <c r="B4073" s="7">
        <f>'[1]TCE - ANEXO III - Preencher'!C4082</f>
        <v>0</v>
      </c>
      <c r="C4073" s="8"/>
      <c r="D4073" s="9">
        <f>'[1]TCE - ANEXO III - Preencher'!E4082</f>
        <v>0</v>
      </c>
      <c r="E4073" s="7">
        <f>IF('[1]TCE - ANEXO III - Preencher'!F4082="4 - Assistência Odontológica","2 - Outros Profissionais da Saúde",'[1]TCE - ANEXO III - Preencher'!F4082)</f>
        <v>0</v>
      </c>
      <c r="F4073" s="10">
        <f>'[1]TCE - ANEXO III - Preencher'!G4082</f>
        <v>0</v>
      </c>
      <c r="G4073" s="11" t="str">
        <f>IF('[1]TCE - ANEXO III - Preencher'!H4082="","",'[1]TCE - ANEXO III - Preencher'!H4082)</f>
        <v/>
      </c>
      <c r="H4073" s="12">
        <f>'[1]TCE - ANEXO III - Preencher'!I4082</f>
        <v>0</v>
      </c>
      <c r="I4073" s="12">
        <f>'[1]TCE - ANEXO III - Preencher'!J4082</f>
        <v>0</v>
      </c>
      <c r="J4073" s="12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8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79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0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1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2"/>
        <v>0</v>
      </c>
      <c r="AA4073" s="17" t="str">
        <f>IF('[1]TCE - ANEXO III - Preencher'!AB4082="","",'[1]TCE - ANEXO III - Preencher'!AB4082)</f>
        <v/>
      </c>
      <c r="AB4073" s="15">
        <f t="shared" si="383"/>
        <v>0</v>
      </c>
    </row>
    <row r="4074" spans="1:28">
      <c r="A4074" s="6" t="str">
        <f>IFERROR(VLOOKUP(B4074,'[1]DADOS (OCULTAR)'!$Q$3:$S$136,3,0),"")</f>
        <v/>
      </c>
      <c r="B4074" s="7">
        <f>'[1]TCE - ANEXO III - Preencher'!C4083</f>
        <v>0</v>
      </c>
      <c r="C4074" s="8"/>
      <c r="D4074" s="9">
        <f>'[1]TCE - ANEXO III - Preencher'!E4083</f>
        <v>0</v>
      </c>
      <c r="E4074" s="7">
        <f>IF('[1]TCE - ANEXO III - Preencher'!F4083="4 - Assistência Odontológica","2 - Outros Profissionais da Saúde",'[1]TCE - ANEXO III - Preencher'!F4083)</f>
        <v>0</v>
      </c>
      <c r="F4074" s="10">
        <f>'[1]TCE - ANEXO III - Preencher'!G4083</f>
        <v>0</v>
      </c>
      <c r="G4074" s="11" t="str">
        <f>IF('[1]TCE - ANEXO III - Preencher'!H4083="","",'[1]TCE - ANEXO III - Preencher'!H4083)</f>
        <v/>
      </c>
      <c r="H4074" s="12">
        <f>'[1]TCE - ANEXO III - Preencher'!I4083</f>
        <v>0</v>
      </c>
      <c r="I4074" s="12">
        <f>'[1]TCE - ANEXO III - Preencher'!J4083</f>
        <v>0</v>
      </c>
      <c r="J4074" s="12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8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79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0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1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2"/>
        <v>0</v>
      </c>
      <c r="AA4074" s="17" t="str">
        <f>IF('[1]TCE - ANEXO III - Preencher'!AB4083="","",'[1]TCE - ANEXO III - Preencher'!AB4083)</f>
        <v/>
      </c>
      <c r="AB4074" s="15">
        <f t="shared" si="383"/>
        <v>0</v>
      </c>
    </row>
    <row r="4075" spans="1:28">
      <c r="A4075" s="6" t="str">
        <f>IFERROR(VLOOKUP(B4075,'[1]DADOS (OCULTAR)'!$Q$3:$S$136,3,0),"")</f>
        <v/>
      </c>
      <c r="B4075" s="7">
        <f>'[1]TCE - ANEXO III - Preencher'!C4084</f>
        <v>0</v>
      </c>
      <c r="C4075" s="8"/>
      <c r="D4075" s="9">
        <f>'[1]TCE - ANEXO III - Preencher'!E4084</f>
        <v>0</v>
      </c>
      <c r="E4075" s="7">
        <f>IF('[1]TCE - ANEXO III - Preencher'!F4084="4 - Assistência Odontológica","2 - Outros Profissionais da Saúde",'[1]TCE - ANEXO III - Preencher'!F4084)</f>
        <v>0</v>
      </c>
      <c r="F4075" s="10">
        <f>'[1]TCE - ANEXO III - Preencher'!G4084</f>
        <v>0</v>
      </c>
      <c r="G4075" s="11" t="str">
        <f>IF('[1]TCE - ANEXO III - Preencher'!H4084="","",'[1]TCE - ANEXO III - Preencher'!H4084)</f>
        <v/>
      </c>
      <c r="H4075" s="12">
        <f>'[1]TCE - ANEXO III - Preencher'!I4084</f>
        <v>0</v>
      </c>
      <c r="I4075" s="12">
        <f>'[1]TCE - ANEXO III - Preencher'!J4084</f>
        <v>0</v>
      </c>
      <c r="J4075" s="12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8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79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0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1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2"/>
        <v>0</v>
      </c>
      <c r="AA4075" s="17" t="str">
        <f>IF('[1]TCE - ANEXO III - Preencher'!AB4084="","",'[1]TCE - ANEXO III - Preencher'!AB4084)</f>
        <v/>
      </c>
      <c r="AB4075" s="15">
        <f t="shared" si="383"/>
        <v>0</v>
      </c>
    </row>
    <row r="4076" spans="1:28">
      <c r="A4076" s="6" t="str">
        <f>IFERROR(VLOOKUP(B4076,'[1]DADOS (OCULTAR)'!$Q$3:$S$136,3,0),"")</f>
        <v/>
      </c>
      <c r="B4076" s="7">
        <f>'[1]TCE - ANEXO III - Preencher'!C4085</f>
        <v>0</v>
      </c>
      <c r="C4076" s="8"/>
      <c r="D4076" s="9">
        <f>'[1]TCE - ANEXO III - Preencher'!E4085</f>
        <v>0</v>
      </c>
      <c r="E4076" s="7">
        <f>IF('[1]TCE - ANEXO III - Preencher'!F4085="4 - Assistência Odontológica","2 - Outros Profissionais da Saúde",'[1]TCE - ANEXO III - Preencher'!F4085)</f>
        <v>0</v>
      </c>
      <c r="F4076" s="10">
        <f>'[1]TCE - ANEXO III - Preencher'!G4085</f>
        <v>0</v>
      </c>
      <c r="G4076" s="11" t="str">
        <f>IF('[1]TCE - ANEXO III - Preencher'!H4085="","",'[1]TCE - ANEXO III - Preencher'!H4085)</f>
        <v/>
      </c>
      <c r="H4076" s="12">
        <f>'[1]TCE - ANEXO III - Preencher'!I4085</f>
        <v>0</v>
      </c>
      <c r="I4076" s="12">
        <f>'[1]TCE - ANEXO III - Preencher'!J4085</f>
        <v>0</v>
      </c>
      <c r="J4076" s="12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8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79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0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1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2"/>
        <v>0</v>
      </c>
      <c r="AA4076" s="17" t="str">
        <f>IF('[1]TCE - ANEXO III - Preencher'!AB4085="","",'[1]TCE - ANEXO III - Preencher'!AB4085)</f>
        <v/>
      </c>
      <c r="AB4076" s="15">
        <f t="shared" si="383"/>
        <v>0</v>
      </c>
    </row>
    <row r="4077" spans="1:28">
      <c r="A4077" s="6" t="str">
        <f>IFERROR(VLOOKUP(B4077,'[1]DADOS (OCULTAR)'!$Q$3:$S$136,3,0),"")</f>
        <v/>
      </c>
      <c r="B4077" s="7">
        <f>'[1]TCE - ANEXO III - Preencher'!C4086</f>
        <v>0</v>
      </c>
      <c r="C4077" s="8"/>
      <c r="D4077" s="9">
        <f>'[1]TCE - ANEXO III - Preencher'!E4086</f>
        <v>0</v>
      </c>
      <c r="E4077" s="7">
        <f>IF('[1]TCE - ANEXO III - Preencher'!F4086="4 - Assistência Odontológica","2 - Outros Profissionais da Saúde",'[1]TCE - ANEXO III - Preencher'!F4086)</f>
        <v>0</v>
      </c>
      <c r="F4077" s="10">
        <f>'[1]TCE - ANEXO III - Preencher'!G4086</f>
        <v>0</v>
      </c>
      <c r="G4077" s="11" t="str">
        <f>IF('[1]TCE - ANEXO III - Preencher'!H4086="","",'[1]TCE - ANEXO III - Preencher'!H4086)</f>
        <v/>
      </c>
      <c r="H4077" s="12">
        <f>'[1]TCE - ANEXO III - Preencher'!I4086</f>
        <v>0</v>
      </c>
      <c r="I4077" s="12">
        <f>'[1]TCE - ANEXO III - Preencher'!J4086</f>
        <v>0</v>
      </c>
      <c r="J4077" s="12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8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79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0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1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2"/>
        <v>0</v>
      </c>
      <c r="AA4077" s="17" t="str">
        <f>IF('[1]TCE - ANEXO III - Preencher'!AB4086="","",'[1]TCE - ANEXO III - Preencher'!AB4086)</f>
        <v/>
      </c>
      <c r="AB4077" s="15">
        <f t="shared" si="383"/>
        <v>0</v>
      </c>
    </row>
    <row r="4078" spans="1:28">
      <c r="A4078" s="6" t="str">
        <f>IFERROR(VLOOKUP(B4078,'[1]DADOS (OCULTAR)'!$Q$3:$S$136,3,0),"")</f>
        <v/>
      </c>
      <c r="B4078" s="7">
        <f>'[1]TCE - ANEXO III - Preencher'!C4087</f>
        <v>0</v>
      </c>
      <c r="C4078" s="8"/>
      <c r="D4078" s="9">
        <f>'[1]TCE - ANEXO III - Preencher'!E4087</f>
        <v>0</v>
      </c>
      <c r="E4078" s="7">
        <f>IF('[1]TCE - ANEXO III - Preencher'!F4087="4 - Assistência Odontológica","2 - Outros Profissionais da Saúde",'[1]TCE - ANEXO III - Preencher'!F4087)</f>
        <v>0</v>
      </c>
      <c r="F4078" s="10">
        <f>'[1]TCE - ANEXO III - Preencher'!G4087</f>
        <v>0</v>
      </c>
      <c r="G4078" s="11" t="str">
        <f>IF('[1]TCE - ANEXO III - Preencher'!H4087="","",'[1]TCE - ANEXO III - Preencher'!H4087)</f>
        <v/>
      </c>
      <c r="H4078" s="12">
        <f>'[1]TCE - ANEXO III - Preencher'!I4087</f>
        <v>0</v>
      </c>
      <c r="I4078" s="12">
        <f>'[1]TCE - ANEXO III - Preencher'!J4087</f>
        <v>0</v>
      </c>
      <c r="J4078" s="12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8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79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0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1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2"/>
        <v>0</v>
      </c>
      <c r="AA4078" s="17" t="str">
        <f>IF('[1]TCE - ANEXO III - Preencher'!AB4087="","",'[1]TCE - ANEXO III - Preencher'!AB4087)</f>
        <v/>
      </c>
      <c r="AB4078" s="15">
        <f t="shared" si="383"/>
        <v>0</v>
      </c>
    </row>
    <row r="4079" spans="1:28">
      <c r="A4079" s="6" t="str">
        <f>IFERROR(VLOOKUP(B4079,'[1]DADOS (OCULTAR)'!$Q$3:$S$136,3,0),"")</f>
        <v/>
      </c>
      <c r="B4079" s="7">
        <f>'[1]TCE - ANEXO III - Preencher'!C4088</f>
        <v>0</v>
      </c>
      <c r="C4079" s="8"/>
      <c r="D4079" s="9">
        <f>'[1]TCE - ANEXO III - Preencher'!E4088</f>
        <v>0</v>
      </c>
      <c r="E4079" s="7">
        <f>IF('[1]TCE - ANEXO III - Preencher'!F4088="4 - Assistência Odontológica","2 - Outros Profissionais da Saúde",'[1]TCE - ANEXO III - Preencher'!F4088)</f>
        <v>0</v>
      </c>
      <c r="F4079" s="10">
        <f>'[1]TCE - ANEXO III - Preencher'!G4088</f>
        <v>0</v>
      </c>
      <c r="G4079" s="11" t="str">
        <f>IF('[1]TCE - ANEXO III - Preencher'!H4088="","",'[1]TCE - ANEXO III - Preencher'!H4088)</f>
        <v/>
      </c>
      <c r="H4079" s="12">
        <f>'[1]TCE - ANEXO III - Preencher'!I4088</f>
        <v>0</v>
      </c>
      <c r="I4079" s="12">
        <f>'[1]TCE - ANEXO III - Preencher'!J4088</f>
        <v>0</v>
      </c>
      <c r="J4079" s="12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8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79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0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1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2"/>
        <v>0</v>
      </c>
      <c r="AA4079" s="17" t="str">
        <f>IF('[1]TCE - ANEXO III - Preencher'!AB4088="","",'[1]TCE - ANEXO III - Preencher'!AB4088)</f>
        <v/>
      </c>
      <c r="AB4079" s="15">
        <f t="shared" si="383"/>
        <v>0</v>
      </c>
    </row>
    <row r="4080" spans="1:28">
      <c r="A4080" s="6" t="str">
        <f>IFERROR(VLOOKUP(B4080,'[1]DADOS (OCULTAR)'!$Q$3:$S$136,3,0),"")</f>
        <v/>
      </c>
      <c r="B4080" s="7">
        <f>'[1]TCE - ANEXO III - Preencher'!C4089</f>
        <v>0</v>
      </c>
      <c r="C4080" s="8"/>
      <c r="D4080" s="9">
        <f>'[1]TCE - ANEXO III - Preencher'!E4089</f>
        <v>0</v>
      </c>
      <c r="E4080" s="7">
        <f>IF('[1]TCE - ANEXO III - Preencher'!F4089="4 - Assistência Odontológica","2 - Outros Profissionais da Saúde",'[1]TCE - ANEXO III - Preencher'!F4089)</f>
        <v>0</v>
      </c>
      <c r="F4080" s="10">
        <f>'[1]TCE - ANEXO III - Preencher'!G4089</f>
        <v>0</v>
      </c>
      <c r="G4080" s="11" t="str">
        <f>IF('[1]TCE - ANEXO III - Preencher'!H4089="","",'[1]TCE - ANEXO III - Preencher'!H4089)</f>
        <v/>
      </c>
      <c r="H4080" s="12">
        <f>'[1]TCE - ANEXO III - Preencher'!I4089</f>
        <v>0</v>
      </c>
      <c r="I4080" s="12">
        <f>'[1]TCE - ANEXO III - Preencher'!J4089</f>
        <v>0</v>
      </c>
      <c r="J4080" s="12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8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79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0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1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2"/>
        <v>0</v>
      </c>
      <c r="AA4080" s="17" t="str">
        <f>IF('[1]TCE - ANEXO III - Preencher'!AB4089="","",'[1]TCE - ANEXO III - Preencher'!AB4089)</f>
        <v/>
      </c>
      <c r="AB4080" s="15">
        <f t="shared" si="383"/>
        <v>0</v>
      </c>
    </row>
    <row r="4081" spans="1:28">
      <c r="A4081" s="6" t="str">
        <f>IFERROR(VLOOKUP(B4081,'[1]DADOS (OCULTAR)'!$Q$3:$S$136,3,0),"")</f>
        <v/>
      </c>
      <c r="B4081" s="7">
        <f>'[1]TCE - ANEXO III - Preencher'!C4090</f>
        <v>0</v>
      </c>
      <c r="C4081" s="8"/>
      <c r="D4081" s="9">
        <f>'[1]TCE - ANEXO III - Preencher'!E4090</f>
        <v>0</v>
      </c>
      <c r="E4081" s="7">
        <f>IF('[1]TCE - ANEXO III - Preencher'!F4090="4 - Assistência Odontológica","2 - Outros Profissionais da Saúde",'[1]TCE - ANEXO III - Preencher'!F4090)</f>
        <v>0</v>
      </c>
      <c r="F4081" s="10">
        <f>'[1]TCE - ANEXO III - Preencher'!G4090</f>
        <v>0</v>
      </c>
      <c r="G4081" s="11" t="str">
        <f>IF('[1]TCE - ANEXO III - Preencher'!H4090="","",'[1]TCE - ANEXO III - Preencher'!H4090)</f>
        <v/>
      </c>
      <c r="H4081" s="12">
        <f>'[1]TCE - ANEXO III - Preencher'!I4090</f>
        <v>0</v>
      </c>
      <c r="I4081" s="12">
        <f>'[1]TCE - ANEXO III - Preencher'!J4090</f>
        <v>0</v>
      </c>
      <c r="J4081" s="12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8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79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0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1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2"/>
        <v>0</v>
      </c>
      <c r="AA4081" s="17" t="str">
        <f>IF('[1]TCE - ANEXO III - Preencher'!AB4090="","",'[1]TCE - ANEXO III - Preencher'!AB4090)</f>
        <v/>
      </c>
      <c r="AB4081" s="15">
        <f t="shared" si="383"/>
        <v>0</v>
      </c>
    </row>
    <row r="4082" spans="1:28">
      <c r="A4082" s="6" t="str">
        <f>IFERROR(VLOOKUP(B4082,'[1]DADOS (OCULTAR)'!$Q$3:$S$136,3,0),"")</f>
        <v/>
      </c>
      <c r="B4082" s="7">
        <f>'[1]TCE - ANEXO III - Preencher'!C4091</f>
        <v>0</v>
      </c>
      <c r="C4082" s="8"/>
      <c r="D4082" s="9">
        <f>'[1]TCE - ANEXO III - Preencher'!E4091</f>
        <v>0</v>
      </c>
      <c r="E4082" s="7">
        <f>IF('[1]TCE - ANEXO III - Preencher'!F4091="4 - Assistência Odontológica","2 - Outros Profissionais da Saúde",'[1]TCE - ANEXO III - Preencher'!F4091)</f>
        <v>0</v>
      </c>
      <c r="F4082" s="10">
        <f>'[1]TCE - ANEXO III - Preencher'!G4091</f>
        <v>0</v>
      </c>
      <c r="G4082" s="11" t="str">
        <f>IF('[1]TCE - ANEXO III - Preencher'!H4091="","",'[1]TCE - ANEXO III - Preencher'!H4091)</f>
        <v/>
      </c>
      <c r="H4082" s="12">
        <f>'[1]TCE - ANEXO III - Preencher'!I4091</f>
        <v>0</v>
      </c>
      <c r="I4082" s="12">
        <f>'[1]TCE - ANEXO III - Preencher'!J4091</f>
        <v>0</v>
      </c>
      <c r="J4082" s="12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8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79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0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1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2"/>
        <v>0</v>
      </c>
      <c r="AA4082" s="17" t="str">
        <f>IF('[1]TCE - ANEXO III - Preencher'!AB4091="","",'[1]TCE - ANEXO III - Preencher'!AB4091)</f>
        <v/>
      </c>
      <c r="AB4082" s="15">
        <f t="shared" si="383"/>
        <v>0</v>
      </c>
    </row>
    <row r="4083" spans="1:28">
      <c r="A4083" s="6" t="str">
        <f>IFERROR(VLOOKUP(B4083,'[1]DADOS (OCULTAR)'!$Q$3:$S$136,3,0),"")</f>
        <v/>
      </c>
      <c r="B4083" s="7">
        <f>'[1]TCE - ANEXO III - Preencher'!C4092</f>
        <v>0</v>
      </c>
      <c r="C4083" s="8"/>
      <c r="D4083" s="9">
        <f>'[1]TCE - ANEXO III - Preencher'!E4092</f>
        <v>0</v>
      </c>
      <c r="E4083" s="7">
        <f>IF('[1]TCE - ANEXO III - Preencher'!F4092="4 - Assistência Odontológica","2 - Outros Profissionais da Saúde",'[1]TCE - ANEXO III - Preencher'!F4092)</f>
        <v>0</v>
      </c>
      <c r="F4083" s="10">
        <f>'[1]TCE - ANEXO III - Preencher'!G4092</f>
        <v>0</v>
      </c>
      <c r="G4083" s="11" t="str">
        <f>IF('[1]TCE - ANEXO III - Preencher'!H4092="","",'[1]TCE - ANEXO III - Preencher'!H4092)</f>
        <v/>
      </c>
      <c r="H4083" s="12">
        <f>'[1]TCE - ANEXO III - Preencher'!I4092</f>
        <v>0</v>
      </c>
      <c r="I4083" s="12">
        <f>'[1]TCE - ANEXO III - Preencher'!J4092</f>
        <v>0</v>
      </c>
      <c r="J4083" s="12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8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79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0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1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2"/>
        <v>0</v>
      </c>
      <c r="AA4083" s="17" t="str">
        <f>IF('[1]TCE - ANEXO III - Preencher'!AB4092="","",'[1]TCE - ANEXO III - Preencher'!AB4092)</f>
        <v/>
      </c>
      <c r="AB4083" s="15">
        <f t="shared" si="383"/>
        <v>0</v>
      </c>
    </row>
    <row r="4084" spans="1:28">
      <c r="A4084" s="6" t="str">
        <f>IFERROR(VLOOKUP(B4084,'[1]DADOS (OCULTAR)'!$Q$3:$S$136,3,0),"")</f>
        <v/>
      </c>
      <c r="B4084" s="7">
        <f>'[1]TCE - ANEXO III - Preencher'!C4093</f>
        <v>0</v>
      </c>
      <c r="C4084" s="8"/>
      <c r="D4084" s="9">
        <f>'[1]TCE - ANEXO III - Preencher'!E4093</f>
        <v>0</v>
      </c>
      <c r="E4084" s="7">
        <f>IF('[1]TCE - ANEXO III - Preencher'!F4093="4 - Assistência Odontológica","2 - Outros Profissionais da Saúde",'[1]TCE - ANEXO III - Preencher'!F4093)</f>
        <v>0</v>
      </c>
      <c r="F4084" s="10">
        <f>'[1]TCE - ANEXO III - Preencher'!G4093</f>
        <v>0</v>
      </c>
      <c r="G4084" s="11" t="str">
        <f>IF('[1]TCE - ANEXO III - Preencher'!H4093="","",'[1]TCE - ANEXO III - Preencher'!H4093)</f>
        <v/>
      </c>
      <c r="H4084" s="12">
        <f>'[1]TCE - ANEXO III - Preencher'!I4093</f>
        <v>0</v>
      </c>
      <c r="I4084" s="12">
        <f>'[1]TCE - ANEXO III - Preencher'!J4093</f>
        <v>0</v>
      </c>
      <c r="J4084" s="12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8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79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0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1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2"/>
        <v>0</v>
      </c>
      <c r="AA4084" s="17" t="str">
        <f>IF('[1]TCE - ANEXO III - Preencher'!AB4093="","",'[1]TCE - ANEXO III - Preencher'!AB4093)</f>
        <v/>
      </c>
      <c r="AB4084" s="15">
        <f t="shared" si="383"/>
        <v>0</v>
      </c>
    </row>
    <row r="4085" spans="1:28">
      <c r="A4085" s="6" t="str">
        <f>IFERROR(VLOOKUP(B4085,'[1]DADOS (OCULTAR)'!$Q$3:$S$136,3,0),"")</f>
        <v/>
      </c>
      <c r="B4085" s="7">
        <f>'[1]TCE - ANEXO III - Preencher'!C4094</f>
        <v>0</v>
      </c>
      <c r="C4085" s="8"/>
      <c r="D4085" s="9">
        <f>'[1]TCE - ANEXO III - Preencher'!E4094</f>
        <v>0</v>
      </c>
      <c r="E4085" s="7">
        <f>IF('[1]TCE - ANEXO III - Preencher'!F4094="4 - Assistência Odontológica","2 - Outros Profissionais da Saúde",'[1]TCE - ANEXO III - Preencher'!F4094)</f>
        <v>0</v>
      </c>
      <c r="F4085" s="10">
        <f>'[1]TCE - ANEXO III - Preencher'!G4094</f>
        <v>0</v>
      </c>
      <c r="G4085" s="11" t="str">
        <f>IF('[1]TCE - ANEXO III - Preencher'!H4094="","",'[1]TCE - ANEXO III - Preencher'!H4094)</f>
        <v/>
      </c>
      <c r="H4085" s="12">
        <f>'[1]TCE - ANEXO III - Preencher'!I4094</f>
        <v>0</v>
      </c>
      <c r="I4085" s="12">
        <f>'[1]TCE - ANEXO III - Preencher'!J4094</f>
        <v>0</v>
      </c>
      <c r="J4085" s="12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8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79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0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1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2"/>
        <v>0</v>
      </c>
      <c r="AA4085" s="17" t="str">
        <f>IF('[1]TCE - ANEXO III - Preencher'!AB4094="","",'[1]TCE - ANEXO III - Preencher'!AB4094)</f>
        <v/>
      </c>
      <c r="AB4085" s="15">
        <f t="shared" si="383"/>
        <v>0</v>
      </c>
    </row>
    <row r="4086" spans="1:28">
      <c r="A4086" s="6" t="str">
        <f>IFERROR(VLOOKUP(B4086,'[1]DADOS (OCULTAR)'!$Q$3:$S$136,3,0),"")</f>
        <v/>
      </c>
      <c r="B4086" s="7">
        <f>'[1]TCE - ANEXO III - Preencher'!C4095</f>
        <v>0</v>
      </c>
      <c r="C4086" s="8"/>
      <c r="D4086" s="9">
        <f>'[1]TCE - ANEXO III - Preencher'!E4095</f>
        <v>0</v>
      </c>
      <c r="E4086" s="7">
        <f>IF('[1]TCE - ANEXO III - Preencher'!F4095="4 - Assistência Odontológica","2 - Outros Profissionais da Saúde",'[1]TCE - ANEXO III - Preencher'!F4095)</f>
        <v>0</v>
      </c>
      <c r="F4086" s="10">
        <f>'[1]TCE - ANEXO III - Preencher'!G4095</f>
        <v>0</v>
      </c>
      <c r="G4086" s="11" t="str">
        <f>IF('[1]TCE - ANEXO III - Preencher'!H4095="","",'[1]TCE - ANEXO III - Preencher'!H4095)</f>
        <v/>
      </c>
      <c r="H4086" s="12">
        <f>'[1]TCE - ANEXO III - Preencher'!I4095</f>
        <v>0</v>
      </c>
      <c r="I4086" s="12">
        <f>'[1]TCE - ANEXO III - Preencher'!J4095</f>
        <v>0</v>
      </c>
      <c r="J4086" s="12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8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79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0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1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2"/>
        <v>0</v>
      </c>
      <c r="AA4086" s="17" t="str">
        <f>IF('[1]TCE - ANEXO III - Preencher'!AB4095="","",'[1]TCE - ANEXO III - Preencher'!AB4095)</f>
        <v/>
      </c>
      <c r="AB4086" s="15">
        <f t="shared" si="383"/>
        <v>0</v>
      </c>
    </row>
    <row r="4087" spans="1:28">
      <c r="A4087" s="6" t="str">
        <f>IFERROR(VLOOKUP(B4087,'[1]DADOS (OCULTAR)'!$Q$3:$S$136,3,0),"")</f>
        <v/>
      </c>
      <c r="B4087" s="7">
        <f>'[1]TCE - ANEXO III - Preencher'!C4096</f>
        <v>0</v>
      </c>
      <c r="C4087" s="8"/>
      <c r="D4087" s="9">
        <f>'[1]TCE - ANEXO III - Preencher'!E4096</f>
        <v>0</v>
      </c>
      <c r="E4087" s="7">
        <f>IF('[1]TCE - ANEXO III - Preencher'!F4096="4 - Assistência Odontológica","2 - Outros Profissionais da Saúde",'[1]TCE - ANEXO III - Preencher'!F4096)</f>
        <v>0</v>
      </c>
      <c r="F4087" s="10">
        <f>'[1]TCE - ANEXO III - Preencher'!G4096</f>
        <v>0</v>
      </c>
      <c r="G4087" s="11" t="str">
        <f>IF('[1]TCE - ANEXO III - Preencher'!H4096="","",'[1]TCE - ANEXO III - Preencher'!H4096)</f>
        <v/>
      </c>
      <c r="H4087" s="12">
        <f>'[1]TCE - ANEXO III - Preencher'!I4096</f>
        <v>0</v>
      </c>
      <c r="I4087" s="12">
        <f>'[1]TCE - ANEXO III - Preencher'!J4096</f>
        <v>0</v>
      </c>
      <c r="J4087" s="12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8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79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0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1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2"/>
        <v>0</v>
      </c>
      <c r="AA4087" s="17" t="str">
        <f>IF('[1]TCE - ANEXO III - Preencher'!AB4096="","",'[1]TCE - ANEXO III - Preencher'!AB4096)</f>
        <v/>
      </c>
      <c r="AB4087" s="15">
        <f t="shared" si="383"/>
        <v>0</v>
      </c>
    </row>
    <row r="4088" spans="1:28">
      <c r="A4088" s="6" t="str">
        <f>IFERROR(VLOOKUP(B4088,'[1]DADOS (OCULTAR)'!$Q$3:$S$136,3,0),"")</f>
        <v/>
      </c>
      <c r="B4088" s="7">
        <f>'[1]TCE - ANEXO III - Preencher'!C4097</f>
        <v>0</v>
      </c>
      <c r="C4088" s="8"/>
      <c r="D4088" s="9">
        <f>'[1]TCE - ANEXO III - Preencher'!E4097</f>
        <v>0</v>
      </c>
      <c r="E4088" s="7">
        <f>IF('[1]TCE - ANEXO III - Preencher'!F4097="4 - Assistência Odontológica","2 - Outros Profissionais da Saúde",'[1]TCE - ANEXO III - Preencher'!F4097)</f>
        <v>0</v>
      </c>
      <c r="F4088" s="10">
        <f>'[1]TCE - ANEXO III - Preencher'!G4097</f>
        <v>0</v>
      </c>
      <c r="G4088" s="11" t="str">
        <f>IF('[1]TCE - ANEXO III - Preencher'!H4097="","",'[1]TCE - ANEXO III - Preencher'!H4097)</f>
        <v/>
      </c>
      <c r="H4088" s="12">
        <f>'[1]TCE - ANEXO III - Preencher'!I4097</f>
        <v>0</v>
      </c>
      <c r="I4088" s="12">
        <f>'[1]TCE - ANEXO III - Preencher'!J4097</f>
        <v>0</v>
      </c>
      <c r="J4088" s="12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8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79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0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1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2"/>
        <v>0</v>
      </c>
      <c r="AA4088" s="17" t="str">
        <f>IF('[1]TCE - ANEXO III - Preencher'!AB4097="","",'[1]TCE - ANEXO III - Preencher'!AB4097)</f>
        <v/>
      </c>
      <c r="AB4088" s="15">
        <f t="shared" si="383"/>
        <v>0</v>
      </c>
    </row>
    <row r="4089" spans="1:28">
      <c r="A4089" s="6" t="str">
        <f>IFERROR(VLOOKUP(B4089,'[1]DADOS (OCULTAR)'!$Q$3:$S$136,3,0),"")</f>
        <v/>
      </c>
      <c r="B4089" s="7">
        <f>'[1]TCE - ANEXO III - Preencher'!C4098</f>
        <v>0</v>
      </c>
      <c r="C4089" s="8"/>
      <c r="D4089" s="9">
        <f>'[1]TCE - ANEXO III - Preencher'!E4098</f>
        <v>0</v>
      </c>
      <c r="E4089" s="7">
        <f>IF('[1]TCE - ANEXO III - Preencher'!F4098="4 - Assistência Odontológica","2 - Outros Profissionais da Saúde",'[1]TCE - ANEXO III - Preencher'!F4098)</f>
        <v>0</v>
      </c>
      <c r="F4089" s="10">
        <f>'[1]TCE - ANEXO III - Preencher'!G4098</f>
        <v>0</v>
      </c>
      <c r="G4089" s="11" t="str">
        <f>IF('[1]TCE - ANEXO III - Preencher'!H4098="","",'[1]TCE - ANEXO III - Preencher'!H4098)</f>
        <v/>
      </c>
      <c r="H4089" s="12">
        <f>'[1]TCE - ANEXO III - Preencher'!I4098</f>
        <v>0</v>
      </c>
      <c r="I4089" s="12">
        <f>'[1]TCE - ANEXO III - Preencher'!J4098</f>
        <v>0</v>
      </c>
      <c r="J4089" s="12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8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79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0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1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2"/>
        <v>0</v>
      </c>
      <c r="AA4089" s="17" t="str">
        <f>IF('[1]TCE - ANEXO III - Preencher'!AB4098="","",'[1]TCE - ANEXO III - Preencher'!AB4098)</f>
        <v/>
      </c>
      <c r="AB4089" s="15">
        <f t="shared" si="383"/>
        <v>0</v>
      </c>
    </row>
    <row r="4090" spans="1:28">
      <c r="A4090" s="6" t="str">
        <f>IFERROR(VLOOKUP(B4090,'[1]DADOS (OCULTAR)'!$Q$3:$S$136,3,0),"")</f>
        <v/>
      </c>
      <c r="B4090" s="7">
        <f>'[1]TCE - ANEXO III - Preencher'!C4099</f>
        <v>0</v>
      </c>
      <c r="C4090" s="8"/>
      <c r="D4090" s="9">
        <f>'[1]TCE - ANEXO III - Preencher'!E4099</f>
        <v>0</v>
      </c>
      <c r="E4090" s="7">
        <f>IF('[1]TCE - ANEXO III - Preencher'!F4099="4 - Assistência Odontológica","2 - Outros Profissionais da Saúde",'[1]TCE - ANEXO III - Preencher'!F4099)</f>
        <v>0</v>
      </c>
      <c r="F4090" s="10">
        <f>'[1]TCE - ANEXO III - Preencher'!G4099</f>
        <v>0</v>
      </c>
      <c r="G4090" s="11" t="str">
        <f>IF('[1]TCE - ANEXO III - Preencher'!H4099="","",'[1]TCE - ANEXO III - Preencher'!H4099)</f>
        <v/>
      </c>
      <c r="H4090" s="12">
        <f>'[1]TCE - ANEXO III - Preencher'!I4099</f>
        <v>0</v>
      </c>
      <c r="I4090" s="12">
        <f>'[1]TCE - ANEXO III - Preencher'!J4099</f>
        <v>0</v>
      </c>
      <c r="J4090" s="12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8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79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0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1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2"/>
        <v>0</v>
      </c>
      <c r="AA4090" s="17" t="str">
        <f>IF('[1]TCE - ANEXO III - Preencher'!AB4099="","",'[1]TCE - ANEXO III - Preencher'!AB4099)</f>
        <v/>
      </c>
      <c r="AB4090" s="15">
        <f t="shared" si="383"/>
        <v>0</v>
      </c>
    </row>
    <row r="4091" spans="1:28">
      <c r="A4091" s="6" t="str">
        <f>IFERROR(VLOOKUP(B4091,'[1]DADOS (OCULTAR)'!$Q$3:$S$136,3,0),"")</f>
        <v/>
      </c>
      <c r="B4091" s="7">
        <f>'[1]TCE - ANEXO III - Preencher'!C4100</f>
        <v>0</v>
      </c>
      <c r="C4091" s="8"/>
      <c r="D4091" s="9">
        <f>'[1]TCE - ANEXO III - Preencher'!E4100</f>
        <v>0</v>
      </c>
      <c r="E4091" s="7">
        <f>IF('[1]TCE - ANEXO III - Preencher'!F4100="4 - Assistência Odontológica","2 - Outros Profissionais da Saúde",'[1]TCE - ANEXO III - Preencher'!F4100)</f>
        <v>0</v>
      </c>
      <c r="F4091" s="10">
        <f>'[1]TCE - ANEXO III - Preencher'!G4100</f>
        <v>0</v>
      </c>
      <c r="G4091" s="11" t="str">
        <f>IF('[1]TCE - ANEXO III - Preencher'!H4100="","",'[1]TCE - ANEXO III - Preencher'!H4100)</f>
        <v/>
      </c>
      <c r="H4091" s="12">
        <f>'[1]TCE - ANEXO III - Preencher'!I4100</f>
        <v>0</v>
      </c>
      <c r="I4091" s="12">
        <f>'[1]TCE - ANEXO III - Preencher'!J4100</f>
        <v>0</v>
      </c>
      <c r="J4091" s="12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8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79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0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1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2"/>
        <v>0</v>
      </c>
      <c r="AA4091" s="17" t="str">
        <f>IF('[1]TCE - ANEXO III - Preencher'!AB4100="","",'[1]TCE - ANEXO III - Preencher'!AB4100)</f>
        <v/>
      </c>
      <c r="AB4091" s="15">
        <f t="shared" si="383"/>
        <v>0</v>
      </c>
    </row>
    <row r="4092" spans="1:28">
      <c r="A4092" s="6" t="str">
        <f>IFERROR(VLOOKUP(B4092,'[1]DADOS (OCULTAR)'!$Q$3:$S$136,3,0),"")</f>
        <v/>
      </c>
      <c r="B4092" s="7">
        <f>'[1]TCE - ANEXO III - Preencher'!C4101</f>
        <v>0</v>
      </c>
      <c r="C4092" s="8"/>
      <c r="D4092" s="9">
        <f>'[1]TCE - ANEXO III - Preencher'!E4101</f>
        <v>0</v>
      </c>
      <c r="E4092" s="7">
        <f>IF('[1]TCE - ANEXO III - Preencher'!F4101="4 - Assistência Odontológica","2 - Outros Profissionais da Saúde",'[1]TCE - ANEXO III - Preencher'!F4101)</f>
        <v>0</v>
      </c>
      <c r="F4092" s="10">
        <f>'[1]TCE - ANEXO III - Preencher'!G4101</f>
        <v>0</v>
      </c>
      <c r="G4092" s="11" t="str">
        <f>IF('[1]TCE - ANEXO III - Preencher'!H4101="","",'[1]TCE - ANEXO III - Preencher'!H4101)</f>
        <v/>
      </c>
      <c r="H4092" s="12">
        <f>'[1]TCE - ANEXO III - Preencher'!I4101</f>
        <v>0</v>
      </c>
      <c r="I4092" s="12">
        <f>'[1]TCE - ANEXO III - Preencher'!J4101</f>
        <v>0</v>
      </c>
      <c r="J4092" s="12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8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79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0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1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2"/>
        <v>0</v>
      </c>
      <c r="AA4092" s="17" t="str">
        <f>IF('[1]TCE - ANEXO III - Preencher'!AB4101="","",'[1]TCE - ANEXO III - Preencher'!AB4101)</f>
        <v/>
      </c>
      <c r="AB4092" s="15">
        <f t="shared" si="383"/>
        <v>0</v>
      </c>
    </row>
    <row r="4093" spans="1:28">
      <c r="A4093" s="6" t="str">
        <f>IFERROR(VLOOKUP(B4093,'[1]DADOS (OCULTAR)'!$Q$3:$S$136,3,0),"")</f>
        <v/>
      </c>
      <c r="B4093" s="7">
        <f>'[1]TCE - ANEXO III - Preencher'!C4102</f>
        <v>0</v>
      </c>
      <c r="C4093" s="8"/>
      <c r="D4093" s="9">
        <f>'[1]TCE - ANEXO III - Preencher'!E4102</f>
        <v>0</v>
      </c>
      <c r="E4093" s="7">
        <f>IF('[1]TCE - ANEXO III - Preencher'!F4102="4 - Assistência Odontológica","2 - Outros Profissionais da Saúde",'[1]TCE - ANEXO III - Preencher'!F4102)</f>
        <v>0</v>
      </c>
      <c r="F4093" s="10">
        <f>'[1]TCE - ANEXO III - Preencher'!G4102</f>
        <v>0</v>
      </c>
      <c r="G4093" s="11" t="str">
        <f>IF('[1]TCE - ANEXO III - Preencher'!H4102="","",'[1]TCE - ANEXO III - Preencher'!H4102)</f>
        <v/>
      </c>
      <c r="H4093" s="12">
        <f>'[1]TCE - ANEXO III - Preencher'!I4102</f>
        <v>0</v>
      </c>
      <c r="I4093" s="12">
        <f>'[1]TCE - ANEXO III - Preencher'!J4102</f>
        <v>0</v>
      </c>
      <c r="J4093" s="12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8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79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0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1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2"/>
        <v>0</v>
      </c>
      <c r="AA4093" s="17" t="str">
        <f>IF('[1]TCE - ANEXO III - Preencher'!AB4102="","",'[1]TCE - ANEXO III - Preencher'!AB4102)</f>
        <v/>
      </c>
      <c r="AB4093" s="15">
        <f t="shared" si="383"/>
        <v>0</v>
      </c>
    </row>
    <row r="4094" spans="1:28">
      <c r="A4094" s="6" t="str">
        <f>IFERROR(VLOOKUP(B4094,'[1]DADOS (OCULTAR)'!$Q$3:$S$136,3,0),"")</f>
        <v/>
      </c>
      <c r="B4094" s="7">
        <f>'[1]TCE - ANEXO III - Preencher'!C4103</f>
        <v>0</v>
      </c>
      <c r="C4094" s="8"/>
      <c r="D4094" s="9">
        <f>'[1]TCE - ANEXO III - Preencher'!E4103</f>
        <v>0</v>
      </c>
      <c r="E4094" s="7">
        <f>IF('[1]TCE - ANEXO III - Preencher'!F4103="4 - Assistência Odontológica","2 - Outros Profissionais da Saúde",'[1]TCE - ANEXO III - Preencher'!F4103)</f>
        <v>0</v>
      </c>
      <c r="F4094" s="10">
        <f>'[1]TCE - ANEXO III - Preencher'!G4103</f>
        <v>0</v>
      </c>
      <c r="G4094" s="11" t="str">
        <f>IF('[1]TCE - ANEXO III - Preencher'!H4103="","",'[1]TCE - ANEXO III - Preencher'!H4103)</f>
        <v/>
      </c>
      <c r="H4094" s="12">
        <f>'[1]TCE - ANEXO III - Preencher'!I4103</f>
        <v>0</v>
      </c>
      <c r="I4094" s="12">
        <f>'[1]TCE - ANEXO III - Preencher'!J4103</f>
        <v>0</v>
      </c>
      <c r="J4094" s="12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8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79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0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1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2"/>
        <v>0</v>
      </c>
      <c r="AA4094" s="17" t="str">
        <f>IF('[1]TCE - ANEXO III - Preencher'!AB4103="","",'[1]TCE - ANEXO III - Preencher'!AB4103)</f>
        <v/>
      </c>
      <c r="AB4094" s="15">
        <f t="shared" si="383"/>
        <v>0</v>
      </c>
    </row>
    <row r="4095" spans="1:28">
      <c r="A4095" s="6" t="str">
        <f>IFERROR(VLOOKUP(B4095,'[1]DADOS (OCULTAR)'!$Q$3:$S$136,3,0),"")</f>
        <v/>
      </c>
      <c r="B4095" s="7">
        <f>'[1]TCE - ANEXO III - Preencher'!C4104</f>
        <v>0</v>
      </c>
      <c r="C4095" s="8"/>
      <c r="D4095" s="9">
        <f>'[1]TCE - ANEXO III - Preencher'!E4104</f>
        <v>0</v>
      </c>
      <c r="E4095" s="7">
        <f>IF('[1]TCE - ANEXO III - Preencher'!F4104="4 - Assistência Odontológica","2 - Outros Profissionais da Saúde",'[1]TCE - ANEXO III - Preencher'!F4104)</f>
        <v>0</v>
      </c>
      <c r="F4095" s="10">
        <f>'[1]TCE - ANEXO III - Preencher'!G4104</f>
        <v>0</v>
      </c>
      <c r="G4095" s="11" t="str">
        <f>IF('[1]TCE - ANEXO III - Preencher'!H4104="","",'[1]TCE - ANEXO III - Preencher'!H4104)</f>
        <v/>
      </c>
      <c r="H4095" s="12">
        <f>'[1]TCE - ANEXO III - Preencher'!I4104</f>
        <v>0</v>
      </c>
      <c r="I4095" s="12">
        <f>'[1]TCE - ANEXO III - Preencher'!J4104</f>
        <v>0</v>
      </c>
      <c r="J4095" s="12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8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79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0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1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2"/>
        <v>0</v>
      </c>
      <c r="AA4095" s="17" t="str">
        <f>IF('[1]TCE - ANEXO III - Preencher'!AB4104="","",'[1]TCE - ANEXO III - Preencher'!AB4104)</f>
        <v/>
      </c>
      <c r="AB4095" s="15">
        <f t="shared" si="383"/>
        <v>0</v>
      </c>
    </row>
    <row r="4096" spans="1:28">
      <c r="A4096" s="6" t="str">
        <f>IFERROR(VLOOKUP(B4096,'[1]DADOS (OCULTAR)'!$Q$3:$S$136,3,0),"")</f>
        <v/>
      </c>
      <c r="B4096" s="7">
        <f>'[1]TCE - ANEXO III - Preencher'!C4105</f>
        <v>0</v>
      </c>
      <c r="C4096" s="8"/>
      <c r="D4096" s="9">
        <f>'[1]TCE - ANEXO III - Preencher'!E4105</f>
        <v>0</v>
      </c>
      <c r="E4096" s="7">
        <f>IF('[1]TCE - ANEXO III - Preencher'!F4105="4 - Assistência Odontológica","2 - Outros Profissionais da Saúde",'[1]TCE - ANEXO III - Preencher'!F4105)</f>
        <v>0</v>
      </c>
      <c r="F4096" s="10">
        <f>'[1]TCE - ANEXO III - Preencher'!G4105</f>
        <v>0</v>
      </c>
      <c r="G4096" s="11" t="str">
        <f>IF('[1]TCE - ANEXO III - Preencher'!H4105="","",'[1]TCE - ANEXO III - Preencher'!H4105)</f>
        <v/>
      </c>
      <c r="H4096" s="12">
        <f>'[1]TCE - ANEXO III - Preencher'!I4105</f>
        <v>0</v>
      </c>
      <c r="I4096" s="12">
        <f>'[1]TCE - ANEXO III - Preencher'!J4105</f>
        <v>0</v>
      </c>
      <c r="J4096" s="12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8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79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0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1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2"/>
        <v>0</v>
      </c>
      <c r="AA4096" s="17" t="str">
        <f>IF('[1]TCE - ANEXO III - Preencher'!AB4105="","",'[1]TCE - ANEXO III - Preencher'!AB4105)</f>
        <v/>
      </c>
      <c r="AB4096" s="15">
        <f t="shared" si="383"/>
        <v>0</v>
      </c>
    </row>
    <row r="4097" spans="1:28">
      <c r="A4097" s="6" t="str">
        <f>IFERROR(VLOOKUP(B4097,'[1]DADOS (OCULTAR)'!$Q$3:$S$136,3,0),"")</f>
        <v/>
      </c>
      <c r="B4097" s="7">
        <f>'[1]TCE - ANEXO III - Preencher'!C4106</f>
        <v>0</v>
      </c>
      <c r="C4097" s="8"/>
      <c r="D4097" s="9">
        <f>'[1]TCE - ANEXO III - Preencher'!E4106</f>
        <v>0</v>
      </c>
      <c r="E4097" s="7">
        <f>IF('[1]TCE - ANEXO III - Preencher'!F4106="4 - Assistência Odontológica","2 - Outros Profissionais da Saúde",'[1]TCE - ANEXO III - Preencher'!F4106)</f>
        <v>0</v>
      </c>
      <c r="F4097" s="10">
        <f>'[1]TCE - ANEXO III - Preencher'!G4106</f>
        <v>0</v>
      </c>
      <c r="G4097" s="11" t="str">
        <f>IF('[1]TCE - ANEXO III - Preencher'!H4106="","",'[1]TCE - ANEXO III - Preencher'!H4106)</f>
        <v/>
      </c>
      <c r="H4097" s="12">
        <f>'[1]TCE - ANEXO III - Preencher'!I4106</f>
        <v>0</v>
      </c>
      <c r="I4097" s="12">
        <f>'[1]TCE - ANEXO III - Preencher'!J4106</f>
        <v>0</v>
      </c>
      <c r="J4097" s="12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8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79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0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1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2"/>
        <v>0</v>
      </c>
      <c r="AA4097" s="17" t="str">
        <f>IF('[1]TCE - ANEXO III - Preencher'!AB4106="","",'[1]TCE - ANEXO III - Preencher'!AB4106)</f>
        <v/>
      </c>
      <c r="AB4097" s="15">
        <f t="shared" si="383"/>
        <v>0</v>
      </c>
    </row>
    <row r="4098" spans="1:28">
      <c r="A4098" s="6" t="str">
        <f>IFERROR(VLOOKUP(B4098,'[1]DADOS (OCULTAR)'!$Q$3:$S$136,3,0),"")</f>
        <v/>
      </c>
      <c r="B4098" s="7">
        <f>'[1]TCE - ANEXO III - Preencher'!C4107</f>
        <v>0</v>
      </c>
      <c r="C4098" s="8"/>
      <c r="D4098" s="9">
        <f>'[1]TCE - ANEXO III - Preencher'!E4107</f>
        <v>0</v>
      </c>
      <c r="E4098" s="7">
        <f>IF('[1]TCE - ANEXO III - Preencher'!F4107="4 - Assistência Odontológica","2 - Outros Profissionais da Saúde",'[1]TCE - ANEXO III - Preencher'!F4107)</f>
        <v>0</v>
      </c>
      <c r="F4098" s="10">
        <f>'[1]TCE - ANEXO III - Preencher'!G4107</f>
        <v>0</v>
      </c>
      <c r="G4098" s="11" t="str">
        <f>IF('[1]TCE - ANEXO III - Preencher'!H4107="","",'[1]TCE - ANEXO III - Preencher'!H4107)</f>
        <v/>
      </c>
      <c r="H4098" s="12">
        <f>'[1]TCE - ANEXO III - Preencher'!I4107</f>
        <v>0</v>
      </c>
      <c r="I4098" s="12">
        <f>'[1]TCE - ANEXO III - Preencher'!J4107</f>
        <v>0</v>
      </c>
      <c r="J4098" s="12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8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79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0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1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2"/>
        <v>0</v>
      </c>
      <c r="AA4098" s="17" t="str">
        <f>IF('[1]TCE - ANEXO III - Preencher'!AB4107="","",'[1]TCE - ANEXO III - Preencher'!AB4107)</f>
        <v/>
      </c>
      <c r="AB4098" s="15">
        <f t="shared" si="383"/>
        <v>0</v>
      </c>
    </row>
    <row r="4099" spans="1:28">
      <c r="A4099" s="6" t="str">
        <f>IFERROR(VLOOKUP(B4099,'[1]DADOS (OCULTAR)'!$Q$3:$S$136,3,0),"")</f>
        <v/>
      </c>
      <c r="B4099" s="7">
        <f>'[1]TCE - ANEXO III - Preencher'!C4108</f>
        <v>0</v>
      </c>
      <c r="C4099" s="8"/>
      <c r="D4099" s="9">
        <f>'[1]TCE - ANEXO III - Preencher'!E4108</f>
        <v>0</v>
      </c>
      <c r="E4099" s="7">
        <f>IF('[1]TCE - ANEXO III - Preencher'!F4108="4 - Assistência Odontológica","2 - Outros Profissionais da Saúde",'[1]TCE - ANEXO III - Preencher'!F4108)</f>
        <v>0</v>
      </c>
      <c r="F4099" s="10">
        <f>'[1]TCE - ANEXO III - Preencher'!G4108</f>
        <v>0</v>
      </c>
      <c r="G4099" s="11" t="str">
        <f>IF('[1]TCE - ANEXO III - Preencher'!H4108="","",'[1]TCE - ANEXO III - Preencher'!H4108)</f>
        <v/>
      </c>
      <c r="H4099" s="12">
        <f>'[1]TCE - ANEXO III - Preencher'!I4108</f>
        <v>0</v>
      </c>
      <c r="I4099" s="12">
        <f>'[1]TCE - ANEXO III - Preencher'!J4108</f>
        <v>0</v>
      </c>
      <c r="J4099" s="12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ref="M4099:M4162" si="384">K4099-L4099</f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ref="P4099:P4162" si="385">N4099-O4099</f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ref="S4099:S4162" si="386">Q4099-R4099</f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ref="V4099:V4162" si="387">T4099-U4099</f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ref="Z4099:Z4162" si="388">X4099-Y4099</f>
        <v>0</v>
      </c>
      <c r="AA4099" s="17" t="str">
        <f>IF('[1]TCE - ANEXO III - Preencher'!AB4108="","",'[1]TCE - ANEXO III - Preencher'!AB4108)</f>
        <v/>
      </c>
      <c r="AB4099" s="15">
        <f t="shared" ref="AB4099:AB4162" si="389">H4099+I4099+J4099+M4099+P4099+S4099+V4099+Z4099</f>
        <v>0</v>
      </c>
    </row>
    <row r="4100" spans="1:28">
      <c r="A4100" s="6" t="str">
        <f>IFERROR(VLOOKUP(B4100,'[1]DADOS (OCULTAR)'!$Q$3:$S$136,3,0),"")</f>
        <v/>
      </c>
      <c r="B4100" s="7">
        <f>'[1]TCE - ANEXO III - Preencher'!C4109</f>
        <v>0</v>
      </c>
      <c r="C4100" s="8"/>
      <c r="D4100" s="9">
        <f>'[1]TCE - ANEXO III - Preencher'!E4109</f>
        <v>0</v>
      </c>
      <c r="E4100" s="7">
        <f>IF('[1]TCE - ANEXO III - Preencher'!F4109="4 - Assistência Odontológica","2 - Outros Profissionais da Saúde",'[1]TCE - ANEXO III - Preencher'!F4109)</f>
        <v>0</v>
      </c>
      <c r="F4100" s="10">
        <f>'[1]TCE - ANEXO III - Preencher'!G4109</f>
        <v>0</v>
      </c>
      <c r="G4100" s="11" t="str">
        <f>IF('[1]TCE - ANEXO III - Preencher'!H4109="","",'[1]TCE - ANEXO III - Preencher'!H4109)</f>
        <v/>
      </c>
      <c r="H4100" s="12">
        <f>'[1]TCE - ANEXO III - Preencher'!I4109</f>
        <v>0</v>
      </c>
      <c r="I4100" s="12">
        <f>'[1]TCE - ANEXO III - Preencher'!J4109</f>
        <v>0</v>
      </c>
      <c r="J4100" s="12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si="384"/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si="385"/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si="386"/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si="387"/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si="388"/>
        <v>0</v>
      </c>
      <c r="AA4100" s="17" t="str">
        <f>IF('[1]TCE - ANEXO III - Preencher'!AB4109="","",'[1]TCE - ANEXO III - Preencher'!AB4109)</f>
        <v/>
      </c>
      <c r="AB4100" s="15">
        <f t="shared" si="389"/>
        <v>0</v>
      </c>
    </row>
    <row r="4101" spans="1:28">
      <c r="A4101" s="6" t="str">
        <f>IFERROR(VLOOKUP(B4101,'[1]DADOS (OCULTAR)'!$Q$3:$S$136,3,0),"")</f>
        <v/>
      </c>
      <c r="B4101" s="7">
        <f>'[1]TCE - ANEXO III - Preencher'!C4110</f>
        <v>0</v>
      </c>
      <c r="C4101" s="8"/>
      <c r="D4101" s="9">
        <f>'[1]TCE - ANEXO III - Preencher'!E4110</f>
        <v>0</v>
      </c>
      <c r="E4101" s="7">
        <f>IF('[1]TCE - ANEXO III - Preencher'!F4110="4 - Assistência Odontológica","2 - Outros Profissionais da Saúde",'[1]TCE - ANEXO III - Preencher'!F4110)</f>
        <v>0</v>
      </c>
      <c r="F4101" s="10">
        <f>'[1]TCE - ANEXO III - Preencher'!G4110</f>
        <v>0</v>
      </c>
      <c r="G4101" s="11" t="str">
        <f>IF('[1]TCE - ANEXO III - Preencher'!H4110="","",'[1]TCE - ANEXO III - Preencher'!H4110)</f>
        <v/>
      </c>
      <c r="H4101" s="12">
        <f>'[1]TCE - ANEXO III - Preencher'!I4110</f>
        <v>0</v>
      </c>
      <c r="I4101" s="12">
        <f>'[1]TCE - ANEXO III - Preencher'!J4110</f>
        <v>0</v>
      </c>
      <c r="J4101" s="12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4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5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6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7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8"/>
        <v>0</v>
      </c>
      <c r="AA4101" s="17" t="str">
        <f>IF('[1]TCE - ANEXO III - Preencher'!AB4110="","",'[1]TCE - ANEXO III - Preencher'!AB4110)</f>
        <v/>
      </c>
      <c r="AB4101" s="15">
        <f t="shared" si="389"/>
        <v>0</v>
      </c>
    </row>
    <row r="4102" spans="1:28">
      <c r="A4102" s="6" t="str">
        <f>IFERROR(VLOOKUP(B4102,'[1]DADOS (OCULTAR)'!$Q$3:$S$136,3,0),"")</f>
        <v/>
      </c>
      <c r="B4102" s="7">
        <f>'[1]TCE - ANEXO III - Preencher'!C4111</f>
        <v>0</v>
      </c>
      <c r="C4102" s="8"/>
      <c r="D4102" s="9">
        <f>'[1]TCE - ANEXO III - Preencher'!E4111</f>
        <v>0</v>
      </c>
      <c r="E4102" s="7">
        <f>IF('[1]TCE - ANEXO III - Preencher'!F4111="4 - Assistência Odontológica","2 - Outros Profissionais da Saúde",'[1]TCE - ANEXO III - Preencher'!F4111)</f>
        <v>0</v>
      </c>
      <c r="F4102" s="10">
        <f>'[1]TCE - ANEXO III - Preencher'!G4111</f>
        <v>0</v>
      </c>
      <c r="G4102" s="11" t="str">
        <f>IF('[1]TCE - ANEXO III - Preencher'!H4111="","",'[1]TCE - ANEXO III - Preencher'!H4111)</f>
        <v/>
      </c>
      <c r="H4102" s="12">
        <f>'[1]TCE - ANEXO III - Preencher'!I4111</f>
        <v>0</v>
      </c>
      <c r="I4102" s="12">
        <f>'[1]TCE - ANEXO III - Preencher'!J4111</f>
        <v>0</v>
      </c>
      <c r="J4102" s="12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4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5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6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7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8"/>
        <v>0</v>
      </c>
      <c r="AA4102" s="17" t="str">
        <f>IF('[1]TCE - ANEXO III - Preencher'!AB4111="","",'[1]TCE - ANEXO III - Preencher'!AB4111)</f>
        <v/>
      </c>
      <c r="AB4102" s="15">
        <f t="shared" si="389"/>
        <v>0</v>
      </c>
    </row>
    <row r="4103" spans="1:28">
      <c r="A4103" s="6" t="str">
        <f>IFERROR(VLOOKUP(B4103,'[1]DADOS (OCULTAR)'!$Q$3:$S$136,3,0),"")</f>
        <v/>
      </c>
      <c r="B4103" s="7">
        <f>'[1]TCE - ANEXO III - Preencher'!C4112</f>
        <v>0</v>
      </c>
      <c r="C4103" s="8"/>
      <c r="D4103" s="9">
        <f>'[1]TCE - ANEXO III - Preencher'!E4112</f>
        <v>0</v>
      </c>
      <c r="E4103" s="7">
        <f>IF('[1]TCE - ANEXO III - Preencher'!F4112="4 - Assistência Odontológica","2 - Outros Profissionais da Saúde",'[1]TCE - ANEXO III - Preencher'!F4112)</f>
        <v>0</v>
      </c>
      <c r="F4103" s="10">
        <f>'[1]TCE - ANEXO III - Preencher'!G4112</f>
        <v>0</v>
      </c>
      <c r="G4103" s="11" t="str">
        <f>IF('[1]TCE - ANEXO III - Preencher'!H4112="","",'[1]TCE - ANEXO III - Preencher'!H4112)</f>
        <v/>
      </c>
      <c r="H4103" s="12">
        <f>'[1]TCE - ANEXO III - Preencher'!I4112</f>
        <v>0</v>
      </c>
      <c r="I4103" s="12">
        <f>'[1]TCE - ANEXO III - Preencher'!J4112</f>
        <v>0</v>
      </c>
      <c r="J4103" s="12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4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5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6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7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8"/>
        <v>0</v>
      </c>
      <c r="AA4103" s="17" t="str">
        <f>IF('[1]TCE - ANEXO III - Preencher'!AB4112="","",'[1]TCE - ANEXO III - Preencher'!AB4112)</f>
        <v/>
      </c>
      <c r="AB4103" s="15">
        <f t="shared" si="389"/>
        <v>0</v>
      </c>
    </row>
    <row r="4104" spans="1:28">
      <c r="A4104" s="6" t="str">
        <f>IFERROR(VLOOKUP(B4104,'[1]DADOS (OCULTAR)'!$Q$3:$S$136,3,0),"")</f>
        <v/>
      </c>
      <c r="B4104" s="7">
        <f>'[1]TCE - ANEXO III - Preencher'!C4113</f>
        <v>0</v>
      </c>
      <c r="C4104" s="8"/>
      <c r="D4104" s="9">
        <f>'[1]TCE - ANEXO III - Preencher'!E4113</f>
        <v>0</v>
      </c>
      <c r="E4104" s="7">
        <f>IF('[1]TCE - ANEXO III - Preencher'!F4113="4 - Assistência Odontológica","2 - Outros Profissionais da Saúde",'[1]TCE - ANEXO III - Preencher'!F4113)</f>
        <v>0</v>
      </c>
      <c r="F4104" s="10">
        <f>'[1]TCE - ANEXO III - Preencher'!G4113</f>
        <v>0</v>
      </c>
      <c r="G4104" s="11" t="str">
        <f>IF('[1]TCE - ANEXO III - Preencher'!H4113="","",'[1]TCE - ANEXO III - Preencher'!H4113)</f>
        <v/>
      </c>
      <c r="H4104" s="12">
        <f>'[1]TCE - ANEXO III - Preencher'!I4113</f>
        <v>0</v>
      </c>
      <c r="I4104" s="12">
        <f>'[1]TCE - ANEXO III - Preencher'!J4113</f>
        <v>0</v>
      </c>
      <c r="J4104" s="12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4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5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6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7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8"/>
        <v>0</v>
      </c>
      <c r="AA4104" s="17" t="str">
        <f>IF('[1]TCE - ANEXO III - Preencher'!AB4113="","",'[1]TCE - ANEXO III - Preencher'!AB4113)</f>
        <v/>
      </c>
      <c r="AB4104" s="15">
        <f t="shared" si="389"/>
        <v>0</v>
      </c>
    </row>
    <row r="4105" spans="1:28">
      <c r="A4105" s="6" t="str">
        <f>IFERROR(VLOOKUP(B4105,'[1]DADOS (OCULTAR)'!$Q$3:$S$136,3,0),"")</f>
        <v/>
      </c>
      <c r="B4105" s="7">
        <f>'[1]TCE - ANEXO III - Preencher'!C4114</f>
        <v>0</v>
      </c>
      <c r="C4105" s="8"/>
      <c r="D4105" s="9">
        <f>'[1]TCE - ANEXO III - Preencher'!E4114</f>
        <v>0</v>
      </c>
      <c r="E4105" s="7">
        <f>IF('[1]TCE - ANEXO III - Preencher'!F4114="4 - Assistência Odontológica","2 - Outros Profissionais da Saúde",'[1]TCE - ANEXO III - Preencher'!F4114)</f>
        <v>0</v>
      </c>
      <c r="F4105" s="10">
        <f>'[1]TCE - ANEXO III - Preencher'!G4114</f>
        <v>0</v>
      </c>
      <c r="G4105" s="11" t="str">
        <f>IF('[1]TCE - ANEXO III - Preencher'!H4114="","",'[1]TCE - ANEXO III - Preencher'!H4114)</f>
        <v/>
      </c>
      <c r="H4105" s="12">
        <f>'[1]TCE - ANEXO III - Preencher'!I4114</f>
        <v>0</v>
      </c>
      <c r="I4105" s="12">
        <f>'[1]TCE - ANEXO III - Preencher'!J4114</f>
        <v>0</v>
      </c>
      <c r="J4105" s="12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4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5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6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7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8"/>
        <v>0</v>
      </c>
      <c r="AA4105" s="17" t="str">
        <f>IF('[1]TCE - ANEXO III - Preencher'!AB4114="","",'[1]TCE - ANEXO III - Preencher'!AB4114)</f>
        <v/>
      </c>
      <c r="AB4105" s="15">
        <f t="shared" si="389"/>
        <v>0</v>
      </c>
    </row>
    <row r="4106" spans="1:28">
      <c r="A4106" s="6" t="str">
        <f>IFERROR(VLOOKUP(B4106,'[1]DADOS (OCULTAR)'!$Q$3:$S$136,3,0),"")</f>
        <v/>
      </c>
      <c r="B4106" s="7">
        <f>'[1]TCE - ANEXO III - Preencher'!C4115</f>
        <v>0</v>
      </c>
      <c r="C4106" s="8"/>
      <c r="D4106" s="9">
        <f>'[1]TCE - ANEXO III - Preencher'!E4115</f>
        <v>0</v>
      </c>
      <c r="E4106" s="7">
        <f>IF('[1]TCE - ANEXO III - Preencher'!F4115="4 - Assistência Odontológica","2 - Outros Profissionais da Saúde",'[1]TCE - ANEXO III - Preencher'!F4115)</f>
        <v>0</v>
      </c>
      <c r="F4106" s="10">
        <f>'[1]TCE - ANEXO III - Preencher'!G4115</f>
        <v>0</v>
      </c>
      <c r="G4106" s="11" t="str">
        <f>IF('[1]TCE - ANEXO III - Preencher'!H4115="","",'[1]TCE - ANEXO III - Preencher'!H4115)</f>
        <v/>
      </c>
      <c r="H4106" s="12">
        <f>'[1]TCE - ANEXO III - Preencher'!I4115</f>
        <v>0</v>
      </c>
      <c r="I4106" s="12">
        <f>'[1]TCE - ANEXO III - Preencher'!J4115</f>
        <v>0</v>
      </c>
      <c r="J4106" s="12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4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5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6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7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8"/>
        <v>0</v>
      </c>
      <c r="AA4106" s="17" t="str">
        <f>IF('[1]TCE - ANEXO III - Preencher'!AB4115="","",'[1]TCE - ANEXO III - Preencher'!AB4115)</f>
        <v/>
      </c>
      <c r="AB4106" s="15">
        <f t="shared" si="389"/>
        <v>0</v>
      </c>
    </row>
    <row r="4107" spans="1:28">
      <c r="A4107" s="6" t="str">
        <f>IFERROR(VLOOKUP(B4107,'[1]DADOS (OCULTAR)'!$Q$3:$S$136,3,0),"")</f>
        <v/>
      </c>
      <c r="B4107" s="7">
        <f>'[1]TCE - ANEXO III - Preencher'!C4116</f>
        <v>0</v>
      </c>
      <c r="C4107" s="8"/>
      <c r="D4107" s="9">
        <f>'[1]TCE - ANEXO III - Preencher'!E4116</f>
        <v>0</v>
      </c>
      <c r="E4107" s="7">
        <f>IF('[1]TCE - ANEXO III - Preencher'!F4116="4 - Assistência Odontológica","2 - Outros Profissionais da Saúde",'[1]TCE - ANEXO III - Preencher'!F4116)</f>
        <v>0</v>
      </c>
      <c r="F4107" s="10">
        <f>'[1]TCE - ANEXO III - Preencher'!G4116</f>
        <v>0</v>
      </c>
      <c r="G4107" s="11" t="str">
        <f>IF('[1]TCE - ANEXO III - Preencher'!H4116="","",'[1]TCE - ANEXO III - Preencher'!H4116)</f>
        <v/>
      </c>
      <c r="H4107" s="12">
        <f>'[1]TCE - ANEXO III - Preencher'!I4116</f>
        <v>0</v>
      </c>
      <c r="I4107" s="12">
        <f>'[1]TCE - ANEXO III - Preencher'!J4116</f>
        <v>0</v>
      </c>
      <c r="J4107" s="12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4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5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6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7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8"/>
        <v>0</v>
      </c>
      <c r="AA4107" s="17" t="str">
        <f>IF('[1]TCE - ANEXO III - Preencher'!AB4116="","",'[1]TCE - ANEXO III - Preencher'!AB4116)</f>
        <v/>
      </c>
      <c r="AB4107" s="15">
        <f t="shared" si="389"/>
        <v>0</v>
      </c>
    </row>
    <row r="4108" spans="1:28">
      <c r="A4108" s="6" t="str">
        <f>IFERROR(VLOOKUP(B4108,'[1]DADOS (OCULTAR)'!$Q$3:$S$136,3,0),"")</f>
        <v/>
      </c>
      <c r="B4108" s="7">
        <f>'[1]TCE - ANEXO III - Preencher'!C4117</f>
        <v>0</v>
      </c>
      <c r="C4108" s="8"/>
      <c r="D4108" s="9">
        <f>'[1]TCE - ANEXO III - Preencher'!E4117</f>
        <v>0</v>
      </c>
      <c r="E4108" s="7">
        <f>IF('[1]TCE - ANEXO III - Preencher'!F4117="4 - Assistência Odontológica","2 - Outros Profissionais da Saúde",'[1]TCE - ANEXO III - Preencher'!F4117)</f>
        <v>0</v>
      </c>
      <c r="F4108" s="10">
        <f>'[1]TCE - ANEXO III - Preencher'!G4117</f>
        <v>0</v>
      </c>
      <c r="G4108" s="11" t="str">
        <f>IF('[1]TCE - ANEXO III - Preencher'!H4117="","",'[1]TCE - ANEXO III - Preencher'!H4117)</f>
        <v/>
      </c>
      <c r="H4108" s="12">
        <f>'[1]TCE - ANEXO III - Preencher'!I4117</f>
        <v>0</v>
      </c>
      <c r="I4108" s="12">
        <f>'[1]TCE - ANEXO III - Preencher'!J4117</f>
        <v>0</v>
      </c>
      <c r="J4108" s="12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4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5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6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7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8"/>
        <v>0</v>
      </c>
      <c r="AA4108" s="17" t="str">
        <f>IF('[1]TCE - ANEXO III - Preencher'!AB4117="","",'[1]TCE - ANEXO III - Preencher'!AB4117)</f>
        <v/>
      </c>
      <c r="AB4108" s="15">
        <f t="shared" si="389"/>
        <v>0</v>
      </c>
    </row>
    <row r="4109" spans="1:28">
      <c r="A4109" s="6" t="str">
        <f>IFERROR(VLOOKUP(B4109,'[1]DADOS (OCULTAR)'!$Q$3:$S$136,3,0),"")</f>
        <v/>
      </c>
      <c r="B4109" s="7">
        <f>'[1]TCE - ANEXO III - Preencher'!C4118</f>
        <v>0</v>
      </c>
      <c r="C4109" s="8"/>
      <c r="D4109" s="9">
        <f>'[1]TCE - ANEXO III - Preencher'!E4118</f>
        <v>0</v>
      </c>
      <c r="E4109" s="7">
        <f>IF('[1]TCE - ANEXO III - Preencher'!F4118="4 - Assistência Odontológica","2 - Outros Profissionais da Saúde",'[1]TCE - ANEXO III - Preencher'!F4118)</f>
        <v>0</v>
      </c>
      <c r="F4109" s="10">
        <f>'[1]TCE - ANEXO III - Preencher'!G4118</f>
        <v>0</v>
      </c>
      <c r="G4109" s="11" t="str">
        <f>IF('[1]TCE - ANEXO III - Preencher'!H4118="","",'[1]TCE - ANEXO III - Preencher'!H4118)</f>
        <v/>
      </c>
      <c r="H4109" s="12">
        <f>'[1]TCE - ANEXO III - Preencher'!I4118</f>
        <v>0</v>
      </c>
      <c r="I4109" s="12">
        <f>'[1]TCE - ANEXO III - Preencher'!J4118</f>
        <v>0</v>
      </c>
      <c r="J4109" s="12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4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5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6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7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8"/>
        <v>0</v>
      </c>
      <c r="AA4109" s="17" t="str">
        <f>IF('[1]TCE - ANEXO III - Preencher'!AB4118="","",'[1]TCE - ANEXO III - Preencher'!AB4118)</f>
        <v/>
      </c>
      <c r="AB4109" s="15">
        <f t="shared" si="389"/>
        <v>0</v>
      </c>
    </row>
    <row r="4110" spans="1:28">
      <c r="A4110" s="6" t="str">
        <f>IFERROR(VLOOKUP(B4110,'[1]DADOS (OCULTAR)'!$Q$3:$S$136,3,0),"")</f>
        <v/>
      </c>
      <c r="B4110" s="7">
        <f>'[1]TCE - ANEXO III - Preencher'!C4119</f>
        <v>0</v>
      </c>
      <c r="C4110" s="8"/>
      <c r="D4110" s="9">
        <f>'[1]TCE - ANEXO III - Preencher'!E4119</f>
        <v>0</v>
      </c>
      <c r="E4110" s="7">
        <f>IF('[1]TCE - ANEXO III - Preencher'!F4119="4 - Assistência Odontológica","2 - Outros Profissionais da Saúde",'[1]TCE - ANEXO III - Preencher'!F4119)</f>
        <v>0</v>
      </c>
      <c r="F4110" s="10">
        <f>'[1]TCE - ANEXO III - Preencher'!G4119</f>
        <v>0</v>
      </c>
      <c r="G4110" s="11" t="str">
        <f>IF('[1]TCE - ANEXO III - Preencher'!H4119="","",'[1]TCE - ANEXO III - Preencher'!H4119)</f>
        <v/>
      </c>
      <c r="H4110" s="12">
        <f>'[1]TCE - ANEXO III - Preencher'!I4119</f>
        <v>0</v>
      </c>
      <c r="I4110" s="12">
        <f>'[1]TCE - ANEXO III - Preencher'!J4119</f>
        <v>0</v>
      </c>
      <c r="J4110" s="12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4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5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6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7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8"/>
        <v>0</v>
      </c>
      <c r="AA4110" s="17" t="str">
        <f>IF('[1]TCE - ANEXO III - Preencher'!AB4119="","",'[1]TCE - ANEXO III - Preencher'!AB4119)</f>
        <v/>
      </c>
      <c r="AB4110" s="15">
        <f t="shared" si="389"/>
        <v>0</v>
      </c>
    </row>
    <row r="4111" spans="1:28">
      <c r="A4111" s="6" t="str">
        <f>IFERROR(VLOOKUP(B4111,'[1]DADOS (OCULTAR)'!$Q$3:$S$136,3,0),"")</f>
        <v/>
      </c>
      <c r="B4111" s="7">
        <f>'[1]TCE - ANEXO III - Preencher'!C4120</f>
        <v>0</v>
      </c>
      <c r="C4111" s="8"/>
      <c r="D4111" s="9">
        <f>'[1]TCE - ANEXO III - Preencher'!E4120</f>
        <v>0</v>
      </c>
      <c r="E4111" s="7">
        <f>IF('[1]TCE - ANEXO III - Preencher'!F4120="4 - Assistência Odontológica","2 - Outros Profissionais da Saúde",'[1]TCE - ANEXO III - Preencher'!F4120)</f>
        <v>0</v>
      </c>
      <c r="F4111" s="10">
        <f>'[1]TCE - ANEXO III - Preencher'!G4120</f>
        <v>0</v>
      </c>
      <c r="G4111" s="11" t="str">
        <f>IF('[1]TCE - ANEXO III - Preencher'!H4120="","",'[1]TCE - ANEXO III - Preencher'!H4120)</f>
        <v/>
      </c>
      <c r="H4111" s="12">
        <f>'[1]TCE - ANEXO III - Preencher'!I4120</f>
        <v>0</v>
      </c>
      <c r="I4111" s="12">
        <f>'[1]TCE - ANEXO III - Preencher'!J4120</f>
        <v>0</v>
      </c>
      <c r="J4111" s="12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4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5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6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7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8"/>
        <v>0</v>
      </c>
      <c r="AA4111" s="17" t="str">
        <f>IF('[1]TCE - ANEXO III - Preencher'!AB4120="","",'[1]TCE - ANEXO III - Preencher'!AB4120)</f>
        <v/>
      </c>
      <c r="AB4111" s="15">
        <f t="shared" si="389"/>
        <v>0</v>
      </c>
    </row>
    <row r="4112" spans="1:28">
      <c r="A4112" s="6" t="str">
        <f>IFERROR(VLOOKUP(B4112,'[1]DADOS (OCULTAR)'!$Q$3:$S$136,3,0),"")</f>
        <v/>
      </c>
      <c r="B4112" s="7">
        <f>'[1]TCE - ANEXO III - Preencher'!C4121</f>
        <v>0</v>
      </c>
      <c r="C4112" s="8"/>
      <c r="D4112" s="9">
        <f>'[1]TCE - ANEXO III - Preencher'!E4121</f>
        <v>0</v>
      </c>
      <c r="E4112" s="7">
        <f>IF('[1]TCE - ANEXO III - Preencher'!F4121="4 - Assistência Odontológica","2 - Outros Profissionais da Saúde",'[1]TCE - ANEXO III - Preencher'!F4121)</f>
        <v>0</v>
      </c>
      <c r="F4112" s="10">
        <f>'[1]TCE - ANEXO III - Preencher'!G4121</f>
        <v>0</v>
      </c>
      <c r="G4112" s="11" t="str">
        <f>IF('[1]TCE - ANEXO III - Preencher'!H4121="","",'[1]TCE - ANEXO III - Preencher'!H4121)</f>
        <v/>
      </c>
      <c r="H4112" s="12">
        <f>'[1]TCE - ANEXO III - Preencher'!I4121</f>
        <v>0</v>
      </c>
      <c r="I4112" s="12">
        <f>'[1]TCE - ANEXO III - Preencher'!J4121</f>
        <v>0</v>
      </c>
      <c r="J4112" s="12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4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5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6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7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8"/>
        <v>0</v>
      </c>
      <c r="AA4112" s="17" t="str">
        <f>IF('[1]TCE - ANEXO III - Preencher'!AB4121="","",'[1]TCE - ANEXO III - Preencher'!AB4121)</f>
        <v/>
      </c>
      <c r="AB4112" s="15">
        <f t="shared" si="389"/>
        <v>0</v>
      </c>
    </row>
    <row r="4113" spans="1:28">
      <c r="A4113" s="6" t="str">
        <f>IFERROR(VLOOKUP(B4113,'[1]DADOS (OCULTAR)'!$Q$3:$S$136,3,0),"")</f>
        <v/>
      </c>
      <c r="B4113" s="7">
        <f>'[1]TCE - ANEXO III - Preencher'!C4122</f>
        <v>0</v>
      </c>
      <c r="C4113" s="8"/>
      <c r="D4113" s="9">
        <f>'[1]TCE - ANEXO III - Preencher'!E4122</f>
        <v>0</v>
      </c>
      <c r="E4113" s="7">
        <f>IF('[1]TCE - ANEXO III - Preencher'!F4122="4 - Assistência Odontológica","2 - Outros Profissionais da Saúde",'[1]TCE - ANEXO III - Preencher'!F4122)</f>
        <v>0</v>
      </c>
      <c r="F4113" s="10">
        <f>'[1]TCE - ANEXO III - Preencher'!G4122</f>
        <v>0</v>
      </c>
      <c r="G4113" s="11" t="str">
        <f>IF('[1]TCE - ANEXO III - Preencher'!H4122="","",'[1]TCE - ANEXO III - Preencher'!H4122)</f>
        <v/>
      </c>
      <c r="H4113" s="12">
        <f>'[1]TCE - ANEXO III - Preencher'!I4122</f>
        <v>0</v>
      </c>
      <c r="I4113" s="12">
        <f>'[1]TCE - ANEXO III - Preencher'!J4122</f>
        <v>0</v>
      </c>
      <c r="J4113" s="12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4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5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6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7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8"/>
        <v>0</v>
      </c>
      <c r="AA4113" s="17" t="str">
        <f>IF('[1]TCE - ANEXO III - Preencher'!AB4122="","",'[1]TCE - ANEXO III - Preencher'!AB4122)</f>
        <v/>
      </c>
      <c r="AB4113" s="15">
        <f t="shared" si="389"/>
        <v>0</v>
      </c>
    </row>
    <row r="4114" spans="1:28">
      <c r="A4114" s="6" t="str">
        <f>IFERROR(VLOOKUP(B4114,'[1]DADOS (OCULTAR)'!$Q$3:$S$136,3,0),"")</f>
        <v/>
      </c>
      <c r="B4114" s="7">
        <f>'[1]TCE - ANEXO III - Preencher'!C4123</f>
        <v>0</v>
      </c>
      <c r="C4114" s="8"/>
      <c r="D4114" s="9">
        <f>'[1]TCE - ANEXO III - Preencher'!E4123</f>
        <v>0</v>
      </c>
      <c r="E4114" s="7">
        <f>IF('[1]TCE - ANEXO III - Preencher'!F4123="4 - Assistência Odontológica","2 - Outros Profissionais da Saúde",'[1]TCE - ANEXO III - Preencher'!F4123)</f>
        <v>0</v>
      </c>
      <c r="F4114" s="10">
        <f>'[1]TCE - ANEXO III - Preencher'!G4123</f>
        <v>0</v>
      </c>
      <c r="G4114" s="11" t="str">
        <f>IF('[1]TCE - ANEXO III - Preencher'!H4123="","",'[1]TCE - ANEXO III - Preencher'!H4123)</f>
        <v/>
      </c>
      <c r="H4114" s="12">
        <f>'[1]TCE - ANEXO III - Preencher'!I4123</f>
        <v>0</v>
      </c>
      <c r="I4114" s="12">
        <f>'[1]TCE - ANEXO III - Preencher'!J4123</f>
        <v>0</v>
      </c>
      <c r="J4114" s="12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4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5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6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7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8"/>
        <v>0</v>
      </c>
      <c r="AA4114" s="17" t="str">
        <f>IF('[1]TCE - ANEXO III - Preencher'!AB4123="","",'[1]TCE - ANEXO III - Preencher'!AB4123)</f>
        <v/>
      </c>
      <c r="AB4114" s="15">
        <f t="shared" si="389"/>
        <v>0</v>
      </c>
    </row>
    <row r="4115" spans="1:28">
      <c r="A4115" s="6" t="str">
        <f>IFERROR(VLOOKUP(B4115,'[1]DADOS (OCULTAR)'!$Q$3:$S$136,3,0),"")</f>
        <v/>
      </c>
      <c r="B4115" s="7">
        <f>'[1]TCE - ANEXO III - Preencher'!C4124</f>
        <v>0</v>
      </c>
      <c r="C4115" s="8"/>
      <c r="D4115" s="9">
        <f>'[1]TCE - ANEXO III - Preencher'!E4124</f>
        <v>0</v>
      </c>
      <c r="E4115" s="7">
        <f>IF('[1]TCE - ANEXO III - Preencher'!F4124="4 - Assistência Odontológica","2 - Outros Profissionais da Saúde",'[1]TCE - ANEXO III - Preencher'!F4124)</f>
        <v>0</v>
      </c>
      <c r="F4115" s="10">
        <f>'[1]TCE - ANEXO III - Preencher'!G4124</f>
        <v>0</v>
      </c>
      <c r="G4115" s="11" t="str">
        <f>IF('[1]TCE - ANEXO III - Preencher'!H4124="","",'[1]TCE - ANEXO III - Preencher'!H4124)</f>
        <v/>
      </c>
      <c r="H4115" s="12">
        <f>'[1]TCE - ANEXO III - Preencher'!I4124</f>
        <v>0</v>
      </c>
      <c r="I4115" s="12">
        <f>'[1]TCE - ANEXO III - Preencher'!J4124</f>
        <v>0</v>
      </c>
      <c r="J4115" s="12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4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5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6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7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8"/>
        <v>0</v>
      </c>
      <c r="AA4115" s="17" t="str">
        <f>IF('[1]TCE - ANEXO III - Preencher'!AB4124="","",'[1]TCE - ANEXO III - Preencher'!AB4124)</f>
        <v/>
      </c>
      <c r="AB4115" s="15">
        <f t="shared" si="389"/>
        <v>0</v>
      </c>
    </row>
    <row r="4116" spans="1:28">
      <c r="A4116" s="6" t="str">
        <f>IFERROR(VLOOKUP(B4116,'[1]DADOS (OCULTAR)'!$Q$3:$S$136,3,0),"")</f>
        <v/>
      </c>
      <c r="B4116" s="7">
        <f>'[1]TCE - ANEXO III - Preencher'!C4125</f>
        <v>0</v>
      </c>
      <c r="C4116" s="8"/>
      <c r="D4116" s="9">
        <f>'[1]TCE - ANEXO III - Preencher'!E4125</f>
        <v>0</v>
      </c>
      <c r="E4116" s="7">
        <f>IF('[1]TCE - ANEXO III - Preencher'!F4125="4 - Assistência Odontológica","2 - Outros Profissionais da Saúde",'[1]TCE - ANEXO III - Preencher'!F4125)</f>
        <v>0</v>
      </c>
      <c r="F4116" s="10">
        <f>'[1]TCE - ANEXO III - Preencher'!G4125</f>
        <v>0</v>
      </c>
      <c r="G4116" s="11" t="str">
        <f>IF('[1]TCE - ANEXO III - Preencher'!H4125="","",'[1]TCE - ANEXO III - Preencher'!H4125)</f>
        <v/>
      </c>
      <c r="H4116" s="12">
        <f>'[1]TCE - ANEXO III - Preencher'!I4125</f>
        <v>0</v>
      </c>
      <c r="I4116" s="12">
        <f>'[1]TCE - ANEXO III - Preencher'!J4125</f>
        <v>0</v>
      </c>
      <c r="J4116" s="12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4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5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6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7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8"/>
        <v>0</v>
      </c>
      <c r="AA4116" s="17" t="str">
        <f>IF('[1]TCE - ANEXO III - Preencher'!AB4125="","",'[1]TCE - ANEXO III - Preencher'!AB4125)</f>
        <v/>
      </c>
      <c r="AB4116" s="15">
        <f t="shared" si="389"/>
        <v>0</v>
      </c>
    </row>
    <row r="4117" spans="1:28">
      <c r="A4117" s="6" t="str">
        <f>IFERROR(VLOOKUP(B4117,'[1]DADOS (OCULTAR)'!$Q$3:$S$136,3,0),"")</f>
        <v/>
      </c>
      <c r="B4117" s="7">
        <f>'[1]TCE - ANEXO III - Preencher'!C4126</f>
        <v>0</v>
      </c>
      <c r="C4117" s="8"/>
      <c r="D4117" s="9">
        <f>'[1]TCE - ANEXO III - Preencher'!E4126</f>
        <v>0</v>
      </c>
      <c r="E4117" s="7">
        <f>IF('[1]TCE - ANEXO III - Preencher'!F4126="4 - Assistência Odontológica","2 - Outros Profissionais da Saúde",'[1]TCE - ANEXO III - Preencher'!F4126)</f>
        <v>0</v>
      </c>
      <c r="F4117" s="10">
        <f>'[1]TCE - ANEXO III - Preencher'!G4126</f>
        <v>0</v>
      </c>
      <c r="G4117" s="11" t="str">
        <f>IF('[1]TCE - ANEXO III - Preencher'!H4126="","",'[1]TCE - ANEXO III - Preencher'!H4126)</f>
        <v/>
      </c>
      <c r="H4117" s="12">
        <f>'[1]TCE - ANEXO III - Preencher'!I4126</f>
        <v>0</v>
      </c>
      <c r="I4117" s="12">
        <f>'[1]TCE - ANEXO III - Preencher'!J4126</f>
        <v>0</v>
      </c>
      <c r="J4117" s="12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4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5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6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7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8"/>
        <v>0</v>
      </c>
      <c r="AA4117" s="17" t="str">
        <f>IF('[1]TCE - ANEXO III - Preencher'!AB4126="","",'[1]TCE - ANEXO III - Preencher'!AB4126)</f>
        <v/>
      </c>
      <c r="AB4117" s="15">
        <f t="shared" si="389"/>
        <v>0</v>
      </c>
    </row>
    <row r="4118" spans="1:28">
      <c r="A4118" s="6" t="str">
        <f>IFERROR(VLOOKUP(B4118,'[1]DADOS (OCULTAR)'!$Q$3:$S$136,3,0),"")</f>
        <v/>
      </c>
      <c r="B4118" s="7">
        <f>'[1]TCE - ANEXO III - Preencher'!C4127</f>
        <v>0</v>
      </c>
      <c r="C4118" s="8"/>
      <c r="D4118" s="9">
        <f>'[1]TCE - ANEXO III - Preencher'!E4127</f>
        <v>0</v>
      </c>
      <c r="E4118" s="7">
        <f>IF('[1]TCE - ANEXO III - Preencher'!F4127="4 - Assistência Odontológica","2 - Outros Profissionais da Saúde",'[1]TCE - ANEXO III - Preencher'!F4127)</f>
        <v>0</v>
      </c>
      <c r="F4118" s="10">
        <f>'[1]TCE - ANEXO III - Preencher'!G4127</f>
        <v>0</v>
      </c>
      <c r="G4118" s="11" t="str">
        <f>IF('[1]TCE - ANEXO III - Preencher'!H4127="","",'[1]TCE - ANEXO III - Preencher'!H4127)</f>
        <v/>
      </c>
      <c r="H4118" s="12">
        <f>'[1]TCE - ANEXO III - Preencher'!I4127</f>
        <v>0</v>
      </c>
      <c r="I4118" s="12">
        <f>'[1]TCE - ANEXO III - Preencher'!J4127</f>
        <v>0</v>
      </c>
      <c r="J4118" s="12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4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5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6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7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8"/>
        <v>0</v>
      </c>
      <c r="AA4118" s="17" t="str">
        <f>IF('[1]TCE - ANEXO III - Preencher'!AB4127="","",'[1]TCE - ANEXO III - Preencher'!AB4127)</f>
        <v/>
      </c>
      <c r="AB4118" s="15">
        <f t="shared" si="389"/>
        <v>0</v>
      </c>
    </row>
    <row r="4119" spans="1:28">
      <c r="A4119" s="6" t="str">
        <f>IFERROR(VLOOKUP(B4119,'[1]DADOS (OCULTAR)'!$Q$3:$S$136,3,0),"")</f>
        <v/>
      </c>
      <c r="B4119" s="7">
        <f>'[1]TCE - ANEXO III - Preencher'!C4128</f>
        <v>0</v>
      </c>
      <c r="C4119" s="8"/>
      <c r="D4119" s="9">
        <f>'[1]TCE - ANEXO III - Preencher'!E4128</f>
        <v>0</v>
      </c>
      <c r="E4119" s="7">
        <f>IF('[1]TCE - ANEXO III - Preencher'!F4128="4 - Assistência Odontológica","2 - Outros Profissionais da Saúde",'[1]TCE - ANEXO III - Preencher'!F4128)</f>
        <v>0</v>
      </c>
      <c r="F4119" s="10">
        <f>'[1]TCE - ANEXO III - Preencher'!G4128</f>
        <v>0</v>
      </c>
      <c r="G4119" s="11" t="str">
        <f>IF('[1]TCE - ANEXO III - Preencher'!H4128="","",'[1]TCE - ANEXO III - Preencher'!H4128)</f>
        <v/>
      </c>
      <c r="H4119" s="12">
        <f>'[1]TCE - ANEXO III - Preencher'!I4128</f>
        <v>0</v>
      </c>
      <c r="I4119" s="12">
        <f>'[1]TCE - ANEXO III - Preencher'!J4128</f>
        <v>0</v>
      </c>
      <c r="J4119" s="12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4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5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6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7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8"/>
        <v>0</v>
      </c>
      <c r="AA4119" s="17" t="str">
        <f>IF('[1]TCE - ANEXO III - Preencher'!AB4128="","",'[1]TCE - ANEXO III - Preencher'!AB4128)</f>
        <v/>
      </c>
      <c r="AB4119" s="15">
        <f t="shared" si="389"/>
        <v>0</v>
      </c>
    </row>
    <row r="4120" spans="1:28">
      <c r="A4120" s="6" t="str">
        <f>IFERROR(VLOOKUP(B4120,'[1]DADOS (OCULTAR)'!$Q$3:$S$136,3,0),"")</f>
        <v/>
      </c>
      <c r="B4120" s="7">
        <f>'[1]TCE - ANEXO III - Preencher'!C4129</f>
        <v>0</v>
      </c>
      <c r="C4120" s="8"/>
      <c r="D4120" s="9">
        <f>'[1]TCE - ANEXO III - Preencher'!E4129</f>
        <v>0</v>
      </c>
      <c r="E4120" s="7">
        <f>IF('[1]TCE - ANEXO III - Preencher'!F4129="4 - Assistência Odontológica","2 - Outros Profissionais da Saúde",'[1]TCE - ANEXO III - Preencher'!F4129)</f>
        <v>0</v>
      </c>
      <c r="F4120" s="10">
        <f>'[1]TCE - ANEXO III - Preencher'!G4129</f>
        <v>0</v>
      </c>
      <c r="G4120" s="11" t="str">
        <f>IF('[1]TCE - ANEXO III - Preencher'!H4129="","",'[1]TCE - ANEXO III - Preencher'!H4129)</f>
        <v/>
      </c>
      <c r="H4120" s="12">
        <f>'[1]TCE - ANEXO III - Preencher'!I4129</f>
        <v>0</v>
      </c>
      <c r="I4120" s="12">
        <f>'[1]TCE - ANEXO III - Preencher'!J4129</f>
        <v>0</v>
      </c>
      <c r="J4120" s="12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4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5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6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7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8"/>
        <v>0</v>
      </c>
      <c r="AA4120" s="17" t="str">
        <f>IF('[1]TCE - ANEXO III - Preencher'!AB4129="","",'[1]TCE - ANEXO III - Preencher'!AB4129)</f>
        <v/>
      </c>
      <c r="AB4120" s="15">
        <f t="shared" si="389"/>
        <v>0</v>
      </c>
    </row>
    <row r="4121" spans="1:28">
      <c r="A4121" s="6" t="str">
        <f>IFERROR(VLOOKUP(B4121,'[1]DADOS (OCULTAR)'!$Q$3:$S$136,3,0),"")</f>
        <v/>
      </c>
      <c r="B4121" s="7">
        <f>'[1]TCE - ANEXO III - Preencher'!C4130</f>
        <v>0</v>
      </c>
      <c r="C4121" s="8"/>
      <c r="D4121" s="9">
        <f>'[1]TCE - ANEXO III - Preencher'!E4130</f>
        <v>0</v>
      </c>
      <c r="E4121" s="7">
        <f>IF('[1]TCE - ANEXO III - Preencher'!F4130="4 - Assistência Odontológica","2 - Outros Profissionais da Saúde",'[1]TCE - ANEXO III - Preencher'!F4130)</f>
        <v>0</v>
      </c>
      <c r="F4121" s="10">
        <f>'[1]TCE - ANEXO III - Preencher'!G4130</f>
        <v>0</v>
      </c>
      <c r="G4121" s="11" t="str">
        <f>IF('[1]TCE - ANEXO III - Preencher'!H4130="","",'[1]TCE - ANEXO III - Preencher'!H4130)</f>
        <v/>
      </c>
      <c r="H4121" s="12">
        <f>'[1]TCE - ANEXO III - Preencher'!I4130</f>
        <v>0</v>
      </c>
      <c r="I4121" s="12">
        <f>'[1]TCE - ANEXO III - Preencher'!J4130</f>
        <v>0</v>
      </c>
      <c r="J4121" s="12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4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5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6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7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8"/>
        <v>0</v>
      </c>
      <c r="AA4121" s="17" t="str">
        <f>IF('[1]TCE - ANEXO III - Preencher'!AB4130="","",'[1]TCE - ANEXO III - Preencher'!AB4130)</f>
        <v/>
      </c>
      <c r="AB4121" s="15">
        <f t="shared" si="389"/>
        <v>0</v>
      </c>
    </row>
    <row r="4122" spans="1:28">
      <c r="A4122" s="6" t="str">
        <f>IFERROR(VLOOKUP(B4122,'[1]DADOS (OCULTAR)'!$Q$3:$S$136,3,0),"")</f>
        <v/>
      </c>
      <c r="B4122" s="7">
        <f>'[1]TCE - ANEXO III - Preencher'!C4131</f>
        <v>0</v>
      </c>
      <c r="C4122" s="8"/>
      <c r="D4122" s="9">
        <f>'[1]TCE - ANEXO III - Preencher'!E4131</f>
        <v>0</v>
      </c>
      <c r="E4122" s="7">
        <f>IF('[1]TCE - ANEXO III - Preencher'!F4131="4 - Assistência Odontológica","2 - Outros Profissionais da Saúde",'[1]TCE - ANEXO III - Preencher'!F4131)</f>
        <v>0</v>
      </c>
      <c r="F4122" s="10">
        <f>'[1]TCE - ANEXO III - Preencher'!G4131</f>
        <v>0</v>
      </c>
      <c r="G4122" s="11" t="str">
        <f>IF('[1]TCE - ANEXO III - Preencher'!H4131="","",'[1]TCE - ANEXO III - Preencher'!H4131)</f>
        <v/>
      </c>
      <c r="H4122" s="12">
        <f>'[1]TCE - ANEXO III - Preencher'!I4131</f>
        <v>0</v>
      </c>
      <c r="I4122" s="12">
        <f>'[1]TCE - ANEXO III - Preencher'!J4131</f>
        <v>0</v>
      </c>
      <c r="J4122" s="12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4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5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6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7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8"/>
        <v>0</v>
      </c>
      <c r="AA4122" s="17" t="str">
        <f>IF('[1]TCE - ANEXO III - Preencher'!AB4131="","",'[1]TCE - ANEXO III - Preencher'!AB4131)</f>
        <v/>
      </c>
      <c r="AB4122" s="15">
        <f t="shared" si="389"/>
        <v>0</v>
      </c>
    </row>
    <row r="4123" spans="1:28">
      <c r="A4123" s="6" t="str">
        <f>IFERROR(VLOOKUP(B4123,'[1]DADOS (OCULTAR)'!$Q$3:$S$136,3,0),"")</f>
        <v/>
      </c>
      <c r="B4123" s="7">
        <f>'[1]TCE - ANEXO III - Preencher'!C4132</f>
        <v>0</v>
      </c>
      <c r="C4123" s="8"/>
      <c r="D4123" s="9">
        <f>'[1]TCE - ANEXO III - Preencher'!E4132</f>
        <v>0</v>
      </c>
      <c r="E4123" s="7">
        <f>IF('[1]TCE - ANEXO III - Preencher'!F4132="4 - Assistência Odontológica","2 - Outros Profissionais da Saúde",'[1]TCE - ANEXO III - Preencher'!F4132)</f>
        <v>0</v>
      </c>
      <c r="F4123" s="10">
        <f>'[1]TCE - ANEXO III - Preencher'!G4132</f>
        <v>0</v>
      </c>
      <c r="G4123" s="11" t="str">
        <f>IF('[1]TCE - ANEXO III - Preencher'!H4132="","",'[1]TCE - ANEXO III - Preencher'!H4132)</f>
        <v/>
      </c>
      <c r="H4123" s="12">
        <f>'[1]TCE - ANEXO III - Preencher'!I4132</f>
        <v>0</v>
      </c>
      <c r="I4123" s="12">
        <f>'[1]TCE - ANEXO III - Preencher'!J4132</f>
        <v>0</v>
      </c>
      <c r="J4123" s="12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4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5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6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7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8"/>
        <v>0</v>
      </c>
      <c r="AA4123" s="17" t="str">
        <f>IF('[1]TCE - ANEXO III - Preencher'!AB4132="","",'[1]TCE - ANEXO III - Preencher'!AB4132)</f>
        <v/>
      </c>
      <c r="AB4123" s="15">
        <f t="shared" si="389"/>
        <v>0</v>
      </c>
    </row>
    <row r="4124" spans="1:28">
      <c r="A4124" s="6" t="str">
        <f>IFERROR(VLOOKUP(B4124,'[1]DADOS (OCULTAR)'!$Q$3:$S$136,3,0),"")</f>
        <v/>
      </c>
      <c r="B4124" s="7">
        <f>'[1]TCE - ANEXO III - Preencher'!C4133</f>
        <v>0</v>
      </c>
      <c r="C4124" s="8"/>
      <c r="D4124" s="9">
        <f>'[1]TCE - ANEXO III - Preencher'!E4133</f>
        <v>0</v>
      </c>
      <c r="E4124" s="7">
        <f>IF('[1]TCE - ANEXO III - Preencher'!F4133="4 - Assistência Odontológica","2 - Outros Profissionais da Saúde",'[1]TCE - ANEXO III - Preencher'!F4133)</f>
        <v>0</v>
      </c>
      <c r="F4124" s="10">
        <f>'[1]TCE - ANEXO III - Preencher'!G4133</f>
        <v>0</v>
      </c>
      <c r="G4124" s="11" t="str">
        <f>IF('[1]TCE - ANEXO III - Preencher'!H4133="","",'[1]TCE - ANEXO III - Preencher'!H4133)</f>
        <v/>
      </c>
      <c r="H4124" s="12">
        <f>'[1]TCE - ANEXO III - Preencher'!I4133</f>
        <v>0</v>
      </c>
      <c r="I4124" s="12">
        <f>'[1]TCE - ANEXO III - Preencher'!J4133</f>
        <v>0</v>
      </c>
      <c r="J4124" s="12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4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5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6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7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8"/>
        <v>0</v>
      </c>
      <c r="AA4124" s="17" t="str">
        <f>IF('[1]TCE - ANEXO III - Preencher'!AB4133="","",'[1]TCE - ANEXO III - Preencher'!AB4133)</f>
        <v/>
      </c>
      <c r="AB4124" s="15">
        <f t="shared" si="389"/>
        <v>0</v>
      </c>
    </row>
    <row r="4125" spans="1:28">
      <c r="A4125" s="6" t="str">
        <f>IFERROR(VLOOKUP(B4125,'[1]DADOS (OCULTAR)'!$Q$3:$S$136,3,0),"")</f>
        <v/>
      </c>
      <c r="B4125" s="7">
        <f>'[1]TCE - ANEXO III - Preencher'!C4134</f>
        <v>0</v>
      </c>
      <c r="C4125" s="8"/>
      <c r="D4125" s="9">
        <f>'[1]TCE - ANEXO III - Preencher'!E4134</f>
        <v>0</v>
      </c>
      <c r="E4125" s="7">
        <f>IF('[1]TCE - ANEXO III - Preencher'!F4134="4 - Assistência Odontológica","2 - Outros Profissionais da Saúde",'[1]TCE - ANEXO III - Preencher'!F4134)</f>
        <v>0</v>
      </c>
      <c r="F4125" s="10">
        <f>'[1]TCE - ANEXO III - Preencher'!G4134</f>
        <v>0</v>
      </c>
      <c r="G4125" s="11" t="str">
        <f>IF('[1]TCE - ANEXO III - Preencher'!H4134="","",'[1]TCE - ANEXO III - Preencher'!H4134)</f>
        <v/>
      </c>
      <c r="H4125" s="12">
        <f>'[1]TCE - ANEXO III - Preencher'!I4134</f>
        <v>0</v>
      </c>
      <c r="I4125" s="12">
        <f>'[1]TCE - ANEXO III - Preencher'!J4134</f>
        <v>0</v>
      </c>
      <c r="J4125" s="12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4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5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6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7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8"/>
        <v>0</v>
      </c>
      <c r="AA4125" s="17" t="str">
        <f>IF('[1]TCE - ANEXO III - Preencher'!AB4134="","",'[1]TCE - ANEXO III - Preencher'!AB4134)</f>
        <v/>
      </c>
      <c r="AB4125" s="15">
        <f t="shared" si="389"/>
        <v>0</v>
      </c>
    </row>
    <row r="4126" spans="1:28">
      <c r="A4126" s="6" t="str">
        <f>IFERROR(VLOOKUP(B4126,'[1]DADOS (OCULTAR)'!$Q$3:$S$136,3,0),"")</f>
        <v/>
      </c>
      <c r="B4126" s="7">
        <f>'[1]TCE - ANEXO III - Preencher'!C4135</f>
        <v>0</v>
      </c>
      <c r="C4126" s="8"/>
      <c r="D4126" s="9">
        <f>'[1]TCE - ANEXO III - Preencher'!E4135</f>
        <v>0</v>
      </c>
      <c r="E4126" s="7">
        <f>IF('[1]TCE - ANEXO III - Preencher'!F4135="4 - Assistência Odontológica","2 - Outros Profissionais da Saúde",'[1]TCE - ANEXO III - Preencher'!F4135)</f>
        <v>0</v>
      </c>
      <c r="F4126" s="10">
        <f>'[1]TCE - ANEXO III - Preencher'!G4135</f>
        <v>0</v>
      </c>
      <c r="G4126" s="11" t="str">
        <f>IF('[1]TCE - ANEXO III - Preencher'!H4135="","",'[1]TCE - ANEXO III - Preencher'!H4135)</f>
        <v/>
      </c>
      <c r="H4126" s="12">
        <f>'[1]TCE - ANEXO III - Preencher'!I4135</f>
        <v>0</v>
      </c>
      <c r="I4126" s="12">
        <f>'[1]TCE - ANEXO III - Preencher'!J4135</f>
        <v>0</v>
      </c>
      <c r="J4126" s="12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4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5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6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7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8"/>
        <v>0</v>
      </c>
      <c r="AA4126" s="17" t="str">
        <f>IF('[1]TCE - ANEXO III - Preencher'!AB4135="","",'[1]TCE - ANEXO III - Preencher'!AB4135)</f>
        <v/>
      </c>
      <c r="AB4126" s="15">
        <f t="shared" si="389"/>
        <v>0</v>
      </c>
    </row>
    <row r="4127" spans="1:28">
      <c r="A4127" s="6" t="str">
        <f>IFERROR(VLOOKUP(B4127,'[1]DADOS (OCULTAR)'!$Q$3:$S$136,3,0),"")</f>
        <v/>
      </c>
      <c r="B4127" s="7">
        <f>'[1]TCE - ANEXO III - Preencher'!C4136</f>
        <v>0</v>
      </c>
      <c r="C4127" s="8"/>
      <c r="D4127" s="9">
        <f>'[1]TCE - ANEXO III - Preencher'!E4136</f>
        <v>0</v>
      </c>
      <c r="E4127" s="7">
        <f>IF('[1]TCE - ANEXO III - Preencher'!F4136="4 - Assistência Odontológica","2 - Outros Profissionais da Saúde",'[1]TCE - ANEXO III - Preencher'!F4136)</f>
        <v>0</v>
      </c>
      <c r="F4127" s="10">
        <f>'[1]TCE - ANEXO III - Preencher'!G4136</f>
        <v>0</v>
      </c>
      <c r="G4127" s="11" t="str">
        <f>IF('[1]TCE - ANEXO III - Preencher'!H4136="","",'[1]TCE - ANEXO III - Preencher'!H4136)</f>
        <v/>
      </c>
      <c r="H4127" s="12">
        <f>'[1]TCE - ANEXO III - Preencher'!I4136</f>
        <v>0</v>
      </c>
      <c r="I4127" s="12">
        <f>'[1]TCE - ANEXO III - Preencher'!J4136</f>
        <v>0</v>
      </c>
      <c r="J4127" s="12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4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5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6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7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8"/>
        <v>0</v>
      </c>
      <c r="AA4127" s="17" t="str">
        <f>IF('[1]TCE - ANEXO III - Preencher'!AB4136="","",'[1]TCE - ANEXO III - Preencher'!AB4136)</f>
        <v/>
      </c>
      <c r="AB4127" s="15">
        <f t="shared" si="389"/>
        <v>0</v>
      </c>
    </row>
    <row r="4128" spans="1:28">
      <c r="A4128" s="6" t="str">
        <f>IFERROR(VLOOKUP(B4128,'[1]DADOS (OCULTAR)'!$Q$3:$S$136,3,0),"")</f>
        <v/>
      </c>
      <c r="B4128" s="7">
        <f>'[1]TCE - ANEXO III - Preencher'!C4137</f>
        <v>0</v>
      </c>
      <c r="C4128" s="8"/>
      <c r="D4128" s="9">
        <f>'[1]TCE - ANEXO III - Preencher'!E4137</f>
        <v>0</v>
      </c>
      <c r="E4128" s="7">
        <f>IF('[1]TCE - ANEXO III - Preencher'!F4137="4 - Assistência Odontológica","2 - Outros Profissionais da Saúde",'[1]TCE - ANEXO III - Preencher'!F4137)</f>
        <v>0</v>
      </c>
      <c r="F4128" s="10">
        <f>'[1]TCE - ANEXO III - Preencher'!G4137</f>
        <v>0</v>
      </c>
      <c r="G4128" s="11" t="str">
        <f>IF('[1]TCE - ANEXO III - Preencher'!H4137="","",'[1]TCE - ANEXO III - Preencher'!H4137)</f>
        <v/>
      </c>
      <c r="H4128" s="12">
        <f>'[1]TCE - ANEXO III - Preencher'!I4137</f>
        <v>0</v>
      </c>
      <c r="I4128" s="12">
        <f>'[1]TCE - ANEXO III - Preencher'!J4137</f>
        <v>0</v>
      </c>
      <c r="J4128" s="12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4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5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6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7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8"/>
        <v>0</v>
      </c>
      <c r="AA4128" s="17" t="str">
        <f>IF('[1]TCE - ANEXO III - Preencher'!AB4137="","",'[1]TCE - ANEXO III - Preencher'!AB4137)</f>
        <v/>
      </c>
      <c r="AB4128" s="15">
        <f t="shared" si="389"/>
        <v>0</v>
      </c>
    </row>
    <row r="4129" spans="1:28">
      <c r="A4129" s="6" t="str">
        <f>IFERROR(VLOOKUP(B4129,'[1]DADOS (OCULTAR)'!$Q$3:$S$136,3,0),"")</f>
        <v/>
      </c>
      <c r="B4129" s="7">
        <f>'[1]TCE - ANEXO III - Preencher'!C4138</f>
        <v>0</v>
      </c>
      <c r="C4129" s="8"/>
      <c r="D4129" s="9">
        <f>'[1]TCE - ANEXO III - Preencher'!E4138</f>
        <v>0</v>
      </c>
      <c r="E4129" s="7">
        <f>IF('[1]TCE - ANEXO III - Preencher'!F4138="4 - Assistência Odontológica","2 - Outros Profissionais da Saúde",'[1]TCE - ANEXO III - Preencher'!F4138)</f>
        <v>0</v>
      </c>
      <c r="F4129" s="10">
        <f>'[1]TCE - ANEXO III - Preencher'!G4138</f>
        <v>0</v>
      </c>
      <c r="G4129" s="11" t="str">
        <f>IF('[1]TCE - ANEXO III - Preencher'!H4138="","",'[1]TCE - ANEXO III - Preencher'!H4138)</f>
        <v/>
      </c>
      <c r="H4129" s="12">
        <f>'[1]TCE - ANEXO III - Preencher'!I4138</f>
        <v>0</v>
      </c>
      <c r="I4129" s="12">
        <f>'[1]TCE - ANEXO III - Preencher'!J4138</f>
        <v>0</v>
      </c>
      <c r="J4129" s="12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4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5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6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7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8"/>
        <v>0</v>
      </c>
      <c r="AA4129" s="17" t="str">
        <f>IF('[1]TCE - ANEXO III - Preencher'!AB4138="","",'[1]TCE - ANEXO III - Preencher'!AB4138)</f>
        <v/>
      </c>
      <c r="AB4129" s="15">
        <f t="shared" si="389"/>
        <v>0</v>
      </c>
    </row>
    <row r="4130" spans="1:28">
      <c r="A4130" s="6" t="str">
        <f>IFERROR(VLOOKUP(B4130,'[1]DADOS (OCULTAR)'!$Q$3:$S$136,3,0),"")</f>
        <v/>
      </c>
      <c r="B4130" s="7">
        <f>'[1]TCE - ANEXO III - Preencher'!C4139</f>
        <v>0</v>
      </c>
      <c r="C4130" s="8"/>
      <c r="D4130" s="9">
        <f>'[1]TCE - ANEXO III - Preencher'!E4139</f>
        <v>0</v>
      </c>
      <c r="E4130" s="7">
        <f>IF('[1]TCE - ANEXO III - Preencher'!F4139="4 - Assistência Odontológica","2 - Outros Profissionais da Saúde",'[1]TCE - ANEXO III - Preencher'!F4139)</f>
        <v>0</v>
      </c>
      <c r="F4130" s="10">
        <f>'[1]TCE - ANEXO III - Preencher'!G4139</f>
        <v>0</v>
      </c>
      <c r="G4130" s="11" t="str">
        <f>IF('[1]TCE - ANEXO III - Preencher'!H4139="","",'[1]TCE - ANEXO III - Preencher'!H4139)</f>
        <v/>
      </c>
      <c r="H4130" s="12">
        <f>'[1]TCE - ANEXO III - Preencher'!I4139</f>
        <v>0</v>
      </c>
      <c r="I4130" s="12">
        <f>'[1]TCE - ANEXO III - Preencher'!J4139</f>
        <v>0</v>
      </c>
      <c r="J4130" s="12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4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5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6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7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8"/>
        <v>0</v>
      </c>
      <c r="AA4130" s="17" t="str">
        <f>IF('[1]TCE - ANEXO III - Preencher'!AB4139="","",'[1]TCE - ANEXO III - Preencher'!AB4139)</f>
        <v/>
      </c>
      <c r="AB4130" s="15">
        <f t="shared" si="389"/>
        <v>0</v>
      </c>
    </row>
    <row r="4131" spans="1:28">
      <c r="A4131" s="6" t="str">
        <f>IFERROR(VLOOKUP(B4131,'[1]DADOS (OCULTAR)'!$Q$3:$S$136,3,0),"")</f>
        <v/>
      </c>
      <c r="B4131" s="7">
        <f>'[1]TCE - ANEXO III - Preencher'!C4140</f>
        <v>0</v>
      </c>
      <c r="C4131" s="8"/>
      <c r="D4131" s="9">
        <f>'[1]TCE - ANEXO III - Preencher'!E4140</f>
        <v>0</v>
      </c>
      <c r="E4131" s="7">
        <f>IF('[1]TCE - ANEXO III - Preencher'!F4140="4 - Assistência Odontológica","2 - Outros Profissionais da Saúde",'[1]TCE - ANEXO III - Preencher'!F4140)</f>
        <v>0</v>
      </c>
      <c r="F4131" s="10">
        <f>'[1]TCE - ANEXO III - Preencher'!G4140</f>
        <v>0</v>
      </c>
      <c r="G4131" s="11" t="str">
        <f>IF('[1]TCE - ANEXO III - Preencher'!H4140="","",'[1]TCE - ANEXO III - Preencher'!H4140)</f>
        <v/>
      </c>
      <c r="H4131" s="12">
        <f>'[1]TCE - ANEXO III - Preencher'!I4140</f>
        <v>0</v>
      </c>
      <c r="I4131" s="12">
        <f>'[1]TCE - ANEXO III - Preencher'!J4140</f>
        <v>0</v>
      </c>
      <c r="J4131" s="12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4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5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6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7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8"/>
        <v>0</v>
      </c>
      <c r="AA4131" s="17" t="str">
        <f>IF('[1]TCE - ANEXO III - Preencher'!AB4140="","",'[1]TCE - ANEXO III - Preencher'!AB4140)</f>
        <v/>
      </c>
      <c r="AB4131" s="15">
        <f t="shared" si="389"/>
        <v>0</v>
      </c>
    </row>
    <row r="4132" spans="1:28">
      <c r="A4132" s="6" t="str">
        <f>IFERROR(VLOOKUP(B4132,'[1]DADOS (OCULTAR)'!$Q$3:$S$136,3,0),"")</f>
        <v/>
      </c>
      <c r="B4132" s="7">
        <f>'[1]TCE - ANEXO III - Preencher'!C4141</f>
        <v>0</v>
      </c>
      <c r="C4132" s="8"/>
      <c r="D4132" s="9">
        <f>'[1]TCE - ANEXO III - Preencher'!E4141</f>
        <v>0</v>
      </c>
      <c r="E4132" s="7">
        <f>IF('[1]TCE - ANEXO III - Preencher'!F4141="4 - Assistência Odontológica","2 - Outros Profissionais da Saúde",'[1]TCE - ANEXO III - Preencher'!F4141)</f>
        <v>0</v>
      </c>
      <c r="F4132" s="10">
        <f>'[1]TCE - ANEXO III - Preencher'!G4141</f>
        <v>0</v>
      </c>
      <c r="G4132" s="11" t="str">
        <f>IF('[1]TCE - ANEXO III - Preencher'!H4141="","",'[1]TCE - ANEXO III - Preencher'!H4141)</f>
        <v/>
      </c>
      <c r="H4132" s="12">
        <f>'[1]TCE - ANEXO III - Preencher'!I4141</f>
        <v>0</v>
      </c>
      <c r="I4132" s="12">
        <f>'[1]TCE - ANEXO III - Preencher'!J4141</f>
        <v>0</v>
      </c>
      <c r="J4132" s="12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4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5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6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7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8"/>
        <v>0</v>
      </c>
      <c r="AA4132" s="17" t="str">
        <f>IF('[1]TCE - ANEXO III - Preencher'!AB4141="","",'[1]TCE - ANEXO III - Preencher'!AB4141)</f>
        <v/>
      </c>
      <c r="AB4132" s="15">
        <f t="shared" si="389"/>
        <v>0</v>
      </c>
    </row>
    <row r="4133" spans="1:28">
      <c r="A4133" s="6" t="str">
        <f>IFERROR(VLOOKUP(B4133,'[1]DADOS (OCULTAR)'!$Q$3:$S$136,3,0),"")</f>
        <v/>
      </c>
      <c r="B4133" s="7">
        <f>'[1]TCE - ANEXO III - Preencher'!C4142</f>
        <v>0</v>
      </c>
      <c r="C4133" s="8"/>
      <c r="D4133" s="9">
        <f>'[1]TCE - ANEXO III - Preencher'!E4142</f>
        <v>0</v>
      </c>
      <c r="E4133" s="7">
        <f>IF('[1]TCE - ANEXO III - Preencher'!F4142="4 - Assistência Odontológica","2 - Outros Profissionais da Saúde",'[1]TCE - ANEXO III - Preencher'!F4142)</f>
        <v>0</v>
      </c>
      <c r="F4133" s="10">
        <f>'[1]TCE - ANEXO III - Preencher'!G4142</f>
        <v>0</v>
      </c>
      <c r="G4133" s="11" t="str">
        <f>IF('[1]TCE - ANEXO III - Preencher'!H4142="","",'[1]TCE - ANEXO III - Preencher'!H4142)</f>
        <v/>
      </c>
      <c r="H4133" s="12">
        <f>'[1]TCE - ANEXO III - Preencher'!I4142</f>
        <v>0</v>
      </c>
      <c r="I4133" s="12">
        <f>'[1]TCE - ANEXO III - Preencher'!J4142</f>
        <v>0</v>
      </c>
      <c r="J4133" s="12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4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5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6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7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8"/>
        <v>0</v>
      </c>
      <c r="AA4133" s="17" t="str">
        <f>IF('[1]TCE - ANEXO III - Preencher'!AB4142="","",'[1]TCE - ANEXO III - Preencher'!AB4142)</f>
        <v/>
      </c>
      <c r="AB4133" s="15">
        <f t="shared" si="389"/>
        <v>0</v>
      </c>
    </row>
    <row r="4134" spans="1:28">
      <c r="A4134" s="6" t="str">
        <f>IFERROR(VLOOKUP(B4134,'[1]DADOS (OCULTAR)'!$Q$3:$S$136,3,0),"")</f>
        <v/>
      </c>
      <c r="B4134" s="7">
        <f>'[1]TCE - ANEXO III - Preencher'!C4143</f>
        <v>0</v>
      </c>
      <c r="C4134" s="8"/>
      <c r="D4134" s="9">
        <f>'[1]TCE - ANEXO III - Preencher'!E4143</f>
        <v>0</v>
      </c>
      <c r="E4134" s="7">
        <f>IF('[1]TCE - ANEXO III - Preencher'!F4143="4 - Assistência Odontológica","2 - Outros Profissionais da Saúde",'[1]TCE - ANEXO III - Preencher'!F4143)</f>
        <v>0</v>
      </c>
      <c r="F4134" s="10">
        <f>'[1]TCE - ANEXO III - Preencher'!G4143</f>
        <v>0</v>
      </c>
      <c r="G4134" s="11" t="str">
        <f>IF('[1]TCE - ANEXO III - Preencher'!H4143="","",'[1]TCE - ANEXO III - Preencher'!H4143)</f>
        <v/>
      </c>
      <c r="H4134" s="12">
        <f>'[1]TCE - ANEXO III - Preencher'!I4143</f>
        <v>0</v>
      </c>
      <c r="I4134" s="12">
        <f>'[1]TCE - ANEXO III - Preencher'!J4143</f>
        <v>0</v>
      </c>
      <c r="J4134" s="12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4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5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6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7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8"/>
        <v>0</v>
      </c>
      <c r="AA4134" s="17" t="str">
        <f>IF('[1]TCE - ANEXO III - Preencher'!AB4143="","",'[1]TCE - ANEXO III - Preencher'!AB4143)</f>
        <v/>
      </c>
      <c r="AB4134" s="15">
        <f t="shared" si="389"/>
        <v>0</v>
      </c>
    </row>
    <row r="4135" spans="1:28">
      <c r="A4135" s="6" t="str">
        <f>IFERROR(VLOOKUP(B4135,'[1]DADOS (OCULTAR)'!$Q$3:$S$136,3,0),"")</f>
        <v/>
      </c>
      <c r="B4135" s="7">
        <f>'[1]TCE - ANEXO III - Preencher'!C4144</f>
        <v>0</v>
      </c>
      <c r="C4135" s="8"/>
      <c r="D4135" s="9">
        <f>'[1]TCE - ANEXO III - Preencher'!E4144</f>
        <v>0</v>
      </c>
      <c r="E4135" s="7">
        <f>IF('[1]TCE - ANEXO III - Preencher'!F4144="4 - Assistência Odontológica","2 - Outros Profissionais da Saúde",'[1]TCE - ANEXO III - Preencher'!F4144)</f>
        <v>0</v>
      </c>
      <c r="F4135" s="10">
        <f>'[1]TCE - ANEXO III - Preencher'!G4144</f>
        <v>0</v>
      </c>
      <c r="G4135" s="11" t="str">
        <f>IF('[1]TCE - ANEXO III - Preencher'!H4144="","",'[1]TCE - ANEXO III - Preencher'!H4144)</f>
        <v/>
      </c>
      <c r="H4135" s="12">
        <f>'[1]TCE - ANEXO III - Preencher'!I4144</f>
        <v>0</v>
      </c>
      <c r="I4135" s="12">
        <f>'[1]TCE - ANEXO III - Preencher'!J4144</f>
        <v>0</v>
      </c>
      <c r="J4135" s="12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4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5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6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7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8"/>
        <v>0</v>
      </c>
      <c r="AA4135" s="17" t="str">
        <f>IF('[1]TCE - ANEXO III - Preencher'!AB4144="","",'[1]TCE - ANEXO III - Preencher'!AB4144)</f>
        <v/>
      </c>
      <c r="AB4135" s="15">
        <f t="shared" si="389"/>
        <v>0</v>
      </c>
    </row>
    <row r="4136" spans="1:28">
      <c r="A4136" s="6" t="str">
        <f>IFERROR(VLOOKUP(B4136,'[1]DADOS (OCULTAR)'!$Q$3:$S$136,3,0),"")</f>
        <v/>
      </c>
      <c r="B4136" s="7">
        <f>'[1]TCE - ANEXO III - Preencher'!C4145</f>
        <v>0</v>
      </c>
      <c r="C4136" s="8"/>
      <c r="D4136" s="9">
        <f>'[1]TCE - ANEXO III - Preencher'!E4145</f>
        <v>0</v>
      </c>
      <c r="E4136" s="7">
        <f>IF('[1]TCE - ANEXO III - Preencher'!F4145="4 - Assistência Odontológica","2 - Outros Profissionais da Saúde",'[1]TCE - ANEXO III - Preencher'!F4145)</f>
        <v>0</v>
      </c>
      <c r="F4136" s="10">
        <f>'[1]TCE - ANEXO III - Preencher'!G4145</f>
        <v>0</v>
      </c>
      <c r="G4136" s="11" t="str">
        <f>IF('[1]TCE - ANEXO III - Preencher'!H4145="","",'[1]TCE - ANEXO III - Preencher'!H4145)</f>
        <v/>
      </c>
      <c r="H4136" s="12">
        <f>'[1]TCE - ANEXO III - Preencher'!I4145</f>
        <v>0</v>
      </c>
      <c r="I4136" s="12">
        <f>'[1]TCE - ANEXO III - Preencher'!J4145</f>
        <v>0</v>
      </c>
      <c r="J4136" s="12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4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5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6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7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8"/>
        <v>0</v>
      </c>
      <c r="AA4136" s="17" t="str">
        <f>IF('[1]TCE - ANEXO III - Preencher'!AB4145="","",'[1]TCE - ANEXO III - Preencher'!AB4145)</f>
        <v/>
      </c>
      <c r="AB4136" s="15">
        <f t="shared" si="389"/>
        <v>0</v>
      </c>
    </row>
    <row r="4137" spans="1:28">
      <c r="A4137" s="6" t="str">
        <f>IFERROR(VLOOKUP(B4137,'[1]DADOS (OCULTAR)'!$Q$3:$S$136,3,0),"")</f>
        <v/>
      </c>
      <c r="B4137" s="7">
        <f>'[1]TCE - ANEXO III - Preencher'!C4146</f>
        <v>0</v>
      </c>
      <c r="C4137" s="8"/>
      <c r="D4137" s="9">
        <f>'[1]TCE - ANEXO III - Preencher'!E4146</f>
        <v>0</v>
      </c>
      <c r="E4137" s="7">
        <f>IF('[1]TCE - ANEXO III - Preencher'!F4146="4 - Assistência Odontológica","2 - Outros Profissionais da Saúde",'[1]TCE - ANEXO III - Preencher'!F4146)</f>
        <v>0</v>
      </c>
      <c r="F4137" s="10">
        <f>'[1]TCE - ANEXO III - Preencher'!G4146</f>
        <v>0</v>
      </c>
      <c r="G4137" s="11" t="str">
        <f>IF('[1]TCE - ANEXO III - Preencher'!H4146="","",'[1]TCE - ANEXO III - Preencher'!H4146)</f>
        <v/>
      </c>
      <c r="H4137" s="12">
        <f>'[1]TCE - ANEXO III - Preencher'!I4146</f>
        <v>0</v>
      </c>
      <c r="I4137" s="12">
        <f>'[1]TCE - ANEXO III - Preencher'!J4146</f>
        <v>0</v>
      </c>
      <c r="J4137" s="12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4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5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6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7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8"/>
        <v>0</v>
      </c>
      <c r="AA4137" s="17" t="str">
        <f>IF('[1]TCE - ANEXO III - Preencher'!AB4146="","",'[1]TCE - ANEXO III - Preencher'!AB4146)</f>
        <v/>
      </c>
      <c r="AB4137" s="15">
        <f t="shared" si="389"/>
        <v>0</v>
      </c>
    </row>
    <row r="4138" spans="1:28">
      <c r="A4138" s="6" t="str">
        <f>IFERROR(VLOOKUP(B4138,'[1]DADOS (OCULTAR)'!$Q$3:$S$136,3,0),"")</f>
        <v/>
      </c>
      <c r="B4138" s="7">
        <f>'[1]TCE - ANEXO III - Preencher'!C4147</f>
        <v>0</v>
      </c>
      <c r="C4138" s="8"/>
      <c r="D4138" s="9">
        <f>'[1]TCE - ANEXO III - Preencher'!E4147</f>
        <v>0</v>
      </c>
      <c r="E4138" s="7">
        <f>IF('[1]TCE - ANEXO III - Preencher'!F4147="4 - Assistência Odontológica","2 - Outros Profissionais da Saúde",'[1]TCE - ANEXO III - Preencher'!F4147)</f>
        <v>0</v>
      </c>
      <c r="F4138" s="10">
        <f>'[1]TCE - ANEXO III - Preencher'!G4147</f>
        <v>0</v>
      </c>
      <c r="G4138" s="11" t="str">
        <f>IF('[1]TCE - ANEXO III - Preencher'!H4147="","",'[1]TCE - ANEXO III - Preencher'!H4147)</f>
        <v/>
      </c>
      <c r="H4138" s="12">
        <f>'[1]TCE - ANEXO III - Preencher'!I4147</f>
        <v>0</v>
      </c>
      <c r="I4138" s="12">
        <f>'[1]TCE - ANEXO III - Preencher'!J4147</f>
        <v>0</v>
      </c>
      <c r="J4138" s="12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4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5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6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7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8"/>
        <v>0</v>
      </c>
      <c r="AA4138" s="17" t="str">
        <f>IF('[1]TCE - ANEXO III - Preencher'!AB4147="","",'[1]TCE - ANEXO III - Preencher'!AB4147)</f>
        <v/>
      </c>
      <c r="AB4138" s="15">
        <f t="shared" si="389"/>
        <v>0</v>
      </c>
    </row>
    <row r="4139" spans="1:28">
      <c r="A4139" s="6" t="str">
        <f>IFERROR(VLOOKUP(B4139,'[1]DADOS (OCULTAR)'!$Q$3:$S$136,3,0),"")</f>
        <v/>
      </c>
      <c r="B4139" s="7">
        <f>'[1]TCE - ANEXO III - Preencher'!C4148</f>
        <v>0</v>
      </c>
      <c r="C4139" s="8"/>
      <c r="D4139" s="9">
        <f>'[1]TCE - ANEXO III - Preencher'!E4148</f>
        <v>0</v>
      </c>
      <c r="E4139" s="7">
        <f>IF('[1]TCE - ANEXO III - Preencher'!F4148="4 - Assistência Odontológica","2 - Outros Profissionais da Saúde",'[1]TCE - ANEXO III - Preencher'!F4148)</f>
        <v>0</v>
      </c>
      <c r="F4139" s="10">
        <f>'[1]TCE - ANEXO III - Preencher'!G4148</f>
        <v>0</v>
      </c>
      <c r="G4139" s="11" t="str">
        <f>IF('[1]TCE - ANEXO III - Preencher'!H4148="","",'[1]TCE - ANEXO III - Preencher'!H4148)</f>
        <v/>
      </c>
      <c r="H4139" s="12">
        <f>'[1]TCE - ANEXO III - Preencher'!I4148</f>
        <v>0</v>
      </c>
      <c r="I4139" s="12">
        <f>'[1]TCE - ANEXO III - Preencher'!J4148</f>
        <v>0</v>
      </c>
      <c r="J4139" s="12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4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5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6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7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8"/>
        <v>0</v>
      </c>
      <c r="AA4139" s="17" t="str">
        <f>IF('[1]TCE - ANEXO III - Preencher'!AB4148="","",'[1]TCE - ANEXO III - Preencher'!AB4148)</f>
        <v/>
      </c>
      <c r="AB4139" s="15">
        <f t="shared" si="389"/>
        <v>0</v>
      </c>
    </row>
    <row r="4140" spans="1:28">
      <c r="A4140" s="6" t="str">
        <f>IFERROR(VLOOKUP(B4140,'[1]DADOS (OCULTAR)'!$Q$3:$S$136,3,0),"")</f>
        <v/>
      </c>
      <c r="B4140" s="7">
        <f>'[1]TCE - ANEXO III - Preencher'!C4149</f>
        <v>0</v>
      </c>
      <c r="C4140" s="8"/>
      <c r="D4140" s="9">
        <f>'[1]TCE - ANEXO III - Preencher'!E4149</f>
        <v>0</v>
      </c>
      <c r="E4140" s="7">
        <f>IF('[1]TCE - ANEXO III - Preencher'!F4149="4 - Assistência Odontológica","2 - Outros Profissionais da Saúde",'[1]TCE - ANEXO III - Preencher'!F4149)</f>
        <v>0</v>
      </c>
      <c r="F4140" s="10">
        <f>'[1]TCE - ANEXO III - Preencher'!G4149</f>
        <v>0</v>
      </c>
      <c r="G4140" s="11" t="str">
        <f>IF('[1]TCE - ANEXO III - Preencher'!H4149="","",'[1]TCE - ANEXO III - Preencher'!H4149)</f>
        <v/>
      </c>
      <c r="H4140" s="12">
        <f>'[1]TCE - ANEXO III - Preencher'!I4149</f>
        <v>0</v>
      </c>
      <c r="I4140" s="12">
        <f>'[1]TCE - ANEXO III - Preencher'!J4149</f>
        <v>0</v>
      </c>
      <c r="J4140" s="12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4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5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6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7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8"/>
        <v>0</v>
      </c>
      <c r="AA4140" s="17" t="str">
        <f>IF('[1]TCE - ANEXO III - Preencher'!AB4149="","",'[1]TCE - ANEXO III - Preencher'!AB4149)</f>
        <v/>
      </c>
      <c r="AB4140" s="15">
        <f t="shared" si="389"/>
        <v>0</v>
      </c>
    </row>
    <row r="4141" spans="1:28">
      <c r="A4141" s="6" t="str">
        <f>IFERROR(VLOOKUP(B4141,'[1]DADOS (OCULTAR)'!$Q$3:$S$136,3,0),"")</f>
        <v/>
      </c>
      <c r="B4141" s="7">
        <f>'[1]TCE - ANEXO III - Preencher'!C4150</f>
        <v>0</v>
      </c>
      <c r="C4141" s="8"/>
      <c r="D4141" s="9">
        <f>'[1]TCE - ANEXO III - Preencher'!E4150</f>
        <v>0</v>
      </c>
      <c r="E4141" s="7">
        <f>IF('[1]TCE - ANEXO III - Preencher'!F4150="4 - Assistência Odontológica","2 - Outros Profissionais da Saúde",'[1]TCE - ANEXO III - Preencher'!F4150)</f>
        <v>0</v>
      </c>
      <c r="F4141" s="10">
        <f>'[1]TCE - ANEXO III - Preencher'!G4150</f>
        <v>0</v>
      </c>
      <c r="G4141" s="11" t="str">
        <f>IF('[1]TCE - ANEXO III - Preencher'!H4150="","",'[1]TCE - ANEXO III - Preencher'!H4150)</f>
        <v/>
      </c>
      <c r="H4141" s="12">
        <f>'[1]TCE - ANEXO III - Preencher'!I4150</f>
        <v>0</v>
      </c>
      <c r="I4141" s="12">
        <f>'[1]TCE - ANEXO III - Preencher'!J4150</f>
        <v>0</v>
      </c>
      <c r="J4141" s="12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4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5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6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7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8"/>
        <v>0</v>
      </c>
      <c r="AA4141" s="17" t="str">
        <f>IF('[1]TCE - ANEXO III - Preencher'!AB4150="","",'[1]TCE - ANEXO III - Preencher'!AB4150)</f>
        <v/>
      </c>
      <c r="AB4141" s="15">
        <f t="shared" si="389"/>
        <v>0</v>
      </c>
    </row>
    <row r="4142" spans="1:28">
      <c r="A4142" s="6" t="str">
        <f>IFERROR(VLOOKUP(B4142,'[1]DADOS (OCULTAR)'!$Q$3:$S$136,3,0),"")</f>
        <v/>
      </c>
      <c r="B4142" s="7">
        <f>'[1]TCE - ANEXO III - Preencher'!C4151</f>
        <v>0</v>
      </c>
      <c r="C4142" s="8"/>
      <c r="D4142" s="9">
        <f>'[1]TCE - ANEXO III - Preencher'!E4151</f>
        <v>0</v>
      </c>
      <c r="E4142" s="7">
        <f>IF('[1]TCE - ANEXO III - Preencher'!F4151="4 - Assistência Odontológica","2 - Outros Profissionais da Saúde",'[1]TCE - ANEXO III - Preencher'!F4151)</f>
        <v>0</v>
      </c>
      <c r="F4142" s="10">
        <f>'[1]TCE - ANEXO III - Preencher'!G4151</f>
        <v>0</v>
      </c>
      <c r="G4142" s="11" t="str">
        <f>IF('[1]TCE - ANEXO III - Preencher'!H4151="","",'[1]TCE - ANEXO III - Preencher'!H4151)</f>
        <v/>
      </c>
      <c r="H4142" s="12">
        <f>'[1]TCE - ANEXO III - Preencher'!I4151</f>
        <v>0</v>
      </c>
      <c r="I4142" s="12">
        <f>'[1]TCE - ANEXO III - Preencher'!J4151</f>
        <v>0</v>
      </c>
      <c r="J4142" s="12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4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5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6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7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8"/>
        <v>0</v>
      </c>
      <c r="AA4142" s="17" t="str">
        <f>IF('[1]TCE - ANEXO III - Preencher'!AB4151="","",'[1]TCE - ANEXO III - Preencher'!AB4151)</f>
        <v/>
      </c>
      <c r="AB4142" s="15">
        <f t="shared" si="389"/>
        <v>0</v>
      </c>
    </row>
    <row r="4143" spans="1:28">
      <c r="A4143" s="6" t="str">
        <f>IFERROR(VLOOKUP(B4143,'[1]DADOS (OCULTAR)'!$Q$3:$S$136,3,0),"")</f>
        <v/>
      </c>
      <c r="B4143" s="7">
        <f>'[1]TCE - ANEXO III - Preencher'!C4152</f>
        <v>0</v>
      </c>
      <c r="C4143" s="8"/>
      <c r="D4143" s="9">
        <f>'[1]TCE - ANEXO III - Preencher'!E4152</f>
        <v>0</v>
      </c>
      <c r="E4143" s="7">
        <f>IF('[1]TCE - ANEXO III - Preencher'!F4152="4 - Assistência Odontológica","2 - Outros Profissionais da Saúde",'[1]TCE - ANEXO III - Preencher'!F4152)</f>
        <v>0</v>
      </c>
      <c r="F4143" s="10">
        <f>'[1]TCE - ANEXO III - Preencher'!G4152</f>
        <v>0</v>
      </c>
      <c r="G4143" s="11" t="str">
        <f>IF('[1]TCE - ANEXO III - Preencher'!H4152="","",'[1]TCE - ANEXO III - Preencher'!H4152)</f>
        <v/>
      </c>
      <c r="H4143" s="12">
        <f>'[1]TCE - ANEXO III - Preencher'!I4152</f>
        <v>0</v>
      </c>
      <c r="I4143" s="12">
        <f>'[1]TCE - ANEXO III - Preencher'!J4152</f>
        <v>0</v>
      </c>
      <c r="J4143" s="12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4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5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6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7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8"/>
        <v>0</v>
      </c>
      <c r="AA4143" s="17" t="str">
        <f>IF('[1]TCE - ANEXO III - Preencher'!AB4152="","",'[1]TCE - ANEXO III - Preencher'!AB4152)</f>
        <v/>
      </c>
      <c r="AB4143" s="15">
        <f t="shared" si="389"/>
        <v>0</v>
      </c>
    </row>
    <row r="4144" spans="1:28">
      <c r="A4144" s="6" t="str">
        <f>IFERROR(VLOOKUP(B4144,'[1]DADOS (OCULTAR)'!$Q$3:$S$136,3,0),"")</f>
        <v/>
      </c>
      <c r="B4144" s="7">
        <f>'[1]TCE - ANEXO III - Preencher'!C4153</f>
        <v>0</v>
      </c>
      <c r="C4144" s="8"/>
      <c r="D4144" s="9">
        <f>'[1]TCE - ANEXO III - Preencher'!E4153</f>
        <v>0</v>
      </c>
      <c r="E4144" s="7">
        <f>IF('[1]TCE - ANEXO III - Preencher'!F4153="4 - Assistência Odontológica","2 - Outros Profissionais da Saúde",'[1]TCE - ANEXO III - Preencher'!F4153)</f>
        <v>0</v>
      </c>
      <c r="F4144" s="10">
        <f>'[1]TCE - ANEXO III - Preencher'!G4153</f>
        <v>0</v>
      </c>
      <c r="G4144" s="11" t="str">
        <f>IF('[1]TCE - ANEXO III - Preencher'!H4153="","",'[1]TCE - ANEXO III - Preencher'!H4153)</f>
        <v/>
      </c>
      <c r="H4144" s="12">
        <f>'[1]TCE - ANEXO III - Preencher'!I4153</f>
        <v>0</v>
      </c>
      <c r="I4144" s="12">
        <f>'[1]TCE - ANEXO III - Preencher'!J4153</f>
        <v>0</v>
      </c>
      <c r="J4144" s="12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4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5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6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7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8"/>
        <v>0</v>
      </c>
      <c r="AA4144" s="17" t="str">
        <f>IF('[1]TCE - ANEXO III - Preencher'!AB4153="","",'[1]TCE - ANEXO III - Preencher'!AB4153)</f>
        <v/>
      </c>
      <c r="AB4144" s="15">
        <f t="shared" si="389"/>
        <v>0</v>
      </c>
    </row>
    <row r="4145" spans="1:28">
      <c r="A4145" s="6" t="str">
        <f>IFERROR(VLOOKUP(B4145,'[1]DADOS (OCULTAR)'!$Q$3:$S$136,3,0),"")</f>
        <v/>
      </c>
      <c r="B4145" s="7">
        <f>'[1]TCE - ANEXO III - Preencher'!C4154</f>
        <v>0</v>
      </c>
      <c r="C4145" s="8"/>
      <c r="D4145" s="9">
        <f>'[1]TCE - ANEXO III - Preencher'!E4154</f>
        <v>0</v>
      </c>
      <c r="E4145" s="7">
        <f>IF('[1]TCE - ANEXO III - Preencher'!F4154="4 - Assistência Odontológica","2 - Outros Profissionais da Saúde",'[1]TCE - ANEXO III - Preencher'!F4154)</f>
        <v>0</v>
      </c>
      <c r="F4145" s="10">
        <f>'[1]TCE - ANEXO III - Preencher'!G4154</f>
        <v>0</v>
      </c>
      <c r="G4145" s="11" t="str">
        <f>IF('[1]TCE - ANEXO III - Preencher'!H4154="","",'[1]TCE - ANEXO III - Preencher'!H4154)</f>
        <v/>
      </c>
      <c r="H4145" s="12">
        <f>'[1]TCE - ANEXO III - Preencher'!I4154</f>
        <v>0</v>
      </c>
      <c r="I4145" s="12">
        <f>'[1]TCE - ANEXO III - Preencher'!J4154</f>
        <v>0</v>
      </c>
      <c r="J4145" s="12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4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5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6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7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8"/>
        <v>0</v>
      </c>
      <c r="AA4145" s="17" t="str">
        <f>IF('[1]TCE - ANEXO III - Preencher'!AB4154="","",'[1]TCE - ANEXO III - Preencher'!AB4154)</f>
        <v/>
      </c>
      <c r="AB4145" s="15">
        <f t="shared" si="389"/>
        <v>0</v>
      </c>
    </row>
    <row r="4146" spans="1:28">
      <c r="A4146" s="6" t="str">
        <f>IFERROR(VLOOKUP(B4146,'[1]DADOS (OCULTAR)'!$Q$3:$S$136,3,0),"")</f>
        <v/>
      </c>
      <c r="B4146" s="7">
        <f>'[1]TCE - ANEXO III - Preencher'!C4155</f>
        <v>0</v>
      </c>
      <c r="C4146" s="8"/>
      <c r="D4146" s="9">
        <f>'[1]TCE - ANEXO III - Preencher'!E4155</f>
        <v>0</v>
      </c>
      <c r="E4146" s="7">
        <f>IF('[1]TCE - ANEXO III - Preencher'!F4155="4 - Assistência Odontológica","2 - Outros Profissionais da Saúde",'[1]TCE - ANEXO III - Preencher'!F4155)</f>
        <v>0</v>
      </c>
      <c r="F4146" s="10">
        <f>'[1]TCE - ANEXO III - Preencher'!G4155</f>
        <v>0</v>
      </c>
      <c r="G4146" s="11" t="str">
        <f>IF('[1]TCE - ANEXO III - Preencher'!H4155="","",'[1]TCE - ANEXO III - Preencher'!H4155)</f>
        <v/>
      </c>
      <c r="H4146" s="12">
        <f>'[1]TCE - ANEXO III - Preencher'!I4155</f>
        <v>0</v>
      </c>
      <c r="I4146" s="12">
        <f>'[1]TCE - ANEXO III - Preencher'!J4155</f>
        <v>0</v>
      </c>
      <c r="J4146" s="12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4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5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6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7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8"/>
        <v>0</v>
      </c>
      <c r="AA4146" s="17" t="str">
        <f>IF('[1]TCE - ANEXO III - Preencher'!AB4155="","",'[1]TCE - ANEXO III - Preencher'!AB4155)</f>
        <v/>
      </c>
      <c r="AB4146" s="15">
        <f t="shared" si="389"/>
        <v>0</v>
      </c>
    </row>
    <row r="4147" spans="1:28">
      <c r="A4147" s="6" t="str">
        <f>IFERROR(VLOOKUP(B4147,'[1]DADOS (OCULTAR)'!$Q$3:$S$136,3,0),"")</f>
        <v/>
      </c>
      <c r="B4147" s="7">
        <f>'[1]TCE - ANEXO III - Preencher'!C4156</f>
        <v>0</v>
      </c>
      <c r="C4147" s="8"/>
      <c r="D4147" s="9">
        <f>'[1]TCE - ANEXO III - Preencher'!E4156</f>
        <v>0</v>
      </c>
      <c r="E4147" s="7">
        <f>IF('[1]TCE - ANEXO III - Preencher'!F4156="4 - Assistência Odontológica","2 - Outros Profissionais da Saúde",'[1]TCE - ANEXO III - Preencher'!F4156)</f>
        <v>0</v>
      </c>
      <c r="F4147" s="10">
        <f>'[1]TCE - ANEXO III - Preencher'!G4156</f>
        <v>0</v>
      </c>
      <c r="G4147" s="11" t="str">
        <f>IF('[1]TCE - ANEXO III - Preencher'!H4156="","",'[1]TCE - ANEXO III - Preencher'!H4156)</f>
        <v/>
      </c>
      <c r="H4147" s="12">
        <f>'[1]TCE - ANEXO III - Preencher'!I4156</f>
        <v>0</v>
      </c>
      <c r="I4147" s="12">
        <f>'[1]TCE - ANEXO III - Preencher'!J4156</f>
        <v>0</v>
      </c>
      <c r="J4147" s="12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4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5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6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7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8"/>
        <v>0</v>
      </c>
      <c r="AA4147" s="17" t="str">
        <f>IF('[1]TCE - ANEXO III - Preencher'!AB4156="","",'[1]TCE - ANEXO III - Preencher'!AB4156)</f>
        <v/>
      </c>
      <c r="AB4147" s="15">
        <f t="shared" si="389"/>
        <v>0</v>
      </c>
    </row>
    <row r="4148" spans="1:28">
      <c r="A4148" s="6" t="str">
        <f>IFERROR(VLOOKUP(B4148,'[1]DADOS (OCULTAR)'!$Q$3:$S$136,3,0),"")</f>
        <v/>
      </c>
      <c r="B4148" s="7">
        <f>'[1]TCE - ANEXO III - Preencher'!C4157</f>
        <v>0</v>
      </c>
      <c r="C4148" s="8"/>
      <c r="D4148" s="9">
        <f>'[1]TCE - ANEXO III - Preencher'!E4157</f>
        <v>0</v>
      </c>
      <c r="E4148" s="7">
        <f>IF('[1]TCE - ANEXO III - Preencher'!F4157="4 - Assistência Odontológica","2 - Outros Profissionais da Saúde",'[1]TCE - ANEXO III - Preencher'!F4157)</f>
        <v>0</v>
      </c>
      <c r="F4148" s="10">
        <f>'[1]TCE - ANEXO III - Preencher'!G4157</f>
        <v>0</v>
      </c>
      <c r="G4148" s="11" t="str">
        <f>IF('[1]TCE - ANEXO III - Preencher'!H4157="","",'[1]TCE - ANEXO III - Preencher'!H4157)</f>
        <v/>
      </c>
      <c r="H4148" s="12">
        <f>'[1]TCE - ANEXO III - Preencher'!I4157</f>
        <v>0</v>
      </c>
      <c r="I4148" s="12">
        <f>'[1]TCE - ANEXO III - Preencher'!J4157</f>
        <v>0</v>
      </c>
      <c r="J4148" s="12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4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5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6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7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8"/>
        <v>0</v>
      </c>
      <c r="AA4148" s="17" t="str">
        <f>IF('[1]TCE - ANEXO III - Preencher'!AB4157="","",'[1]TCE - ANEXO III - Preencher'!AB4157)</f>
        <v/>
      </c>
      <c r="AB4148" s="15">
        <f t="shared" si="389"/>
        <v>0</v>
      </c>
    </row>
    <row r="4149" spans="1:28">
      <c r="A4149" s="6" t="str">
        <f>IFERROR(VLOOKUP(B4149,'[1]DADOS (OCULTAR)'!$Q$3:$S$136,3,0),"")</f>
        <v/>
      </c>
      <c r="B4149" s="7">
        <f>'[1]TCE - ANEXO III - Preencher'!C4158</f>
        <v>0</v>
      </c>
      <c r="C4149" s="8"/>
      <c r="D4149" s="9">
        <f>'[1]TCE - ANEXO III - Preencher'!E4158</f>
        <v>0</v>
      </c>
      <c r="E4149" s="7">
        <f>IF('[1]TCE - ANEXO III - Preencher'!F4158="4 - Assistência Odontológica","2 - Outros Profissionais da Saúde",'[1]TCE - ANEXO III - Preencher'!F4158)</f>
        <v>0</v>
      </c>
      <c r="F4149" s="10">
        <f>'[1]TCE - ANEXO III - Preencher'!G4158</f>
        <v>0</v>
      </c>
      <c r="G4149" s="11" t="str">
        <f>IF('[1]TCE - ANEXO III - Preencher'!H4158="","",'[1]TCE - ANEXO III - Preencher'!H4158)</f>
        <v/>
      </c>
      <c r="H4149" s="12">
        <f>'[1]TCE - ANEXO III - Preencher'!I4158</f>
        <v>0</v>
      </c>
      <c r="I4149" s="12">
        <f>'[1]TCE - ANEXO III - Preencher'!J4158</f>
        <v>0</v>
      </c>
      <c r="J4149" s="12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4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5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6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7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8"/>
        <v>0</v>
      </c>
      <c r="AA4149" s="17" t="str">
        <f>IF('[1]TCE - ANEXO III - Preencher'!AB4158="","",'[1]TCE - ANEXO III - Preencher'!AB4158)</f>
        <v/>
      </c>
      <c r="AB4149" s="15">
        <f t="shared" si="389"/>
        <v>0</v>
      </c>
    </row>
    <row r="4150" spans="1:28">
      <c r="A4150" s="6" t="str">
        <f>IFERROR(VLOOKUP(B4150,'[1]DADOS (OCULTAR)'!$Q$3:$S$136,3,0),"")</f>
        <v/>
      </c>
      <c r="B4150" s="7">
        <f>'[1]TCE - ANEXO III - Preencher'!C4159</f>
        <v>0</v>
      </c>
      <c r="C4150" s="8"/>
      <c r="D4150" s="9">
        <f>'[1]TCE - ANEXO III - Preencher'!E4159</f>
        <v>0</v>
      </c>
      <c r="E4150" s="7">
        <f>IF('[1]TCE - ANEXO III - Preencher'!F4159="4 - Assistência Odontológica","2 - Outros Profissionais da Saúde",'[1]TCE - ANEXO III - Preencher'!F4159)</f>
        <v>0</v>
      </c>
      <c r="F4150" s="10">
        <f>'[1]TCE - ANEXO III - Preencher'!G4159</f>
        <v>0</v>
      </c>
      <c r="G4150" s="11" t="str">
        <f>IF('[1]TCE - ANEXO III - Preencher'!H4159="","",'[1]TCE - ANEXO III - Preencher'!H4159)</f>
        <v/>
      </c>
      <c r="H4150" s="12">
        <f>'[1]TCE - ANEXO III - Preencher'!I4159</f>
        <v>0</v>
      </c>
      <c r="I4150" s="12">
        <f>'[1]TCE - ANEXO III - Preencher'!J4159</f>
        <v>0</v>
      </c>
      <c r="J4150" s="12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4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5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6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7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8"/>
        <v>0</v>
      </c>
      <c r="AA4150" s="17" t="str">
        <f>IF('[1]TCE - ANEXO III - Preencher'!AB4159="","",'[1]TCE - ANEXO III - Preencher'!AB4159)</f>
        <v/>
      </c>
      <c r="AB4150" s="15">
        <f t="shared" si="389"/>
        <v>0</v>
      </c>
    </row>
    <row r="4151" spans="1:28">
      <c r="A4151" s="6" t="str">
        <f>IFERROR(VLOOKUP(B4151,'[1]DADOS (OCULTAR)'!$Q$3:$S$136,3,0),"")</f>
        <v/>
      </c>
      <c r="B4151" s="7">
        <f>'[1]TCE - ANEXO III - Preencher'!C4160</f>
        <v>0</v>
      </c>
      <c r="C4151" s="8"/>
      <c r="D4151" s="9">
        <f>'[1]TCE - ANEXO III - Preencher'!E4160</f>
        <v>0</v>
      </c>
      <c r="E4151" s="7">
        <f>IF('[1]TCE - ANEXO III - Preencher'!F4160="4 - Assistência Odontológica","2 - Outros Profissionais da Saúde",'[1]TCE - ANEXO III - Preencher'!F4160)</f>
        <v>0</v>
      </c>
      <c r="F4151" s="10">
        <f>'[1]TCE - ANEXO III - Preencher'!G4160</f>
        <v>0</v>
      </c>
      <c r="G4151" s="11" t="str">
        <f>IF('[1]TCE - ANEXO III - Preencher'!H4160="","",'[1]TCE - ANEXO III - Preencher'!H4160)</f>
        <v/>
      </c>
      <c r="H4151" s="12">
        <f>'[1]TCE - ANEXO III - Preencher'!I4160</f>
        <v>0</v>
      </c>
      <c r="I4151" s="12">
        <f>'[1]TCE - ANEXO III - Preencher'!J4160</f>
        <v>0</v>
      </c>
      <c r="J4151" s="12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4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5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6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7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8"/>
        <v>0</v>
      </c>
      <c r="AA4151" s="17" t="str">
        <f>IF('[1]TCE - ANEXO III - Preencher'!AB4160="","",'[1]TCE - ANEXO III - Preencher'!AB4160)</f>
        <v/>
      </c>
      <c r="AB4151" s="15">
        <f t="shared" si="389"/>
        <v>0</v>
      </c>
    </row>
    <row r="4152" spans="1:28">
      <c r="A4152" s="6" t="str">
        <f>IFERROR(VLOOKUP(B4152,'[1]DADOS (OCULTAR)'!$Q$3:$S$136,3,0),"")</f>
        <v/>
      </c>
      <c r="B4152" s="7">
        <f>'[1]TCE - ANEXO III - Preencher'!C4161</f>
        <v>0</v>
      </c>
      <c r="C4152" s="8"/>
      <c r="D4152" s="9">
        <f>'[1]TCE - ANEXO III - Preencher'!E4161</f>
        <v>0</v>
      </c>
      <c r="E4152" s="7">
        <f>IF('[1]TCE - ANEXO III - Preencher'!F4161="4 - Assistência Odontológica","2 - Outros Profissionais da Saúde",'[1]TCE - ANEXO III - Preencher'!F4161)</f>
        <v>0</v>
      </c>
      <c r="F4152" s="10">
        <f>'[1]TCE - ANEXO III - Preencher'!G4161</f>
        <v>0</v>
      </c>
      <c r="G4152" s="11" t="str">
        <f>IF('[1]TCE - ANEXO III - Preencher'!H4161="","",'[1]TCE - ANEXO III - Preencher'!H4161)</f>
        <v/>
      </c>
      <c r="H4152" s="12">
        <f>'[1]TCE - ANEXO III - Preencher'!I4161</f>
        <v>0</v>
      </c>
      <c r="I4152" s="12">
        <f>'[1]TCE - ANEXO III - Preencher'!J4161</f>
        <v>0</v>
      </c>
      <c r="J4152" s="12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4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5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6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7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8"/>
        <v>0</v>
      </c>
      <c r="AA4152" s="17" t="str">
        <f>IF('[1]TCE - ANEXO III - Preencher'!AB4161="","",'[1]TCE - ANEXO III - Preencher'!AB4161)</f>
        <v/>
      </c>
      <c r="AB4152" s="15">
        <f t="shared" si="389"/>
        <v>0</v>
      </c>
    </row>
    <row r="4153" spans="1:28">
      <c r="A4153" s="6" t="str">
        <f>IFERROR(VLOOKUP(B4153,'[1]DADOS (OCULTAR)'!$Q$3:$S$136,3,0),"")</f>
        <v/>
      </c>
      <c r="B4153" s="7">
        <f>'[1]TCE - ANEXO III - Preencher'!C4162</f>
        <v>0</v>
      </c>
      <c r="C4153" s="8"/>
      <c r="D4153" s="9">
        <f>'[1]TCE - ANEXO III - Preencher'!E4162</f>
        <v>0</v>
      </c>
      <c r="E4153" s="7">
        <f>IF('[1]TCE - ANEXO III - Preencher'!F4162="4 - Assistência Odontológica","2 - Outros Profissionais da Saúde",'[1]TCE - ANEXO III - Preencher'!F4162)</f>
        <v>0</v>
      </c>
      <c r="F4153" s="10">
        <f>'[1]TCE - ANEXO III - Preencher'!G4162</f>
        <v>0</v>
      </c>
      <c r="G4153" s="11" t="str">
        <f>IF('[1]TCE - ANEXO III - Preencher'!H4162="","",'[1]TCE - ANEXO III - Preencher'!H4162)</f>
        <v/>
      </c>
      <c r="H4153" s="12">
        <f>'[1]TCE - ANEXO III - Preencher'!I4162</f>
        <v>0</v>
      </c>
      <c r="I4153" s="12">
        <f>'[1]TCE - ANEXO III - Preencher'!J4162</f>
        <v>0</v>
      </c>
      <c r="J4153" s="12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4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5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6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7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8"/>
        <v>0</v>
      </c>
      <c r="AA4153" s="17" t="str">
        <f>IF('[1]TCE - ANEXO III - Preencher'!AB4162="","",'[1]TCE - ANEXO III - Preencher'!AB4162)</f>
        <v/>
      </c>
      <c r="AB4153" s="15">
        <f t="shared" si="389"/>
        <v>0</v>
      </c>
    </row>
    <row r="4154" spans="1:28">
      <c r="A4154" s="6" t="str">
        <f>IFERROR(VLOOKUP(B4154,'[1]DADOS (OCULTAR)'!$Q$3:$S$136,3,0),"")</f>
        <v/>
      </c>
      <c r="B4154" s="7">
        <f>'[1]TCE - ANEXO III - Preencher'!C4163</f>
        <v>0</v>
      </c>
      <c r="C4154" s="8"/>
      <c r="D4154" s="9">
        <f>'[1]TCE - ANEXO III - Preencher'!E4163</f>
        <v>0</v>
      </c>
      <c r="E4154" s="7">
        <f>IF('[1]TCE - ANEXO III - Preencher'!F4163="4 - Assistência Odontológica","2 - Outros Profissionais da Saúde",'[1]TCE - ANEXO III - Preencher'!F4163)</f>
        <v>0</v>
      </c>
      <c r="F4154" s="10">
        <f>'[1]TCE - ANEXO III - Preencher'!G4163</f>
        <v>0</v>
      </c>
      <c r="G4154" s="11" t="str">
        <f>IF('[1]TCE - ANEXO III - Preencher'!H4163="","",'[1]TCE - ANEXO III - Preencher'!H4163)</f>
        <v/>
      </c>
      <c r="H4154" s="12">
        <f>'[1]TCE - ANEXO III - Preencher'!I4163</f>
        <v>0</v>
      </c>
      <c r="I4154" s="12">
        <f>'[1]TCE - ANEXO III - Preencher'!J4163</f>
        <v>0</v>
      </c>
      <c r="J4154" s="12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4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5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6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7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8"/>
        <v>0</v>
      </c>
      <c r="AA4154" s="17" t="str">
        <f>IF('[1]TCE - ANEXO III - Preencher'!AB4163="","",'[1]TCE - ANEXO III - Preencher'!AB4163)</f>
        <v/>
      </c>
      <c r="AB4154" s="15">
        <f t="shared" si="389"/>
        <v>0</v>
      </c>
    </row>
    <row r="4155" spans="1:28">
      <c r="A4155" s="6" t="str">
        <f>IFERROR(VLOOKUP(B4155,'[1]DADOS (OCULTAR)'!$Q$3:$S$136,3,0),"")</f>
        <v/>
      </c>
      <c r="B4155" s="7">
        <f>'[1]TCE - ANEXO III - Preencher'!C4164</f>
        <v>0</v>
      </c>
      <c r="C4155" s="8"/>
      <c r="D4155" s="9">
        <f>'[1]TCE - ANEXO III - Preencher'!E4164</f>
        <v>0</v>
      </c>
      <c r="E4155" s="7">
        <f>IF('[1]TCE - ANEXO III - Preencher'!F4164="4 - Assistência Odontológica","2 - Outros Profissionais da Saúde",'[1]TCE - ANEXO III - Preencher'!F4164)</f>
        <v>0</v>
      </c>
      <c r="F4155" s="10">
        <f>'[1]TCE - ANEXO III - Preencher'!G4164</f>
        <v>0</v>
      </c>
      <c r="G4155" s="11" t="str">
        <f>IF('[1]TCE - ANEXO III - Preencher'!H4164="","",'[1]TCE - ANEXO III - Preencher'!H4164)</f>
        <v/>
      </c>
      <c r="H4155" s="12">
        <f>'[1]TCE - ANEXO III - Preencher'!I4164</f>
        <v>0</v>
      </c>
      <c r="I4155" s="12">
        <f>'[1]TCE - ANEXO III - Preencher'!J4164</f>
        <v>0</v>
      </c>
      <c r="J4155" s="12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4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5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6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7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8"/>
        <v>0</v>
      </c>
      <c r="AA4155" s="17" t="str">
        <f>IF('[1]TCE - ANEXO III - Preencher'!AB4164="","",'[1]TCE - ANEXO III - Preencher'!AB4164)</f>
        <v/>
      </c>
      <c r="AB4155" s="15">
        <f t="shared" si="389"/>
        <v>0</v>
      </c>
    </row>
    <row r="4156" spans="1:28">
      <c r="A4156" s="6" t="str">
        <f>IFERROR(VLOOKUP(B4156,'[1]DADOS (OCULTAR)'!$Q$3:$S$136,3,0),"")</f>
        <v/>
      </c>
      <c r="B4156" s="7">
        <f>'[1]TCE - ANEXO III - Preencher'!C4165</f>
        <v>0</v>
      </c>
      <c r="C4156" s="8"/>
      <c r="D4156" s="9">
        <f>'[1]TCE - ANEXO III - Preencher'!E4165</f>
        <v>0</v>
      </c>
      <c r="E4156" s="7">
        <f>IF('[1]TCE - ANEXO III - Preencher'!F4165="4 - Assistência Odontológica","2 - Outros Profissionais da Saúde",'[1]TCE - ANEXO III - Preencher'!F4165)</f>
        <v>0</v>
      </c>
      <c r="F4156" s="10">
        <f>'[1]TCE - ANEXO III - Preencher'!G4165</f>
        <v>0</v>
      </c>
      <c r="G4156" s="11" t="str">
        <f>IF('[1]TCE - ANEXO III - Preencher'!H4165="","",'[1]TCE - ANEXO III - Preencher'!H4165)</f>
        <v/>
      </c>
      <c r="H4156" s="12">
        <f>'[1]TCE - ANEXO III - Preencher'!I4165</f>
        <v>0</v>
      </c>
      <c r="I4156" s="12">
        <f>'[1]TCE - ANEXO III - Preencher'!J4165</f>
        <v>0</v>
      </c>
      <c r="J4156" s="12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4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5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6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7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8"/>
        <v>0</v>
      </c>
      <c r="AA4156" s="17" t="str">
        <f>IF('[1]TCE - ANEXO III - Preencher'!AB4165="","",'[1]TCE - ANEXO III - Preencher'!AB4165)</f>
        <v/>
      </c>
      <c r="AB4156" s="15">
        <f t="shared" si="389"/>
        <v>0</v>
      </c>
    </row>
    <row r="4157" spans="1:28">
      <c r="A4157" s="6" t="str">
        <f>IFERROR(VLOOKUP(B4157,'[1]DADOS (OCULTAR)'!$Q$3:$S$136,3,0),"")</f>
        <v/>
      </c>
      <c r="B4157" s="7">
        <f>'[1]TCE - ANEXO III - Preencher'!C4166</f>
        <v>0</v>
      </c>
      <c r="C4157" s="8"/>
      <c r="D4157" s="9">
        <f>'[1]TCE - ANEXO III - Preencher'!E4166</f>
        <v>0</v>
      </c>
      <c r="E4157" s="7">
        <f>IF('[1]TCE - ANEXO III - Preencher'!F4166="4 - Assistência Odontológica","2 - Outros Profissionais da Saúde",'[1]TCE - ANEXO III - Preencher'!F4166)</f>
        <v>0</v>
      </c>
      <c r="F4157" s="10">
        <f>'[1]TCE - ANEXO III - Preencher'!G4166</f>
        <v>0</v>
      </c>
      <c r="G4157" s="11" t="str">
        <f>IF('[1]TCE - ANEXO III - Preencher'!H4166="","",'[1]TCE - ANEXO III - Preencher'!H4166)</f>
        <v/>
      </c>
      <c r="H4157" s="12">
        <f>'[1]TCE - ANEXO III - Preencher'!I4166</f>
        <v>0</v>
      </c>
      <c r="I4157" s="12">
        <f>'[1]TCE - ANEXO III - Preencher'!J4166</f>
        <v>0</v>
      </c>
      <c r="J4157" s="12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4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5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6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7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8"/>
        <v>0</v>
      </c>
      <c r="AA4157" s="17" t="str">
        <f>IF('[1]TCE - ANEXO III - Preencher'!AB4166="","",'[1]TCE - ANEXO III - Preencher'!AB4166)</f>
        <v/>
      </c>
      <c r="AB4157" s="15">
        <f t="shared" si="389"/>
        <v>0</v>
      </c>
    </row>
    <row r="4158" spans="1:28">
      <c r="A4158" s="6" t="str">
        <f>IFERROR(VLOOKUP(B4158,'[1]DADOS (OCULTAR)'!$Q$3:$S$136,3,0),"")</f>
        <v/>
      </c>
      <c r="B4158" s="7">
        <f>'[1]TCE - ANEXO III - Preencher'!C4167</f>
        <v>0</v>
      </c>
      <c r="C4158" s="8"/>
      <c r="D4158" s="9">
        <f>'[1]TCE - ANEXO III - Preencher'!E4167</f>
        <v>0</v>
      </c>
      <c r="E4158" s="7">
        <f>IF('[1]TCE - ANEXO III - Preencher'!F4167="4 - Assistência Odontológica","2 - Outros Profissionais da Saúde",'[1]TCE - ANEXO III - Preencher'!F4167)</f>
        <v>0</v>
      </c>
      <c r="F4158" s="10">
        <f>'[1]TCE - ANEXO III - Preencher'!G4167</f>
        <v>0</v>
      </c>
      <c r="G4158" s="11" t="str">
        <f>IF('[1]TCE - ANEXO III - Preencher'!H4167="","",'[1]TCE - ANEXO III - Preencher'!H4167)</f>
        <v/>
      </c>
      <c r="H4158" s="12">
        <f>'[1]TCE - ANEXO III - Preencher'!I4167</f>
        <v>0</v>
      </c>
      <c r="I4158" s="12">
        <f>'[1]TCE - ANEXO III - Preencher'!J4167</f>
        <v>0</v>
      </c>
      <c r="J4158" s="12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4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5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6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7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8"/>
        <v>0</v>
      </c>
      <c r="AA4158" s="17" t="str">
        <f>IF('[1]TCE - ANEXO III - Preencher'!AB4167="","",'[1]TCE - ANEXO III - Preencher'!AB4167)</f>
        <v/>
      </c>
      <c r="AB4158" s="15">
        <f t="shared" si="389"/>
        <v>0</v>
      </c>
    </row>
    <row r="4159" spans="1:28">
      <c r="A4159" s="6" t="str">
        <f>IFERROR(VLOOKUP(B4159,'[1]DADOS (OCULTAR)'!$Q$3:$S$136,3,0),"")</f>
        <v/>
      </c>
      <c r="B4159" s="7">
        <f>'[1]TCE - ANEXO III - Preencher'!C4168</f>
        <v>0</v>
      </c>
      <c r="C4159" s="8"/>
      <c r="D4159" s="9">
        <f>'[1]TCE - ANEXO III - Preencher'!E4168</f>
        <v>0</v>
      </c>
      <c r="E4159" s="7">
        <f>IF('[1]TCE - ANEXO III - Preencher'!F4168="4 - Assistência Odontológica","2 - Outros Profissionais da Saúde",'[1]TCE - ANEXO III - Preencher'!F4168)</f>
        <v>0</v>
      </c>
      <c r="F4159" s="10">
        <f>'[1]TCE - ANEXO III - Preencher'!G4168</f>
        <v>0</v>
      </c>
      <c r="G4159" s="11" t="str">
        <f>IF('[1]TCE - ANEXO III - Preencher'!H4168="","",'[1]TCE - ANEXO III - Preencher'!H4168)</f>
        <v/>
      </c>
      <c r="H4159" s="12">
        <f>'[1]TCE - ANEXO III - Preencher'!I4168</f>
        <v>0</v>
      </c>
      <c r="I4159" s="12">
        <f>'[1]TCE - ANEXO III - Preencher'!J4168</f>
        <v>0</v>
      </c>
      <c r="J4159" s="12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4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5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6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7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8"/>
        <v>0</v>
      </c>
      <c r="AA4159" s="17" t="str">
        <f>IF('[1]TCE - ANEXO III - Preencher'!AB4168="","",'[1]TCE - ANEXO III - Preencher'!AB4168)</f>
        <v/>
      </c>
      <c r="AB4159" s="15">
        <f t="shared" si="389"/>
        <v>0</v>
      </c>
    </row>
    <row r="4160" spans="1:28">
      <c r="A4160" s="6" t="str">
        <f>IFERROR(VLOOKUP(B4160,'[1]DADOS (OCULTAR)'!$Q$3:$S$136,3,0),"")</f>
        <v/>
      </c>
      <c r="B4160" s="7">
        <f>'[1]TCE - ANEXO III - Preencher'!C4169</f>
        <v>0</v>
      </c>
      <c r="C4160" s="8"/>
      <c r="D4160" s="9">
        <f>'[1]TCE - ANEXO III - Preencher'!E4169</f>
        <v>0</v>
      </c>
      <c r="E4160" s="7">
        <f>IF('[1]TCE - ANEXO III - Preencher'!F4169="4 - Assistência Odontológica","2 - Outros Profissionais da Saúde",'[1]TCE - ANEXO III - Preencher'!F4169)</f>
        <v>0</v>
      </c>
      <c r="F4160" s="10">
        <f>'[1]TCE - ANEXO III - Preencher'!G4169</f>
        <v>0</v>
      </c>
      <c r="G4160" s="11" t="str">
        <f>IF('[1]TCE - ANEXO III - Preencher'!H4169="","",'[1]TCE - ANEXO III - Preencher'!H4169)</f>
        <v/>
      </c>
      <c r="H4160" s="12">
        <f>'[1]TCE - ANEXO III - Preencher'!I4169</f>
        <v>0</v>
      </c>
      <c r="I4160" s="12">
        <f>'[1]TCE - ANEXO III - Preencher'!J4169</f>
        <v>0</v>
      </c>
      <c r="J4160" s="12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4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5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6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7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8"/>
        <v>0</v>
      </c>
      <c r="AA4160" s="17" t="str">
        <f>IF('[1]TCE - ANEXO III - Preencher'!AB4169="","",'[1]TCE - ANEXO III - Preencher'!AB4169)</f>
        <v/>
      </c>
      <c r="AB4160" s="15">
        <f t="shared" si="389"/>
        <v>0</v>
      </c>
    </row>
    <row r="4161" spans="1:28">
      <c r="A4161" s="6" t="str">
        <f>IFERROR(VLOOKUP(B4161,'[1]DADOS (OCULTAR)'!$Q$3:$S$136,3,0),"")</f>
        <v/>
      </c>
      <c r="B4161" s="7">
        <f>'[1]TCE - ANEXO III - Preencher'!C4170</f>
        <v>0</v>
      </c>
      <c r="C4161" s="8"/>
      <c r="D4161" s="9">
        <f>'[1]TCE - ANEXO III - Preencher'!E4170</f>
        <v>0</v>
      </c>
      <c r="E4161" s="7">
        <f>IF('[1]TCE - ANEXO III - Preencher'!F4170="4 - Assistência Odontológica","2 - Outros Profissionais da Saúde",'[1]TCE - ANEXO III - Preencher'!F4170)</f>
        <v>0</v>
      </c>
      <c r="F4161" s="10">
        <f>'[1]TCE - ANEXO III - Preencher'!G4170</f>
        <v>0</v>
      </c>
      <c r="G4161" s="11" t="str">
        <f>IF('[1]TCE - ANEXO III - Preencher'!H4170="","",'[1]TCE - ANEXO III - Preencher'!H4170)</f>
        <v/>
      </c>
      <c r="H4161" s="12">
        <f>'[1]TCE - ANEXO III - Preencher'!I4170</f>
        <v>0</v>
      </c>
      <c r="I4161" s="12">
        <f>'[1]TCE - ANEXO III - Preencher'!J4170</f>
        <v>0</v>
      </c>
      <c r="J4161" s="12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4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5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6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7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8"/>
        <v>0</v>
      </c>
      <c r="AA4161" s="17" t="str">
        <f>IF('[1]TCE - ANEXO III - Preencher'!AB4170="","",'[1]TCE - ANEXO III - Preencher'!AB4170)</f>
        <v/>
      </c>
      <c r="AB4161" s="15">
        <f t="shared" si="389"/>
        <v>0</v>
      </c>
    </row>
    <row r="4162" spans="1:28">
      <c r="A4162" s="6" t="str">
        <f>IFERROR(VLOOKUP(B4162,'[1]DADOS (OCULTAR)'!$Q$3:$S$136,3,0),"")</f>
        <v/>
      </c>
      <c r="B4162" s="7">
        <f>'[1]TCE - ANEXO III - Preencher'!C4171</f>
        <v>0</v>
      </c>
      <c r="C4162" s="8"/>
      <c r="D4162" s="9">
        <f>'[1]TCE - ANEXO III - Preencher'!E4171</f>
        <v>0</v>
      </c>
      <c r="E4162" s="7">
        <f>IF('[1]TCE - ANEXO III - Preencher'!F4171="4 - Assistência Odontológica","2 - Outros Profissionais da Saúde",'[1]TCE - ANEXO III - Preencher'!F4171)</f>
        <v>0</v>
      </c>
      <c r="F4162" s="10">
        <f>'[1]TCE - ANEXO III - Preencher'!G4171</f>
        <v>0</v>
      </c>
      <c r="G4162" s="11" t="str">
        <f>IF('[1]TCE - ANEXO III - Preencher'!H4171="","",'[1]TCE - ANEXO III - Preencher'!H4171)</f>
        <v/>
      </c>
      <c r="H4162" s="12">
        <f>'[1]TCE - ANEXO III - Preencher'!I4171</f>
        <v>0</v>
      </c>
      <c r="I4162" s="12">
        <f>'[1]TCE - ANEXO III - Preencher'!J4171</f>
        <v>0</v>
      </c>
      <c r="J4162" s="12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4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5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6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7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8"/>
        <v>0</v>
      </c>
      <c r="AA4162" s="17" t="str">
        <f>IF('[1]TCE - ANEXO III - Preencher'!AB4171="","",'[1]TCE - ANEXO III - Preencher'!AB4171)</f>
        <v/>
      </c>
      <c r="AB4162" s="15">
        <f t="shared" si="389"/>
        <v>0</v>
      </c>
    </row>
    <row r="4163" spans="1:28">
      <c r="A4163" s="6" t="str">
        <f>IFERROR(VLOOKUP(B4163,'[1]DADOS (OCULTAR)'!$Q$3:$S$136,3,0),"")</f>
        <v/>
      </c>
      <c r="B4163" s="7">
        <f>'[1]TCE - ANEXO III - Preencher'!C4172</f>
        <v>0</v>
      </c>
      <c r="C4163" s="8"/>
      <c r="D4163" s="9">
        <f>'[1]TCE - ANEXO III - Preencher'!E4172</f>
        <v>0</v>
      </c>
      <c r="E4163" s="7">
        <f>IF('[1]TCE - ANEXO III - Preencher'!F4172="4 - Assistência Odontológica","2 - Outros Profissionais da Saúde",'[1]TCE - ANEXO III - Preencher'!F4172)</f>
        <v>0</v>
      </c>
      <c r="F4163" s="10">
        <f>'[1]TCE - ANEXO III - Preencher'!G4172</f>
        <v>0</v>
      </c>
      <c r="G4163" s="11" t="str">
        <f>IF('[1]TCE - ANEXO III - Preencher'!H4172="","",'[1]TCE - ANEXO III - Preencher'!H4172)</f>
        <v/>
      </c>
      <c r="H4163" s="12">
        <f>'[1]TCE - ANEXO III - Preencher'!I4172</f>
        <v>0</v>
      </c>
      <c r="I4163" s="12">
        <f>'[1]TCE - ANEXO III - Preencher'!J4172</f>
        <v>0</v>
      </c>
      <c r="J4163" s="12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ref="M4163:M4226" si="390">K4163-L4163</f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ref="P4163:P4226" si="391">N4163-O4163</f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ref="S4163:S4226" si="392">Q4163-R4163</f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ref="V4163:V4226" si="393">T4163-U4163</f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ref="Z4163:Z4226" si="394">X4163-Y4163</f>
        <v>0</v>
      </c>
      <c r="AA4163" s="17" t="str">
        <f>IF('[1]TCE - ANEXO III - Preencher'!AB4172="","",'[1]TCE - ANEXO III - Preencher'!AB4172)</f>
        <v/>
      </c>
      <c r="AB4163" s="15">
        <f t="shared" ref="AB4163:AB4226" si="395">H4163+I4163+J4163+M4163+P4163+S4163+V4163+Z4163</f>
        <v>0</v>
      </c>
    </row>
    <row r="4164" spans="1:28">
      <c r="A4164" s="6" t="str">
        <f>IFERROR(VLOOKUP(B4164,'[1]DADOS (OCULTAR)'!$Q$3:$S$136,3,0),"")</f>
        <v/>
      </c>
      <c r="B4164" s="7">
        <f>'[1]TCE - ANEXO III - Preencher'!C4173</f>
        <v>0</v>
      </c>
      <c r="C4164" s="8"/>
      <c r="D4164" s="9">
        <f>'[1]TCE - ANEXO III - Preencher'!E4173</f>
        <v>0</v>
      </c>
      <c r="E4164" s="7">
        <f>IF('[1]TCE - ANEXO III - Preencher'!F4173="4 - Assistência Odontológica","2 - Outros Profissionais da Saúde",'[1]TCE - ANEXO III - Preencher'!F4173)</f>
        <v>0</v>
      </c>
      <c r="F4164" s="10">
        <f>'[1]TCE - ANEXO III - Preencher'!G4173</f>
        <v>0</v>
      </c>
      <c r="G4164" s="11" t="str">
        <f>IF('[1]TCE - ANEXO III - Preencher'!H4173="","",'[1]TCE - ANEXO III - Preencher'!H4173)</f>
        <v/>
      </c>
      <c r="H4164" s="12">
        <f>'[1]TCE - ANEXO III - Preencher'!I4173</f>
        <v>0</v>
      </c>
      <c r="I4164" s="12">
        <f>'[1]TCE - ANEXO III - Preencher'!J4173</f>
        <v>0</v>
      </c>
      <c r="J4164" s="12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si="390"/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si="391"/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si="392"/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si="393"/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si="394"/>
        <v>0</v>
      </c>
      <c r="AA4164" s="17" t="str">
        <f>IF('[1]TCE - ANEXO III - Preencher'!AB4173="","",'[1]TCE - ANEXO III - Preencher'!AB4173)</f>
        <v/>
      </c>
      <c r="AB4164" s="15">
        <f t="shared" si="395"/>
        <v>0</v>
      </c>
    </row>
    <row r="4165" spans="1:28">
      <c r="A4165" s="6" t="str">
        <f>IFERROR(VLOOKUP(B4165,'[1]DADOS (OCULTAR)'!$Q$3:$S$136,3,0),"")</f>
        <v/>
      </c>
      <c r="B4165" s="7">
        <f>'[1]TCE - ANEXO III - Preencher'!C4174</f>
        <v>0</v>
      </c>
      <c r="C4165" s="8"/>
      <c r="D4165" s="9">
        <f>'[1]TCE - ANEXO III - Preencher'!E4174</f>
        <v>0</v>
      </c>
      <c r="E4165" s="7">
        <f>IF('[1]TCE - ANEXO III - Preencher'!F4174="4 - Assistência Odontológica","2 - Outros Profissionais da Saúde",'[1]TCE - ANEXO III - Preencher'!F4174)</f>
        <v>0</v>
      </c>
      <c r="F4165" s="10">
        <f>'[1]TCE - ANEXO III - Preencher'!G4174</f>
        <v>0</v>
      </c>
      <c r="G4165" s="11" t="str">
        <f>IF('[1]TCE - ANEXO III - Preencher'!H4174="","",'[1]TCE - ANEXO III - Preencher'!H4174)</f>
        <v/>
      </c>
      <c r="H4165" s="12">
        <f>'[1]TCE - ANEXO III - Preencher'!I4174</f>
        <v>0</v>
      </c>
      <c r="I4165" s="12">
        <f>'[1]TCE - ANEXO III - Preencher'!J4174</f>
        <v>0</v>
      </c>
      <c r="J4165" s="12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0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1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2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3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4"/>
        <v>0</v>
      </c>
      <c r="AA4165" s="17" t="str">
        <f>IF('[1]TCE - ANEXO III - Preencher'!AB4174="","",'[1]TCE - ANEXO III - Preencher'!AB4174)</f>
        <v/>
      </c>
      <c r="AB4165" s="15">
        <f t="shared" si="395"/>
        <v>0</v>
      </c>
    </row>
    <row r="4166" spans="1:28">
      <c r="A4166" s="6" t="str">
        <f>IFERROR(VLOOKUP(B4166,'[1]DADOS (OCULTAR)'!$Q$3:$S$136,3,0),"")</f>
        <v/>
      </c>
      <c r="B4166" s="7">
        <f>'[1]TCE - ANEXO III - Preencher'!C4175</f>
        <v>0</v>
      </c>
      <c r="C4166" s="8"/>
      <c r="D4166" s="9">
        <f>'[1]TCE - ANEXO III - Preencher'!E4175</f>
        <v>0</v>
      </c>
      <c r="E4166" s="7">
        <f>IF('[1]TCE - ANEXO III - Preencher'!F4175="4 - Assistência Odontológica","2 - Outros Profissionais da Saúde",'[1]TCE - ANEXO III - Preencher'!F4175)</f>
        <v>0</v>
      </c>
      <c r="F4166" s="10">
        <f>'[1]TCE - ANEXO III - Preencher'!G4175</f>
        <v>0</v>
      </c>
      <c r="G4166" s="11" t="str">
        <f>IF('[1]TCE - ANEXO III - Preencher'!H4175="","",'[1]TCE - ANEXO III - Preencher'!H4175)</f>
        <v/>
      </c>
      <c r="H4166" s="12">
        <f>'[1]TCE - ANEXO III - Preencher'!I4175</f>
        <v>0</v>
      </c>
      <c r="I4166" s="12">
        <f>'[1]TCE - ANEXO III - Preencher'!J4175</f>
        <v>0</v>
      </c>
      <c r="J4166" s="12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0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1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2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3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4"/>
        <v>0</v>
      </c>
      <c r="AA4166" s="17" t="str">
        <f>IF('[1]TCE - ANEXO III - Preencher'!AB4175="","",'[1]TCE - ANEXO III - Preencher'!AB4175)</f>
        <v/>
      </c>
      <c r="AB4166" s="15">
        <f t="shared" si="395"/>
        <v>0</v>
      </c>
    </row>
    <row r="4167" spans="1:28">
      <c r="A4167" s="6" t="str">
        <f>IFERROR(VLOOKUP(B4167,'[1]DADOS (OCULTAR)'!$Q$3:$S$136,3,0),"")</f>
        <v/>
      </c>
      <c r="B4167" s="7">
        <f>'[1]TCE - ANEXO III - Preencher'!C4176</f>
        <v>0</v>
      </c>
      <c r="C4167" s="8"/>
      <c r="D4167" s="9">
        <f>'[1]TCE - ANEXO III - Preencher'!E4176</f>
        <v>0</v>
      </c>
      <c r="E4167" s="7">
        <f>IF('[1]TCE - ANEXO III - Preencher'!F4176="4 - Assistência Odontológica","2 - Outros Profissionais da Saúde",'[1]TCE - ANEXO III - Preencher'!F4176)</f>
        <v>0</v>
      </c>
      <c r="F4167" s="10">
        <f>'[1]TCE - ANEXO III - Preencher'!G4176</f>
        <v>0</v>
      </c>
      <c r="G4167" s="11" t="str">
        <f>IF('[1]TCE - ANEXO III - Preencher'!H4176="","",'[1]TCE - ANEXO III - Preencher'!H4176)</f>
        <v/>
      </c>
      <c r="H4167" s="12">
        <f>'[1]TCE - ANEXO III - Preencher'!I4176</f>
        <v>0</v>
      </c>
      <c r="I4167" s="12">
        <f>'[1]TCE - ANEXO III - Preencher'!J4176</f>
        <v>0</v>
      </c>
      <c r="J4167" s="12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0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1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2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3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4"/>
        <v>0</v>
      </c>
      <c r="AA4167" s="17" t="str">
        <f>IF('[1]TCE - ANEXO III - Preencher'!AB4176="","",'[1]TCE - ANEXO III - Preencher'!AB4176)</f>
        <v/>
      </c>
      <c r="AB4167" s="15">
        <f t="shared" si="395"/>
        <v>0</v>
      </c>
    </row>
    <row r="4168" spans="1:28">
      <c r="A4168" s="6" t="str">
        <f>IFERROR(VLOOKUP(B4168,'[1]DADOS (OCULTAR)'!$Q$3:$S$136,3,0),"")</f>
        <v/>
      </c>
      <c r="B4168" s="7">
        <f>'[1]TCE - ANEXO III - Preencher'!C4177</f>
        <v>0</v>
      </c>
      <c r="C4168" s="8"/>
      <c r="D4168" s="9">
        <f>'[1]TCE - ANEXO III - Preencher'!E4177</f>
        <v>0</v>
      </c>
      <c r="E4168" s="7">
        <f>IF('[1]TCE - ANEXO III - Preencher'!F4177="4 - Assistência Odontológica","2 - Outros Profissionais da Saúde",'[1]TCE - ANEXO III - Preencher'!F4177)</f>
        <v>0</v>
      </c>
      <c r="F4168" s="10">
        <f>'[1]TCE - ANEXO III - Preencher'!G4177</f>
        <v>0</v>
      </c>
      <c r="G4168" s="11" t="str">
        <f>IF('[1]TCE - ANEXO III - Preencher'!H4177="","",'[1]TCE - ANEXO III - Preencher'!H4177)</f>
        <v/>
      </c>
      <c r="H4168" s="12">
        <f>'[1]TCE - ANEXO III - Preencher'!I4177</f>
        <v>0</v>
      </c>
      <c r="I4168" s="12">
        <f>'[1]TCE - ANEXO III - Preencher'!J4177</f>
        <v>0</v>
      </c>
      <c r="J4168" s="12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0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1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2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3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4"/>
        <v>0</v>
      </c>
      <c r="AA4168" s="17" t="str">
        <f>IF('[1]TCE - ANEXO III - Preencher'!AB4177="","",'[1]TCE - ANEXO III - Preencher'!AB4177)</f>
        <v/>
      </c>
      <c r="AB4168" s="15">
        <f t="shared" si="395"/>
        <v>0</v>
      </c>
    </row>
    <row r="4169" spans="1:28">
      <c r="A4169" s="6" t="str">
        <f>IFERROR(VLOOKUP(B4169,'[1]DADOS (OCULTAR)'!$Q$3:$S$136,3,0),"")</f>
        <v/>
      </c>
      <c r="B4169" s="7">
        <f>'[1]TCE - ANEXO III - Preencher'!C4178</f>
        <v>0</v>
      </c>
      <c r="C4169" s="8"/>
      <c r="D4169" s="9">
        <f>'[1]TCE - ANEXO III - Preencher'!E4178</f>
        <v>0</v>
      </c>
      <c r="E4169" s="7">
        <f>IF('[1]TCE - ANEXO III - Preencher'!F4178="4 - Assistência Odontológica","2 - Outros Profissionais da Saúde",'[1]TCE - ANEXO III - Preencher'!F4178)</f>
        <v>0</v>
      </c>
      <c r="F4169" s="10">
        <f>'[1]TCE - ANEXO III - Preencher'!G4178</f>
        <v>0</v>
      </c>
      <c r="G4169" s="11" t="str">
        <f>IF('[1]TCE - ANEXO III - Preencher'!H4178="","",'[1]TCE - ANEXO III - Preencher'!H4178)</f>
        <v/>
      </c>
      <c r="H4169" s="12">
        <f>'[1]TCE - ANEXO III - Preencher'!I4178</f>
        <v>0</v>
      </c>
      <c r="I4169" s="12">
        <f>'[1]TCE - ANEXO III - Preencher'!J4178</f>
        <v>0</v>
      </c>
      <c r="J4169" s="12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0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1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2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3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4"/>
        <v>0</v>
      </c>
      <c r="AA4169" s="17" t="str">
        <f>IF('[1]TCE - ANEXO III - Preencher'!AB4178="","",'[1]TCE - ANEXO III - Preencher'!AB4178)</f>
        <v/>
      </c>
      <c r="AB4169" s="15">
        <f t="shared" si="395"/>
        <v>0</v>
      </c>
    </row>
    <row r="4170" spans="1:28">
      <c r="A4170" s="6" t="str">
        <f>IFERROR(VLOOKUP(B4170,'[1]DADOS (OCULTAR)'!$Q$3:$S$136,3,0),"")</f>
        <v/>
      </c>
      <c r="B4170" s="7">
        <f>'[1]TCE - ANEXO III - Preencher'!C4179</f>
        <v>0</v>
      </c>
      <c r="C4170" s="8"/>
      <c r="D4170" s="9">
        <f>'[1]TCE - ANEXO III - Preencher'!E4179</f>
        <v>0</v>
      </c>
      <c r="E4170" s="7">
        <f>IF('[1]TCE - ANEXO III - Preencher'!F4179="4 - Assistência Odontológica","2 - Outros Profissionais da Saúde",'[1]TCE - ANEXO III - Preencher'!F4179)</f>
        <v>0</v>
      </c>
      <c r="F4170" s="10">
        <f>'[1]TCE - ANEXO III - Preencher'!G4179</f>
        <v>0</v>
      </c>
      <c r="G4170" s="11" t="str">
        <f>IF('[1]TCE - ANEXO III - Preencher'!H4179="","",'[1]TCE - ANEXO III - Preencher'!H4179)</f>
        <v/>
      </c>
      <c r="H4170" s="12">
        <f>'[1]TCE - ANEXO III - Preencher'!I4179</f>
        <v>0</v>
      </c>
      <c r="I4170" s="12">
        <f>'[1]TCE - ANEXO III - Preencher'!J4179</f>
        <v>0</v>
      </c>
      <c r="J4170" s="12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0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1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2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3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4"/>
        <v>0</v>
      </c>
      <c r="AA4170" s="17" t="str">
        <f>IF('[1]TCE - ANEXO III - Preencher'!AB4179="","",'[1]TCE - ANEXO III - Preencher'!AB4179)</f>
        <v/>
      </c>
      <c r="AB4170" s="15">
        <f t="shared" si="395"/>
        <v>0</v>
      </c>
    </row>
    <row r="4171" spans="1:28">
      <c r="A4171" s="6" t="str">
        <f>IFERROR(VLOOKUP(B4171,'[1]DADOS (OCULTAR)'!$Q$3:$S$136,3,0),"")</f>
        <v/>
      </c>
      <c r="B4171" s="7">
        <f>'[1]TCE - ANEXO III - Preencher'!C4180</f>
        <v>0</v>
      </c>
      <c r="C4171" s="8"/>
      <c r="D4171" s="9">
        <f>'[1]TCE - ANEXO III - Preencher'!E4180</f>
        <v>0</v>
      </c>
      <c r="E4171" s="7">
        <f>IF('[1]TCE - ANEXO III - Preencher'!F4180="4 - Assistência Odontológica","2 - Outros Profissionais da Saúde",'[1]TCE - ANEXO III - Preencher'!F4180)</f>
        <v>0</v>
      </c>
      <c r="F4171" s="10">
        <f>'[1]TCE - ANEXO III - Preencher'!G4180</f>
        <v>0</v>
      </c>
      <c r="G4171" s="11" t="str">
        <f>IF('[1]TCE - ANEXO III - Preencher'!H4180="","",'[1]TCE - ANEXO III - Preencher'!H4180)</f>
        <v/>
      </c>
      <c r="H4171" s="12">
        <f>'[1]TCE - ANEXO III - Preencher'!I4180</f>
        <v>0</v>
      </c>
      <c r="I4171" s="12">
        <f>'[1]TCE - ANEXO III - Preencher'!J4180</f>
        <v>0</v>
      </c>
      <c r="J4171" s="12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0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1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2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3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4"/>
        <v>0</v>
      </c>
      <c r="AA4171" s="17" t="str">
        <f>IF('[1]TCE - ANEXO III - Preencher'!AB4180="","",'[1]TCE - ANEXO III - Preencher'!AB4180)</f>
        <v/>
      </c>
      <c r="AB4171" s="15">
        <f t="shared" si="395"/>
        <v>0</v>
      </c>
    </row>
    <row r="4172" spans="1:28">
      <c r="A4172" s="6" t="str">
        <f>IFERROR(VLOOKUP(B4172,'[1]DADOS (OCULTAR)'!$Q$3:$S$136,3,0),"")</f>
        <v/>
      </c>
      <c r="B4172" s="7">
        <f>'[1]TCE - ANEXO III - Preencher'!C4181</f>
        <v>0</v>
      </c>
      <c r="C4172" s="8"/>
      <c r="D4172" s="9">
        <f>'[1]TCE - ANEXO III - Preencher'!E4181</f>
        <v>0</v>
      </c>
      <c r="E4172" s="7">
        <f>IF('[1]TCE - ANEXO III - Preencher'!F4181="4 - Assistência Odontológica","2 - Outros Profissionais da Saúde",'[1]TCE - ANEXO III - Preencher'!F4181)</f>
        <v>0</v>
      </c>
      <c r="F4172" s="10">
        <f>'[1]TCE - ANEXO III - Preencher'!G4181</f>
        <v>0</v>
      </c>
      <c r="G4172" s="11" t="str">
        <f>IF('[1]TCE - ANEXO III - Preencher'!H4181="","",'[1]TCE - ANEXO III - Preencher'!H4181)</f>
        <v/>
      </c>
      <c r="H4172" s="12">
        <f>'[1]TCE - ANEXO III - Preencher'!I4181</f>
        <v>0</v>
      </c>
      <c r="I4172" s="12">
        <f>'[1]TCE - ANEXO III - Preencher'!J4181</f>
        <v>0</v>
      </c>
      <c r="J4172" s="12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0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1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2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3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4"/>
        <v>0</v>
      </c>
      <c r="AA4172" s="17" t="str">
        <f>IF('[1]TCE - ANEXO III - Preencher'!AB4181="","",'[1]TCE - ANEXO III - Preencher'!AB4181)</f>
        <v/>
      </c>
      <c r="AB4172" s="15">
        <f t="shared" si="395"/>
        <v>0</v>
      </c>
    </row>
    <row r="4173" spans="1:28">
      <c r="A4173" s="6" t="str">
        <f>IFERROR(VLOOKUP(B4173,'[1]DADOS (OCULTAR)'!$Q$3:$S$136,3,0),"")</f>
        <v/>
      </c>
      <c r="B4173" s="7">
        <f>'[1]TCE - ANEXO III - Preencher'!C4182</f>
        <v>0</v>
      </c>
      <c r="C4173" s="8"/>
      <c r="D4173" s="9">
        <f>'[1]TCE - ANEXO III - Preencher'!E4182</f>
        <v>0</v>
      </c>
      <c r="E4173" s="7">
        <f>IF('[1]TCE - ANEXO III - Preencher'!F4182="4 - Assistência Odontológica","2 - Outros Profissionais da Saúde",'[1]TCE - ANEXO III - Preencher'!F4182)</f>
        <v>0</v>
      </c>
      <c r="F4173" s="10">
        <f>'[1]TCE - ANEXO III - Preencher'!G4182</f>
        <v>0</v>
      </c>
      <c r="G4173" s="11" t="str">
        <f>IF('[1]TCE - ANEXO III - Preencher'!H4182="","",'[1]TCE - ANEXO III - Preencher'!H4182)</f>
        <v/>
      </c>
      <c r="H4173" s="12">
        <f>'[1]TCE - ANEXO III - Preencher'!I4182</f>
        <v>0</v>
      </c>
      <c r="I4173" s="12">
        <f>'[1]TCE - ANEXO III - Preencher'!J4182</f>
        <v>0</v>
      </c>
      <c r="J4173" s="12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0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1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2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3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4"/>
        <v>0</v>
      </c>
      <c r="AA4173" s="17" t="str">
        <f>IF('[1]TCE - ANEXO III - Preencher'!AB4182="","",'[1]TCE - ANEXO III - Preencher'!AB4182)</f>
        <v/>
      </c>
      <c r="AB4173" s="15">
        <f t="shared" si="395"/>
        <v>0</v>
      </c>
    </row>
    <row r="4174" spans="1:28">
      <c r="A4174" s="6" t="str">
        <f>IFERROR(VLOOKUP(B4174,'[1]DADOS (OCULTAR)'!$Q$3:$S$136,3,0),"")</f>
        <v/>
      </c>
      <c r="B4174" s="7">
        <f>'[1]TCE - ANEXO III - Preencher'!C4183</f>
        <v>0</v>
      </c>
      <c r="C4174" s="8"/>
      <c r="D4174" s="9">
        <f>'[1]TCE - ANEXO III - Preencher'!E4183</f>
        <v>0</v>
      </c>
      <c r="E4174" s="7">
        <f>IF('[1]TCE - ANEXO III - Preencher'!F4183="4 - Assistência Odontológica","2 - Outros Profissionais da Saúde",'[1]TCE - ANEXO III - Preencher'!F4183)</f>
        <v>0</v>
      </c>
      <c r="F4174" s="10">
        <f>'[1]TCE - ANEXO III - Preencher'!G4183</f>
        <v>0</v>
      </c>
      <c r="G4174" s="11" t="str">
        <f>IF('[1]TCE - ANEXO III - Preencher'!H4183="","",'[1]TCE - ANEXO III - Preencher'!H4183)</f>
        <v/>
      </c>
      <c r="H4174" s="12">
        <f>'[1]TCE - ANEXO III - Preencher'!I4183</f>
        <v>0</v>
      </c>
      <c r="I4174" s="12">
        <f>'[1]TCE - ANEXO III - Preencher'!J4183</f>
        <v>0</v>
      </c>
      <c r="J4174" s="12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0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1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2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3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4"/>
        <v>0</v>
      </c>
      <c r="AA4174" s="17" t="str">
        <f>IF('[1]TCE - ANEXO III - Preencher'!AB4183="","",'[1]TCE - ANEXO III - Preencher'!AB4183)</f>
        <v/>
      </c>
      <c r="AB4174" s="15">
        <f t="shared" si="395"/>
        <v>0</v>
      </c>
    </row>
    <row r="4175" spans="1:28">
      <c r="A4175" s="6" t="str">
        <f>IFERROR(VLOOKUP(B4175,'[1]DADOS (OCULTAR)'!$Q$3:$S$136,3,0),"")</f>
        <v/>
      </c>
      <c r="B4175" s="7">
        <f>'[1]TCE - ANEXO III - Preencher'!C4184</f>
        <v>0</v>
      </c>
      <c r="C4175" s="8"/>
      <c r="D4175" s="9">
        <f>'[1]TCE - ANEXO III - Preencher'!E4184</f>
        <v>0</v>
      </c>
      <c r="E4175" s="7">
        <f>IF('[1]TCE - ANEXO III - Preencher'!F4184="4 - Assistência Odontológica","2 - Outros Profissionais da Saúde",'[1]TCE - ANEXO III - Preencher'!F4184)</f>
        <v>0</v>
      </c>
      <c r="F4175" s="10">
        <f>'[1]TCE - ANEXO III - Preencher'!G4184</f>
        <v>0</v>
      </c>
      <c r="G4175" s="11" t="str">
        <f>IF('[1]TCE - ANEXO III - Preencher'!H4184="","",'[1]TCE - ANEXO III - Preencher'!H4184)</f>
        <v/>
      </c>
      <c r="H4175" s="12">
        <f>'[1]TCE - ANEXO III - Preencher'!I4184</f>
        <v>0</v>
      </c>
      <c r="I4175" s="12">
        <f>'[1]TCE - ANEXO III - Preencher'!J4184</f>
        <v>0</v>
      </c>
      <c r="J4175" s="12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0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1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2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3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4"/>
        <v>0</v>
      </c>
      <c r="AA4175" s="17" t="str">
        <f>IF('[1]TCE - ANEXO III - Preencher'!AB4184="","",'[1]TCE - ANEXO III - Preencher'!AB4184)</f>
        <v/>
      </c>
      <c r="AB4175" s="15">
        <f t="shared" si="395"/>
        <v>0</v>
      </c>
    </row>
    <row r="4176" spans="1:28">
      <c r="A4176" s="6" t="str">
        <f>IFERROR(VLOOKUP(B4176,'[1]DADOS (OCULTAR)'!$Q$3:$S$136,3,0),"")</f>
        <v/>
      </c>
      <c r="B4176" s="7">
        <f>'[1]TCE - ANEXO III - Preencher'!C4185</f>
        <v>0</v>
      </c>
      <c r="C4176" s="8"/>
      <c r="D4176" s="9">
        <f>'[1]TCE - ANEXO III - Preencher'!E4185</f>
        <v>0</v>
      </c>
      <c r="E4176" s="7">
        <f>IF('[1]TCE - ANEXO III - Preencher'!F4185="4 - Assistência Odontológica","2 - Outros Profissionais da Saúde",'[1]TCE - ANEXO III - Preencher'!F4185)</f>
        <v>0</v>
      </c>
      <c r="F4176" s="10">
        <f>'[1]TCE - ANEXO III - Preencher'!G4185</f>
        <v>0</v>
      </c>
      <c r="G4176" s="11" t="str">
        <f>IF('[1]TCE - ANEXO III - Preencher'!H4185="","",'[1]TCE - ANEXO III - Preencher'!H4185)</f>
        <v/>
      </c>
      <c r="H4176" s="12">
        <f>'[1]TCE - ANEXO III - Preencher'!I4185</f>
        <v>0</v>
      </c>
      <c r="I4176" s="12">
        <f>'[1]TCE - ANEXO III - Preencher'!J4185</f>
        <v>0</v>
      </c>
      <c r="J4176" s="12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0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1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2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3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4"/>
        <v>0</v>
      </c>
      <c r="AA4176" s="17" t="str">
        <f>IF('[1]TCE - ANEXO III - Preencher'!AB4185="","",'[1]TCE - ANEXO III - Preencher'!AB4185)</f>
        <v/>
      </c>
      <c r="AB4176" s="15">
        <f t="shared" si="395"/>
        <v>0</v>
      </c>
    </row>
    <row r="4177" spans="1:28">
      <c r="A4177" s="6" t="str">
        <f>IFERROR(VLOOKUP(B4177,'[1]DADOS (OCULTAR)'!$Q$3:$S$136,3,0),"")</f>
        <v/>
      </c>
      <c r="B4177" s="7">
        <f>'[1]TCE - ANEXO III - Preencher'!C4186</f>
        <v>0</v>
      </c>
      <c r="C4177" s="8"/>
      <c r="D4177" s="9">
        <f>'[1]TCE - ANEXO III - Preencher'!E4186</f>
        <v>0</v>
      </c>
      <c r="E4177" s="7">
        <f>IF('[1]TCE - ANEXO III - Preencher'!F4186="4 - Assistência Odontológica","2 - Outros Profissionais da Saúde",'[1]TCE - ANEXO III - Preencher'!F4186)</f>
        <v>0</v>
      </c>
      <c r="F4177" s="10">
        <f>'[1]TCE - ANEXO III - Preencher'!G4186</f>
        <v>0</v>
      </c>
      <c r="G4177" s="11" t="str">
        <f>IF('[1]TCE - ANEXO III - Preencher'!H4186="","",'[1]TCE - ANEXO III - Preencher'!H4186)</f>
        <v/>
      </c>
      <c r="H4177" s="12">
        <f>'[1]TCE - ANEXO III - Preencher'!I4186</f>
        <v>0</v>
      </c>
      <c r="I4177" s="12">
        <f>'[1]TCE - ANEXO III - Preencher'!J4186</f>
        <v>0</v>
      </c>
      <c r="J4177" s="12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0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1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2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3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4"/>
        <v>0</v>
      </c>
      <c r="AA4177" s="17" t="str">
        <f>IF('[1]TCE - ANEXO III - Preencher'!AB4186="","",'[1]TCE - ANEXO III - Preencher'!AB4186)</f>
        <v/>
      </c>
      <c r="AB4177" s="15">
        <f t="shared" si="395"/>
        <v>0</v>
      </c>
    </row>
    <row r="4178" spans="1:28">
      <c r="A4178" s="6" t="str">
        <f>IFERROR(VLOOKUP(B4178,'[1]DADOS (OCULTAR)'!$Q$3:$S$136,3,0),"")</f>
        <v/>
      </c>
      <c r="B4178" s="7">
        <f>'[1]TCE - ANEXO III - Preencher'!C4187</f>
        <v>0</v>
      </c>
      <c r="C4178" s="8"/>
      <c r="D4178" s="9">
        <f>'[1]TCE - ANEXO III - Preencher'!E4187</f>
        <v>0</v>
      </c>
      <c r="E4178" s="7">
        <f>IF('[1]TCE - ANEXO III - Preencher'!F4187="4 - Assistência Odontológica","2 - Outros Profissionais da Saúde",'[1]TCE - ANEXO III - Preencher'!F4187)</f>
        <v>0</v>
      </c>
      <c r="F4178" s="10">
        <f>'[1]TCE - ANEXO III - Preencher'!G4187</f>
        <v>0</v>
      </c>
      <c r="G4178" s="11" t="str">
        <f>IF('[1]TCE - ANEXO III - Preencher'!H4187="","",'[1]TCE - ANEXO III - Preencher'!H4187)</f>
        <v/>
      </c>
      <c r="H4178" s="12">
        <f>'[1]TCE - ANEXO III - Preencher'!I4187</f>
        <v>0</v>
      </c>
      <c r="I4178" s="12">
        <f>'[1]TCE - ANEXO III - Preencher'!J4187</f>
        <v>0</v>
      </c>
      <c r="J4178" s="12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0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1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2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3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4"/>
        <v>0</v>
      </c>
      <c r="AA4178" s="17" t="str">
        <f>IF('[1]TCE - ANEXO III - Preencher'!AB4187="","",'[1]TCE - ANEXO III - Preencher'!AB4187)</f>
        <v/>
      </c>
      <c r="AB4178" s="15">
        <f t="shared" si="395"/>
        <v>0</v>
      </c>
    </row>
    <row r="4179" spans="1:28">
      <c r="A4179" s="6" t="str">
        <f>IFERROR(VLOOKUP(B4179,'[1]DADOS (OCULTAR)'!$Q$3:$S$136,3,0),"")</f>
        <v/>
      </c>
      <c r="B4179" s="7">
        <f>'[1]TCE - ANEXO III - Preencher'!C4188</f>
        <v>0</v>
      </c>
      <c r="C4179" s="8"/>
      <c r="D4179" s="9">
        <f>'[1]TCE - ANEXO III - Preencher'!E4188</f>
        <v>0</v>
      </c>
      <c r="E4179" s="7">
        <f>IF('[1]TCE - ANEXO III - Preencher'!F4188="4 - Assistência Odontológica","2 - Outros Profissionais da Saúde",'[1]TCE - ANEXO III - Preencher'!F4188)</f>
        <v>0</v>
      </c>
      <c r="F4179" s="10">
        <f>'[1]TCE - ANEXO III - Preencher'!G4188</f>
        <v>0</v>
      </c>
      <c r="G4179" s="11" t="str">
        <f>IF('[1]TCE - ANEXO III - Preencher'!H4188="","",'[1]TCE - ANEXO III - Preencher'!H4188)</f>
        <v/>
      </c>
      <c r="H4179" s="12">
        <f>'[1]TCE - ANEXO III - Preencher'!I4188</f>
        <v>0</v>
      </c>
      <c r="I4179" s="12">
        <f>'[1]TCE - ANEXO III - Preencher'!J4188</f>
        <v>0</v>
      </c>
      <c r="J4179" s="12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0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1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2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3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4"/>
        <v>0</v>
      </c>
      <c r="AA4179" s="17" t="str">
        <f>IF('[1]TCE - ANEXO III - Preencher'!AB4188="","",'[1]TCE - ANEXO III - Preencher'!AB4188)</f>
        <v/>
      </c>
      <c r="AB4179" s="15">
        <f t="shared" si="395"/>
        <v>0</v>
      </c>
    </row>
    <row r="4180" spans="1:28">
      <c r="A4180" s="6" t="str">
        <f>IFERROR(VLOOKUP(B4180,'[1]DADOS (OCULTAR)'!$Q$3:$S$136,3,0),"")</f>
        <v/>
      </c>
      <c r="B4180" s="7">
        <f>'[1]TCE - ANEXO III - Preencher'!C4189</f>
        <v>0</v>
      </c>
      <c r="C4180" s="8"/>
      <c r="D4180" s="9">
        <f>'[1]TCE - ANEXO III - Preencher'!E4189</f>
        <v>0</v>
      </c>
      <c r="E4180" s="7">
        <f>IF('[1]TCE - ANEXO III - Preencher'!F4189="4 - Assistência Odontológica","2 - Outros Profissionais da Saúde",'[1]TCE - ANEXO III - Preencher'!F4189)</f>
        <v>0</v>
      </c>
      <c r="F4180" s="10">
        <f>'[1]TCE - ANEXO III - Preencher'!G4189</f>
        <v>0</v>
      </c>
      <c r="G4180" s="11" t="str">
        <f>IF('[1]TCE - ANEXO III - Preencher'!H4189="","",'[1]TCE - ANEXO III - Preencher'!H4189)</f>
        <v/>
      </c>
      <c r="H4180" s="12">
        <f>'[1]TCE - ANEXO III - Preencher'!I4189</f>
        <v>0</v>
      </c>
      <c r="I4180" s="12">
        <f>'[1]TCE - ANEXO III - Preencher'!J4189</f>
        <v>0</v>
      </c>
      <c r="J4180" s="12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0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1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2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3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4"/>
        <v>0</v>
      </c>
      <c r="AA4180" s="17" t="str">
        <f>IF('[1]TCE - ANEXO III - Preencher'!AB4189="","",'[1]TCE - ANEXO III - Preencher'!AB4189)</f>
        <v/>
      </c>
      <c r="AB4180" s="15">
        <f t="shared" si="395"/>
        <v>0</v>
      </c>
    </row>
    <row r="4181" spans="1:28">
      <c r="A4181" s="6" t="str">
        <f>IFERROR(VLOOKUP(B4181,'[1]DADOS (OCULTAR)'!$Q$3:$S$136,3,0),"")</f>
        <v/>
      </c>
      <c r="B4181" s="7">
        <f>'[1]TCE - ANEXO III - Preencher'!C4190</f>
        <v>0</v>
      </c>
      <c r="C4181" s="8"/>
      <c r="D4181" s="9">
        <f>'[1]TCE - ANEXO III - Preencher'!E4190</f>
        <v>0</v>
      </c>
      <c r="E4181" s="7">
        <f>IF('[1]TCE - ANEXO III - Preencher'!F4190="4 - Assistência Odontológica","2 - Outros Profissionais da Saúde",'[1]TCE - ANEXO III - Preencher'!F4190)</f>
        <v>0</v>
      </c>
      <c r="F4181" s="10">
        <f>'[1]TCE - ANEXO III - Preencher'!G4190</f>
        <v>0</v>
      </c>
      <c r="G4181" s="11" t="str">
        <f>IF('[1]TCE - ANEXO III - Preencher'!H4190="","",'[1]TCE - ANEXO III - Preencher'!H4190)</f>
        <v/>
      </c>
      <c r="H4181" s="12">
        <f>'[1]TCE - ANEXO III - Preencher'!I4190</f>
        <v>0</v>
      </c>
      <c r="I4181" s="12">
        <f>'[1]TCE - ANEXO III - Preencher'!J4190</f>
        <v>0</v>
      </c>
      <c r="J4181" s="12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0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1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2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3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4"/>
        <v>0</v>
      </c>
      <c r="AA4181" s="17" t="str">
        <f>IF('[1]TCE - ANEXO III - Preencher'!AB4190="","",'[1]TCE - ANEXO III - Preencher'!AB4190)</f>
        <v/>
      </c>
      <c r="AB4181" s="15">
        <f t="shared" si="395"/>
        <v>0</v>
      </c>
    </row>
    <row r="4182" spans="1:28">
      <c r="A4182" s="6" t="str">
        <f>IFERROR(VLOOKUP(B4182,'[1]DADOS (OCULTAR)'!$Q$3:$S$136,3,0),"")</f>
        <v/>
      </c>
      <c r="B4182" s="7">
        <f>'[1]TCE - ANEXO III - Preencher'!C4191</f>
        <v>0</v>
      </c>
      <c r="C4182" s="8"/>
      <c r="D4182" s="9">
        <f>'[1]TCE - ANEXO III - Preencher'!E4191</f>
        <v>0</v>
      </c>
      <c r="E4182" s="7">
        <f>IF('[1]TCE - ANEXO III - Preencher'!F4191="4 - Assistência Odontológica","2 - Outros Profissionais da Saúde",'[1]TCE - ANEXO III - Preencher'!F4191)</f>
        <v>0</v>
      </c>
      <c r="F4182" s="10">
        <f>'[1]TCE - ANEXO III - Preencher'!G4191</f>
        <v>0</v>
      </c>
      <c r="G4182" s="11" t="str">
        <f>IF('[1]TCE - ANEXO III - Preencher'!H4191="","",'[1]TCE - ANEXO III - Preencher'!H4191)</f>
        <v/>
      </c>
      <c r="H4182" s="12">
        <f>'[1]TCE - ANEXO III - Preencher'!I4191</f>
        <v>0</v>
      </c>
      <c r="I4182" s="12">
        <f>'[1]TCE - ANEXO III - Preencher'!J4191</f>
        <v>0</v>
      </c>
      <c r="J4182" s="12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0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1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2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3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4"/>
        <v>0</v>
      </c>
      <c r="AA4182" s="17" t="str">
        <f>IF('[1]TCE - ANEXO III - Preencher'!AB4191="","",'[1]TCE - ANEXO III - Preencher'!AB4191)</f>
        <v/>
      </c>
      <c r="AB4182" s="15">
        <f t="shared" si="395"/>
        <v>0</v>
      </c>
    </row>
    <row r="4183" spans="1:28">
      <c r="A4183" s="6" t="str">
        <f>IFERROR(VLOOKUP(B4183,'[1]DADOS (OCULTAR)'!$Q$3:$S$136,3,0),"")</f>
        <v/>
      </c>
      <c r="B4183" s="7">
        <f>'[1]TCE - ANEXO III - Preencher'!C4192</f>
        <v>0</v>
      </c>
      <c r="C4183" s="8"/>
      <c r="D4183" s="9">
        <f>'[1]TCE - ANEXO III - Preencher'!E4192</f>
        <v>0</v>
      </c>
      <c r="E4183" s="7">
        <f>IF('[1]TCE - ANEXO III - Preencher'!F4192="4 - Assistência Odontológica","2 - Outros Profissionais da Saúde",'[1]TCE - ANEXO III - Preencher'!F4192)</f>
        <v>0</v>
      </c>
      <c r="F4183" s="10">
        <f>'[1]TCE - ANEXO III - Preencher'!G4192</f>
        <v>0</v>
      </c>
      <c r="G4183" s="11" t="str">
        <f>IF('[1]TCE - ANEXO III - Preencher'!H4192="","",'[1]TCE - ANEXO III - Preencher'!H4192)</f>
        <v/>
      </c>
      <c r="H4183" s="12">
        <f>'[1]TCE - ANEXO III - Preencher'!I4192</f>
        <v>0</v>
      </c>
      <c r="I4183" s="12">
        <f>'[1]TCE - ANEXO III - Preencher'!J4192</f>
        <v>0</v>
      </c>
      <c r="J4183" s="12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0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1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2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3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4"/>
        <v>0</v>
      </c>
      <c r="AA4183" s="17" t="str">
        <f>IF('[1]TCE - ANEXO III - Preencher'!AB4192="","",'[1]TCE - ANEXO III - Preencher'!AB4192)</f>
        <v/>
      </c>
      <c r="AB4183" s="15">
        <f t="shared" si="395"/>
        <v>0</v>
      </c>
    </row>
    <row r="4184" spans="1:28">
      <c r="A4184" s="6" t="str">
        <f>IFERROR(VLOOKUP(B4184,'[1]DADOS (OCULTAR)'!$Q$3:$S$136,3,0),"")</f>
        <v/>
      </c>
      <c r="B4184" s="7">
        <f>'[1]TCE - ANEXO III - Preencher'!C4193</f>
        <v>0</v>
      </c>
      <c r="C4184" s="8"/>
      <c r="D4184" s="9">
        <f>'[1]TCE - ANEXO III - Preencher'!E4193</f>
        <v>0</v>
      </c>
      <c r="E4184" s="7">
        <f>IF('[1]TCE - ANEXO III - Preencher'!F4193="4 - Assistência Odontológica","2 - Outros Profissionais da Saúde",'[1]TCE - ANEXO III - Preencher'!F4193)</f>
        <v>0</v>
      </c>
      <c r="F4184" s="10">
        <f>'[1]TCE - ANEXO III - Preencher'!G4193</f>
        <v>0</v>
      </c>
      <c r="G4184" s="11" t="str">
        <f>IF('[1]TCE - ANEXO III - Preencher'!H4193="","",'[1]TCE - ANEXO III - Preencher'!H4193)</f>
        <v/>
      </c>
      <c r="H4184" s="12">
        <f>'[1]TCE - ANEXO III - Preencher'!I4193</f>
        <v>0</v>
      </c>
      <c r="I4184" s="12">
        <f>'[1]TCE - ANEXO III - Preencher'!J4193</f>
        <v>0</v>
      </c>
      <c r="J4184" s="12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0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1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2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3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4"/>
        <v>0</v>
      </c>
      <c r="AA4184" s="17" t="str">
        <f>IF('[1]TCE - ANEXO III - Preencher'!AB4193="","",'[1]TCE - ANEXO III - Preencher'!AB4193)</f>
        <v/>
      </c>
      <c r="AB4184" s="15">
        <f t="shared" si="395"/>
        <v>0</v>
      </c>
    </row>
    <row r="4185" spans="1:28">
      <c r="A4185" s="6" t="str">
        <f>IFERROR(VLOOKUP(B4185,'[1]DADOS (OCULTAR)'!$Q$3:$S$136,3,0),"")</f>
        <v/>
      </c>
      <c r="B4185" s="7">
        <f>'[1]TCE - ANEXO III - Preencher'!C4194</f>
        <v>0</v>
      </c>
      <c r="C4185" s="8"/>
      <c r="D4185" s="9">
        <f>'[1]TCE - ANEXO III - Preencher'!E4194</f>
        <v>0</v>
      </c>
      <c r="E4185" s="7">
        <f>IF('[1]TCE - ANEXO III - Preencher'!F4194="4 - Assistência Odontológica","2 - Outros Profissionais da Saúde",'[1]TCE - ANEXO III - Preencher'!F4194)</f>
        <v>0</v>
      </c>
      <c r="F4185" s="10">
        <f>'[1]TCE - ANEXO III - Preencher'!G4194</f>
        <v>0</v>
      </c>
      <c r="G4185" s="11" t="str">
        <f>IF('[1]TCE - ANEXO III - Preencher'!H4194="","",'[1]TCE - ANEXO III - Preencher'!H4194)</f>
        <v/>
      </c>
      <c r="H4185" s="12">
        <f>'[1]TCE - ANEXO III - Preencher'!I4194</f>
        <v>0</v>
      </c>
      <c r="I4185" s="12">
        <f>'[1]TCE - ANEXO III - Preencher'!J4194</f>
        <v>0</v>
      </c>
      <c r="J4185" s="12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0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1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2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3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4"/>
        <v>0</v>
      </c>
      <c r="AA4185" s="17" t="str">
        <f>IF('[1]TCE - ANEXO III - Preencher'!AB4194="","",'[1]TCE - ANEXO III - Preencher'!AB4194)</f>
        <v/>
      </c>
      <c r="AB4185" s="15">
        <f t="shared" si="395"/>
        <v>0</v>
      </c>
    </row>
    <row r="4186" spans="1:28">
      <c r="A4186" s="6" t="str">
        <f>IFERROR(VLOOKUP(B4186,'[1]DADOS (OCULTAR)'!$Q$3:$S$136,3,0),"")</f>
        <v/>
      </c>
      <c r="B4186" s="7">
        <f>'[1]TCE - ANEXO III - Preencher'!C4195</f>
        <v>0</v>
      </c>
      <c r="C4186" s="8"/>
      <c r="D4186" s="9">
        <f>'[1]TCE - ANEXO III - Preencher'!E4195</f>
        <v>0</v>
      </c>
      <c r="E4186" s="7">
        <f>IF('[1]TCE - ANEXO III - Preencher'!F4195="4 - Assistência Odontológica","2 - Outros Profissionais da Saúde",'[1]TCE - ANEXO III - Preencher'!F4195)</f>
        <v>0</v>
      </c>
      <c r="F4186" s="10">
        <f>'[1]TCE - ANEXO III - Preencher'!G4195</f>
        <v>0</v>
      </c>
      <c r="G4186" s="11" t="str">
        <f>IF('[1]TCE - ANEXO III - Preencher'!H4195="","",'[1]TCE - ANEXO III - Preencher'!H4195)</f>
        <v/>
      </c>
      <c r="H4186" s="12">
        <f>'[1]TCE - ANEXO III - Preencher'!I4195</f>
        <v>0</v>
      </c>
      <c r="I4186" s="12">
        <f>'[1]TCE - ANEXO III - Preencher'!J4195</f>
        <v>0</v>
      </c>
      <c r="J4186" s="12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0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1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2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3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4"/>
        <v>0</v>
      </c>
      <c r="AA4186" s="17" t="str">
        <f>IF('[1]TCE - ANEXO III - Preencher'!AB4195="","",'[1]TCE - ANEXO III - Preencher'!AB4195)</f>
        <v/>
      </c>
      <c r="AB4186" s="15">
        <f t="shared" si="395"/>
        <v>0</v>
      </c>
    </row>
    <row r="4187" spans="1:28">
      <c r="A4187" s="6" t="str">
        <f>IFERROR(VLOOKUP(B4187,'[1]DADOS (OCULTAR)'!$Q$3:$S$136,3,0),"")</f>
        <v/>
      </c>
      <c r="B4187" s="7">
        <f>'[1]TCE - ANEXO III - Preencher'!C4196</f>
        <v>0</v>
      </c>
      <c r="C4187" s="8"/>
      <c r="D4187" s="9">
        <f>'[1]TCE - ANEXO III - Preencher'!E4196</f>
        <v>0</v>
      </c>
      <c r="E4187" s="7">
        <f>IF('[1]TCE - ANEXO III - Preencher'!F4196="4 - Assistência Odontológica","2 - Outros Profissionais da Saúde",'[1]TCE - ANEXO III - Preencher'!F4196)</f>
        <v>0</v>
      </c>
      <c r="F4187" s="10">
        <f>'[1]TCE - ANEXO III - Preencher'!G4196</f>
        <v>0</v>
      </c>
      <c r="G4187" s="11" t="str">
        <f>IF('[1]TCE - ANEXO III - Preencher'!H4196="","",'[1]TCE - ANEXO III - Preencher'!H4196)</f>
        <v/>
      </c>
      <c r="H4187" s="12">
        <f>'[1]TCE - ANEXO III - Preencher'!I4196</f>
        <v>0</v>
      </c>
      <c r="I4187" s="12">
        <f>'[1]TCE - ANEXO III - Preencher'!J4196</f>
        <v>0</v>
      </c>
      <c r="J4187" s="12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0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1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2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3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4"/>
        <v>0</v>
      </c>
      <c r="AA4187" s="17" t="str">
        <f>IF('[1]TCE - ANEXO III - Preencher'!AB4196="","",'[1]TCE - ANEXO III - Preencher'!AB4196)</f>
        <v/>
      </c>
      <c r="AB4187" s="15">
        <f t="shared" si="395"/>
        <v>0</v>
      </c>
    </row>
    <row r="4188" spans="1:28">
      <c r="A4188" s="6" t="str">
        <f>IFERROR(VLOOKUP(B4188,'[1]DADOS (OCULTAR)'!$Q$3:$S$136,3,0),"")</f>
        <v/>
      </c>
      <c r="B4188" s="7">
        <f>'[1]TCE - ANEXO III - Preencher'!C4197</f>
        <v>0</v>
      </c>
      <c r="C4188" s="8"/>
      <c r="D4188" s="9">
        <f>'[1]TCE - ANEXO III - Preencher'!E4197</f>
        <v>0</v>
      </c>
      <c r="E4188" s="7">
        <f>IF('[1]TCE - ANEXO III - Preencher'!F4197="4 - Assistência Odontológica","2 - Outros Profissionais da Saúde",'[1]TCE - ANEXO III - Preencher'!F4197)</f>
        <v>0</v>
      </c>
      <c r="F4188" s="10">
        <f>'[1]TCE - ANEXO III - Preencher'!G4197</f>
        <v>0</v>
      </c>
      <c r="G4188" s="11" t="str">
        <f>IF('[1]TCE - ANEXO III - Preencher'!H4197="","",'[1]TCE - ANEXO III - Preencher'!H4197)</f>
        <v/>
      </c>
      <c r="H4188" s="12">
        <f>'[1]TCE - ANEXO III - Preencher'!I4197</f>
        <v>0</v>
      </c>
      <c r="I4188" s="12">
        <f>'[1]TCE - ANEXO III - Preencher'!J4197</f>
        <v>0</v>
      </c>
      <c r="J4188" s="12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0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1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2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3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4"/>
        <v>0</v>
      </c>
      <c r="AA4188" s="17" t="str">
        <f>IF('[1]TCE - ANEXO III - Preencher'!AB4197="","",'[1]TCE - ANEXO III - Preencher'!AB4197)</f>
        <v/>
      </c>
      <c r="AB4188" s="15">
        <f t="shared" si="395"/>
        <v>0</v>
      </c>
    </row>
    <row r="4189" spans="1:28">
      <c r="A4189" s="6" t="str">
        <f>IFERROR(VLOOKUP(B4189,'[1]DADOS (OCULTAR)'!$Q$3:$S$136,3,0),"")</f>
        <v/>
      </c>
      <c r="B4189" s="7">
        <f>'[1]TCE - ANEXO III - Preencher'!C4198</f>
        <v>0</v>
      </c>
      <c r="C4189" s="8"/>
      <c r="D4189" s="9">
        <f>'[1]TCE - ANEXO III - Preencher'!E4198</f>
        <v>0</v>
      </c>
      <c r="E4189" s="7">
        <f>IF('[1]TCE - ANEXO III - Preencher'!F4198="4 - Assistência Odontológica","2 - Outros Profissionais da Saúde",'[1]TCE - ANEXO III - Preencher'!F4198)</f>
        <v>0</v>
      </c>
      <c r="F4189" s="10">
        <f>'[1]TCE - ANEXO III - Preencher'!G4198</f>
        <v>0</v>
      </c>
      <c r="G4189" s="11" t="str">
        <f>IF('[1]TCE - ANEXO III - Preencher'!H4198="","",'[1]TCE - ANEXO III - Preencher'!H4198)</f>
        <v/>
      </c>
      <c r="H4189" s="12">
        <f>'[1]TCE - ANEXO III - Preencher'!I4198</f>
        <v>0</v>
      </c>
      <c r="I4189" s="12">
        <f>'[1]TCE - ANEXO III - Preencher'!J4198</f>
        <v>0</v>
      </c>
      <c r="J4189" s="12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0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1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2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3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4"/>
        <v>0</v>
      </c>
      <c r="AA4189" s="17" t="str">
        <f>IF('[1]TCE - ANEXO III - Preencher'!AB4198="","",'[1]TCE - ANEXO III - Preencher'!AB4198)</f>
        <v/>
      </c>
      <c r="AB4189" s="15">
        <f t="shared" si="395"/>
        <v>0</v>
      </c>
    </row>
    <row r="4190" spans="1:28">
      <c r="A4190" s="6" t="str">
        <f>IFERROR(VLOOKUP(B4190,'[1]DADOS (OCULTAR)'!$Q$3:$S$136,3,0),"")</f>
        <v/>
      </c>
      <c r="B4190" s="7">
        <f>'[1]TCE - ANEXO III - Preencher'!C4199</f>
        <v>0</v>
      </c>
      <c r="C4190" s="8"/>
      <c r="D4190" s="9">
        <f>'[1]TCE - ANEXO III - Preencher'!E4199</f>
        <v>0</v>
      </c>
      <c r="E4190" s="7">
        <f>IF('[1]TCE - ANEXO III - Preencher'!F4199="4 - Assistência Odontológica","2 - Outros Profissionais da Saúde",'[1]TCE - ANEXO III - Preencher'!F4199)</f>
        <v>0</v>
      </c>
      <c r="F4190" s="10">
        <f>'[1]TCE - ANEXO III - Preencher'!G4199</f>
        <v>0</v>
      </c>
      <c r="G4190" s="11" t="str">
        <f>IF('[1]TCE - ANEXO III - Preencher'!H4199="","",'[1]TCE - ANEXO III - Preencher'!H4199)</f>
        <v/>
      </c>
      <c r="H4190" s="12">
        <f>'[1]TCE - ANEXO III - Preencher'!I4199</f>
        <v>0</v>
      </c>
      <c r="I4190" s="12">
        <f>'[1]TCE - ANEXO III - Preencher'!J4199</f>
        <v>0</v>
      </c>
      <c r="J4190" s="12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0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1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2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3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4"/>
        <v>0</v>
      </c>
      <c r="AA4190" s="17" t="str">
        <f>IF('[1]TCE - ANEXO III - Preencher'!AB4199="","",'[1]TCE - ANEXO III - Preencher'!AB4199)</f>
        <v/>
      </c>
      <c r="AB4190" s="15">
        <f t="shared" si="395"/>
        <v>0</v>
      </c>
    </row>
    <row r="4191" spans="1:28">
      <c r="A4191" s="6" t="str">
        <f>IFERROR(VLOOKUP(B4191,'[1]DADOS (OCULTAR)'!$Q$3:$S$136,3,0),"")</f>
        <v/>
      </c>
      <c r="B4191" s="7">
        <f>'[1]TCE - ANEXO III - Preencher'!C4200</f>
        <v>0</v>
      </c>
      <c r="C4191" s="8"/>
      <c r="D4191" s="9">
        <f>'[1]TCE - ANEXO III - Preencher'!E4200</f>
        <v>0</v>
      </c>
      <c r="E4191" s="7">
        <f>IF('[1]TCE - ANEXO III - Preencher'!F4200="4 - Assistência Odontológica","2 - Outros Profissionais da Saúde",'[1]TCE - ANEXO III - Preencher'!F4200)</f>
        <v>0</v>
      </c>
      <c r="F4191" s="10">
        <f>'[1]TCE - ANEXO III - Preencher'!G4200</f>
        <v>0</v>
      </c>
      <c r="G4191" s="11" t="str">
        <f>IF('[1]TCE - ANEXO III - Preencher'!H4200="","",'[1]TCE - ANEXO III - Preencher'!H4200)</f>
        <v/>
      </c>
      <c r="H4191" s="12">
        <f>'[1]TCE - ANEXO III - Preencher'!I4200</f>
        <v>0</v>
      </c>
      <c r="I4191" s="12">
        <f>'[1]TCE - ANEXO III - Preencher'!J4200</f>
        <v>0</v>
      </c>
      <c r="J4191" s="12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0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1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2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3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4"/>
        <v>0</v>
      </c>
      <c r="AA4191" s="17" t="str">
        <f>IF('[1]TCE - ANEXO III - Preencher'!AB4200="","",'[1]TCE - ANEXO III - Preencher'!AB4200)</f>
        <v/>
      </c>
      <c r="AB4191" s="15">
        <f t="shared" si="395"/>
        <v>0</v>
      </c>
    </row>
    <row r="4192" spans="1:28">
      <c r="A4192" s="6" t="str">
        <f>IFERROR(VLOOKUP(B4192,'[1]DADOS (OCULTAR)'!$Q$3:$S$136,3,0),"")</f>
        <v/>
      </c>
      <c r="B4192" s="7">
        <f>'[1]TCE - ANEXO III - Preencher'!C4201</f>
        <v>0</v>
      </c>
      <c r="C4192" s="8"/>
      <c r="D4192" s="9">
        <f>'[1]TCE - ANEXO III - Preencher'!E4201</f>
        <v>0</v>
      </c>
      <c r="E4192" s="7">
        <f>IF('[1]TCE - ANEXO III - Preencher'!F4201="4 - Assistência Odontológica","2 - Outros Profissionais da Saúde",'[1]TCE - ANEXO III - Preencher'!F4201)</f>
        <v>0</v>
      </c>
      <c r="F4192" s="10">
        <f>'[1]TCE - ANEXO III - Preencher'!G4201</f>
        <v>0</v>
      </c>
      <c r="G4192" s="11" t="str">
        <f>IF('[1]TCE - ANEXO III - Preencher'!H4201="","",'[1]TCE - ANEXO III - Preencher'!H4201)</f>
        <v/>
      </c>
      <c r="H4192" s="12">
        <f>'[1]TCE - ANEXO III - Preencher'!I4201</f>
        <v>0</v>
      </c>
      <c r="I4192" s="12">
        <f>'[1]TCE - ANEXO III - Preencher'!J4201</f>
        <v>0</v>
      </c>
      <c r="J4192" s="12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0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1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2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3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4"/>
        <v>0</v>
      </c>
      <c r="AA4192" s="17" t="str">
        <f>IF('[1]TCE - ANEXO III - Preencher'!AB4201="","",'[1]TCE - ANEXO III - Preencher'!AB4201)</f>
        <v/>
      </c>
      <c r="AB4192" s="15">
        <f t="shared" si="395"/>
        <v>0</v>
      </c>
    </row>
    <row r="4193" spans="1:28">
      <c r="A4193" s="6" t="str">
        <f>IFERROR(VLOOKUP(B4193,'[1]DADOS (OCULTAR)'!$Q$3:$S$136,3,0),"")</f>
        <v/>
      </c>
      <c r="B4193" s="7">
        <f>'[1]TCE - ANEXO III - Preencher'!C4202</f>
        <v>0</v>
      </c>
      <c r="C4193" s="8"/>
      <c r="D4193" s="9">
        <f>'[1]TCE - ANEXO III - Preencher'!E4202</f>
        <v>0</v>
      </c>
      <c r="E4193" s="7">
        <f>IF('[1]TCE - ANEXO III - Preencher'!F4202="4 - Assistência Odontológica","2 - Outros Profissionais da Saúde",'[1]TCE - ANEXO III - Preencher'!F4202)</f>
        <v>0</v>
      </c>
      <c r="F4193" s="10">
        <f>'[1]TCE - ANEXO III - Preencher'!G4202</f>
        <v>0</v>
      </c>
      <c r="G4193" s="11" t="str">
        <f>IF('[1]TCE - ANEXO III - Preencher'!H4202="","",'[1]TCE - ANEXO III - Preencher'!H4202)</f>
        <v/>
      </c>
      <c r="H4193" s="12">
        <f>'[1]TCE - ANEXO III - Preencher'!I4202</f>
        <v>0</v>
      </c>
      <c r="I4193" s="12">
        <f>'[1]TCE - ANEXO III - Preencher'!J4202</f>
        <v>0</v>
      </c>
      <c r="J4193" s="12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0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1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2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3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4"/>
        <v>0</v>
      </c>
      <c r="AA4193" s="17" t="str">
        <f>IF('[1]TCE - ANEXO III - Preencher'!AB4202="","",'[1]TCE - ANEXO III - Preencher'!AB4202)</f>
        <v/>
      </c>
      <c r="AB4193" s="15">
        <f t="shared" si="395"/>
        <v>0</v>
      </c>
    </row>
    <row r="4194" spans="1:28">
      <c r="A4194" s="6" t="str">
        <f>IFERROR(VLOOKUP(B4194,'[1]DADOS (OCULTAR)'!$Q$3:$S$136,3,0),"")</f>
        <v/>
      </c>
      <c r="B4194" s="7">
        <f>'[1]TCE - ANEXO III - Preencher'!C4203</f>
        <v>0</v>
      </c>
      <c r="C4194" s="8"/>
      <c r="D4194" s="9">
        <f>'[1]TCE - ANEXO III - Preencher'!E4203</f>
        <v>0</v>
      </c>
      <c r="E4194" s="7">
        <f>IF('[1]TCE - ANEXO III - Preencher'!F4203="4 - Assistência Odontológica","2 - Outros Profissionais da Saúde",'[1]TCE - ANEXO III - Preencher'!F4203)</f>
        <v>0</v>
      </c>
      <c r="F4194" s="10">
        <f>'[1]TCE - ANEXO III - Preencher'!G4203</f>
        <v>0</v>
      </c>
      <c r="G4194" s="11" t="str">
        <f>IF('[1]TCE - ANEXO III - Preencher'!H4203="","",'[1]TCE - ANEXO III - Preencher'!H4203)</f>
        <v/>
      </c>
      <c r="H4194" s="12">
        <f>'[1]TCE - ANEXO III - Preencher'!I4203</f>
        <v>0</v>
      </c>
      <c r="I4194" s="12">
        <f>'[1]TCE - ANEXO III - Preencher'!J4203</f>
        <v>0</v>
      </c>
      <c r="J4194" s="12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0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1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2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3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4"/>
        <v>0</v>
      </c>
      <c r="AA4194" s="17" t="str">
        <f>IF('[1]TCE - ANEXO III - Preencher'!AB4203="","",'[1]TCE - ANEXO III - Preencher'!AB4203)</f>
        <v/>
      </c>
      <c r="AB4194" s="15">
        <f t="shared" si="395"/>
        <v>0</v>
      </c>
    </row>
    <row r="4195" spans="1:28">
      <c r="A4195" s="6" t="str">
        <f>IFERROR(VLOOKUP(B4195,'[1]DADOS (OCULTAR)'!$Q$3:$S$136,3,0),"")</f>
        <v/>
      </c>
      <c r="B4195" s="7">
        <f>'[1]TCE - ANEXO III - Preencher'!C4204</f>
        <v>0</v>
      </c>
      <c r="C4195" s="8"/>
      <c r="D4195" s="9">
        <f>'[1]TCE - ANEXO III - Preencher'!E4204</f>
        <v>0</v>
      </c>
      <c r="E4195" s="7">
        <f>IF('[1]TCE - ANEXO III - Preencher'!F4204="4 - Assistência Odontológica","2 - Outros Profissionais da Saúde",'[1]TCE - ANEXO III - Preencher'!F4204)</f>
        <v>0</v>
      </c>
      <c r="F4195" s="10">
        <f>'[1]TCE - ANEXO III - Preencher'!G4204</f>
        <v>0</v>
      </c>
      <c r="G4195" s="11" t="str">
        <f>IF('[1]TCE - ANEXO III - Preencher'!H4204="","",'[1]TCE - ANEXO III - Preencher'!H4204)</f>
        <v/>
      </c>
      <c r="H4195" s="12">
        <f>'[1]TCE - ANEXO III - Preencher'!I4204</f>
        <v>0</v>
      </c>
      <c r="I4195" s="12">
        <f>'[1]TCE - ANEXO III - Preencher'!J4204</f>
        <v>0</v>
      </c>
      <c r="J4195" s="12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0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1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2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3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4"/>
        <v>0</v>
      </c>
      <c r="AA4195" s="17" t="str">
        <f>IF('[1]TCE - ANEXO III - Preencher'!AB4204="","",'[1]TCE - ANEXO III - Preencher'!AB4204)</f>
        <v/>
      </c>
      <c r="AB4195" s="15">
        <f t="shared" si="395"/>
        <v>0</v>
      </c>
    </row>
    <row r="4196" spans="1:28">
      <c r="A4196" s="6" t="str">
        <f>IFERROR(VLOOKUP(B4196,'[1]DADOS (OCULTAR)'!$Q$3:$S$136,3,0),"")</f>
        <v/>
      </c>
      <c r="B4196" s="7">
        <f>'[1]TCE - ANEXO III - Preencher'!C4205</f>
        <v>0</v>
      </c>
      <c r="C4196" s="8"/>
      <c r="D4196" s="9">
        <f>'[1]TCE - ANEXO III - Preencher'!E4205</f>
        <v>0</v>
      </c>
      <c r="E4196" s="7">
        <f>IF('[1]TCE - ANEXO III - Preencher'!F4205="4 - Assistência Odontológica","2 - Outros Profissionais da Saúde",'[1]TCE - ANEXO III - Preencher'!F4205)</f>
        <v>0</v>
      </c>
      <c r="F4196" s="10">
        <f>'[1]TCE - ANEXO III - Preencher'!G4205</f>
        <v>0</v>
      </c>
      <c r="G4196" s="11" t="str">
        <f>IF('[1]TCE - ANEXO III - Preencher'!H4205="","",'[1]TCE - ANEXO III - Preencher'!H4205)</f>
        <v/>
      </c>
      <c r="H4196" s="12">
        <f>'[1]TCE - ANEXO III - Preencher'!I4205</f>
        <v>0</v>
      </c>
      <c r="I4196" s="12">
        <f>'[1]TCE - ANEXO III - Preencher'!J4205</f>
        <v>0</v>
      </c>
      <c r="J4196" s="12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0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1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2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3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4"/>
        <v>0</v>
      </c>
      <c r="AA4196" s="17" t="str">
        <f>IF('[1]TCE - ANEXO III - Preencher'!AB4205="","",'[1]TCE - ANEXO III - Preencher'!AB4205)</f>
        <v/>
      </c>
      <c r="AB4196" s="15">
        <f t="shared" si="395"/>
        <v>0</v>
      </c>
    </row>
    <row r="4197" spans="1:28">
      <c r="A4197" s="6" t="str">
        <f>IFERROR(VLOOKUP(B4197,'[1]DADOS (OCULTAR)'!$Q$3:$S$136,3,0),"")</f>
        <v/>
      </c>
      <c r="B4197" s="7">
        <f>'[1]TCE - ANEXO III - Preencher'!C4206</f>
        <v>0</v>
      </c>
      <c r="C4197" s="8"/>
      <c r="D4197" s="9">
        <f>'[1]TCE - ANEXO III - Preencher'!E4206</f>
        <v>0</v>
      </c>
      <c r="E4197" s="7">
        <f>IF('[1]TCE - ANEXO III - Preencher'!F4206="4 - Assistência Odontológica","2 - Outros Profissionais da Saúde",'[1]TCE - ANEXO III - Preencher'!F4206)</f>
        <v>0</v>
      </c>
      <c r="F4197" s="10">
        <f>'[1]TCE - ANEXO III - Preencher'!G4206</f>
        <v>0</v>
      </c>
      <c r="G4197" s="11" t="str">
        <f>IF('[1]TCE - ANEXO III - Preencher'!H4206="","",'[1]TCE - ANEXO III - Preencher'!H4206)</f>
        <v/>
      </c>
      <c r="H4197" s="12">
        <f>'[1]TCE - ANEXO III - Preencher'!I4206</f>
        <v>0</v>
      </c>
      <c r="I4197" s="12">
        <f>'[1]TCE - ANEXO III - Preencher'!J4206</f>
        <v>0</v>
      </c>
      <c r="J4197" s="12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0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1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2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3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4"/>
        <v>0</v>
      </c>
      <c r="AA4197" s="17" t="str">
        <f>IF('[1]TCE - ANEXO III - Preencher'!AB4206="","",'[1]TCE - ANEXO III - Preencher'!AB4206)</f>
        <v/>
      </c>
      <c r="AB4197" s="15">
        <f t="shared" si="395"/>
        <v>0</v>
      </c>
    </row>
    <row r="4198" spans="1:28">
      <c r="A4198" s="6" t="str">
        <f>IFERROR(VLOOKUP(B4198,'[1]DADOS (OCULTAR)'!$Q$3:$S$136,3,0),"")</f>
        <v/>
      </c>
      <c r="B4198" s="7">
        <f>'[1]TCE - ANEXO III - Preencher'!C4207</f>
        <v>0</v>
      </c>
      <c r="C4198" s="8"/>
      <c r="D4198" s="9">
        <f>'[1]TCE - ANEXO III - Preencher'!E4207</f>
        <v>0</v>
      </c>
      <c r="E4198" s="7">
        <f>IF('[1]TCE - ANEXO III - Preencher'!F4207="4 - Assistência Odontológica","2 - Outros Profissionais da Saúde",'[1]TCE - ANEXO III - Preencher'!F4207)</f>
        <v>0</v>
      </c>
      <c r="F4198" s="10">
        <f>'[1]TCE - ANEXO III - Preencher'!G4207</f>
        <v>0</v>
      </c>
      <c r="G4198" s="11" t="str">
        <f>IF('[1]TCE - ANEXO III - Preencher'!H4207="","",'[1]TCE - ANEXO III - Preencher'!H4207)</f>
        <v/>
      </c>
      <c r="H4198" s="12">
        <f>'[1]TCE - ANEXO III - Preencher'!I4207</f>
        <v>0</v>
      </c>
      <c r="I4198" s="12">
        <f>'[1]TCE - ANEXO III - Preencher'!J4207</f>
        <v>0</v>
      </c>
      <c r="J4198" s="12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0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1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2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3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4"/>
        <v>0</v>
      </c>
      <c r="AA4198" s="17" t="str">
        <f>IF('[1]TCE - ANEXO III - Preencher'!AB4207="","",'[1]TCE - ANEXO III - Preencher'!AB4207)</f>
        <v/>
      </c>
      <c r="AB4198" s="15">
        <f t="shared" si="395"/>
        <v>0</v>
      </c>
    </row>
    <row r="4199" spans="1:28">
      <c r="A4199" s="6" t="str">
        <f>IFERROR(VLOOKUP(B4199,'[1]DADOS (OCULTAR)'!$Q$3:$S$136,3,0),"")</f>
        <v/>
      </c>
      <c r="B4199" s="7">
        <f>'[1]TCE - ANEXO III - Preencher'!C4208</f>
        <v>0</v>
      </c>
      <c r="C4199" s="8"/>
      <c r="D4199" s="9">
        <f>'[1]TCE - ANEXO III - Preencher'!E4208</f>
        <v>0</v>
      </c>
      <c r="E4199" s="7">
        <f>IF('[1]TCE - ANEXO III - Preencher'!F4208="4 - Assistência Odontológica","2 - Outros Profissionais da Saúde",'[1]TCE - ANEXO III - Preencher'!F4208)</f>
        <v>0</v>
      </c>
      <c r="F4199" s="10">
        <f>'[1]TCE - ANEXO III - Preencher'!G4208</f>
        <v>0</v>
      </c>
      <c r="G4199" s="11" t="str">
        <f>IF('[1]TCE - ANEXO III - Preencher'!H4208="","",'[1]TCE - ANEXO III - Preencher'!H4208)</f>
        <v/>
      </c>
      <c r="H4199" s="12">
        <f>'[1]TCE - ANEXO III - Preencher'!I4208</f>
        <v>0</v>
      </c>
      <c r="I4199" s="12">
        <f>'[1]TCE - ANEXO III - Preencher'!J4208</f>
        <v>0</v>
      </c>
      <c r="J4199" s="12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0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1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2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3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4"/>
        <v>0</v>
      </c>
      <c r="AA4199" s="17" t="str">
        <f>IF('[1]TCE - ANEXO III - Preencher'!AB4208="","",'[1]TCE - ANEXO III - Preencher'!AB4208)</f>
        <v/>
      </c>
      <c r="AB4199" s="15">
        <f t="shared" si="395"/>
        <v>0</v>
      </c>
    </row>
    <row r="4200" spans="1:28">
      <c r="A4200" s="6" t="str">
        <f>IFERROR(VLOOKUP(B4200,'[1]DADOS (OCULTAR)'!$Q$3:$S$136,3,0),"")</f>
        <v/>
      </c>
      <c r="B4200" s="7">
        <f>'[1]TCE - ANEXO III - Preencher'!C4209</f>
        <v>0</v>
      </c>
      <c r="C4200" s="8"/>
      <c r="D4200" s="9">
        <f>'[1]TCE - ANEXO III - Preencher'!E4209</f>
        <v>0</v>
      </c>
      <c r="E4200" s="7">
        <f>IF('[1]TCE - ANEXO III - Preencher'!F4209="4 - Assistência Odontológica","2 - Outros Profissionais da Saúde",'[1]TCE - ANEXO III - Preencher'!F4209)</f>
        <v>0</v>
      </c>
      <c r="F4200" s="10">
        <f>'[1]TCE - ANEXO III - Preencher'!G4209</f>
        <v>0</v>
      </c>
      <c r="G4200" s="11" t="str">
        <f>IF('[1]TCE - ANEXO III - Preencher'!H4209="","",'[1]TCE - ANEXO III - Preencher'!H4209)</f>
        <v/>
      </c>
      <c r="H4200" s="12">
        <f>'[1]TCE - ANEXO III - Preencher'!I4209</f>
        <v>0</v>
      </c>
      <c r="I4200" s="12">
        <f>'[1]TCE - ANEXO III - Preencher'!J4209</f>
        <v>0</v>
      </c>
      <c r="J4200" s="12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0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1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2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3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4"/>
        <v>0</v>
      </c>
      <c r="AA4200" s="17" t="str">
        <f>IF('[1]TCE - ANEXO III - Preencher'!AB4209="","",'[1]TCE - ANEXO III - Preencher'!AB4209)</f>
        <v/>
      </c>
      <c r="AB4200" s="15">
        <f t="shared" si="395"/>
        <v>0</v>
      </c>
    </row>
    <row r="4201" spans="1:28">
      <c r="A4201" s="6" t="str">
        <f>IFERROR(VLOOKUP(B4201,'[1]DADOS (OCULTAR)'!$Q$3:$S$136,3,0),"")</f>
        <v/>
      </c>
      <c r="B4201" s="7">
        <f>'[1]TCE - ANEXO III - Preencher'!C4210</f>
        <v>0</v>
      </c>
      <c r="C4201" s="8"/>
      <c r="D4201" s="9">
        <f>'[1]TCE - ANEXO III - Preencher'!E4210</f>
        <v>0</v>
      </c>
      <c r="E4201" s="7">
        <f>IF('[1]TCE - ANEXO III - Preencher'!F4210="4 - Assistência Odontológica","2 - Outros Profissionais da Saúde",'[1]TCE - ANEXO III - Preencher'!F4210)</f>
        <v>0</v>
      </c>
      <c r="F4201" s="10">
        <f>'[1]TCE - ANEXO III - Preencher'!G4210</f>
        <v>0</v>
      </c>
      <c r="G4201" s="11" t="str">
        <f>IF('[1]TCE - ANEXO III - Preencher'!H4210="","",'[1]TCE - ANEXO III - Preencher'!H4210)</f>
        <v/>
      </c>
      <c r="H4201" s="12">
        <f>'[1]TCE - ANEXO III - Preencher'!I4210</f>
        <v>0</v>
      </c>
      <c r="I4201" s="12">
        <f>'[1]TCE - ANEXO III - Preencher'!J4210</f>
        <v>0</v>
      </c>
      <c r="J4201" s="12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0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1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2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3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4"/>
        <v>0</v>
      </c>
      <c r="AA4201" s="17" t="str">
        <f>IF('[1]TCE - ANEXO III - Preencher'!AB4210="","",'[1]TCE - ANEXO III - Preencher'!AB4210)</f>
        <v/>
      </c>
      <c r="AB4201" s="15">
        <f t="shared" si="395"/>
        <v>0</v>
      </c>
    </row>
    <row r="4202" spans="1:28">
      <c r="A4202" s="6" t="str">
        <f>IFERROR(VLOOKUP(B4202,'[1]DADOS (OCULTAR)'!$Q$3:$S$136,3,0),"")</f>
        <v/>
      </c>
      <c r="B4202" s="7">
        <f>'[1]TCE - ANEXO III - Preencher'!C4211</f>
        <v>0</v>
      </c>
      <c r="C4202" s="8"/>
      <c r="D4202" s="9">
        <f>'[1]TCE - ANEXO III - Preencher'!E4211</f>
        <v>0</v>
      </c>
      <c r="E4202" s="7">
        <f>IF('[1]TCE - ANEXO III - Preencher'!F4211="4 - Assistência Odontológica","2 - Outros Profissionais da Saúde",'[1]TCE - ANEXO III - Preencher'!F4211)</f>
        <v>0</v>
      </c>
      <c r="F4202" s="10">
        <f>'[1]TCE - ANEXO III - Preencher'!G4211</f>
        <v>0</v>
      </c>
      <c r="G4202" s="11" t="str">
        <f>IF('[1]TCE - ANEXO III - Preencher'!H4211="","",'[1]TCE - ANEXO III - Preencher'!H4211)</f>
        <v/>
      </c>
      <c r="H4202" s="12">
        <f>'[1]TCE - ANEXO III - Preencher'!I4211</f>
        <v>0</v>
      </c>
      <c r="I4202" s="12">
        <f>'[1]TCE - ANEXO III - Preencher'!J4211</f>
        <v>0</v>
      </c>
      <c r="J4202" s="12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0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1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2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3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4"/>
        <v>0</v>
      </c>
      <c r="AA4202" s="17" t="str">
        <f>IF('[1]TCE - ANEXO III - Preencher'!AB4211="","",'[1]TCE - ANEXO III - Preencher'!AB4211)</f>
        <v/>
      </c>
      <c r="AB4202" s="15">
        <f t="shared" si="395"/>
        <v>0</v>
      </c>
    </row>
    <row r="4203" spans="1:28">
      <c r="A4203" s="6" t="str">
        <f>IFERROR(VLOOKUP(B4203,'[1]DADOS (OCULTAR)'!$Q$3:$S$136,3,0),"")</f>
        <v/>
      </c>
      <c r="B4203" s="7">
        <f>'[1]TCE - ANEXO III - Preencher'!C4212</f>
        <v>0</v>
      </c>
      <c r="C4203" s="8"/>
      <c r="D4203" s="9">
        <f>'[1]TCE - ANEXO III - Preencher'!E4212</f>
        <v>0</v>
      </c>
      <c r="E4203" s="7">
        <f>IF('[1]TCE - ANEXO III - Preencher'!F4212="4 - Assistência Odontológica","2 - Outros Profissionais da Saúde",'[1]TCE - ANEXO III - Preencher'!F4212)</f>
        <v>0</v>
      </c>
      <c r="F4203" s="10">
        <f>'[1]TCE - ANEXO III - Preencher'!G4212</f>
        <v>0</v>
      </c>
      <c r="G4203" s="11" t="str">
        <f>IF('[1]TCE - ANEXO III - Preencher'!H4212="","",'[1]TCE - ANEXO III - Preencher'!H4212)</f>
        <v/>
      </c>
      <c r="H4203" s="12">
        <f>'[1]TCE - ANEXO III - Preencher'!I4212</f>
        <v>0</v>
      </c>
      <c r="I4203" s="12">
        <f>'[1]TCE - ANEXO III - Preencher'!J4212</f>
        <v>0</v>
      </c>
      <c r="J4203" s="12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0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1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2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3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4"/>
        <v>0</v>
      </c>
      <c r="AA4203" s="17" t="str">
        <f>IF('[1]TCE - ANEXO III - Preencher'!AB4212="","",'[1]TCE - ANEXO III - Preencher'!AB4212)</f>
        <v/>
      </c>
      <c r="AB4203" s="15">
        <f t="shared" si="395"/>
        <v>0</v>
      </c>
    </row>
    <row r="4204" spans="1:28">
      <c r="A4204" s="6" t="str">
        <f>IFERROR(VLOOKUP(B4204,'[1]DADOS (OCULTAR)'!$Q$3:$S$136,3,0),"")</f>
        <v/>
      </c>
      <c r="B4204" s="7">
        <f>'[1]TCE - ANEXO III - Preencher'!C4213</f>
        <v>0</v>
      </c>
      <c r="C4204" s="8"/>
      <c r="D4204" s="9">
        <f>'[1]TCE - ANEXO III - Preencher'!E4213</f>
        <v>0</v>
      </c>
      <c r="E4204" s="7">
        <f>IF('[1]TCE - ANEXO III - Preencher'!F4213="4 - Assistência Odontológica","2 - Outros Profissionais da Saúde",'[1]TCE - ANEXO III - Preencher'!F4213)</f>
        <v>0</v>
      </c>
      <c r="F4204" s="10">
        <f>'[1]TCE - ANEXO III - Preencher'!G4213</f>
        <v>0</v>
      </c>
      <c r="G4204" s="11" t="str">
        <f>IF('[1]TCE - ANEXO III - Preencher'!H4213="","",'[1]TCE - ANEXO III - Preencher'!H4213)</f>
        <v/>
      </c>
      <c r="H4204" s="12">
        <f>'[1]TCE - ANEXO III - Preencher'!I4213</f>
        <v>0</v>
      </c>
      <c r="I4204" s="12">
        <f>'[1]TCE - ANEXO III - Preencher'!J4213</f>
        <v>0</v>
      </c>
      <c r="J4204" s="12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0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1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2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3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4"/>
        <v>0</v>
      </c>
      <c r="AA4204" s="17" t="str">
        <f>IF('[1]TCE - ANEXO III - Preencher'!AB4213="","",'[1]TCE - ANEXO III - Preencher'!AB4213)</f>
        <v/>
      </c>
      <c r="AB4204" s="15">
        <f t="shared" si="395"/>
        <v>0</v>
      </c>
    </row>
    <row r="4205" spans="1:28">
      <c r="A4205" s="6" t="str">
        <f>IFERROR(VLOOKUP(B4205,'[1]DADOS (OCULTAR)'!$Q$3:$S$136,3,0),"")</f>
        <v/>
      </c>
      <c r="B4205" s="7">
        <f>'[1]TCE - ANEXO III - Preencher'!C4214</f>
        <v>0</v>
      </c>
      <c r="C4205" s="8"/>
      <c r="D4205" s="9">
        <f>'[1]TCE - ANEXO III - Preencher'!E4214</f>
        <v>0</v>
      </c>
      <c r="E4205" s="7">
        <f>IF('[1]TCE - ANEXO III - Preencher'!F4214="4 - Assistência Odontológica","2 - Outros Profissionais da Saúde",'[1]TCE - ANEXO III - Preencher'!F4214)</f>
        <v>0</v>
      </c>
      <c r="F4205" s="10">
        <f>'[1]TCE - ANEXO III - Preencher'!G4214</f>
        <v>0</v>
      </c>
      <c r="G4205" s="11" t="str">
        <f>IF('[1]TCE - ANEXO III - Preencher'!H4214="","",'[1]TCE - ANEXO III - Preencher'!H4214)</f>
        <v/>
      </c>
      <c r="H4205" s="12">
        <f>'[1]TCE - ANEXO III - Preencher'!I4214</f>
        <v>0</v>
      </c>
      <c r="I4205" s="12">
        <f>'[1]TCE - ANEXO III - Preencher'!J4214</f>
        <v>0</v>
      </c>
      <c r="J4205" s="12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0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1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2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3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4"/>
        <v>0</v>
      </c>
      <c r="AA4205" s="17" t="str">
        <f>IF('[1]TCE - ANEXO III - Preencher'!AB4214="","",'[1]TCE - ANEXO III - Preencher'!AB4214)</f>
        <v/>
      </c>
      <c r="AB4205" s="15">
        <f t="shared" si="395"/>
        <v>0</v>
      </c>
    </row>
    <row r="4206" spans="1:28">
      <c r="A4206" s="6" t="str">
        <f>IFERROR(VLOOKUP(B4206,'[1]DADOS (OCULTAR)'!$Q$3:$S$136,3,0),"")</f>
        <v/>
      </c>
      <c r="B4206" s="7">
        <f>'[1]TCE - ANEXO III - Preencher'!C4215</f>
        <v>0</v>
      </c>
      <c r="C4206" s="8"/>
      <c r="D4206" s="9">
        <f>'[1]TCE - ANEXO III - Preencher'!E4215</f>
        <v>0</v>
      </c>
      <c r="E4206" s="7">
        <f>IF('[1]TCE - ANEXO III - Preencher'!F4215="4 - Assistência Odontológica","2 - Outros Profissionais da Saúde",'[1]TCE - ANEXO III - Preencher'!F4215)</f>
        <v>0</v>
      </c>
      <c r="F4206" s="10">
        <f>'[1]TCE - ANEXO III - Preencher'!G4215</f>
        <v>0</v>
      </c>
      <c r="G4206" s="11" t="str">
        <f>IF('[1]TCE - ANEXO III - Preencher'!H4215="","",'[1]TCE - ANEXO III - Preencher'!H4215)</f>
        <v/>
      </c>
      <c r="H4206" s="12">
        <f>'[1]TCE - ANEXO III - Preencher'!I4215</f>
        <v>0</v>
      </c>
      <c r="I4206" s="12">
        <f>'[1]TCE - ANEXO III - Preencher'!J4215</f>
        <v>0</v>
      </c>
      <c r="J4206" s="12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0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1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2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3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4"/>
        <v>0</v>
      </c>
      <c r="AA4206" s="17" t="str">
        <f>IF('[1]TCE - ANEXO III - Preencher'!AB4215="","",'[1]TCE - ANEXO III - Preencher'!AB4215)</f>
        <v/>
      </c>
      <c r="AB4206" s="15">
        <f t="shared" si="395"/>
        <v>0</v>
      </c>
    </row>
    <row r="4207" spans="1:28">
      <c r="A4207" s="6" t="str">
        <f>IFERROR(VLOOKUP(B4207,'[1]DADOS (OCULTAR)'!$Q$3:$S$136,3,0),"")</f>
        <v/>
      </c>
      <c r="B4207" s="7">
        <f>'[1]TCE - ANEXO III - Preencher'!C4216</f>
        <v>0</v>
      </c>
      <c r="C4207" s="8"/>
      <c r="D4207" s="9">
        <f>'[1]TCE - ANEXO III - Preencher'!E4216</f>
        <v>0</v>
      </c>
      <c r="E4207" s="7">
        <f>IF('[1]TCE - ANEXO III - Preencher'!F4216="4 - Assistência Odontológica","2 - Outros Profissionais da Saúde",'[1]TCE - ANEXO III - Preencher'!F4216)</f>
        <v>0</v>
      </c>
      <c r="F4207" s="10">
        <f>'[1]TCE - ANEXO III - Preencher'!G4216</f>
        <v>0</v>
      </c>
      <c r="G4207" s="11" t="str">
        <f>IF('[1]TCE - ANEXO III - Preencher'!H4216="","",'[1]TCE - ANEXO III - Preencher'!H4216)</f>
        <v/>
      </c>
      <c r="H4207" s="12">
        <f>'[1]TCE - ANEXO III - Preencher'!I4216</f>
        <v>0</v>
      </c>
      <c r="I4207" s="12">
        <f>'[1]TCE - ANEXO III - Preencher'!J4216</f>
        <v>0</v>
      </c>
      <c r="J4207" s="12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0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1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2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3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4"/>
        <v>0</v>
      </c>
      <c r="AA4207" s="17" t="str">
        <f>IF('[1]TCE - ANEXO III - Preencher'!AB4216="","",'[1]TCE - ANEXO III - Preencher'!AB4216)</f>
        <v/>
      </c>
      <c r="AB4207" s="15">
        <f t="shared" si="395"/>
        <v>0</v>
      </c>
    </row>
    <row r="4208" spans="1:28">
      <c r="A4208" s="6" t="str">
        <f>IFERROR(VLOOKUP(B4208,'[1]DADOS (OCULTAR)'!$Q$3:$S$136,3,0),"")</f>
        <v/>
      </c>
      <c r="B4208" s="7">
        <f>'[1]TCE - ANEXO III - Preencher'!C4217</f>
        <v>0</v>
      </c>
      <c r="C4208" s="8"/>
      <c r="D4208" s="9">
        <f>'[1]TCE - ANEXO III - Preencher'!E4217</f>
        <v>0</v>
      </c>
      <c r="E4208" s="7">
        <f>IF('[1]TCE - ANEXO III - Preencher'!F4217="4 - Assistência Odontológica","2 - Outros Profissionais da Saúde",'[1]TCE - ANEXO III - Preencher'!F4217)</f>
        <v>0</v>
      </c>
      <c r="F4208" s="10">
        <f>'[1]TCE - ANEXO III - Preencher'!G4217</f>
        <v>0</v>
      </c>
      <c r="G4208" s="11" t="str">
        <f>IF('[1]TCE - ANEXO III - Preencher'!H4217="","",'[1]TCE - ANEXO III - Preencher'!H4217)</f>
        <v/>
      </c>
      <c r="H4208" s="12">
        <f>'[1]TCE - ANEXO III - Preencher'!I4217</f>
        <v>0</v>
      </c>
      <c r="I4208" s="12">
        <f>'[1]TCE - ANEXO III - Preencher'!J4217</f>
        <v>0</v>
      </c>
      <c r="J4208" s="12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0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1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2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3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4"/>
        <v>0</v>
      </c>
      <c r="AA4208" s="17" t="str">
        <f>IF('[1]TCE - ANEXO III - Preencher'!AB4217="","",'[1]TCE - ANEXO III - Preencher'!AB4217)</f>
        <v/>
      </c>
      <c r="AB4208" s="15">
        <f t="shared" si="395"/>
        <v>0</v>
      </c>
    </row>
    <row r="4209" spans="1:28">
      <c r="A4209" s="6" t="str">
        <f>IFERROR(VLOOKUP(B4209,'[1]DADOS (OCULTAR)'!$Q$3:$S$136,3,0),"")</f>
        <v/>
      </c>
      <c r="B4209" s="7">
        <f>'[1]TCE - ANEXO III - Preencher'!C4218</f>
        <v>0</v>
      </c>
      <c r="C4209" s="8"/>
      <c r="D4209" s="9">
        <f>'[1]TCE - ANEXO III - Preencher'!E4218</f>
        <v>0</v>
      </c>
      <c r="E4209" s="7">
        <f>IF('[1]TCE - ANEXO III - Preencher'!F4218="4 - Assistência Odontológica","2 - Outros Profissionais da Saúde",'[1]TCE - ANEXO III - Preencher'!F4218)</f>
        <v>0</v>
      </c>
      <c r="F4209" s="10">
        <f>'[1]TCE - ANEXO III - Preencher'!G4218</f>
        <v>0</v>
      </c>
      <c r="G4209" s="11" t="str">
        <f>IF('[1]TCE - ANEXO III - Preencher'!H4218="","",'[1]TCE - ANEXO III - Preencher'!H4218)</f>
        <v/>
      </c>
      <c r="H4209" s="12">
        <f>'[1]TCE - ANEXO III - Preencher'!I4218</f>
        <v>0</v>
      </c>
      <c r="I4209" s="12">
        <f>'[1]TCE - ANEXO III - Preencher'!J4218</f>
        <v>0</v>
      </c>
      <c r="J4209" s="12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0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1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2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3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4"/>
        <v>0</v>
      </c>
      <c r="AA4209" s="17" t="str">
        <f>IF('[1]TCE - ANEXO III - Preencher'!AB4218="","",'[1]TCE - ANEXO III - Preencher'!AB4218)</f>
        <v/>
      </c>
      <c r="AB4209" s="15">
        <f t="shared" si="395"/>
        <v>0</v>
      </c>
    </row>
    <row r="4210" spans="1:28">
      <c r="A4210" s="6" t="str">
        <f>IFERROR(VLOOKUP(B4210,'[1]DADOS (OCULTAR)'!$Q$3:$S$136,3,0),"")</f>
        <v/>
      </c>
      <c r="B4210" s="7">
        <f>'[1]TCE - ANEXO III - Preencher'!C4219</f>
        <v>0</v>
      </c>
      <c r="C4210" s="8"/>
      <c r="D4210" s="9">
        <f>'[1]TCE - ANEXO III - Preencher'!E4219</f>
        <v>0</v>
      </c>
      <c r="E4210" s="7">
        <f>IF('[1]TCE - ANEXO III - Preencher'!F4219="4 - Assistência Odontológica","2 - Outros Profissionais da Saúde",'[1]TCE - ANEXO III - Preencher'!F4219)</f>
        <v>0</v>
      </c>
      <c r="F4210" s="10">
        <f>'[1]TCE - ANEXO III - Preencher'!G4219</f>
        <v>0</v>
      </c>
      <c r="G4210" s="11" t="str">
        <f>IF('[1]TCE - ANEXO III - Preencher'!H4219="","",'[1]TCE - ANEXO III - Preencher'!H4219)</f>
        <v/>
      </c>
      <c r="H4210" s="12">
        <f>'[1]TCE - ANEXO III - Preencher'!I4219</f>
        <v>0</v>
      </c>
      <c r="I4210" s="12">
        <f>'[1]TCE - ANEXO III - Preencher'!J4219</f>
        <v>0</v>
      </c>
      <c r="J4210" s="12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0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1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2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3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4"/>
        <v>0</v>
      </c>
      <c r="AA4210" s="17" t="str">
        <f>IF('[1]TCE - ANEXO III - Preencher'!AB4219="","",'[1]TCE - ANEXO III - Preencher'!AB4219)</f>
        <v/>
      </c>
      <c r="AB4210" s="15">
        <f t="shared" si="395"/>
        <v>0</v>
      </c>
    </row>
    <row r="4211" spans="1:28">
      <c r="A4211" s="6" t="str">
        <f>IFERROR(VLOOKUP(B4211,'[1]DADOS (OCULTAR)'!$Q$3:$S$136,3,0),"")</f>
        <v/>
      </c>
      <c r="B4211" s="7">
        <f>'[1]TCE - ANEXO III - Preencher'!C4220</f>
        <v>0</v>
      </c>
      <c r="C4211" s="8"/>
      <c r="D4211" s="9">
        <f>'[1]TCE - ANEXO III - Preencher'!E4220</f>
        <v>0</v>
      </c>
      <c r="E4211" s="7">
        <f>IF('[1]TCE - ANEXO III - Preencher'!F4220="4 - Assistência Odontológica","2 - Outros Profissionais da Saúde",'[1]TCE - ANEXO III - Preencher'!F4220)</f>
        <v>0</v>
      </c>
      <c r="F4211" s="10">
        <f>'[1]TCE - ANEXO III - Preencher'!G4220</f>
        <v>0</v>
      </c>
      <c r="G4211" s="11" t="str">
        <f>IF('[1]TCE - ANEXO III - Preencher'!H4220="","",'[1]TCE - ANEXO III - Preencher'!H4220)</f>
        <v/>
      </c>
      <c r="H4211" s="12">
        <f>'[1]TCE - ANEXO III - Preencher'!I4220</f>
        <v>0</v>
      </c>
      <c r="I4211" s="12">
        <f>'[1]TCE - ANEXO III - Preencher'!J4220</f>
        <v>0</v>
      </c>
      <c r="J4211" s="12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0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1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2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3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4"/>
        <v>0</v>
      </c>
      <c r="AA4211" s="17" t="str">
        <f>IF('[1]TCE - ANEXO III - Preencher'!AB4220="","",'[1]TCE - ANEXO III - Preencher'!AB4220)</f>
        <v/>
      </c>
      <c r="AB4211" s="15">
        <f t="shared" si="395"/>
        <v>0</v>
      </c>
    </row>
    <row r="4212" spans="1:28">
      <c r="A4212" s="6" t="str">
        <f>IFERROR(VLOOKUP(B4212,'[1]DADOS (OCULTAR)'!$Q$3:$S$136,3,0),"")</f>
        <v/>
      </c>
      <c r="B4212" s="7">
        <f>'[1]TCE - ANEXO III - Preencher'!C4221</f>
        <v>0</v>
      </c>
      <c r="C4212" s="8"/>
      <c r="D4212" s="9">
        <f>'[1]TCE - ANEXO III - Preencher'!E4221</f>
        <v>0</v>
      </c>
      <c r="E4212" s="7">
        <f>IF('[1]TCE - ANEXO III - Preencher'!F4221="4 - Assistência Odontológica","2 - Outros Profissionais da Saúde",'[1]TCE - ANEXO III - Preencher'!F4221)</f>
        <v>0</v>
      </c>
      <c r="F4212" s="10">
        <f>'[1]TCE - ANEXO III - Preencher'!G4221</f>
        <v>0</v>
      </c>
      <c r="G4212" s="11" t="str">
        <f>IF('[1]TCE - ANEXO III - Preencher'!H4221="","",'[1]TCE - ANEXO III - Preencher'!H4221)</f>
        <v/>
      </c>
      <c r="H4212" s="12">
        <f>'[1]TCE - ANEXO III - Preencher'!I4221</f>
        <v>0</v>
      </c>
      <c r="I4212" s="12">
        <f>'[1]TCE - ANEXO III - Preencher'!J4221</f>
        <v>0</v>
      </c>
      <c r="J4212" s="12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0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1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2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3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4"/>
        <v>0</v>
      </c>
      <c r="AA4212" s="17" t="str">
        <f>IF('[1]TCE - ANEXO III - Preencher'!AB4221="","",'[1]TCE - ANEXO III - Preencher'!AB4221)</f>
        <v/>
      </c>
      <c r="AB4212" s="15">
        <f t="shared" si="395"/>
        <v>0</v>
      </c>
    </row>
    <row r="4213" spans="1:28">
      <c r="A4213" s="6" t="str">
        <f>IFERROR(VLOOKUP(B4213,'[1]DADOS (OCULTAR)'!$Q$3:$S$136,3,0),"")</f>
        <v/>
      </c>
      <c r="B4213" s="7">
        <f>'[1]TCE - ANEXO III - Preencher'!C4222</f>
        <v>0</v>
      </c>
      <c r="C4213" s="8"/>
      <c r="D4213" s="9">
        <f>'[1]TCE - ANEXO III - Preencher'!E4222</f>
        <v>0</v>
      </c>
      <c r="E4213" s="7">
        <f>IF('[1]TCE - ANEXO III - Preencher'!F4222="4 - Assistência Odontológica","2 - Outros Profissionais da Saúde",'[1]TCE - ANEXO III - Preencher'!F4222)</f>
        <v>0</v>
      </c>
      <c r="F4213" s="10">
        <f>'[1]TCE - ANEXO III - Preencher'!G4222</f>
        <v>0</v>
      </c>
      <c r="G4213" s="11" t="str">
        <f>IF('[1]TCE - ANEXO III - Preencher'!H4222="","",'[1]TCE - ANEXO III - Preencher'!H4222)</f>
        <v/>
      </c>
      <c r="H4213" s="12">
        <f>'[1]TCE - ANEXO III - Preencher'!I4222</f>
        <v>0</v>
      </c>
      <c r="I4213" s="12">
        <f>'[1]TCE - ANEXO III - Preencher'!J4222</f>
        <v>0</v>
      </c>
      <c r="J4213" s="12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0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1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2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3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4"/>
        <v>0</v>
      </c>
      <c r="AA4213" s="17" t="str">
        <f>IF('[1]TCE - ANEXO III - Preencher'!AB4222="","",'[1]TCE - ANEXO III - Preencher'!AB4222)</f>
        <v/>
      </c>
      <c r="AB4213" s="15">
        <f t="shared" si="395"/>
        <v>0</v>
      </c>
    </row>
    <row r="4214" spans="1:28">
      <c r="A4214" s="6" t="str">
        <f>IFERROR(VLOOKUP(B4214,'[1]DADOS (OCULTAR)'!$Q$3:$S$136,3,0),"")</f>
        <v/>
      </c>
      <c r="B4214" s="7">
        <f>'[1]TCE - ANEXO III - Preencher'!C4223</f>
        <v>0</v>
      </c>
      <c r="C4214" s="8"/>
      <c r="D4214" s="9">
        <f>'[1]TCE - ANEXO III - Preencher'!E4223</f>
        <v>0</v>
      </c>
      <c r="E4214" s="7">
        <f>IF('[1]TCE - ANEXO III - Preencher'!F4223="4 - Assistência Odontológica","2 - Outros Profissionais da Saúde",'[1]TCE - ANEXO III - Preencher'!F4223)</f>
        <v>0</v>
      </c>
      <c r="F4214" s="10">
        <f>'[1]TCE - ANEXO III - Preencher'!G4223</f>
        <v>0</v>
      </c>
      <c r="G4214" s="11" t="str">
        <f>IF('[1]TCE - ANEXO III - Preencher'!H4223="","",'[1]TCE - ANEXO III - Preencher'!H4223)</f>
        <v/>
      </c>
      <c r="H4214" s="12">
        <f>'[1]TCE - ANEXO III - Preencher'!I4223</f>
        <v>0</v>
      </c>
      <c r="I4214" s="12">
        <f>'[1]TCE - ANEXO III - Preencher'!J4223</f>
        <v>0</v>
      </c>
      <c r="J4214" s="12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0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1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2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3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4"/>
        <v>0</v>
      </c>
      <c r="AA4214" s="17" t="str">
        <f>IF('[1]TCE - ANEXO III - Preencher'!AB4223="","",'[1]TCE - ANEXO III - Preencher'!AB4223)</f>
        <v/>
      </c>
      <c r="AB4214" s="15">
        <f t="shared" si="395"/>
        <v>0</v>
      </c>
    </row>
    <row r="4215" spans="1:28">
      <c r="A4215" s="6" t="str">
        <f>IFERROR(VLOOKUP(B4215,'[1]DADOS (OCULTAR)'!$Q$3:$S$136,3,0),"")</f>
        <v/>
      </c>
      <c r="B4215" s="7">
        <f>'[1]TCE - ANEXO III - Preencher'!C4224</f>
        <v>0</v>
      </c>
      <c r="C4215" s="8"/>
      <c r="D4215" s="9">
        <f>'[1]TCE - ANEXO III - Preencher'!E4224</f>
        <v>0</v>
      </c>
      <c r="E4215" s="7">
        <f>IF('[1]TCE - ANEXO III - Preencher'!F4224="4 - Assistência Odontológica","2 - Outros Profissionais da Saúde",'[1]TCE - ANEXO III - Preencher'!F4224)</f>
        <v>0</v>
      </c>
      <c r="F4215" s="10">
        <f>'[1]TCE - ANEXO III - Preencher'!G4224</f>
        <v>0</v>
      </c>
      <c r="G4215" s="11" t="str">
        <f>IF('[1]TCE - ANEXO III - Preencher'!H4224="","",'[1]TCE - ANEXO III - Preencher'!H4224)</f>
        <v/>
      </c>
      <c r="H4215" s="12">
        <f>'[1]TCE - ANEXO III - Preencher'!I4224</f>
        <v>0</v>
      </c>
      <c r="I4215" s="12">
        <f>'[1]TCE - ANEXO III - Preencher'!J4224</f>
        <v>0</v>
      </c>
      <c r="J4215" s="12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0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1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2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3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4"/>
        <v>0</v>
      </c>
      <c r="AA4215" s="17" t="str">
        <f>IF('[1]TCE - ANEXO III - Preencher'!AB4224="","",'[1]TCE - ANEXO III - Preencher'!AB4224)</f>
        <v/>
      </c>
      <c r="AB4215" s="15">
        <f t="shared" si="395"/>
        <v>0</v>
      </c>
    </row>
    <row r="4216" spans="1:28">
      <c r="A4216" s="6" t="str">
        <f>IFERROR(VLOOKUP(B4216,'[1]DADOS (OCULTAR)'!$Q$3:$S$136,3,0),"")</f>
        <v/>
      </c>
      <c r="B4216" s="7">
        <f>'[1]TCE - ANEXO III - Preencher'!C4225</f>
        <v>0</v>
      </c>
      <c r="C4216" s="8"/>
      <c r="D4216" s="9">
        <f>'[1]TCE - ANEXO III - Preencher'!E4225</f>
        <v>0</v>
      </c>
      <c r="E4216" s="7">
        <f>IF('[1]TCE - ANEXO III - Preencher'!F4225="4 - Assistência Odontológica","2 - Outros Profissionais da Saúde",'[1]TCE - ANEXO III - Preencher'!F4225)</f>
        <v>0</v>
      </c>
      <c r="F4216" s="10">
        <f>'[1]TCE - ANEXO III - Preencher'!G4225</f>
        <v>0</v>
      </c>
      <c r="G4216" s="11" t="str">
        <f>IF('[1]TCE - ANEXO III - Preencher'!H4225="","",'[1]TCE - ANEXO III - Preencher'!H4225)</f>
        <v/>
      </c>
      <c r="H4216" s="12">
        <f>'[1]TCE - ANEXO III - Preencher'!I4225</f>
        <v>0</v>
      </c>
      <c r="I4216" s="12">
        <f>'[1]TCE - ANEXO III - Preencher'!J4225</f>
        <v>0</v>
      </c>
      <c r="J4216" s="12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0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1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2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3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4"/>
        <v>0</v>
      </c>
      <c r="AA4216" s="17" t="str">
        <f>IF('[1]TCE - ANEXO III - Preencher'!AB4225="","",'[1]TCE - ANEXO III - Preencher'!AB4225)</f>
        <v/>
      </c>
      <c r="AB4216" s="15">
        <f t="shared" si="395"/>
        <v>0</v>
      </c>
    </row>
    <row r="4217" spans="1:28">
      <c r="A4217" s="6" t="str">
        <f>IFERROR(VLOOKUP(B4217,'[1]DADOS (OCULTAR)'!$Q$3:$S$136,3,0),"")</f>
        <v/>
      </c>
      <c r="B4217" s="7">
        <f>'[1]TCE - ANEXO III - Preencher'!C4226</f>
        <v>0</v>
      </c>
      <c r="C4217" s="8"/>
      <c r="D4217" s="9">
        <f>'[1]TCE - ANEXO III - Preencher'!E4226</f>
        <v>0</v>
      </c>
      <c r="E4217" s="7">
        <f>IF('[1]TCE - ANEXO III - Preencher'!F4226="4 - Assistência Odontológica","2 - Outros Profissionais da Saúde",'[1]TCE - ANEXO III - Preencher'!F4226)</f>
        <v>0</v>
      </c>
      <c r="F4217" s="10">
        <f>'[1]TCE - ANEXO III - Preencher'!G4226</f>
        <v>0</v>
      </c>
      <c r="G4217" s="11" t="str">
        <f>IF('[1]TCE - ANEXO III - Preencher'!H4226="","",'[1]TCE - ANEXO III - Preencher'!H4226)</f>
        <v/>
      </c>
      <c r="H4217" s="12">
        <f>'[1]TCE - ANEXO III - Preencher'!I4226</f>
        <v>0</v>
      </c>
      <c r="I4217" s="12">
        <f>'[1]TCE - ANEXO III - Preencher'!J4226</f>
        <v>0</v>
      </c>
      <c r="J4217" s="12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0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1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2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3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4"/>
        <v>0</v>
      </c>
      <c r="AA4217" s="17" t="str">
        <f>IF('[1]TCE - ANEXO III - Preencher'!AB4226="","",'[1]TCE - ANEXO III - Preencher'!AB4226)</f>
        <v/>
      </c>
      <c r="AB4217" s="15">
        <f t="shared" si="395"/>
        <v>0</v>
      </c>
    </row>
    <row r="4218" spans="1:28">
      <c r="A4218" s="6" t="str">
        <f>IFERROR(VLOOKUP(B4218,'[1]DADOS (OCULTAR)'!$Q$3:$S$136,3,0),"")</f>
        <v/>
      </c>
      <c r="B4218" s="7">
        <f>'[1]TCE - ANEXO III - Preencher'!C4227</f>
        <v>0</v>
      </c>
      <c r="C4218" s="8"/>
      <c r="D4218" s="9">
        <f>'[1]TCE - ANEXO III - Preencher'!E4227</f>
        <v>0</v>
      </c>
      <c r="E4218" s="7">
        <f>IF('[1]TCE - ANEXO III - Preencher'!F4227="4 - Assistência Odontológica","2 - Outros Profissionais da Saúde",'[1]TCE - ANEXO III - Preencher'!F4227)</f>
        <v>0</v>
      </c>
      <c r="F4218" s="10">
        <f>'[1]TCE - ANEXO III - Preencher'!G4227</f>
        <v>0</v>
      </c>
      <c r="G4218" s="11" t="str">
        <f>IF('[1]TCE - ANEXO III - Preencher'!H4227="","",'[1]TCE - ANEXO III - Preencher'!H4227)</f>
        <v/>
      </c>
      <c r="H4218" s="12">
        <f>'[1]TCE - ANEXO III - Preencher'!I4227</f>
        <v>0</v>
      </c>
      <c r="I4218" s="12">
        <f>'[1]TCE - ANEXO III - Preencher'!J4227</f>
        <v>0</v>
      </c>
      <c r="J4218" s="12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0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1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2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3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4"/>
        <v>0</v>
      </c>
      <c r="AA4218" s="17" t="str">
        <f>IF('[1]TCE - ANEXO III - Preencher'!AB4227="","",'[1]TCE - ANEXO III - Preencher'!AB4227)</f>
        <v/>
      </c>
      <c r="AB4218" s="15">
        <f t="shared" si="395"/>
        <v>0</v>
      </c>
    </row>
    <row r="4219" spans="1:28">
      <c r="A4219" s="6" t="str">
        <f>IFERROR(VLOOKUP(B4219,'[1]DADOS (OCULTAR)'!$Q$3:$S$136,3,0),"")</f>
        <v/>
      </c>
      <c r="B4219" s="7">
        <f>'[1]TCE - ANEXO III - Preencher'!C4228</f>
        <v>0</v>
      </c>
      <c r="C4219" s="8"/>
      <c r="D4219" s="9">
        <f>'[1]TCE - ANEXO III - Preencher'!E4228</f>
        <v>0</v>
      </c>
      <c r="E4219" s="7">
        <f>IF('[1]TCE - ANEXO III - Preencher'!F4228="4 - Assistência Odontológica","2 - Outros Profissionais da Saúde",'[1]TCE - ANEXO III - Preencher'!F4228)</f>
        <v>0</v>
      </c>
      <c r="F4219" s="10">
        <f>'[1]TCE - ANEXO III - Preencher'!G4228</f>
        <v>0</v>
      </c>
      <c r="G4219" s="11" t="str">
        <f>IF('[1]TCE - ANEXO III - Preencher'!H4228="","",'[1]TCE - ANEXO III - Preencher'!H4228)</f>
        <v/>
      </c>
      <c r="H4219" s="12">
        <f>'[1]TCE - ANEXO III - Preencher'!I4228</f>
        <v>0</v>
      </c>
      <c r="I4219" s="12">
        <f>'[1]TCE - ANEXO III - Preencher'!J4228</f>
        <v>0</v>
      </c>
      <c r="J4219" s="12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0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1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2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3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4"/>
        <v>0</v>
      </c>
      <c r="AA4219" s="17" t="str">
        <f>IF('[1]TCE - ANEXO III - Preencher'!AB4228="","",'[1]TCE - ANEXO III - Preencher'!AB4228)</f>
        <v/>
      </c>
      <c r="AB4219" s="15">
        <f t="shared" si="395"/>
        <v>0</v>
      </c>
    </row>
    <row r="4220" spans="1:28">
      <c r="A4220" s="6" t="str">
        <f>IFERROR(VLOOKUP(B4220,'[1]DADOS (OCULTAR)'!$Q$3:$S$136,3,0),"")</f>
        <v/>
      </c>
      <c r="B4220" s="7">
        <f>'[1]TCE - ANEXO III - Preencher'!C4229</f>
        <v>0</v>
      </c>
      <c r="C4220" s="8"/>
      <c r="D4220" s="9">
        <f>'[1]TCE - ANEXO III - Preencher'!E4229</f>
        <v>0</v>
      </c>
      <c r="E4220" s="7">
        <f>IF('[1]TCE - ANEXO III - Preencher'!F4229="4 - Assistência Odontológica","2 - Outros Profissionais da Saúde",'[1]TCE - ANEXO III - Preencher'!F4229)</f>
        <v>0</v>
      </c>
      <c r="F4220" s="10">
        <f>'[1]TCE - ANEXO III - Preencher'!G4229</f>
        <v>0</v>
      </c>
      <c r="G4220" s="11" t="str">
        <f>IF('[1]TCE - ANEXO III - Preencher'!H4229="","",'[1]TCE - ANEXO III - Preencher'!H4229)</f>
        <v/>
      </c>
      <c r="H4220" s="12">
        <f>'[1]TCE - ANEXO III - Preencher'!I4229</f>
        <v>0</v>
      </c>
      <c r="I4220" s="12">
        <f>'[1]TCE - ANEXO III - Preencher'!J4229</f>
        <v>0</v>
      </c>
      <c r="J4220" s="12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0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1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2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3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4"/>
        <v>0</v>
      </c>
      <c r="AA4220" s="17" t="str">
        <f>IF('[1]TCE - ANEXO III - Preencher'!AB4229="","",'[1]TCE - ANEXO III - Preencher'!AB4229)</f>
        <v/>
      </c>
      <c r="AB4220" s="15">
        <f t="shared" si="395"/>
        <v>0</v>
      </c>
    </row>
    <row r="4221" spans="1:28">
      <c r="A4221" s="6" t="str">
        <f>IFERROR(VLOOKUP(B4221,'[1]DADOS (OCULTAR)'!$Q$3:$S$136,3,0),"")</f>
        <v/>
      </c>
      <c r="B4221" s="7">
        <f>'[1]TCE - ANEXO III - Preencher'!C4230</f>
        <v>0</v>
      </c>
      <c r="C4221" s="8"/>
      <c r="D4221" s="9">
        <f>'[1]TCE - ANEXO III - Preencher'!E4230</f>
        <v>0</v>
      </c>
      <c r="E4221" s="7">
        <f>IF('[1]TCE - ANEXO III - Preencher'!F4230="4 - Assistência Odontológica","2 - Outros Profissionais da Saúde",'[1]TCE - ANEXO III - Preencher'!F4230)</f>
        <v>0</v>
      </c>
      <c r="F4221" s="10">
        <f>'[1]TCE - ANEXO III - Preencher'!G4230</f>
        <v>0</v>
      </c>
      <c r="G4221" s="11" t="str">
        <f>IF('[1]TCE - ANEXO III - Preencher'!H4230="","",'[1]TCE - ANEXO III - Preencher'!H4230)</f>
        <v/>
      </c>
      <c r="H4221" s="12">
        <f>'[1]TCE - ANEXO III - Preencher'!I4230</f>
        <v>0</v>
      </c>
      <c r="I4221" s="12">
        <f>'[1]TCE - ANEXO III - Preencher'!J4230</f>
        <v>0</v>
      </c>
      <c r="J4221" s="12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0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1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2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3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4"/>
        <v>0</v>
      </c>
      <c r="AA4221" s="17" t="str">
        <f>IF('[1]TCE - ANEXO III - Preencher'!AB4230="","",'[1]TCE - ANEXO III - Preencher'!AB4230)</f>
        <v/>
      </c>
      <c r="AB4221" s="15">
        <f t="shared" si="395"/>
        <v>0</v>
      </c>
    </row>
    <row r="4222" spans="1:28">
      <c r="A4222" s="6" t="str">
        <f>IFERROR(VLOOKUP(B4222,'[1]DADOS (OCULTAR)'!$Q$3:$S$136,3,0),"")</f>
        <v/>
      </c>
      <c r="B4222" s="7">
        <f>'[1]TCE - ANEXO III - Preencher'!C4231</f>
        <v>0</v>
      </c>
      <c r="C4222" s="8"/>
      <c r="D4222" s="9">
        <f>'[1]TCE - ANEXO III - Preencher'!E4231</f>
        <v>0</v>
      </c>
      <c r="E4222" s="7">
        <f>IF('[1]TCE - ANEXO III - Preencher'!F4231="4 - Assistência Odontológica","2 - Outros Profissionais da Saúde",'[1]TCE - ANEXO III - Preencher'!F4231)</f>
        <v>0</v>
      </c>
      <c r="F4222" s="10">
        <f>'[1]TCE - ANEXO III - Preencher'!G4231</f>
        <v>0</v>
      </c>
      <c r="G4222" s="11" t="str">
        <f>IF('[1]TCE - ANEXO III - Preencher'!H4231="","",'[1]TCE - ANEXO III - Preencher'!H4231)</f>
        <v/>
      </c>
      <c r="H4222" s="12">
        <f>'[1]TCE - ANEXO III - Preencher'!I4231</f>
        <v>0</v>
      </c>
      <c r="I4222" s="12">
        <f>'[1]TCE - ANEXO III - Preencher'!J4231</f>
        <v>0</v>
      </c>
      <c r="J4222" s="12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0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1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2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3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4"/>
        <v>0</v>
      </c>
      <c r="AA4222" s="17" t="str">
        <f>IF('[1]TCE - ANEXO III - Preencher'!AB4231="","",'[1]TCE - ANEXO III - Preencher'!AB4231)</f>
        <v/>
      </c>
      <c r="AB4222" s="15">
        <f t="shared" si="395"/>
        <v>0</v>
      </c>
    </row>
    <row r="4223" spans="1:28">
      <c r="A4223" s="6" t="str">
        <f>IFERROR(VLOOKUP(B4223,'[1]DADOS (OCULTAR)'!$Q$3:$S$136,3,0),"")</f>
        <v/>
      </c>
      <c r="B4223" s="7">
        <f>'[1]TCE - ANEXO III - Preencher'!C4232</f>
        <v>0</v>
      </c>
      <c r="C4223" s="8"/>
      <c r="D4223" s="9">
        <f>'[1]TCE - ANEXO III - Preencher'!E4232</f>
        <v>0</v>
      </c>
      <c r="E4223" s="7">
        <f>IF('[1]TCE - ANEXO III - Preencher'!F4232="4 - Assistência Odontológica","2 - Outros Profissionais da Saúde",'[1]TCE - ANEXO III - Preencher'!F4232)</f>
        <v>0</v>
      </c>
      <c r="F4223" s="10">
        <f>'[1]TCE - ANEXO III - Preencher'!G4232</f>
        <v>0</v>
      </c>
      <c r="G4223" s="11" t="str">
        <f>IF('[1]TCE - ANEXO III - Preencher'!H4232="","",'[1]TCE - ANEXO III - Preencher'!H4232)</f>
        <v/>
      </c>
      <c r="H4223" s="12">
        <f>'[1]TCE - ANEXO III - Preencher'!I4232</f>
        <v>0</v>
      </c>
      <c r="I4223" s="12">
        <f>'[1]TCE - ANEXO III - Preencher'!J4232</f>
        <v>0</v>
      </c>
      <c r="J4223" s="12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0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1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2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3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4"/>
        <v>0</v>
      </c>
      <c r="AA4223" s="17" t="str">
        <f>IF('[1]TCE - ANEXO III - Preencher'!AB4232="","",'[1]TCE - ANEXO III - Preencher'!AB4232)</f>
        <v/>
      </c>
      <c r="AB4223" s="15">
        <f t="shared" si="395"/>
        <v>0</v>
      </c>
    </row>
    <row r="4224" spans="1:28">
      <c r="A4224" s="6" t="str">
        <f>IFERROR(VLOOKUP(B4224,'[1]DADOS (OCULTAR)'!$Q$3:$S$136,3,0),"")</f>
        <v/>
      </c>
      <c r="B4224" s="7">
        <f>'[1]TCE - ANEXO III - Preencher'!C4233</f>
        <v>0</v>
      </c>
      <c r="C4224" s="8"/>
      <c r="D4224" s="9">
        <f>'[1]TCE - ANEXO III - Preencher'!E4233</f>
        <v>0</v>
      </c>
      <c r="E4224" s="7">
        <f>IF('[1]TCE - ANEXO III - Preencher'!F4233="4 - Assistência Odontológica","2 - Outros Profissionais da Saúde",'[1]TCE - ANEXO III - Preencher'!F4233)</f>
        <v>0</v>
      </c>
      <c r="F4224" s="10">
        <f>'[1]TCE - ANEXO III - Preencher'!G4233</f>
        <v>0</v>
      </c>
      <c r="G4224" s="11" t="str">
        <f>IF('[1]TCE - ANEXO III - Preencher'!H4233="","",'[1]TCE - ANEXO III - Preencher'!H4233)</f>
        <v/>
      </c>
      <c r="H4224" s="12">
        <f>'[1]TCE - ANEXO III - Preencher'!I4233</f>
        <v>0</v>
      </c>
      <c r="I4224" s="12">
        <f>'[1]TCE - ANEXO III - Preencher'!J4233</f>
        <v>0</v>
      </c>
      <c r="J4224" s="12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0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1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2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3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4"/>
        <v>0</v>
      </c>
      <c r="AA4224" s="17" t="str">
        <f>IF('[1]TCE - ANEXO III - Preencher'!AB4233="","",'[1]TCE - ANEXO III - Preencher'!AB4233)</f>
        <v/>
      </c>
      <c r="AB4224" s="15">
        <f t="shared" si="395"/>
        <v>0</v>
      </c>
    </row>
    <row r="4225" spans="1:28">
      <c r="A4225" s="6" t="str">
        <f>IFERROR(VLOOKUP(B4225,'[1]DADOS (OCULTAR)'!$Q$3:$S$136,3,0),"")</f>
        <v/>
      </c>
      <c r="B4225" s="7">
        <f>'[1]TCE - ANEXO III - Preencher'!C4234</f>
        <v>0</v>
      </c>
      <c r="C4225" s="8"/>
      <c r="D4225" s="9">
        <f>'[1]TCE - ANEXO III - Preencher'!E4234</f>
        <v>0</v>
      </c>
      <c r="E4225" s="7">
        <f>IF('[1]TCE - ANEXO III - Preencher'!F4234="4 - Assistência Odontológica","2 - Outros Profissionais da Saúde",'[1]TCE - ANEXO III - Preencher'!F4234)</f>
        <v>0</v>
      </c>
      <c r="F4225" s="10">
        <f>'[1]TCE - ANEXO III - Preencher'!G4234</f>
        <v>0</v>
      </c>
      <c r="G4225" s="11" t="str">
        <f>IF('[1]TCE - ANEXO III - Preencher'!H4234="","",'[1]TCE - ANEXO III - Preencher'!H4234)</f>
        <v/>
      </c>
      <c r="H4225" s="12">
        <f>'[1]TCE - ANEXO III - Preencher'!I4234</f>
        <v>0</v>
      </c>
      <c r="I4225" s="12">
        <f>'[1]TCE - ANEXO III - Preencher'!J4234</f>
        <v>0</v>
      </c>
      <c r="J4225" s="12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0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1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2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3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4"/>
        <v>0</v>
      </c>
      <c r="AA4225" s="17" t="str">
        <f>IF('[1]TCE - ANEXO III - Preencher'!AB4234="","",'[1]TCE - ANEXO III - Preencher'!AB4234)</f>
        <v/>
      </c>
      <c r="AB4225" s="15">
        <f t="shared" si="395"/>
        <v>0</v>
      </c>
    </row>
    <row r="4226" spans="1:28">
      <c r="A4226" s="6" t="str">
        <f>IFERROR(VLOOKUP(B4226,'[1]DADOS (OCULTAR)'!$Q$3:$S$136,3,0),"")</f>
        <v/>
      </c>
      <c r="B4226" s="7">
        <f>'[1]TCE - ANEXO III - Preencher'!C4235</f>
        <v>0</v>
      </c>
      <c r="C4226" s="8"/>
      <c r="D4226" s="9">
        <f>'[1]TCE - ANEXO III - Preencher'!E4235</f>
        <v>0</v>
      </c>
      <c r="E4226" s="7">
        <f>IF('[1]TCE - ANEXO III - Preencher'!F4235="4 - Assistência Odontológica","2 - Outros Profissionais da Saúde",'[1]TCE - ANEXO III - Preencher'!F4235)</f>
        <v>0</v>
      </c>
      <c r="F4226" s="10">
        <f>'[1]TCE - ANEXO III - Preencher'!G4235</f>
        <v>0</v>
      </c>
      <c r="G4226" s="11" t="str">
        <f>IF('[1]TCE - ANEXO III - Preencher'!H4235="","",'[1]TCE - ANEXO III - Preencher'!H4235)</f>
        <v/>
      </c>
      <c r="H4226" s="12">
        <f>'[1]TCE - ANEXO III - Preencher'!I4235</f>
        <v>0</v>
      </c>
      <c r="I4226" s="12">
        <f>'[1]TCE - ANEXO III - Preencher'!J4235</f>
        <v>0</v>
      </c>
      <c r="J4226" s="12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0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1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2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3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4"/>
        <v>0</v>
      </c>
      <c r="AA4226" s="17" t="str">
        <f>IF('[1]TCE - ANEXO III - Preencher'!AB4235="","",'[1]TCE - ANEXO III - Preencher'!AB4235)</f>
        <v/>
      </c>
      <c r="AB4226" s="15">
        <f t="shared" si="395"/>
        <v>0</v>
      </c>
    </row>
    <row r="4227" spans="1:28">
      <c r="A4227" s="6" t="str">
        <f>IFERROR(VLOOKUP(B4227,'[1]DADOS (OCULTAR)'!$Q$3:$S$136,3,0),"")</f>
        <v/>
      </c>
      <c r="B4227" s="7">
        <f>'[1]TCE - ANEXO III - Preencher'!C4236</f>
        <v>0</v>
      </c>
      <c r="C4227" s="8"/>
      <c r="D4227" s="9">
        <f>'[1]TCE - ANEXO III - Preencher'!E4236</f>
        <v>0</v>
      </c>
      <c r="E4227" s="7">
        <f>IF('[1]TCE - ANEXO III - Preencher'!F4236="4 - Assistência Odontológica","2 - Outros Profissionais da Saúde",'[1]TCE - ANEXO III - Preencher'!F4236)</f>
        <v>0</v>
      </c>
      <c r="F4227" s="10">
        <f>'[1]TCE - ANEXO III - Preencher'!G4236</f>
        <v>0</v>
      </c>
      <c r="G4227" s="11" t="str">
        <f>IF('[1]TCE - ANEXO III - Preencher'!H4236="","",'[1]TCE - ANEXO III - Preencher'!H4236)</f>
        <v/>
      </c>
      <c r="H4227" s="12">
        <f>'[1]TCE - ANEXO III - Preencher'!I4236</f>
        <v>0</v>
      </c>
      <c r="I4227" s="12">
        <f>'[1]TCE - ANEXO III - Preencher'!J4236</f>
        <v>0</v>
      </c>
      <c r="J4227" s="12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ref="M4227:M4290" si="396">K4227-L4227</f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ref="P4227:P4290" si="397">N4227-O4227</f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ref="S4227:S4290" si="398">Q4227-R4227</f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ref="V4227:V4290" si="399">T4227-U4227</f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ref="Z4227:Z4290" si="400">X4227-Y4227</f>
        <v>0</v>
      </c>
      <c r="AA4227" s="17" t="str">
        <f>IF('[1]TCE - ANEXO III - Preencher'!AB4236="","",'[1]TCE - ANEXO III - Preencher'!AB4236)</f>
        <v/>
      </c>
      <c r="AB4227" s="15">
        <f t="shared" ref="AB4227:AB4290" si="401">H4227+I4227+J4227+M4227+P4227+S4227+V4227+Z4227</f>
        <v>0</v>
      </c>
    </row>
    <row r="4228" spans="1:28">
      <c r="A4228" s="6" t="str">
        <f>IFERROR(VLOOKUP(B4228,'[1]DADOS (OCULTAR)'!$Q$3:$S$136,3,0),"")</f>
        <v/>
      </c>
      <c r="B4228" s="7">
        <f>'[1]TCE - ANEXO III - Preencher'!C4237</f>
        <v>0</v>
      </c>
      <c r="C4228" s="8"/>
      <c r="D4228" s="9">
        <f>'[1]TCE - ANEXO III - Preencher'!E4237</f>
        <v>0</v>
      </c>
      <c r="E4228" s="7">
        <f>IF('[1]TCE - ANEXO III - Preencher'!F4237="4 - Assistência Odontológica","2 - Outros Profissionais da Saúde",'[1]TCE - ANEXO III - Preencher'!F4237)</f>
        <v>0</v>
      </c>
      <c r="F4228" s="10">
        <f>'[1]TCE - ANEXO III - Preencher'!G4237</f>
        <v>0</v>
      </c>
      <c r="G4228" s="11" t="str">
        <f>IF('[1]TCE - ANEXO III - Preencher'!H4237="","",'[1]TCE - ANEXO III - Preencher'!H4237)</f>
        <v/>
      </c>
      <c r="H4228" s="12">
        <f>'[1]TCE - ANEXO III - Preencher'!I4237</f>
        <v>0</v>
      </c>
      <c r="I4228" s="12">
        <f>'[1]TCE - ANEXO III - Preencher'!J4237</f>
        <v>0</v>
      </c>
      <c r="J4228" s="12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si="396"/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si="397"/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si="398"/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si="399"/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si="400"/>
        <v>0</v>
      </c>
      <c r="AA4228" s="17" t="str">
        <f>IF('[1]TCE - ANEXO III - Preencher'!AB4237="","",'[1]TCE - ANEXO III - Preencher'!AB4237)</f>
        <v/>
      </c>
      <c r="AB4228" s="15">
        <f t="shared" si="401"/>
        <v>0</v>
      </c>
    </row>
    <row r="4229" spans="1:28">
      <c r="A4229" s="6" t="str">
        <f>IFERROR(VLOOKUP(B4229,'[1]DADOS (OCULTAR)'!$Q$3:$S$136,3,0),"")</f>
        <v/>
      </c>
      <c r="B4229" s="7">
        <f>'[1]TCE - ANEXO III - Preencher'!C4238</f>
        <v>0</v>
      </c>
      <c r="C4229" s="8"/>
      <c r="D4229" s="9">
        <f>'[1]TCE - ANEXO III - Preencher'!E4238</f>
        <v>0</v>
      </c>
      <c r="E4229" s="7">
        <f>IF('[1]TCE - ANEXO III - Preencher'!F4238="4 - Assistência Odontológica","2 - Outros Profissionais da Saúde",'[1]TCE - ANEXO III - Preencher'!F4238)</f>
        <v>0</v>
      </c>
      <c r="F4229" s="10">
        <f>'[1]TCE - ANEXO III - Preencher'!G4238</f>
        <v>0</v>
      </c>
      <c r="G4229" s="11" t="str">
        <f>IF('[1]TCE - ANEXO III - Preencher'!H4238="","",'[1]TCE - ANEXO III - Preencher'!H4238)</f>
        <v/>
      </c>
      <c r="H4229" s="12">
        <f>'[1]TCE - ANEXO III - Preencher'!I4238</f>
        <v>0</v>
      </c>
      <c r="I4229" s="12">
        <f>'[1]TCE - ANEXO III - Preencher'!J4238</f>
        <v>0</v>
      </c>
      <c r="J4229" s="12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6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7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8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399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0"/>
        <v>0</v>
      </c>
      <c r="AA4229" s="17" t="str">
        <f>IF('[1]TCE - ANEXO III - Preencher'!AB4238="","",'[1]TCE - ANEXO III - Preencher'!AB4238)</f>
        <v/>
      </c>
      <c r="AB4229" s="15">
        <f t="shared" si="401"/>
        <v>0</v>
      </c>
    </row>
    <row r="4230" spans="1:28">
      <c r="A4230" s="6" t="str">
        <f>IFERROR(VLOOKUP(B4230,'[1]DADOS (OCULTAR)'!$Q$3:$S$136,3,0),"")</f>
        <v/>
      </c>
      <c r="B4230" s="7">
        <f>'[1]TCE - ANEXO III - Preencher'!C4239</f>
        <v>0</v>
      </c>
      <c r="C4230" s="8"/>
      <c r="D4230" s="9">
        <f>'[1]TCE - ANEXO III - Preencher'!E4239</f>
        <v>0</v>
      </c>
      <c r="E4230" s="7">
        <f>IF('[1]TCE - ANEXO III - Preencher'!F4239="4 - Assistência Odontológica","2 - Outros Profissionais da Saúde",'[1]TCE - ANEXO III - Preencher'!F4239)</f>
        <v>0</v>
      </c>
      <c r="F4230" s="10">
        <f>'[1]TCE - ANEXO III - Preencher'!G4239</f>
        <v>0</v>
      </c>
      <c r="G4230" s="11" t="str">
        <f>IF('[1]TCE - ANEXO III - Preencher'!H4239="","",'[1]TCE - ANEXO III - Preencher'!H4239)</f>
        <v/>
      </c>
      <c r="H4230" s="12">
        <f>'[1]TCE - ANEXO III - Preencher'!I4239</f>
        <v>0</v>
      </c>
      <c r="I4230" s="12">
        <f>'[1]TCE - ANEXO III - Preencher'!J4239</f>
        <v>0</v>
      </c>
      <c r="J4230" s="12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6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7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8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399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0"/>
        <v>0</v>
      </c>
      <c r="AA4230" s="17" t="str">
        <f>IF('[1]TCE - ANEXO III - Preencher'!AB4239="","",'[1]TCE - ANEXO III - Preencher'!AB4239)</f>
        <v/>
      </c>
      <c r="AB4230" s="15">
        <f t="shared" si="401"/>
        <v>0</v>
      </c>
    </row>
    <row r="4231" spans="1:28">
      <c r="A4231" s="6" t="str">
        <f>IFERROR(VLOOKUP(B4231,'[1]DADOS (OCULTAR)'!$Q$3:$S$136,3,0),"")</f>
        <v/>
      </c>
      <c r="B4231" s="7">
        <f>'[1]TCE - ANEXO III - Preencher'!C4240</f>
        <v>0</v>
      </c>
      <c r="C4231" s="8"/>
      <c r="D4231" s="9">
        <f>'[1]TCE - ANEXO III - Preencher'!E4240</f>
        <v>0</v>
      </c>
      <c r="E4231" s="7">
        <f>IF('[1]TCE - ANEXO III - Preencher'!F4240="4 - Assistência Odontológica","2 - Outros Profissionais da Saúde",'[1]TCE - ANEXO III - Preencher'!F4240)</f>
        <v>0</v>
      </c>
      <c r="F4231" s="10">
        <f>'[1]TCE - ANEXO III - Preencher'!G4240</f>
        <v>0</v>
      </c>
      <c r="G4231" s="11" t="str">
        <f>IF('[1]TCE - ANEXO III - Preencher'!H4240="","",'[1]TCE - ANEXO III - Preencher'!H4240)</f>
        <v/>
      </c>
      <c r="H4231" s="12">
        <f>'[1]TCE - ANEXO III - Preencher'!I4240</f>
        <v>0</v>
      </c>
      <c r="I4231" s="12">
        <f>'[1]TCE - ANEXO III - Preencher'!J4240</f>
        <v>0</v>
      </c>
      <c r="J4231" s="12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6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7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8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399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0"/>
        <v>0</v>
      </c>
      <c r="AA4231" s="17" t="str">
        <f>IF('[1]TCE - ANEXO III - Preencher'!AB4240="","",'[1]TCE - ANEXO III - Preencher'!AB4240)</f>
        <v/>
      </c>
      <c r="AB4231" s="15">
        <f t="shared" si="401"/>
        <v>0</v>
      </c>
    </row>
    <row r="4232" spans="1:28">
      <c r="A4232" s="6" t="str">
        <f>IFERROR(VLOOKUP(B4232,'[1]DADOS (OCULTAR)'!$Q$3:$S$136,3,0),"")</f>
        <v/>
      </c>
      <c r="B4232" s="7">
        <f>'[1]TCE - ANEXO III - Preencher'!C4241</f>
        <v>0</v>
      </c>
      <c r="C4232" s="8"/>
      <c r="D4232" s="9">
        <f>'[1]TCE - ANEXO III - Preencher'!E4241</f>
        <v>0</v>
      </c>
      <c r="E4232" s="7">
        <f>IF('[1]TCE - ANEXO III - Preencher'!F4241="4 - Assistência Odontológica","2 - Outros Profissionais da Saúde",'[1]TCE - ANEXO III - Preencher'!F4241)</f>
        <v>0</v>
      </c>
      <c r="F4232" s="10">
        <f>'[1]TCE - ANEXO III - Preencher'!G4241</f>
        <v>0</v>
      </c>
      <c r="G4232" s="11" t="str">
        <f>IF('[1]TCE - ANEXO III - Preencher'!H4241="","",'[1]TCE - ANEXO III - Preencher'!H4241)</f>
        <v/>
      </c>
      <c r="H4232" s="12">
        <f>'[1]TCE - ANEXO III - Preencher'!I4241</f>
        <v>0</v>
      </c>
      <c r="I4232" s="12">
        <f>'[1]TCE - ANEXO III - Preencher'!J4241</f>
        <v>0</v>
      </c>
      <c r="J4232" s="12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6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7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8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399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0"/>
        <v>0</v>
      </c>
      <c r="AA4232" s="17" t="str">
        <f>IF('[1]TCE - ANEXO III - Preencher'!AB4241="","",'[1]TCE - ANEXO III - Preencher'!AB4241)</f>
        <v/>
      </c>
      <c r="AB4232" s="15">
        <f t="shared" si="401"/>
        <v>0</v>
      </c>
    </row>
    <row r="4233" spans="1:28">
      <c r="A4233" s="6" t="str">
        <f>IFERROR(VLOOKUP(B4233,'[1]DADOS (OCULTAR)'!$Q$3:$S$136,3,0),"")</f>
        <v/>
      </c>
      <c r="B4233" s="7">
        <f>'[1]TCE - ANEXO III - Preencher'!C4242</f>
        <v>0</v>
      </c>
      <c r="C4233" s="8"/>
      <c r="D4233" s="9">
        <f>'[1]TCE - ANEXO III - Preencher'!E4242</f>
        <v>0</v>
      </c>
      <c r="E4233" s="7">
        <f>IF('[1]TCE - ANEXO III - Preencher'!F4242="4 - Assistência Odontológica","2 - Outros Profissionais da Saúde",'[1]TCE - ANEXO III - Preencher'!F4242)</f>
        <v>0</v>
      </c>
      <c r="F4233" s="10">
        <f>'[1]TCE - ANEXO III - Preencher'!G4242</f>
        <v>0</v>
      </c>
      <c r="G4233" s="11" t="str">
        <f>IF('[1]TCE - ANEXO III - Preencher'!H4242="","",'[1]TCE - ANEXO III - Preencher'!H4242)</f>
        <v/>
      </c>
      <c r="H4233" s="12">
        <f>'[1]TCE - ANEXO III - Preencher'!I4242</f>
        <v>0</v>
      </c>
      <c r="I4233" s="12">
        <f>'[1]TCE - ANEXO III - Preencher'!J4242</f>
        <v>0</v>
      </c>
      <c r="J4233" s="12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6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7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8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399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0"/>
        <v>0</v>
      </c>
      <c r="AA4233" s="17" t="str">
        <f>IF('[1]TCE - ANEXO III - Preencher'!AB4242="","",'[1]TCE - ANEXO III - Preencher'!AB4242)</f>
        <v/>
      </c>
      <c r="AB4233" s="15">
        <f t="shared" si="401"/>
        <v>0</v>
      </c>
    </row>
    <row r="4234" spans="1:28">
      <c r="A4234" s="6" t="str">
        <f>IFERROR(VLOOKUP(B4234,'[1]DADOS (OCULTAR)'!$Q$3:$S$136,3,0),"")</f>
        <v/>
      </c>
      <c r="B4234" s="7">
        <f>'[1]TCE - ANEXO III - Preencher'!C4243</f>
        <v>0</v>
      </c>
      <c r="C4234" s="8"/>
      <c r="D4234" s="9">
        <f>'[1]TCE - ANEXO III - Preencher'!E4243</f>
        <v>0</v>
      </c>
      <c r="E4234" s="7">
        <f>IF('[1]TCE - ANEXO III - Preencher'!F4243="4 - Assistência Odontológica","2 - Outros Profissionais da Saúde",'[1]TCE - ANEXO III - Preencher'!F4243)</f>
        <v>0</v>
      </c>
      <c r="F4234" s="10">
        <f>'[1]TCE - ANEXO III - Preencher'!G4243</f>
        <v>0</v>
      </c>
      <c r="G4234" s="11" t="str">
        <f>IF('[1]TCE - ANEXO III - Preencher'!H4243="","",'[1]TCE - ANEXO III - Preencher'!H4243)</f>
        <v/>
      </c>
      <c r="H4234" s="12">
        <f>'[1]TCE - ANEXO III - Preencher'!I4243</f>
        <v>0</v>
      </c>
      <c r="I4234" s="12">
        <f>'[1]TCE - ANEXO III - Preencher'!J4243</f>
        <v>0</v>
      </c>
      <c r="J4234" s="12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6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7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8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399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0"/>
        <v>0</v>
      </c>
      <c r="AA4234" s="17" t="str">
        <f>IF('[1]TCE - ANEXO III - Preencher'!AB4243="","",'[1]TCE - ANEXO III - Preencher'!AB4243)</f>
        <v/>
      </c>
      <c r="AB4234" s="15">
        <f t="shared" si="401"/>
        <v>0</v>
      </c>
    </row>
    <row r="4235" spans="1:28">
      <c r="A4235" s="6" t="str">
        <f>IFERROR(VLOOKUP(B4235,'[1]DADOS (OCULTAR)'!$Q$3:$S$136,3,0),"")</f>
        <v/>
      </c>
      <c r="B4235" s="7">
        <f>'[1]TCE - ANEXO III - Preencher'!C4244</f>
        <v>0</v>
      </c>
      <c r="C4235" s="8"/>
      <c r="D4235" s="9">
        <f>'[1]TCE - ANEXO III - Preencher'!E4244</f>
        <v>0</v>
      </c>
      <c r="E4235" s="7">
        <f>IF('[1]TCE - ANEXO III - Preencher'!F4244="4 - Assistência Odontológica","2 - Outros Profissionais da Saúde",'[1]TCE - ANEXO III - Preencher'!F4244)</f>
        <v>0</v>
      </c>
      <c r="F4235" s="10">
        <f>'[1]TCE - ANEXO III - Preencher'!G4244</f>
        <v>0</v>
      </c>
      <c r="G4235" s="11" t="str">
        <f>IF('[1]TCE - ANEXO III - Preencher'!H4244="","",'[1]TCE - ANEXO III - Preencher'!H4244)</f>
        <v/>
      </c>
      <c r="H4235" s="12">
        <f>'[1]TCE - ANEXO III - Preencher'!I4244</f>
        <v>0</v>
      </c>
      <c r="I4235" s="12">
        <f>'[1]TCE - ANEXO III - Preencher'!J4244</f>
        <v>0</v>
      </c>
      <c r="J4235" s="12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6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7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8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399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0"/>
        <v>0</v>
      </c>
      <c r="AA4235" s="17" t="str">
        <f>IF('[1]TCE - ANEXO III - Preencher'!AB4244="","",'[1]TCE - ANEXO III - Preencher'!AB4244)</f>
        <v/>
      </c>
      <c r="AB4235" s="15">
        <f t="shared" si="401"/>
        <v>0</v>
      </c>
    </row>
    <row r="4236" spans="1:28">
      <c r="A4236" s="6" t="str">
        <f>IFERROR(VLOOKUP(B4236,'[1]DADOS (OCULTAR)'!$Q$3:$S$136,3,0),"")</f>
        <v/>
      </c>
      <c r="B4236" s="7">
        <f>'[1]TCE - ANEXO III - Preencher'!C4245</f>
        <v>0</v>
      </c>
      <c r="C4236" s="8"/>
      <c r="D4236" s="9">
        <f>'[1]TCE - ANEXO III - Preencher'!E4245</f>
        <v>0</v>
      </c>
      <c r="E4236" s="7">
        <f>IF('[1]TCE - ANEXO III - Preencher'!F4245="4 - Assistência Odontológica","2 - Outros Profissionais da Saúde",'[1]TCE - ANEXO III - Preencher'!F4245)</f>
        <v>0</v>
      </c>
      <c r="F4236" s="10">
        <f>'[1]TCE - ANEXO III - Preencher'!G4245</f>
        <v>0</v>
      </c>
      <c r="G4236" s="11" t="str">
        <f>IF('[1]TCE - ANEXO III - Preencher'!H4245="","",'[1]TCE - ANEXO III - Preencher'!H4245)</f>
        <v/>
      </c>
      <c r="H4236" s="12">
        <f>'[1]TCE - ANEXO III - Preencher'!I4245</f>
        <v>0</v>
      </c>
      <c r="I4236" s="12">
        <f>'[1]TCE - ANEXO III - Preencher'!J4245</f>
        <v>0</v>
      </c>
      <c r="J4236" s="12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6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7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8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399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0"/>
        <v>0</v>
      </c>
      <c r="AA4236" s="17" t="str">
        <f>IF('[1]TCE - ANEXO III - Preencher'!AB4245="","",'[1]TCE - ANEXO III - Preencher'!AB4245)</f>
        <v/>
      </c>
      <c r="AB4236" s="15">
        <f t="shared" si="401"/>
        <v>0</v>
      </c>
    </row>
    <row r="4237" spans="1:28">
      <c r="A4237" s="6" t="str">
        <f>IFERROR(VLOOKUP(B4237,'[1]DADOS (OCULTAR)'!$Q$3:$S$136,3,0),"")</f>
        <v/>
      </c>
      <c r="B4237" s="7">
        <f>'[1]TCE - ANEXO III - Preencher'!C4246</f>
        <v>0</v>
      </c>
      <c r="C4237" s="8"/>
      <c r="D4237" s="9">
        <f>'[1]TCE - ANEXO III - Preencher'!E4246</f>
        <v>0</v>
      </c>
      <c r="E4237" s="7">
        <f>IF('[1]TCE - ANEXO III - Preencher'!F4246="4 - Assistência Odontológica","2 - Outros Profissionais da Saúde",'[1]TCE - ANEXO III - Preencher'!F4246)</f>
        <v>0</v>
      </c>
      <c r="F4237" s="10">
        <f>'[1]TCE - ANEXO III - Preencher'!G4246</f>
        <v>0</v>
      </c>
      <c r="G4237" s="11" t="str">
        <f>IF('[1]TCE - ANEXO III - Preencher'!H4246="","",'[1]TCE - ANEXO III - Preencher'!H4246)</f>
        <v/>
      </c>
      <c r="H4237" s="12">
        <f>'[1]TCE - ANEXO III - Preencher'!I4246</f>
        <v>0</v>
      </c>
      <c r="I4237" s="12">
        <f>'[1]TCE - ANEXO III - Preencher'!J4246</f>
        <v>0</v>
      </c>
      <c r="J4237" s="12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6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7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8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399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0"/>
        <v>0</v>
      </c>
      <c r="AA4237" s="17" t="str">
        <f>IF('[1]TCE - ANEXO III - Preencher'!AB4246="","",'[1]TCE - ANEXO III - Preencher'!AB4246)</f>
        <v/>
      </c>
      <c r="AB4237" s="15">
        <f t="shared" si="401"/>
        <v>0</v>
      </c>
    </row>
    <row r="4238" spans="1:28">
      <c r="A4238" s="6" t="str">
        <f>IFERROR(VLOOKUP(B4238,'[1]DADOS (OCULTAR)'!$Q$3:$S$136,3,0),"")</f>
        <v/>
      </c>
      <c r="B4238" s="7">
        <f>'[1]TCE - ANEXO III - Preencher'!C4247</f>
        <v>0</v>
      </c>
      <c r="C4238" s="8"/>
      <c r="D4238" s="9">
        <f>'[1]TCE - ANEXO III - Preencher'!E4247</f>
        <v>0</v>
      </c>
      <c r="E4238" s="7">
        <f>IF('[1]TCE - ANEXO III - Preencher'!F4247="4 - Assistência Odontológica","2 - Outros Profissionais da Saúde",'[1]TCE - ANEXO III - Preencher'!F4247)</f>
        <v>0</v>
      </c>
      <c r="F4238" s="10">
        <f>'[1]TCE - ANEXO III - Preencher'!G4247</f>
        <v>0</v>
      </c>
      <c r="G4238" s="11" t="str">
        <f>IF('[1]TCE - ANEXO III - Preencher'!H4247="","",'[1]TCE - ANEXO III - Preencher'!H4247)</f>
        <v/>
      </c>
      <c r="H4238" s="12">
        <f>'[1]TCE - ANEXO III - Preencher'!I4247</f>
        <v>0</v>
      </c>
      <c r="I4238" s="12">
        <f>'[1]TCE - ANEXO III - Preencher'!J4247</f>
        <v>0</v>
      </c>
      <c r="J4238" s="12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6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7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8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399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0"/>
        <v>0</v>
      </c>
      <c r="AA4238" s="17" t="str">
        <f>IF('[1]TCE - ANEXO III - Preencher'!AB4247="","",'[1]TCE - ANEXO III - Preencher'!AB4247)</f>
        <v/>
      </c>
      <c r="AB4238" s="15">
        <f t="shared" si="401"/>
        <v>0</v>
      </c>
    </row>
    <row r="4239" spans="1:28">
      <c r="A4239" s="6" t="str">
        <f>IFERROR(VLOOKUP(B4239,'[1]DADOS (OCULTAR)'!$Q$3:$S$136,3,0),"")</f>
        <v/>
      </c>
      <c r="B4239" s="7">
        <f>'[1]TCE - ANEXO III - Preencher'!C4248</f>
        <v>0</v>
      </c>
      <c r="C4239" s="8"/>
      <c r="D4239" s="9">
        <f>'[1]TCE - ANEXO III - Preencher'!E4248</f>
        <v>0</v>
      </c>
      <c r="E4239" s="7">
        <f>IF('[1]TCE - ANEXO III - Preencher'!F4248="4 - Assistência Odontológica","2 - Outros Profissionais da Saúde",'[1]TCE - ANEXO III - Preencher'!F4248)</f>
        <v>0</v>
      </c>
      <c r="F4239" s="10">
        <f>'[1]TCE - ANEXO III - Preencher'!G4248</f>
        <v>0</v>
      </c>
      <c r="G4239" s="11" t="str">
        <f>IF('[1]TCE - ANEXO III - Preencher'!H4248="","",'[1]TCE - ANEXO III - Preencher'!H4248)</f>
        <v/>
      </c>
      <c r="H4239" s="12">
        <f>'[1]TCE - ANEXO III - Preencher'!I4248</f>
        <v>0</v>
      </c>
      <c r="I4239" s="12">
        <f>'[1]TCE - ANEXO III - Preencher'!J4248</f>
        <v>0</v>
      </c>
      <c r="J4239" s="12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6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7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8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399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0"/>
        <v>0</v>
      </c>
      <c r="AA4239" s="17" t="str">
        <f>IF('[1]TCE - ANEXO III - Preencher'!AB4248="","",'[1]TCE - ANEXO III - Preencher'!AB4248)</f>
        <v/>
      </c>
      <c r="AB4239" s="15">
        <f t="shared" si="401"/>
        <v>0</v>
      </c>
    </row>
    <row r="4240" spans="1:28">
      <c r="A4240" s="6" t="str">
        <f>IFERROR(VLOOKUP(B4240,'[1]DADOS (OCULTAR)'!$Q$3:$S$136,3,0),"")</f>
        <v/>
      </c>
      <c r="B4240" s="7">
        <f>'[1]TCE - ANEXO III - Preencher'!C4249</f>
        <v>0</v>
      </c>
      <c r="C4240" s="8"/>
      <c r="D4240" s="9">
        <f>'[1]TCE - ANEXO III - Preencher'!E4249</f>
        <v>0</v>
      </c>
      <c r="E4240" s="7">
        <f>IF('[1]TCE - ANEXO III - Preencher'!F4249="4 - Assistência Odontológica","2 - Outros Profissionais da Saúde",'[1]TCE - ANEXO III - Preencher'!F4249)</f>
        <v>0</v>
      </c>
      <c r="F4240" s="10">
        <f>'[1]TCE - ANEXO III - Preencher'!G4249</f>
        <v>0</v>
      </c>
      <c r="G4240" s="11" t="str">
        <f>IF('[1]TCE - ANEXO III - Preencher'!H4249="","",'[1]TCE - ANEXO III - Preencher'!H4249)</f>
        <v/>
      </c>
      <c r="H4240" s="12">
        <f>'[1]TCE - ANEXO III - Preencher'!I4249</f>
        <v>0</v>
      </c>
      <c r="I4240" s="12">
        <f>'[1]TCE - ANEXO III - Preencher'!J4249</f>
        <v>0</v>
      </c>
      <c r="J4240" s="12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6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7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8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399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0"/>
        <v>0</v>
      </c>
      <c r="AA4240" s="17" t="str">
        <f>IF('[1]TCE - ANEXO III - Preencher'!AB4249="","",'[1]TCE - ANEXO III - Preencher'!AB4249)</f>
        <v/>
      </c>
      <c r="AB4240" s="15">
        <f t="shared" si="401"/>
        <v>0</v>
      </c>
    </row>
    <row r="4241" spans="1:28">
      <c r="A4241" s="6" t="str">
        <f>IFERROR(VLOOKUP(B4241,'[1]DADOS (OCULTAR)'!$Q$3:$S$136,3,0),"")</f>
        <v/>
      </c>
      <c r="B4241" s="7">
        <f>'[1]TCE - ANEXO III - Preencher'!C4250</f>
        <v>0</v>
      </c>
      <c r="C4241" s="8"/>
      <c r="D4241" s="9">
        <f>'[1]TCE - ANEXO III - Preencher'!E4250</f>
        <v>0</v>
      </c>
      <c r="E4241" s="7">
        <f>IF('[1]TCE - ANEXO III - Preencher'!F4250="4 - Assistência Odontológica","2 - Outros Profissionais da Saúde",'[1]TCE - ANEXO III - Preencher'!F4250)</f>
        <v>0</v>
      </c>
      <c r="F4241" s="10">
        <f>'[1]TCE - ANEXO III - Preencher'!G4250</f>
        <v>0</v>
      </c>
      <c r="G4241" s="11" t="str">
        <f>IF('[1]TCE - ANEXO III - Preencher'!H4250="","",'[1]TCE - ANEXO III - Preencher'!H4250)</f>
        <v/>
      </c>
      <c r="H4241" s="12">
        <f>'[1]TCE - ANEXO III - Preencher'!I4250</f>
        <v>0</v>
      </c>
      <c r="I4241" s="12">
        <f>'[1]TCE - ANEXO III - Preencher'!J4250</f>
        <v>0</v>
      </c>
      <c r="J4241" s="12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6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7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8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399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0"/>
        <v>0</v>
      </c>
      <c r="AA4241" s="17" t="str">
        <f>IF('[1]TCE - ANEXO III - Preencher'!AB4250="","",'[1]TCE - ANEXO III - Preencher'!AB4250)</f>
        <v/>
      </c>
      <c r="AB4241" s="15">
        <f t="shared" si="401"/>
        <v>0</v>
      </c>
    </row>
    <row r="4242" spans="1:28">
      <c r="A4242" s="6" t="str">
        <f>IFERROR(VLOOKUP(B4242,'[1]DADOS (OCULTAR)'!$Q$3:$S$136,3,0),"")</f>
        <v/>
      </c>
      <c r="B4242" s="7">
        <f>'[1]TCE - ANEXO III - Preencher'!C4251</f>
        <v>0</v>
      </c>
      <c r="C4242" s="8"/>
      <c r="D4242" s="9">
        <f>'[1]TCE - ANEXO III - Preencher'!E4251</f>
        <v>0</v>
      </c>
      <c r="E4242" s="7">
        <f>IF('[1]TCE - ANEXO III - Preencher'!F4251="4 - Assistência Odontológica","2 - Outros Profissionais da Saúde",'[1]TCE - ANEXO III - Preencher'!F4251)</f>
        <v>0</v>
      </c>
      <c r="F4242" s="10">
        <f>'[1]TCE - ANEXO III - Preencher'!G4251</f>
        <v>0</v>
      </c>
      <c r="G4242" s="11" t="str">
        <f>IF('[1]TCE - ANEXO III - Preencher'!H4251="","",'[1]TCE - ANEXO III - Preencher'!H4251)</f>
        <v/>
      </c>
      <c r="H4242" s="12">
        <f>'[1]TCE - ANEXO III - Preencher'!I4251</f>
        <v>0</v>
      </c>
      <c r="I4242" s="12">
        <f>'[1]TCE - ANEXO III - Preencher'!J4251</f>
        <v>0</v>
      </c>
      <c r="J4242" s="12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6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7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8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399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0"/>
        <v>0</v>
      </c>
      <c r="AA4242" s="17" t="str">
        <f>IF('[1]TCE - ANEXO III - Preencher'!AB4251="","",'[1]TCE - ANEXO III - Preencher'!AB4251)</f>
        <v/>
      </c>
      <c r="AB4242" s="15">
        <f t="shared" si="401"/>
        <v>0</v>
      </c>
    </row>
    <row r="4243" spans="1:28">
      <c r="A4243" s="6" t="str">
        <f>IFERROR(VLOOKUP(B4243,'[1]DADOS (OCULTAR)'!$Q$3:$S$136,3,0),"")</f>
        <v/>
      </c>
      <c r="B4243" s="7">
        <f>'[1]TCE - ANEXO III - Preencher'!C4252</f>
        <v>0</v>
      </c>
      <c r="C4243" s="8"/>
      <c r="D4243" s="9">
        <f>'[1]TCE - ANEXO III - Preencher'!E4252</f>
        <v>0</v>
      </c>
      <c r="E4243" s="7">
        <f>IF('[1]TCE - ANEXO III - Preencher'!F4252="4 - Assistência Odontológica","2 - Outros Profissionais da Saúde",'[1]TCE - ANEXO III - Preencher'!F4252)</f>
        <v>0</v>
      </c>
      <c r="F4243" s="10">
        <f>'[1]TCE - ANEXO III - Preencher'!G4252</f>
        <v>0</v>
      </c>
      <c r="G4243" s="11" t="str">
        <f>IF('[1]TCE - ANEXO III - Preencher'!H4252="","",'[1]TCE - ANEXO III - Preencher'!H4252)</f>
        <v/>
      </c>
      <c r="H4243" s="12">
        <f>'[1]TCE - ANEXO III - Preencher'!I4252</f>
        <v>0</v>
      </c>
      <c r="I4243" s="12">
        <f>'[1]TCE - ANEXO III - Preencher'!J4252</f>
        <v>0</v>
      </c>
      <c r="J4243" s="12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6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7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8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399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0"/>
        <v>0</v>
      </c>
      <c r="AA4243" s="17" t="str">
        <f>IF('[1]TCE - ANEXO III - Preencher'!AB4252="","",'[1]TCE - ANEXO III - Preencher'!AB4252)</f>
        <v/>
      </c>
      <c r="AB4243" s="15">
        <f t="shared" si="401"/>
        <v>0</v>
      </c>
    </row>
    <row r="4244" spans="1:28">
      <c r="A4244" s="6" t="str">
        <f>IFERROR(VLOOKUP(B4244,'[1]DADOS (OCULTAR)'!$Q$3:$S$136,3,0),"")</f>
        <v/>
      </c>
      <c r="B4244" s="7">
        <f>'[1]TCE - ANEXO III - Preencher'!C4253</f>
        <v>0</v>
      </c>
      <c r="C4244" s="8"/>
      <c r="D4244" s="9">
        <f>'[1]TCE - ANEXO III - Preencher'!E4253</f>
        <v>0</v>
      </c>
      <c r="E4244" s="7">
        <f>IF('[1]TCE - ANEXO III - Preencher'!F4253="4 - Assistência Odontológica","2 - Outros Profissionais da Saúde",'[1]TCE - ANEXO III - Preencher'!F4253)</f>
        <v>0</v>
      </c>
      <c r="F4244" s="10">
        <f>'[1]TCE - ANEXO III - Preencher'!G4253</f>
        <v>0</v>
      </c>
      <c r="G4244" s="11" t="str">
        <f>IF('[1]TCE - ANEXO III - Preencher'!H4253="","",'[1]TCE - ANEXO III - Preencher'!H4253)</f>
        <v/>
      </c>
      <c r="H4244" s="12">
        <f>'[1]TCE - ANEXO III - Preencher'!I4253</f>
        <v>0</v>
      </c>
      <c r="I4244" s="12">
        <f>'[1]TCE - ANEXO III - Preencher'!J4253</f>
        <v>0</v>
      </c>
      <c r="J4244" s="12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6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7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8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399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0"/>
        <v>0</v>
      </c>
      <c r="AA4244" s="17" t="str">
        <f>IF('[1]TCE - ANEXO III - Preencher'!AB4253="","",'[1]TCE - ANEXO III - Preencher'!AB4253)</f>
        <v/>
      </c>
      <c r="AB4244" s="15">
        <f t="shared" si="401"/>
        <v>0</v>
      </c>
    </row>
    <row r="4245" spans="1:28">
      <c r="A4245" s="6" t="str">
        <f>IFERROR(VLOOKUP(B4245,'[1]DADOS (OCULTAR)'!$Q$3:$S$136,3,0),"")</f>
        <v/>
      </c>
      <c r="B4245" s="7">
        <f>'[1]TCE - ANEXO III - Preencher'!C4254</f>
        <v>0</v>
      </c>
      <c r="C4245" s="8"/>
      <c r="D4245" s="9">
        <f>'[1]TCE - ANEXO III - Preencher'!E4254</f>
        <v>0</v>
      </c>
      <c r="E4245" s="7">
        <f>IF('[1]TCE - ANEXO III - Preencher'!F4254="4 - Assistência Odontológica","2 - Outros Profissionais da Saúde",'[1]TCE - ANEXO III - Preencher'!F4254)</f>
        <v>0</v>
      </c>
      <c r="F4245" s="10">
        <f>'[1]TCE - ANEXO III - Preencher'!G4254</f>
        <v>0</v>
      </c>
      <c r="G4245" s="11" t="str">
        <f>IF('[1]TCE - ANEXO III - Preencher'!H4254="","",'[1]TCE - ANEXO III - Preencher'!H4254)</f>
        <v/>
      </c>
      <c r="H4245" s="12">
        <f>'[1]TCE - ANEXO III - Preencher'!I4254</f>
        <v>0</v>
      </c>
      <c r="I4245" s="12">
        <f>'[1]TCE - ANEXO III - Preencher'!J4254</f>
        <v>0</v>
      </c>
      <c r="J4245" s="12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6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7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8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399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0"/>
        <v>0</v>
      </c>
      <c r="AA4245" s="17" t="str">
        <f>IF('[1]TCE - ANEXO III - Preencher'!AB4254="","",'[1]TCE - ANEXO III - Preencher'!AB4254)</f>
        <v/>
      </c>
      <c r="AB4245" s="15">
        <f t="shared" si="401"/>
        <v>0</v>
      </c>
    </row>
    <row r="4246" spans="1:28">
      <c r="A4246" s="6" t="str">
        <f>IFERROR(VLOOKUP(B4246,'[1]DADOS (OCULTAR)'!$Q$3:$S$136,3,0),"")</f>
        <v/>
      </c>
      <c r="B4246" s="7">
        <f>'[1]TCE - ANEXO III - Preencher'!C4255</f>
        <v>0</v>
      </c>
      <c r="C4246" s="8"/>
      <c r="D4246" s="9">
        <f>'[1]TCE - ANEXO III - Preencher'!E4255</f>
        <v>0</v>
      </c>
      <c r="E4246" s="7">
        <f>IF('[1]TCE - ANEXO III - Preencher'!F4255="4 - Assistência Odontológica","2 - Outros Profissionais da Saúde",'[1]TCE - ANEXO III - Preencher'!F4255)</f>
        <v>0</v>
      </c>
      <c r="F4246" s="10">
        <f>'[1]TCE - ANEXO III - Preencher'!G4255</f>
        <v>0</v>
      </c>
      <c r="G4246" s="11" t="str">
        <f>IF('[1]TCE - ANEXO III - Preencher'!H4255="","",'[1]TCE - ANEXO III - Preencher'!H4255)</f>
        <v/>
      </c>
      <c r="H4246" s="12">
        <f>'[1]TCE - ANEXO III - Preencher'!I4255</f>
        <v>0</v>
      </c>
      <c r="I4246" s="12">
        <f>'[1]TCE - ANEXO III - Preencher'!J4255</f>
        <v>0</v>
      </c>
      <c r="J4246" s="12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6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7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8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399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0"/>
        <v>0</v>
      </c>
      <c r="AA4246" s="17" t="str">
        <f>IF('[1]TCE - ANEXO III - Preencher'!AB4255="","",'[1]TCE - ANEXO III - Preencher'!AB4255)</f>
        <v/>
      </c>
      <c r="AB4246" s="15">
        <f t="shared" si="401"/>
        <v>0</v>
      </c>
    </row>
    <row r="4247" spans="1:28">
      <c r="A4247" s="6" t="str">
        <f>IFERROR(VLOOKUP(B4247,'[1]DADOS (OCULTAR)'!$Q$3:$S$136,3,0),"")</f>
        <v/>
      </c>
      <c r="B4247" s="7">
        <f>'[1]TCE - ANEXO III - Preencher'!C4256</f>
        <v>0</v>
      </c>
      <c r="C4247" s="8"/>
      <c r="D4247" s="9">
        <f>'[1]TCE - ANEXO III - Preencher'!E4256</f>
        <v>0</v>
      </c>
      <c r="E4247" s="7">
        <f>IF('[1]TCE - ANEXO III - Preencher'!F4256="4 - Assistência Odontológica","2 - Outros Profissionais da Saúde",'[1]TCE - ANEXO III - Preencher'!F4256)</f>
        <v>0</v>
      </c>
      <c r="F4247" s="10">
        <f>'[1]TCE - ANEXO III - Preencher'!G4256</f>
        <v>0</v>
      </c>
      <c r="G4247" s="11" t="str">
        <f>IF('[1]TCE - ANEXO III - Preencher'!H4256="","",'[1]TCE - ANEXO III - Preencher'!H4256)</f>
        <v/>
      </c>
      <c r="H4247" s="12">
        <f>'[1]TCE - ANEXO III - Preencher'!I4256</f>
        <v>0</v>
      </c>
      <c r="I4247" s="12">
        <f>'[1]TCE - ANEXO III - Preencher'!J4256</f>
        <v>0</v>
      </c>
      <c r="J4247" s="12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6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7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8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399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0"/>
        <v>0</v>
      </c>
      <c r="AA4247" s="17" t="str">
        <f>IF('[1]TCE - ANEXO III - Preencher'!AB4256="","",'[1]TCE - ANEXO III - Preencher'!AB4256)</f>
        <v/>
      </c>
      <c r="AB4247" s="15">
        <f t="shared" si="401"/>
        <v>0</v>
      </c>
    </row>
    <row r="4248" spans="1:28">
      <c r="A4248" s="6" t="str">
        <f>IFERROR(VLOOKUP(B4248,'[1]DADOS (OCULTAR)'!$Q$3:$S$136,3,0),"")</f>
        <v/>
      </c>
      <c r="B4248" s="7">
        <f>'[1]TCE - ANEXO III - Preencher'!C4257</f>
        <v>0</v>
      </c>
      <c r="C4248" s="8"/>
      <c r="D4248" s="9">
        <f>'[1]TCE - ANEXO III - Preencher'!E4257</f>
        <v>0</v>
      </c>
      <c r="E4248" s="7">
        <f>IF('[1]TCE - ANEXO III - Preencher'!F4257="4 - Assistência Odontológica","2 - Outros Profissionais da Saúde",'[1]TCE - ANEXO III - Preencher'!F4257)</f>
        <v>0</v>
      </c>
      <c r="F4248" s="10">
        <f>'[1]TCE - ANEXO III - Preencher'!G4257</f>
        <v>0</v>
      </c>
      <c r="G4248" s="11" t="str">
        <f>IF('[1]TCE - ANEXO III - Preencher'!H4257="","",'[1]TCE - ANEXO III - Preencher'!H4257)</f>
        <v/>
      </c>
      <c r="H4248" s="12">
        <f>'[1]TCE - ANEXO III - Preencher'!I4257</f>
        <v>0</v>
      </c>
      <c r="I4248" s="12">
        <f>'[1]TCE - ANEXO III - Preencher'!J4257</f>
        <v>0</v>
      </c>
      <c r="J4248" s="12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6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7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8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399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0"/>
        <v>0</v>
      </c>
      <c r="AA4248" s="17" t="str">
        <f>IF('[1]TCE - ANEXO III - Preencher'!AB4257="","",'[1]TCE - ANEXO III - Preencher'!AB4257)</f>
        <v/>
      </c>
      <c r="AB4248" s="15">
        <f t="shared" si="401"/>
        <v>0</v>
      </c>
    </row>
    <row r="4249" spans="1:28">
      <c r="A4249" s="6" t="str">
        <f>IFERROR(VLOOKUP(B4249,'[1]DADOS (OCULTAR)'!$Q$3:$S$136,3,0),"")</f>
        <v/>
      </c>
      <c r="B4249" s="7">
        <f>'[1]TCE - ANEXO III - Preencher'!C4258</f>
        <v>0</v>
      </c>
      <c r="C4249" s="8"/>
      <c r="D4249" s="9">
        <f>'[1]TCE - ANEXO III - Preencher'!E4258</f>
        <v>0</v>
      </c>
      <c r="E4249" s="7">
        <f>IF('[1]TCE - ANEXO III - Preencher'!F4258="4 - Assistência Odontológica","2 - Outros Profissionais da Saúde",'[1]TCE - ANEXO III - Preencher'!F4258)</f>
        <v>0</v>
      </c>
      <c r="F4249" s="10">
        <f>'[1]TCE - ANEXO III - Preencher'!G4258</f>
        <v>0</v>
      </c>
      <c r="G4249" s="11" t="str">
        <f>IF('[1]TCE - ANEXO III - Preencher'!H4258="","",'[1]TCE - ANEXO III - Preencher'!H4258)</f>
        <v/>
      </c>
      <c r="H4249" s="12">
        <f>'[1]TCE - ANEXO III - Preencher'!I4258</f>
        <v>0</v>
      </c>
      <c r="I4249" s="12">
        <f>'[1]TCE - ANEXO III - Preencher'!J4258</f>
        <v>0</v>
      </c>
      <c r="J4249" s="12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6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7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8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399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0"/>
        <v>0</v>
      </c>
      <c r="AA4249" s="17" t="str">
        <f>IF('[1]TCE - ANEXO III - Preencher'!AB4258="","",'[1]TCE - ANEXO III - Preencher'!AB4258)</f>
        <v/>
      </c>
      <c r="AB4249" s="15">
        <f t="shared" si="401"/>
        <v>0</v>
      </c>
    </row>
    <row r="4250" spans="1:28">
      <c r="A4250" s="6" t="str">
        <f>IFERROR(VLOOKUP(B4250,'[1]DADOS (OCULTAR)'!$Q$3:$S$136,3,0),"")</f>
        <v/>
      </c>
      <c r="B4250" s="7">
        <f>'[1]TCE - ANEXO III - Preencher'!C4259</f>
        <v>0</v>
      </c>
      <c r="C4250" s="8"/>
      <c r="D4250" s="9">
        <f>'[1]TCE - ANEXO III - Preencher'!E4259</f>
        <v>0</v>
      </c>
      <c r="E4250" s="7">
        <f>IF('[1]TCE - ANEXO III - Preencher'!F4259="4 - Assistência Odontológica","2 - Outros Profissionais da Saúde",'[1]TCE - ANEXO III - Preencher'!F4259)</f>
        <v>0</v>
      </c>
      <c r="F4250" s="10">
        <f>'[1]TCE - ANEXO III - Preencher'!G4259</f>
        <v>0</v>
      </c>
      <c r="G4250" s="11" t="str">
        <f>IF('[1]TCE - ANEXO III - Preencher'!H4259="","",'[1]TCE - ANEXO III - Preencher'!H4259)</f>
        <v/>
      </c>
      <c r="H4250" s="12">
        <f>'[1]TCE - ANEXO III - Preencher'!I4259</f>
        <v>0</v>
      </c>
      <c r="I4250" s="12">
        <f>'[1]TCE - ANEXO III - Preencher'!J4259</f>
        <v>0</v>
      </c>
      <c r="J4250" s="12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6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7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8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399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0"/>
        <v>0</v>
      </c>
      <c r="AA4250" s="17" t="str">
        <f>IF('[1]TCE - ANEXO III - Preencher'!AB4259="","",'[1]TCE - ANEXO III - Preencher'!AB4259)</f>
        <v/>
      </c>
      <c r="AB4250" s="15">
        <f t="shared" si="401"/>
        <v>0</v>
      </c>
    </row>
    <row r="4251" spans="1:28">
      <c r="A4251" s="6" t="str">
        <f>IFERROR(VLOOKUP(B4251,'[1]DADOS (OCULTAR)'!$Q$3:$S$136,3,0),"")</f>
        <v/>
      </c>
      <c r="B4251" s="7">
        <f>'[1]TCE - ANEXO III - Preencher'!C4260</f>
        <v>0</v>
      </c>
      <c r="C4251" s="8"/>
      <c r="D4251" s="9">
        <f>'[1]TCE - ANEXO III - Preencher'!E4260</f>
        <v>0</v>
      </c>
      <c r="E4251" s="7">
        <f>IF('[1]TCE - ANEXO III - Preencher'!F4260="4 - Assistência Odontológica","2 - Outros Profissionais da Saúde",'[1]TCE - ANEXO III - Preencher'!F4260)</f>
        <v>0</v>
      </c>
      <c r="F4251" s="10">
        <f>'[1]TCE - ANEXO III - Preencher'!G4260</f>
        <v>0</v>
      </c>
      <c r="G4251" s="11" t="str">
        <f>IF('[1]TCE - ANEXO III - Preencher'!H4260="","",'[1]TCE - ANEXO III - Preencher'!H4260)</f>
        <v/>
      </c>
      <c r="H4251" s="12">
        <f>'[1]TCE - ANEXO III - Preencher'!I4260</f>
        <v>0</v>
      </c>
      <c r="I4251" s="12">
        <f>'[1]TCE - ANEXO III - Preencher'!J4260</f>
        <v>0</v>
      </c>
      <c r="J4251" s="12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6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7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8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399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0"/>
        <v>0</v>
      </c>
      <c r="AA4251" s="17" t="str">
        <f>IF('[1]TCE - ANEXO III - Preencher'!AB4260="","",'[1]TCE - ANEXO III - Preencher'!AB4260)</f>
        <v/>
      </c>
      <c r="AB4251" s="15">
        <f t="shared" si="401"/>
        <v>0</v>
      </c>
    </row>
    <row r="4252" spans="1:28">
      <c r="A4252" s="6" t="str">
        <f>IFERROR(VLOOKUP(B4252,'[1]DADOS (OCULTAR)'!$Q$3:$S$136,3,0),"")</f>
        <v/>
      </c>
      <c r="B4252" s="7">
        <f>'[1]TCE - ANEXO III - Preencher'!C4261</f>
        <v>0</v>
      </c>
      <c r="C4252" s="8"/>
      <c r="D4252" s="9">
        <f>'[1]TCE - ANEXO III - Preencher'!E4261</f>
        <v>0</v>
      </c>
      <c r="E4252" s="7">
        <f>IF('[1]TCE - ANEXO III - Preencher'!F4261="4 - Assistência Odontológica","2 - Outros Profissionais da Saúde",'[1]TCE - ANEXO III - Preencher'!F4261)</f>
        <v>0</v>
      </c>
      <c r="F4252" s="10">
        <f>'[1]TCE - ANEXO III - Preencher'!G4261</f>
        <v>0</v>
      </c>
      <c r="G4252" s="11" t="str">
        <f>IF('[1]TCE - ANEXO III - Preencher'!H4261="","",'[1]TCE - ANEXO III - Preencher'!H4261)</f>
        <v/>
      </c>
      <c r="H4252" s="12">
        <f>'[1]TCE - ANEXO III - Preencher'!I4261</f>
        <v>0</v>
      </c>
      <c r="I4252" s="12">
        <f>'[1]TCE - ANEXO III - Preencher'!J4261</f>
        <v>0</v>
      </c>
      <c r="J4252" s="12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6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7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8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399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0"/>
        <v>0</v>
      </c>
      <c r="AA4252" s="17" t="str">
        <f>IF('[1]TCE - ANEXO III - Preencher'!AB4261="","",'[1]TCE - ANEXO III - Preencher'!AB4261)</f>
        <v/>
      </c>
      <c r="AB4252" s="15">
        <f t="shared" si="401"/>
        <v>0</v>
      </c>
    </row>
    <row r="4253" spans="1:28">
      <c r="A4253" s="6" t="str">
        <f>IFERROR(VLOOKUP(B4253,'[1]DADOS (OCULTAR)'!$Q$3:$S$136,3,0),"")</f>
        <v/>
      </c>
      <c r="B4253" s="7">
        <f>'[1]TCE - ANEXO III - Preencher'!C4262</f>
        <v>0</v>
      </c>
      <c r="C4253" s="8"/>
      <c r="D4253" s="9">
        <f>'[1]TCE - ANEXO III - Preencher'!E4262</f>
        <v>0</v>
      </c>
      <c r="E4253" s="7">
        <f>IF('[1]TCE - ANEXO III - Preencher'!F4262="4 - Assistência Odontológica","2 - Outros Profissionais da Saúde",'[1]TCE - ANEXO III - Preencher'!F4262)</f>
        <v>0</v>
      </c>
      <c r="F4253" s="10">
        <f>'[1]TCE - ANEXO III - Preencher'!G4262</f>
        <v>0</v>
      </c>
      <c r="G4253" s="11" t="str">
        <f>IF('[1]TCE - ANEXO III - Preencher'!H4262="","",'[1]TCE - ANEXO III - Preencher'!H4262)</f>
        <v/>
      </c>
      <c r="H4253" s="12">
        <f>'[1]TCE - ANEXO III - Preencher'!I4262</f>
        <v>0</v>
      </c>
      <c r="I4253" s="12">
        <f>'[1]TCE - ANEXO III - Preencher'!J4262</f>
        <v>0</v>
      </c>
      <c r="J4253" s="12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6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7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8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399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0"/>
        <v>0</v>
      </c>
      <c r="AA4253" s="17" t="str">
        <f>IF('[1]TCE - ANEXO III - Preencher'!AB4262="","",'[1]TCE - ANEXO III - Preencher'!AB4262)</f>
        <v/>
      </c>
      <c r="AB4253" s="15">
        <f t="shared" si="401"/>
        <v>0</v>
      </c>
    </row>
    <row r="4254" spans="1:28">
      <c r="A4254" s="6" t="str">
        <f>IFERROR(VLOOKUP(B4254,'[1]DADOS (OCULTAR)'!$Q$3:$S$136,3,0),"")</f>
        <v/>
      </c>
      <c r="B4254" s="7">
        <f>'[1]TCE - ANEXO III - Preencher'!C4263</f>
        <v>0</v>
      </c>
      <c r="C4254" s="8"/>
      <c r="D4254" s="9">
        <f>'[1]TCE - ANEXO III - Preencher'!E4263</f>
        <v>0</v>
      </c>
      <c r="E4254" s="7">
        <f>IF('[1]TCE - ANEXO III - Preencher'!F4263="4 - Assistência Odontológica","2 - Outros Profissionais da Saúde",'[1]TCE - ANEXO III - Preencher'!F4263)</f>
        <v>0</v>
      </c>
      <c r="F4254" s="10">
        <f>'[1]TCE - ANEXO III - Preencher'!G4263</f>
        <v>0</v>
      </c>
      <c r="G4254" s="11" t="str">
        <f>IF('[1]TCE - ANEXO III - Preencher'!H4263="","",'[1]TCE - ANEXO III - Preencher'!H4263)</f>
        <v/>
      </c>
      <c r="H4254" s="12">
        <f>'[1]TCE - ANEXO III - Preencher'!I4263</f>
        <v>0</v>
      </c>
      <c r="I4254" s="12">
        <f>'[1]TCE - ANEXO III - Preencher'!J4263</f>
        <v>0</v>
      </c>
      <c r="J4254" s="12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6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7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8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399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0"/>
        <v>0</v>
      </c>
      <c r="AA4254" s="17" t="str">
        <f>IF('[1]TCE - ANEXO III - Preencher'!AB4263="","",'[1]TCE - ANEXO III - Preencher'!AB4263)</f>
        <v/>
      </c>
      <c r="AB4254" s="15">
        <f t="shared" si="401"/>
        <v>0</v>
      </c>
    </row>
    <row r="4255" spans="1:28">
      <c r="A4255" s="6" t="str">
        <f>IFERROR(VLOOKUP(B4255,'[1]DADOS (OCULTAR)'!$Q$3:$S$136,3,0),"")</f>
        <v/>
      </c>
      <c r="B4255" s="7">
        <f>'[1]TCE - ANEXO III - Preencher'!C4264</f>
        <v>0</v>
      </c>
      <c r="C4255" s="8"/>
      <c r="D4255" s="9">
        <f>'[1]TCE - ANEXO III - Preencher'!E4264</f>
        <v>0</v>
      </c>
      <c r="E4255" s="7">
        <f>IF('[1]TCE - ANEXO III - Preencher'!F4264="4 - Assistência Odontológica","2 - Outros Profissionais da Saúde",'[1]TCE - ANEXO III - Preencher'!F4264)</f>
        <v>0</v>
      </c>
      <c r="F4255" s="10">
        <f>'[1]TCE - ANEXO III - Preencher'!G4264</f>
        <v>0</v>
      </c>
      <c r="G4255" s="11" t="str">
        <f>IF('[1]TCE - ANEXO III - Preencher'!H4264="","",'[1]TCE - ANEXO III - Preencher'!H4264)</f>
        <v/>
      </c>
      <c r="H4255" s="12">
        <f>'[1]TCE - ANEXO III - Preencher'!I4264</f>
        <v>0</v>
      </c>
      <c r="I4255" s="12">
        <f>'[1]TCE - ANEXO III - Preencher'!J4264</f>
        <v>0</v>
      </c>
      <c r="J4255" s="12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6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7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8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399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0"/>
        <v>0</v>
      </c>
      <c r="AA4255" s="17" t="str">
        <f>IF('[1]TCE - ANEXO III - Preencher'!AB4264="","",'[1]TCE - ANEXO III - Preencher'!AB4264)</f>
        <v/>
      </c>
      <c r="AB4255" s="15">
        <f t="shared" si="401"/>
        <v>0</v>
      </c>
    </row>
    <row r="4256" spans="1:28">
      <c r="A4256" s="6" t="str">
        <f>IFERROR(VLOOKUP(B4256,'[1]DADOS (OCULTAR)'!$Q$3:$S$136,3,0),"")</f>
        <v/>
      </c>
      <c r="B4256" s="7">
        <f>'[1]TCE - ANEXO III - Preencher'!C4265</f>
        <v>0</v>
      </c>
      <c r="C4256" s="8"/>
      <c r="D4256" s="9">
        <f>'[1]TCE - ANEXO III - Preencher'!E4265</f>
        <v>0</v>
      </c>
      <c r="E4256" s="7">
        <f>IF('[1]TCE - ANEXO III - Preencher'!F4265="4 - Assistência Odontológica","2 - Outros Profissionais da Saúde",'[1]TCE - ANEXO III - Preencher'!F4265)</f>
        <v>0</v>
      </c>
      <c r="F4256" s="10">
        <f>'[1]TCE - ANEXO III - Preencher'!G4265</f>
        <v>0</v>
      </c>
      <c r="G4256" s="11" t="str">
        <f>IF('[1]TCE - ANEXO III - Preencher'!H4265="","",'[1]TCE - ANEXO III - Preencher'!H4265)</f>
        <v/>
      </c>
      <c r="H4256" s="12">
        <f>'[1]TCE - ANEXO III - Preencher'!I4265</f>
        <v>0</v>
      </c>
      <c r="I4256" s="12">
        <f>'[1]TCE - ANEXO III - Preencher'!J4265</f>
        <v>0</v>
      </c>
      <c r="J4256" s="12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6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7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8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399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0"/>
        <v>0</v>
      </c>
      <c r="AA4256" s="17" t="str">
        <f>IF('[1]TCE - ANEXO III - Preencher'!AB4265="","",'[1]TCE - ANEXO III - Preencher'!AB4265)</f>
        <v/>
      </c>
      <c r="AB4256" s="15">
        <f t="shared" si="401"/>
        <v>0</v>
      </c>
    </row>
    <row r="4257" spans="1:28">
      <c r="A4257" s="6" t="str">
        <f>IFERROR(VLOOKUP(B4257,'[1]DADOS (OCULTAR)'!$Q$3:$S$136,3,0),"")</f>
        <v/>
      </c>
      <c r="B4257" s="7">
        <f>'[1]TCE - ANEXO III - Preencher'!C4266</f>
        <v>0</v>
      </c>
      <c r="C4257" s="8"/>
      <c r="D4257" s="9">
        <f>'[1]TCE - ANEXO III - Preencher'!E4266</f>
        <v>0</v>
      </c>
      <c r="E4257" s="7">
        <f>IF('[1]TCE - ANEXO III - Preencher'!F4266="4 - Assistência Odontológica","2 - Outros Profissionais da Saúde",'[1]TCE - ANEXO III - Preencher'!F4266)</f>
        <v>0</v>
      </c>
      <c r="F4257" s="10">
        <f>'[1]TCE - ANEXO III - Preencher'!G4266</f>
        <v>0</v>
      </c>
      <c r="G4257" s="11" t="str">
        <f>IF('[1]TCE - ANEXO III - Preencher'!H4266="","",'[1]TCE - ANEXO III - Preencher'!H4266)</f>
        <v/>
      </c>
      <c r="H4257" s="12">
        <f>'[1]TCE - ANEXO III - Preencher'!I4266</f>
        <v>0</v>
      </c>
      <c r="I4257" s="12">
        <f>'[1]TCE - ANEXO III - Preencher'!J4266</f>
        <v>0</v>
      </c>
      <c r="J4257" s="12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6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7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8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399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0"/>
        <v>0</v>
      </c>
      <c r="AA4257" s="17" t="str">
        <f>IF('[1]TCE - ANEXO III - Preencher'!AB4266="","",'[1]TCE - ANEXO III - Preencher'!AB4266)</f>
        <v/>
      </c>
      <c r="AB4257" s="15">
        <f t="shared" si="401"/>
        <v>0</v>
      </c>
    </row>
    <row r="4258" spans="1:28">
      <c r="A4258" s="6" t="str">
        <f>IFERROR(VLOOKUP(B4258,'[1]DADOS (OCULTAR)'!$Q$3:$S$136,3,0),"")</f>
        <v/>
      </c>
      <c r="B4258" s="7">
        <f>'[1]TCE - ANEXO III - Preencher'!C4267</f>
        <v>0</v>
      </c>
      <c r="C4258" s="8"/>
      <c r="D4258" s="9">
        <f>'[1]TCE - ANEXO III - Preencher'!E4267</f>
        <v>0</v>
      </c>
      <c r="E4258" s="7">
        <f>IF('[1]TCE - ANEXO III - Preencher'!F4267="4 - Assistência Odontológica","2 - Outros Profissionais da Saúde",'[1]TCE - ANEXO III - Preencher'!F4267)</f>
        <v>0</v>
      </c>
      <c r="F4258" s="10">
        <f>'[1]TCE - ANEXO III - Preencher'!G4267</f>
        <v>0</v>
      </c>
      <c r="G4258" s="11" t="str">
        <f>IF('[1]TCE - ANEXO III - Preencher'!H4267="","",'[1]TCE - ANEXO III - Preencher'!H4267)</f>
        <v/>
      </c>
      <c r="H4258" s="12">
        <f>'[1]TCE - ANEXO III - Preencher'!I4267</f>
        <v>0</v>
      </c>
      <c r="I4258" s="12">
        <f>'[1]TCE - ANEXO III - Preencher'!J4267</f>
        <v>0</v>
      </c>
      <c r="J4258" s="12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6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7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8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399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0"/>
        <v>0</v>
      </c>
      <c r="AA4258" s="17" t="str">
        <f>IF('[1]TCE - ANEXO III - Preencher'!AB4267="","",'[1]TCE - ANEXO III - Preencher'!AB4267)</f>
        <v/>
      </c>
      <c r="AB4258" s="15">
        <f t="shared" si="401"/>
        <v>0</v>
      </c>
    </row>
    <row r="4259" spans="1:28">
      <c r="A4259" s="6" t="str">
        <f>IFERROR(VLOOKUP(B4259,'[1]DADOS (OCULTAR)'!$Q$3:$S$136,3,0),"")</f>
        <v/>
      </c>
      <c r="B4259" s="7">
        <f>'[1]TCE - ANEXO III - Preencher'!C4268</f>
        <v>0</v>
      </c>
      <c r="C4259" s="8"/>
      <c r="D4259" s="9">
        <f>'[1]TCE - ANEXO III - Preencher'!E4268</f>
        <v>0</v>
      </c>
      <c r="E4259" s="7">
        <f>IF('[1]TCE - ANEXO III - Preencher'!F4268="4 - Assistência Odontológica","2 - Outros Profissionais da Saúde",'[1]TCE - ANEXO III - Preencher'!F4268)</f>
        <v>0</v>
      </c>
      <c r="F4259" s="10">
        <f>'[1]TCE - ANEXO III - Preencher'!G4268</f>
        <v>0</v>
      </c>
      <c r="G4259" s="11" t="str">
        <f>IF('[1]TCE - ANEXO III - Preencher'!H4268="","",'[1]TCE - ANEXO III - Preencher'!H4268)</f>
        <v/>
      </c>
      <c r="H4259" s="12">
        <f>'[1]TCE - ANEXO III - Preencher'!I4268</f>
        <v>0</v>
      </c>
      <c r="I4259" s="12">
        <f>'[1]TCE - ANEXO III - Preencher'!J4268</f>
        <v>0</v>
      </c>
      <c r="J4259" s="12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6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7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8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399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0"/>
        <v>0</v>
      </c>
      <c r="AA4259" s="17" t="str">
        <f>IF('[1]TCE - ANEXO III - Preencher'!AB4268="","",'[1]TCE - ANEXO III - Preencher'!AB4268)</f>
        <v/>
      </c>
      <c r="AB4259" s="15">
        <f t="shared" si="401"/>
        <v>0</v>
      </c>
    </row>
    <row r="4260" spans="1:28">
      <c r="A4260" s="6" t="str">
        <f>IFERROR(VLOOKUP(B4260,'[1]DADOS (OCULTAR)'!$Q$3:$S$136,3,0),"")</f>
        <v/>
      </c>
      <c r="B4260" s="7">
        <f>'[1]TCE - ANEXO III - Preencher'!C4269</f>
        <v>0</v>
      </c>
      <c r="C4260" s="8"/>
      <c r="D4260" s="9">
        <f>'[1]TCE - ANEXO III - Preencher'!E4269</f>
        <v>0</v>
      </c>
      <c r="E4260" s="7">
        <f>IF('[1]TCE - ANEXO III - Preencher'!F4269="4 - Assistência Odontológica","2 - Outros Profissionais da Saúde",'[1]TCE - ANEXO III - Preencher'!F4269)</f>
        <v>0</v>
      </c>
      <c r="F4260" s="10">
        <f>'[1]TCE - ANEXO III - Preencher'!G4269</f>
        <v>0</v>
      </c>
      <c r="G4260" s="11" t="str">
        <f>IF('[1]TCE - ANEXO III - Preencher'!H4269="","",'[1]TCE - ANEXO III - Preencher'!H4269)</f>
        <v/>
      </c>
      <c r="H4260" s="12">
        <f>'[1]TCE - ANEXO III - Preencher'!I4269</f>
        <v>0</v>
      </c>
      <c r="I4260" s="12">
        <f>'[1]TCE - ANEXO III - Preencher'!J4269</f>
        <v>0</v>
      </c>
      <c r="J4260" s="12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6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7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8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399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0"/>
        <v>0</v>
      </c>
      <c r="AA4260" s="17" t="str">
        <f>IF('[1]TCE - ANEXO III - Preencher'!AB4269="","",'[1]TCE - ANEXO III - Preencher'!AB4269)</f>
        <v/>
      </c>
      <c r="AB4260" s="15">
        <f t="shared" si="401"/>
        <v>0</v>
      </c>
    </row>
    <row r="4261" spans="1:28">
      <c r="A4261" s="6" t="str">
        <f>IFERROR(VLOOKUP(B4261,'[1]DADOS (OCULTAR)'!$Q$3:$S$136,3,0),"")</f>
        <v/>
      </c>
      <c r="B4261" s="7">
        <f>'[1]TCE - ANEXO III - Preencher'!C4270</f>
        <v>0</v>
      </c>
      <c r="C4261" s="8"/>
      <c r="D4261" s="9">
        <f>'[1]TCE - ANEXO III - Preencher'!E4270</f>
        <v>0</v>
      </c>
      <c r="E4261" s="7">
        <f>IF('[1]TCE - ANEXO III - Preencher'!F4270="4 - Assistência Odontológica","2 - Outros Profissionais da Saúde",'[1]TCE - ANEXO III - Preencher'!F4270)</f>
        <v>0</v>
      </c>
      <c r="F4261" s="10">
        <f>'[1]TCE - ANEXO III - Preencher'!G4270</f>
        <v>0</v>
      </c>
      <c r="G4261" s="11" t="str">
        <f>IF('[1]TCE - ANEXO III - Preencher'!H4270="","",'[1]TCE - ANEXO III - Preencher'!H4270)</f>
        <v/>
      </c>
      <c r="H4261" s="12">
        <f>'[1]TCE - ANEXO III - Preencher'!I4270</f>
        <v>0</v>
      </c>
      <c r="I4261" s="12">
        <f>'[1]TCE - ANEXO III - Preencher'!J4270</f>
        <v>0</v>
      </c>
      <c r="J4261" s="12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6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7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8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399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0"/>
        <v>0</v>
      </c>
      <c r="AA4261" s="17" t="str">
        <f>IF('[1]TCE - ANEXO III - Preencher'!AB4270="","",'[1]TCE - ANEXO III - Preencher'!AB4270)</f>
        <v/>
      </c>
      <c r="AB4261" s="15">
        <f t="shared" si="401"/>
        <v>0</v>
      </c>
    </row>
    <row r="4262" spans="1:28">
      <c r="A4262" s="6" t="str">
        <f>IFERROR(VLOOKUP(B4262,'[1]DADOS (OCULTAR)'!$Q$3:$S$136,3,0),"")</f>
        <v/>
      </c>
      <c r="B4262" s="7">
        <f>'[1]TCE - ANEXO III - Preencher'!C4271</f>
        <v>0</v>
      </c>
      <c r="C4262" s="8"/>
      <c r="D4262" s="9">
        <f>'[1]TCE - ANEXO III - Preencher'!E4271</f>
        <v>0</v>
      </c>
      <c r="E4262" s="7">
        <f>IF('[1]TCE - ANEXO III - Preencher'!F4271="4 - Assistência Odontológica","2 - Outros Profissionais da Saúde",'[1]TCE - ANEXO III - Preencher'!F4271)</f>
        <v>0</v>
      </c>
      <c r="F4262" s="10">
        <f>'[1]TCE - ANEXO III - Preencher'!G4271</f>
        <v>0</v>
      </c>
      <c r="G4262" s="11" t="str">
        <f>IF('[1]TCE - ANEXO III - Preencher'!H4271="","",'[1]TCE - ANEXO III - Preencher'!H4271)</f>
        <v/>
      </c>
      <c r="H4262" s="12">
        <f>'[1]TCE - ANEXO III - Preencher'!I4271</f>
        <v>0</v>
      </c>
      <c r="I4262" s="12">
        <f>'[1]TCE - ANEXO III - Preencher'!J4271</f>
        <v>0</v>
      </c>
      <c r="J4262" s="12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6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7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8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399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0"/>
        <v>0</v>
      </c>
      <c r="AA4262" s="17" t="str">
        <f>IF('[1]TCE - ANEXO III - Preencher'!AB4271="","",'[1]TCE - ANEXO III - Preencher'!AB4271)</f>
        <v/>
      </c>
      <c r="AB4262" s="15">
        <f t="shared" si="401"/>
        <v>0</v>
      </c>
    </row>
    <row r="4263" spans="1:28">
      <c r="A4263" s="6" t="str">
        <f>IFERROR(VLOOKUP(B4263,'[1]DADOS (OCULTAR)'!$Q$3:$S$136,3,0),"")</f>
        <v/>
      </c>
      <c r="B4263" s="7">
        <f>'[1]TCE - ANEXO III - Preencher'!C4272</f>
        <v>0</v>
      </c>
      <c r="C4263" s="8"/>
      <c r="D4263" s="9">
        <f>'[1]TCE - ANEXO III - Preencher'!E4272</f>
        <v>0</v>
      </c>
      <c r="E4263" s="7">
        <f>IF('[1]TCE - ANEXO III - Preencher'!F4272="4 - Assistência Odontológica","2 - Outros Profissionais da Saúde",'[1]TCE - ANEXO III - Preencher'!F4272)</f>
        <v>0</v>
      </c>
      <c r="F4263" s="10">
        <f>'[1]TCE - ANEXO III - Preencher'!G4272</f>
        <v>0</v>
      </c>
      <c r="G4263" s="11" t="str">
        <f>IF('[1]TCE - ANEXO III - Preencher'!H4272="","",'[1]TCE - ANEXO III - Preencher'!H4272)</f>
        <v/>
      </c>
      <c r="H4263" s="12">
        <f>'[1]TCE - ANEXO III - Preencher'!I4272</f>
        <v>0</v>
      </c>
      <c r="I4263" s="12">
        <f>'[1]TCE - ANEXO III - Preencher'!J4272</f>
        <v>0</v>
      </c>
      <c r="J4263" s="12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6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7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8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399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0"/>
        <v>0</v>
      </c>
      <c r="AA4263" s="17" t="str">
        <f>IF('[1]TCE - ANEXO III - Preencher'!AB4272="","",'[1]TCE - ANEXO III - Preencher'!AB4272)</f>
        <v/>
      </c>
      <c r="AB4263" s="15">
        <f t="shared" si="401"/>
        <v>0</v>
      </c>
    </row>
    <row r="4264" spans="1:28">
      <c r="A4264" s="6" t="str">
        <f>IFERROR(VLOOKUP(B4264,'[1]DADOS (OCULTAR)'!$Q$3:$S$136,3,0),"")</f>
        <v/>
      </c>
      <c r="B4264" s="7">
        <f>'[1]TCE - ANEXO III - Preencher'!C4273</f>
        <v>0</v>
      </c>
      <c r="C4264" s="8"/>
      <c r="D4264" s="9">
        <f>'[1]TCE - ANEXO III - Preencher'!E4273</f>
        <v>0</v>
      </c>
      <c r="E4264" s="7">
        <f>IF('[1]TCE - ANEXO III - Preencher'!F4273="4 - Assistência Odontológica","2 - Outros Profissionais da Saúde",'[1]TCE - ANEXO III - Preencher'!F4273)</f>
        <v>0</v>
      </c>
      <c r="F4264" s="10">
        <f>'[1]TCE - ANEXO III - Preencher'!G4273</f>
        <v>0</v>
      </c>
      <c r="G4264" s="11" t="str">
        <f>IF('[1]TCE - ANEXO III - Preencher'!H4273="","",'[1]TCE - ANEXO III - Preencher'!H4273)</f>
        <v/>
      </c>
      <c r="H4264" s="12">
        <f>'[1]TCE - ANEXO III - Preencher'!I4273</f>
        <v>0</v>
      </c>
      <c r="I4264" s="12">
        <f>'[1]TCE - ANEXO III - Preencher'!J4273</f>
        <v>0</v>
      </c>
      <c r="J4264" s="12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6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7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8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399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0"/>
        <v>0</v>
      </c>
      <c r="AA4264" s="17" t="str">
        <f>IF('[1]TCE - ANEXO III - Preencher'!AB4273="","",'[1]TCE - ANEXO III - Preencher'!AB4273)</f>
        <v/>
      </c>
      <c r="AB4264" s="15">
        <f t="shared" si="401"/>
        <v>0</v>
      </c>
    </row>
    <row r="4265" spans="1:28">
      <c r="A4265" s="6" t="str">
        <f>IFERROR(VLOOKUP(B4265,'[1]DADOS (OCULTAR)'!$Q$3:$S$136,3,0),"")</f>
        <v/>
      </c>
      <c r="B4265" s="7">
        <f>'[1]TCE - ANEXO III - Preencher'!C4274</f>
        <v>0</v>
      </c>
      <c r="C4265" s="8"/>
      <c r="D4265" s="9">
        <f>'[1]TCE - ANEXO III - Preencher'!E4274</f>
        <v>0</v>
      </c>
      <c r="E4265" s="7">
        <f>IF('[1]TCE - ANEXO III - Preencher'!F4274="4 - Assistência Odontológica","2 - Outros Profissionais da Saúde",'[1]TCE - ANEXO III - Preencher'!F4274)</f>
        <v>0</v>
      </c>
      <c r="F4265" s="10">
        <f>'[1]TCE - ANEXO III - Preencher'!G4274</f>
        <v>0</v>
      </c>
      <c r="G4265" s="11" t="str">
        <f>IF('[1]TCE - ANEXO III - Preencher'!H4274="","",'[1]TCE - ANEXO III - Preencher'!H4274)</f>
        <v/>
      </c>
      <c r="H4265" s="12">
        <f>'[1]TCE - ANEXO III - Preencher'!I4274</f>
        <v>0</v>
      </c>
      <c r="I4265" s="12">
        <f>'[1]TCE - ANEXO III - Preencher'!J4274</f>
        <v>0</v>
      </c>
      <c r="J4265" s="12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6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7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8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399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0"/>
        <v>0</v>
      </c>
      <c r="AA4265" s="17" t="str">
        <f>IF('[1]TCE - ANEXO III - Preencher'!AB4274="","",'[1]TCE - ANEXO III - Preencher'!AB4274)</f>
        <v/>
      </c>
      <c r="AB4265" s="15">
        <f t="shared" si="401"/>
        <v>0</v>
      </c>
    </row>
    <row r="4266" spans="1:28">
      <c r="A4266" s="6" t="str">
        <f>IFERROR(VLOOKUP(B4266,'[1]DADOS (OCULTAR)'!$Q$3:$S$136,3,0),"")</f>
        <v/>
      </c>
      <c r="B4266" s="7">
        <f>'[1]TCE - ANEXO III - Preencher'!C4275</f>
        <v>0</v>
      </c>
      <c r="C4266" s="8"/>
      <c r="D4266" s="9">
        <f>'[1]TCE - ANEXO III - Preencher'!E4275</f>
        <v>0</v>
      </c>
      <c r="E4266" s="7">
        <f>IF('[1]TCE - ANEXO III - Preencher'!F4275="4 - Assistência Odontológica","2 - Outros Profissionais da Saúde",'[1]TCE - ANEXO III - Preencher'!F4275)</f>
        <v>0</v>
      </c>
      <c r="F4266" s="10">
        <f>'[1]TCE - ANEXO III - Preencher'!G4275</f>
        <v>0</v>
      </c>
      <c r="G4266" s="11" t="str">
        <f>IF('[1]TCE - ANEXO III - Preencher'!H4275="","",'[1]TCE - ANEXO III - Preencher'!H4275)</f>
        <v/>
      </c>
      <c r="H4266" s="12">
        <f>'[1]TCE - ANEXO III - Preencher'!I4275</f>
        <v>0</v>
      </c>
      <c r="I4266" s="12">
        <f>'[1]TCE - ANEXO III - Preencher'!J4275</f>
        <v>0</v>
      </c>
      <c r="J4266" s="12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6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7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8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399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0"/>
        <v>0</v>
      </c>
      <c r="AA4266" s="17" t="str">
        <f>IF('[1]TCE - ANEXO III - Preencher'!AB4275="","",'[1]TCE - ANEXO III - Preencher'!AB4275)</f>
        <v/>
      </c>
      <c r="AB4266" s="15">
        <f t="shared" si="401"/>
        <v>0</v>
      </c>
    </row>
    <row r="4267" spans="1:28">
      <c r="A4267" s="6" t="str">
        <f>IFERROR(VLOOKUP(B4267,'[1]DADOS (OCULTAR)'!$Q$3:$S$136,3,0),"")</f>
        <v/>
      </c>
      <c r="B4267" s="7">
        <f>'[1]TCE - ANEXO III - Preencher'!C4276</f>
        <v>0</v>
      </c>
      <c r="C4267" s="8"/>
      <c r="D4267" s="9">
        <f>'[1]TCE - ANEXO III - Preencher'!E4276</f>
        <v>0</v>
      </c>
      <c r="E4267" s="7">
        <f>IF('[1]TCE - ANEXO III - Preencher'!F4276="4 - Assistência Odontológica","2 - Outros Profissionais da Saúde",'[1]TCE - ANEXO III - Preencher'!F4276)</f>
        <v>0</v>
      </c>
      <c r="F4267" s="10">
        <f>'[1]TCE - ANEXO III - Preencher'!G4276</f>
        <v>0</v>
      </c>
      <c r="G4267" s="11" t="str">
        <f>IF('[1]TCE - ANEXO III - Preencher'!H4276="","",'[1]TCE - ANEXO III - Preencher'!H4276)</f>
        <v/>
      </c>
      <c r="H4267" s="12">
        <f>'[1]TCE - ANEXO III - Preencher'!I4276</f>
        <v>0</v>
      </c>
      <c r="I4267" s="12">
        <f>'[1]TCE - ANEXO III - Preencher'!J4276</f>
        <v>0</v>
      </c>
      <c r="J4267" s="12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6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7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8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399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0"/>
        <v>0</v>
      </c>
      <c r="AA4267" s="17" t="str">
        <f>IF('[1]TCE - ANEXO III - Preencher'!AB4276="","",'[1]TCE - ANEXO III - Preencher'!AB4276)</f>
        <v/>
      </c>
      <c r="AB4267" s="15">
        <f t="shared" si="401"/>
        <v>0</v>
      </c>
    </row>
    <row r="4268" spans="1:28">
      <c r="A4268" s="6" t="str">
        <f>IFERROR(VLOOKUP(B4268,'[1]DADOS (OCULTAR)'!$Q$3:$S$136,3,0),"")</f>
        <v/>
      </c>
      <c r="B4268" s="7">
        <f>'[1]TCE - ANEXO III - Preencher'!C4277</f>
        <v>0</v>
      </c>
      <c r="C4268" s="8"/>
      <c r="D4268" s="9">
        <f>'[1]TCE - ANEXO III - Preencher'!E4277</f>
        <v>0</v>
      </c>
      <c r="E4268" s="7">
        <f>IF('[1]TCE - ANEXO III - Preencher'!F4277="4 - Assistência Odontológica","2 - Outros Profissionais da Saúde",'[1]TCE - ANEXO III - Preencher'!F4277)</f>
        <v>0</v>
      </c>
      <c r="F4268" s="10">
        <f>'[1]TCE - ANEXO III - Preencher'!G4277</f>
        <v>0</v>
      </c>
      <c r="G4268" s="11" t="str">
        <f>IF('[1]TCE - ANEXO III - Preencher'!H4277="","",'[1]TCE - ANEXO III - Preencher'!H4277)</f>
        <v/>
      </c>
      <c r="H4268" s="12">
        <f>'[1]TCE - ANEXO III - Preencher'!I4277</f>
        <v>0</v>
      </c>
      <c r="I4268" s="12">
        <f>'[1]TCE - ANEXO III - Preencher'!J4277</f>
        <v>0</v>
      </c>
      <c r="J4268" s="12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6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7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8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399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0"/>
        <v>0</v>
      </c>
      <c r="AA4268" s="17" t="str">
        <f>IF('[1]TCE - ANEXO III - Preencher'!AB4277="","",'[1]TCE - ANEXO III - Preencher'!AB4277)</f>
        <v/>
      </c>
      <c r="AB4268" s="15">
        <f t="shared" si="401"/>
        <v>0</v>
      </c>
    </row>
    <row r="4269" spans="1:28">
      <c r="A4269" s="6" t="str">
        <f>IFERROR(VLOOKUP(B4269,'[1]DADOS (OCULTAR)'!$Q$3:$S$136,3,0),"")</f>
        <v/>
      </c>
      <c r="B4269" s="7">
        <f>'[1]TCE - ANEXO III - Preencher'!C4278</f>
        <v>0</v>
      </c>
      <c r="C4269" s="8"/>
      <c r="D4269" s="9">
        <f>'[1]TCE - ANEXO III - Preencher'!E4278</f>
        <v>0</v>
      </c>
      <c r="E4269" s="7">
        <f>IF('[1]TCE - ANEXO III - Preencher'!F4278="4 - Assistência Odontológica","2 - Outros Profissionais da Saúde",'[1]TCE - ANEXO III - Preencher'!F4278)</f>
        <v>0</v>
      </c>
      <c r="F4269" s="10">
        <f>'[1]TCE - ANEXO III - Preencher'!G4278</f>
        <v>0</v>
      </c>
      <c r="G4269" s="11" t="str">
        <f>IF('[1]TCE - ANEXO III - Preencher'!H4278="","",'[1]TCE - ANEXO III - Preencher'!H4278)</f>
        <v/>
      </c>
      <c r="H4269" s="12">
        <f>'[1]TCE - ANEXO III - Preencher'!I4278</f>
        <v>0</v>
      </c>
      <c r="I4269" s="12">
        <f>'[1]TCE - ANEXO III - Preencher'!J4278</f>
        <v>0</v>
      </c>
      <c r="J4269" s="12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6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7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8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399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0"/>
        <v>0</v>
      </c>
      <c r="AA4269" s="17" t="str">
        <f>IF('[1]TCE - ANEXO III - Preencher'!AB4278="","",'[1]TCE - ANEXO III - Preencher'!AB4278)</f>
        <v/>
      </c>
      <c r="AB4269" s="15">
        <f t="shared" si="401"/>
        <v>0</v>
      </c>
    </row>
    <row r="4270" spans="1:28">
      <c r="A4270" s="6" t="str">
        <f>IFERROR(VLOOKUP(B4270,'[1]DADOS (OCULTAR)'!$Q$3:$S$136,3,0),"")</f>
        <v/>
      </c>
      <c r="B4270" s="7">
        <f>'[1]TCE - ANEXO III - Preencher'!C4279</f>
        <v>0</v>
      </c>
      <c r="C4270" s="8"/>
      <c r="D4270" s="9">
        <f>'[1]TCE - ANEXO III - Preencher'!E4279</f>
        <v>0</v>
      </c>
      <c r="E4270" s="7">
        <f>IF('[1]TCE - ANEXO III - Preencher'!F4279="4 - Assistência Odontológica","2 - Outros Profissionais da Saúde",'[1]TCE - ANEXO III - Preencher'!F4279)</f>
        <v>0</v>
      </c>
      <c r="F4270" s="10">
        <f>'[1]TCE - ANEXO III - Preencher'!G4279</f>
        <v>0</v>
      </c>
      <c r="G4270" s="11" t="str">
        <f>IF('[1]TCE - ANEXO III - Preencher'!H4279="","",'[1]TCE - ANEXO III - Preencher'!H4279)</f>
        <v/>
      </c>
      <c r="H4270" s="12">
        <f>'[1]TCE - ANEXO III - Preencher'!I4279</f>
        <v>0</v>
      </c>
      <c r="I4270" s="12">
        <f>'[1]TCE - ANEXO III - Preencher'!J4279</f>
        <v>0</v>
      </c>
      <c r="J4270" s="12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6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7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8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399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0"/>
        <v>0</v>
      </c>
      <c r="AA4270" s="17" t="str">
        <f>IF('[1]TCE - ANEXO III - Preencher'!AB4279="","",'[1]TCE - ANEXO III - Preencher'!AB4279)</f>
        <v/>
      </c>
      <c r="AB4270" s="15">
        <f t="shared" si="401"/>
        <v>0</v>
      </c>
    </row>
    <row r="4271" spans="1:28">
      <c r="A4271" s="6" t="str">
        <f>IFERROR(VLOOKUP(B4271,'[1]DADOS (OCULTAR)'!$Q$3:$S$136,3,0),"")</f>
        <v/>
      </c>
      <c r="B4271" s="7">
        <f>'[1]TCE - ANEXO III - Preencher'!C4280</f>
        <v>0</v>
      </c>
      <c r="C4271" s="8"/>
      <c r="D4271" s="9">
        <f>'[1]TCE - ANEXO III - Preencher'!E4280</f>
        <v>0</v>
      </c>
      <c r="E4271" s="7">
        <f>IF('[1]TCE - ANEXO III - Preencher'!F4280="4 - Assistência Odontológica","2 - Outros Profissionais da Saúde",'[1]TCE - ANEXO III - Preencher'!F4280)</f>
        <v>0</v>
      </c>
      <c r="F4271" s="10">
        <f>'[1]TCE - ANEXO III - Preencher'!G4280</f>
        <v>0</v>
      </c>
      <c r="G4271" s="11" t="str">
        <f>IF('[1]TCE - ANEXO III - Preencher'!H4280="","",'[1]TCE - ANEXO III - Preencher'!H4280)</f>
        <v/>
      </c>
      <c r="H4271" s="12">
        <f>'[1]TCE - ANEXO III - Preencher'!I4280</f>
        <v>0</v>
      </c>
      <c r="I4271" s="12">
        <f>'[1]TCE - ANEXO III - Preencher'!J4280</f>
        <v>0</v>
      </c>
      <c r="J4271" s="12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6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7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8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399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0"/>
        <v>0</v>
      </c>
      <c r="AA4271" s="17" t="str">
        <f>IF('[1]TCE - ANEXO III - Preencher'!AB4280="","",'[1]TCE - ANEXO III - Preencher'!AB4280)</f>
        <v/>
      </c>
      <c r="AB4271" s="15">
        <f t="shared" si="401"/>
        <v>0</v>
      </c>
    </row>
    <row r="4272" spans="1:28">
      <c r="A4272" s="6" t="str">
        <f>IFERROR(VLOOKUP(B4272,'[1]DADOS (OCULTAR)'!$Q$3:$S$136,3,0),"")</f>
        <v/>
      </c>
      <c r="B4272" s="7">
        <f>'[1]TCE - ANEXO III - Preencher'!C4281</f>
        <v>0</v>
      </c>
      <c r="C4272" s="8"/>
      <c r="D4272" s="9">
        <f>'[1]TCE - ANEXO III - Preencher'!E4281</f>
        <v>0</v>
      </c>
      <c r="E4272" s="7">
        <f>IF('[1]TCE - ANEXO III - Preencher'!F4281="4 - Assistência Odontológica","2 - Outros Profissionais da Saúde",'[1]TCE - ANEXO III - Preencher'!F4281)</f>
        <v>0</v>
      </c>
      <c r="F4272" s="10">
        <f>'[1]TCE - ANEXO III - Preencher'!G4281</f>
        <v>0</v>
      </c>
      <c r="G4272" s="11" t="str">
        <f>IF('[1]TCE - ANEXO III - Preencher'!H4281="","",'[1]TCE - ANEXO III - Preencher'!H4281)</f>
        <v/>
      </c>
      <c r="H4272" s="12">
        <f>'[1]TCE - ANEXO III - Preencher'!I4281</f>
        <v>0</v>
      </c>
      <c r="I4272" s="12">
        <f>'[1]TCE - ANEXO III - Preencher'!J4281</f>
        <v>0</v>
      </c>
      <c r="J4272" s="12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6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7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8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399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0"/>
        <v>0</v>
      </c>
      <c r="AA4272" s="17" t="str">
        <f>IF('[1]TCE - ANEXO III - Preencher'!AB4281="","",'[1]TCE - ANEXO III - Preencher'!AB4281)</f>
        <v/>
      </c>
      <c r="AB4272" s="15">
        <f t="shared" si="401"/>
        <v>0</v>
      </c>
    </row>
    <row r="4273" spans="1:28">
      <c r="A4273" s="6" t="str">
        <f>IFERROR(VLOOKUP(B4273,'[1]DADOS (OCULTAR)'!$Q$3:$S$136,3,0),"")</f>
        <v/>
      </c>
      <c r="B4273" s="7">
        <f>'[1]TCE - ANEXO III - Preencher'!C4282</f>
        <v>0</v>
      </c>
      <c r="C4273" s="8"/>
      <c r="D4273" s="9">
        <f>'[1]TCE - ANEXO III - Preencher'!E4282</f>
        <v>0</v>
      </c>
      <c r="E4273" s="7">
        <f>IF('[1]TCE - ANEXO III - Preencher'!F4282="4 - Assistência Odontológica","2 - Outros Profissionais da Saúde",'[1]TCE - ANEXO III - Preencher'!F4282)</f>
        <v>0</v>
      </c>
      <c r="F4273" s="10">
        <f>'[1]TCE - ANEXO III - Preencher'!G4282</f>
        <v>0</v>
      </c>
      <c r="G4273" s="11" t="str">
        <f>IF('[1]TCE - ANEXO III - Preencher'!H4282="","",'[1]TCE - ANEXO III - Preencher'!H4282)</f>
        <v/>
      </c>
      <c r="H4273" s="12">
        <f>'[1]TCE - ANEXO III - Preencher'!I4282</f>
        <v>0</v>
      </c>
      <c r="I4273" s="12">
        <f>'[1]TCE - ANEXO III - Preencher'!J4282</f>
        <v>0</v>
      </c>
      <c r="J4273" s="12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6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7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8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399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0"/>
        <v>0</v>
      </c>
      <c r="AA4273" s="17" t="str">
        <f>IF('[1]TCE - ANEXO III - Preencher'!AB4282="","",'[1]TCE - ANEXO III - Preencher'!AB4282)</f>
        <v/>
      </c>
      <c r="AB4273" s="15">
        <f t="shared" si="401"/>
        <v>0</v>
      </c>
    </row>
    <row r="4274" spans="1:28">
      <c r="A4274" s="6" t="str">
        <f>IFERROR(VLOOKUP(B4274,'[1]DADOS (OCULTAR)'!$Q$3:$S$136,3,0),"")</f>
        <v/>
      </c>
      <c r="B4274" s="7">
        <f>'[1]TCE - ANEXO III - Preencher'!C4283</f>
        <v>0</v>
      </c>
      <c r="C4274" s="8"/>
      <c r="D4274" s="9">
        <f>'[1]TCE - ANEXO III - Preencher'!E4283</f>
        <v>0</v>
      </c>
      <c r="E4274" s="7">
        <f>IF('[1]TCE - ANEXO III - Preencher'!F4283="4 - Assistência Odontológica","2 - Outros Profissionais da Saúde",'[1]TCE - ANEXO III - Preencher'!F4283)</f>
        <v>0</v>
      </c>
      <c r="F4274" s="10">
        <f>'[1]TCE - ANEXO III - Preencher'!G4283</f>
        <v>0</v>
      </c>
      <c r="G4274" s="11" t="str">
        <f>IF('[1]TCE - ANEXO III - Preencher'!H4283="","",'[1]TCE - ANEXO III - Preencher'!H4283)</f>
        <v/>
      </c>
      <c r="H4274" s="12">
        <f>'[1]TCE - ANEXO III - Preencher'!I4283</f>
        <v>0</v>
      </c>
      <c r="I4274" s="12">
        <f>'[1]TCE - ANEXO III - Preencher'!J4283</f>
        <v>0</v>
      </c>
      <c r="J4274" s="12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6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7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8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399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0"/>
        <v>0</v>
      </c>
      <c r="AA4274" s="17" t="str">
        <f>IF('[1]TCE - ANEXO III - Preencher'!AB4283="","",'[1]TCE - ANEXO III - Preencher'!AB4283)</f>
        <v/>
      </c>
      <c r="AB4274" s="15">
        <f t="shared" si="401"/>
        <v>0</v>
      </c>
    </row>
    <row r="4275" spans="1:28">
      <c r="A4275" s="6" t="str">
        <f>IFERROR(VLOOKUP(B4275,'[1]DADOS (OCULTAR)'!$Q$3:$S$136,3,0),"")</f>
        <v/>
      </c>
      <c r="B4275" s="7">
        <f>'[1]TCE - ANEXO III - Preencher'!C4284</f>
        <v>0</v>
      </c>
      <c r="C4275" s="8"/>
      <c r="D4275" s="9">
        <f>'[1]TCE - ANEXO III - Preencher'!E4284</f>
        <v>0</v>
      </c>
      <c r="E4275" s="7">
        <f>IF('[1]TCE - ANEXO III - Preencher'!F4284="4 - Assistência Odontológica","2 - Outros Profissionais da Saúde",'[1]TCE - ANEXO III - Preencher'!F4284)</f>
        <v>0</v>
      </c>
      <c r="F4275" s="10">
        <f>'[1]TCE - ANEXO III - Preencher'!G4284</f>
        <v>0</v>
      </c>
      <c r="G4275" s="11" t="str">
        <f>IF('[1]TCE - ANEXO III - Preencher'!H4284="","",'[1]TCE - ANEXO III - Preencher'!H4284)</f>
        <v/>
      </c>
      <c r="H4275" s="12">
        <f>'[1]TCE - ANEXO III - Preencher'!I4284</f>
        <v>0</v>
      </c>
      <c r="I4275" s="12">
        <f>'[1]TCE - ANEXO III - Preencher'!J4284</f>
        <v>0</v>
      </c>
      <c r="J4275" s="12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6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7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8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399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0"/>
        <v>0</v>
      </c>
      <c r="AA4275" s="17" t="str">
        <f>IF('[1]TCE - ANEXO III - Preencher'!AB4284="","",'[1]TCE - ANEXO III - Preencher'!AB4284)</f>
        <v/>
      </c>
      <c r="AB4275" s="15">
        <f t="shared" si="401"/>
        <v>0</v>
      </c>
    </row>
    <row r="4276" spans="1:28">
      <c r="A4276" s="6" t="str">
        <f>IFERROR(VLOOKUP(B4276,'[1]DADOS (OCULTAR)'!$Q$3:$S$136,3,0),"")</f>
        <v/>
      </c>
      <c r="B4276" s="7">
        <f>'[1]TCE - ANEXO III - Preencher'!C4285</f>
        <v>0</v>
      </c>
      <c r="C4276" s="8"/>
      <c r="D4276" s="9">
        <f>'[1]TCE - ANEXO III - Preencher'!E4285</f>
        <v>0</v>
      </c>
      <c r="E4276" s="7">
        <f>IF('[1]TCE - ANEXO III - Preencher'!F4285="4 - Assistência Odontológica","2 - Outros Profissionais da Saúde",'[1]TCE - ANEXO III - Preencher'!F4285)</f>
        <v>0</v>
      </c>
      <c r="F4276" s="10">
        <f>'[1]TCE - ANEXO III - Preencher'!G4285</f>
        <v>0</v>
      </c>
      <c r="G4276" s="11" t="str">
        <f>IF('[1]TCE - ANEXO III - Preencher'!H4285="","",'[1]TCE - ANEXO III - Preencher'!H4285)</f>
        <v/>
      </c>
      <c r="H4276" s="12">
        <f>'[1]TCE - ANEXO III - Preencher'!I4285</f>
        <v>0</v>
      </c>
      <c r="I4276" s="12">
        <f>'[1]TCE - ANEXO III - Preencher'!J4285</f>
        <v>0</v>
      </c>
      <c r="J4276" s="12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6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7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8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399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0"/>
        <v>0</v>
      </c>
      <c r="AA4276" s="17" t="str">
        <f>IF('[1]TCE - ANEXO III - Preencher'!AB4285="","",'[1]TCE - ANEXO III - Preencher'!AB4285)</f>
        <v/>
      </c>
      <c r="AB4276" s="15">
        <f t="shared" si="401"/>
        <v>0</v>
      </c>
    </row>
    <row r="4277" spans="1:28">
      <c r="A4277" s="6" t="str">
        <f>IFERROR(VLOOKUP(B4277,'[1]DADOS (OCULTAR)'!$Q$3:$S$136,3,0),"")</f>
        <v/>
      </c>
      <c r="B4277" s="7">
        <f>'[1]TCE - ANEXO III - Preencher'!C4286</f>
        <v>0</v>
      </c>
      <c r="C4277" s="8"/>
      <c r="D4277" s="9">
        <f>'[1]TCE - ANEXO III - Preencher'!E4286</f>
        <v>0</v>
      </c>
      <c r="E4277" s="7">
        <f>IF('[1]TCE - ANEXO III - Preencher'!F4286="4 - Assistência Odontológica","2 - Outros Profissionais da Saúde",'[1]TCE - ANEXO III - Preencher'!F4286)</f>
        <v>0</v>
      </c>
      <c r="F4277" s="10">
        <f>'[1]TCE - ANEXO III - Preencher'!G4286</f>
        <v>0</v>
      </c>
      <c r="G4277" s="11" t="str">
        <f>IF('[1]TCE - ANEXO III - Preencher'!H4286="","",'[1]TCE - ANEXO III - Preencher'!H4286)</f>
        <v/>
      </c>
      <c r="H4277" s="12">
        <f>'[1]TCE - ANEXO III - Preencher'!I4286</f>
        <v>0</v>
      </c>
      <c r="I4277" s="12">
        <f>'[1]TCE - ANEXO III - Preencher'!J4286</f>
        <v>0</v>
      </c>
      <c r="J4277" s="12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6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7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8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399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0"/>
        <v>0</v>
      </c>
      <c r="AA4277" s="17" t="str">
        <f>IF('[1]TCE - ANEXO III - Preencher'!AB4286="","",'[1]TCE - ANEXO III - Preencher'!AB4286)</f>
        <v/>
      </c>
      <c r="AB4277" s="15">
        <f t="shared" si="401"/>
        <v>0</v>
      </c>
    </row>
    <row r="4278" spans="1:28">
      <c r="A4278" s="6" t="str">
        <f>IFERROR(VLOOKUP(B4278,'[1]DADOS (OCULTAR)'!$Q$3:$S$136,3,0),"")</f>
        <v/>
      </c>
      <c r="B4278" s="7">
        <f>'[1]TCE - ANEXO III - Preencher'!C4287</f>
        <v>0</v>
      </c>
      <c r="C4278" s="8"/>
      <c r="D4278" s="9">
        <f>'[1]TCE - ANEXO III - Preencher'!E4287</f>
        <v>0</v>
      </c>
      <c r="E4278" s="7">
        <f>IF('[1]TCE - ANEXO III - Preencher'!F4287="4 - Assistência Odontológica","2 - Outros Profissionais da Saúde",'[1]TCE - ANEXO III - Preencher'!F4287)</f>
        <v>0</v>
      </c>
      <c r="F4278" s="10">
        <f>'[1]TCE - ANEXO III - Preencher'!G4287</f>
        <v>0</v>
      </c>
      <c r="G4278" s="11" t="str">
        <f>IF('[1]TCE - ANEXO III - Preencher'!H4287="","",'[1]TCE - ANEXO III - Preencher'!H4287)</f>
        <v/>
      </c>
      <c r="H4278" s="12">
        <f>'[1]TCE - ANEXO III - Preencher'!I4287</f>
        <v>0</v>
      </c>
      <c r="I4278" s="12">
        <f>'[1]TCE - ANEXO III - Preencher'!J4287</f>
        <v>0</v>
      </c>
      <c r="J4278" s="12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6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7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8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399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0"/>
        <v>0</v>
      </c>
      <c r="AA4278" s="17" t="str">
        <f>IF('[1]TCE - ANEXO III - Preencher'!AB4287="","",'[1]TCE - ANEXO III - Preencher'!AB4287)</f>
        <v/>
      </c>
      <c r="AB4278" s="15">
        <f t="shared" si="401"/>
        <v>0</v>
      </c>
    </row>
    <row r="4279" spans="1:28">
      <c r="A4279" s="6" t="str">
        <f>IFERROR(VLOOKUP(B4279,'[1]DADOS (OCULTAR)'!$Q$3:$S$136,3,0),"")</f>
        <v/>
      </c>
      <c r="B4279" s="7">
        <f>'[1]TCE - ANEXO III - Preencher'!C4288</f>
        <v>0</v>
      </c>
      <c r="C4279" s="8"/>
      <c r="D4279" s="9">
        <f>'[1]TCE - ANEXO III - Preencher'!E4288</f>
        <v>0</v>
      </c>
      <c r="E4279" s="7">
        <f>IF('[1]TCE - ANEXO III - Preencher'!F4288="4 - Assistência Odontológica","2 - Outros Profissionais da Saúde",'[1]TCE - ANEXO III - Preencher'!F4288)</f>
        <v>0</v>
      </c>
      <c r="F4279" s="10">
        <f>'[1]TCE - ANEXO III - Preencher'!G4288</f>
        <v>0</v>
      </c>
      <c r="G4279" s="11" t="str">
        <f>IF('[1]TCE - ANEXO III - Preencher'!H4288="","",'[1]TCE - ANEXO III - Preencher'!H4288)</f>
        <v/>
      </c>
      <c r="H4279" s="12">
        <f>'[1]TCE - ANEXO III - Preencher'!I4288</f>
        <v>0</v>
      </c>
      <c r="I4279" s="12">
        <f>'[1]TCE - ANEXO III - Preencher'!J4288</f>
        <v>0</v>
      </c>
      <c r="J4279" s="12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6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7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8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399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0"/>
        <v>0</v>
      </c>
      <c r="AA4279" s="17" t="str">
        <f>IF('[1]TCE - ANEXO III - Preencher'!AB4288="","",'[1]TCE - ANEXO III - Preencher'!AB4288)</f>
        <v/>
      </c>
      <c r="AB4279" s="15">
        <f t="shared" si="401"/>
        <v>0</v>
      </c>
    </row>
    <row r="4280" spans="1:28">
      <c r="A4280" s="6" t="str">
        <f>IFERROR(VLOOKUP(B4280,'[1]DADOS (OCULTAR)'!$Q$3:$S$136,3,0),"")</f>
        <v/>
      </c>
      <c r="B4280" s="7">
        <f>'[1]TCE - ANEXO III - Preencher'!C4289</f>
        <v>0</v>
      </c>
      <c r="C4280" s="8"/>
      <c r="D4280" s="9">
        <f>'[1]TCE - ANEXO III - Preencher'!E4289</f>
        <v>0</v>
      </c>
      <c r="E4280" s="7">
        <f>IF('[1]TCE - ANEXO III - Preencher'!F4289="4 - Assistência Odontológica","2 - Outros Profissionais da Saúde",'[1]TCE - ANEXO III - Preencher'!F4289)</f>
        <v>0</v>
      </c>
      <c r="F4280" s="10">
        <f>'[1]TCE - ANEXO III - Preencher'!G4289</f>
        <v>0</v>
      </c>
      <c r="G4280" s="11" t="str">
        <f>IF('[1]TCE - ANEXO III - Preencher'!H4289="","",'[1]TCE - ANEXO III - Preencher'!H4289)</f>
        <v/>
      </c>
      <c r="H4280" s="12">
        <f>'[1]TCE - ANEXO III - Preencher'!I4289</f>
        <v>0</v>
      </c>
      <c r="I4280" s="12">
        <f>'[1]TCE - ANEXO III - Preencher'!J4289</f>
        <v>0</v>
      </c>
      <c r="J4280" s="12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6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7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8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399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0"/>
        <v>0</v>
      </c>
      <c r="AA4280" s="17" t="str">
        <f>IF('[1]TCE - ANEXO III - Preencher'!AB4289="","",'[1]TCE - ANEXO III - Preencher'!AB4289)</f>
        <v/>
      </c>
      <c r="AB4280" s="15">
        <f t="shared" si="401"/>
        <v>0</v>
      </c>
    </row>
    <row r="4281" spans="1:28">
      <c r="A4281" s="6" t="str">
        <f>IFERROR(VLOOKUP(B4281,'[1]DADOS (OCULTAR)'!$Q$3:$S$136,3,0),"")</f>
        <v/>
      </c>
      <c r="B4281" s="7">
        <f>'[1]TCE - ANEXO III - Preencher'!C4290</f>
        <v>0</v>
      </c>
      <c r="C4281" s="8"/>
      <c r="D4281" s="9">
        <f>'[1]TCE - ANEXO III - Preencher'!E4290</f>
        <v>0</v>
      </c>
      <c r="E4281" s="7">
        <f>IF('[1]TCE - ANEXO III - Preencher'!F4290="4 - Assistência Odontológica","2 - Outros Profissionais da Saúde",'[1]TCE - ANEXO III - Preencher'!F4290)</f>
        <v>0</v>
      </c>
      <c r="F4281" s="10">
        <f>'[1]TCE - ANEXO III - Preencher'!G4290</f>
        <v>0</v>
      </c>
      <c r="G4281" s="11" t="str">
        <f>IF('[1]TCE - ANEXO III - Preencher'!H4290="","",'[1]TCE - ANEXO III - Preencher'!H4290)</f>
        <v/>
      </c>
      <c r="H4281" s="12">
        <f>'[1]TCE - ANEXO III - Preencher'!I4290</f>
        <v>0</v>
      </c>
      <c r="I4281" s="12">
        <f>'[1]TCE - ANEXO III - Preencher'!J4290</f>
        <v>0</v>
      </c>
      <c r="J4281" s="12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6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7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8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399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0"/>
        <v>0</v>
      </c>
      <c r="AA4281" s="17" t="str">
        <f>IF('[1]TCE - ANEXO III - Preencher'!AB4290="","",'[1]TCE - ANEXO III - Preencher'!AB4290)</f>
        <v/>
      </c>
      <c r="AB4281" s="15">
        <f t="shared" si="401"/>
        <v>0</v>
      </c>
    </row>
    <row r="4282" spans="1:28">
      <c r="A4282" s="6" t="str">
        <f>IFERROR(VLOOKUP(B4282,'[1]DADOS (OCULTAR)'!$Q$3:$S$136,3,0),"")</f>
        <v/>
      </c>
      <c r="B4282" s="7">
        <f>'[1]TCE - ANEXO III - Preencher'!C4291</f>
        <v>0</v>
      </c>
      <c r="C4282" s="8"/>
      <c r="D4282" s="9">
        <f>'[1]TCE - ANEXO III - Preencher'!E4291</f>
        <v>0</v>
      </c>
      <c r="E4282" s="7">
        <f>IF('[1]TCE - ANEXO III - Preencher'!F4291="4 - Assistência Odontológica","2 - Outros Profissionais da Saúde",'[1]TCE - ANEXO III - Preencher'!F4291)</f>
        <v>0</v>
      </c>
      <c r="F4282" s="10">
        <f>'[1]TCE - ANEXO III - Preencher'!G4291</f>
        <v>0</v>
      </c>
      <c r="G4282" s="11" t="str">
        <f>IF('[1]TCE - ANEXO III - Preencher'!H4291="","",'[1]TCE - ANEXO III - Preencher'!H4291)</f>
        <v/>
      </c>
      <c r="H4282" s="12">
        <f>'[1]TCE - ANEXO III - Preencher'!I4291</f>
        <v>0</v>
      </c>
      <c r="I4282" s="12">
        <f>'[1]TCE - ANEXO III - Preencher'!J4291</f>
        <v>0</v>
      </c>
      <c r="J4282" s="12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6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7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8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399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0"/>
        <v>0</v>
      </c>
      <c r="AA4282" s="17" t="str">
        <f>IF('[1]TCE - ANEXO III - Preencher'!AB4291="","",'[1]TCE - ANEXO III - Preencher'!AB4291)</f>
        <v/>
      </c>
      <c r="AB4282" s="15">
        <f t="shared" si="401"/>
        <v>0</v>
      </c>
    </row>
    <row r="4283" spans="1:28">
      <c r="A4283" s="6" t="str">
        <f>IFERROR(VLOOKUP(B4283,'[1]DADOS (OCULTAR)'!$Q$3:$S$136,3,0),"")</f>
        <v/>
      </c>
      <c r="B4283" s="7">
        <f>'[1]TCE - ANEXO III - Preencher'!C4292</f>
        <v>0</v>
      </c>
      <c r="C4283" s="8"/>
      <c r="D4283" s="9">
        <f>'[1]TCE - ANEXO III - Preencher'!E4292</f>
        <v>0</v>
      </c>
      <c r="E4283" s="7">
        <f>IF('[1]TCE - ANEXO III - Preencher'!F4292="4 - Assistência Odontológica","2 - Outros Profissionais da Saúde",'[1]TCE - ANEXO III - Preencher'!F4292)</f>
        <v>0</v>
      </c>
      <c r="F4283" s="10">
        <f>'[1]TCE - ANEXO III - Preencher'!G4292</f>
        <v>0</v>
      </c>
      <c r="G4283" s="11" t="str">
        <f>IF('[1]TCE - ANEXO III - Preencher'!H4292="","",'[1]TCE - ANEXO III - Preencher'!H4292)</f>
        <v/>
      </c>
      <c r="H4283" s="12">
        <f>'[1]TCE - ANEXO III - Preencher'!I4292</f>
        <v>0</v>
      </c>
      <c r="I4283" s="12">
        <f>'[1]TCE - ANEXO III - Preencher'!J4292</f>
        <v>0</v>
      </c>
      <c r="J4283" s="12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6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7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8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399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0"/>
        <v>0</v>
      </c>
      <c r="AA4283" s="17" t="str">
        <f>IF('[1]TCE - ANEXO III - Preencher'!AB4292="","",'[1]TCE - ANEXO III - Preencher'!AB4292)</f>
        <v/>
      </c>
      <c r="AB4283" s="15">
        <f t="shared" si="401"/>
        <v>0</v>
      </c>
    </row>
    <row r="4284" spans="1:28">
      <c r="A4284" s="6" t="str">
        <f>IFERROR(VLOOKUP(B4284,'[1]DADOS (OCULTAR)'!$Q$3:$S$136,3,0),"")</f>
        <v/>
      </c>
      <c r="B4284" s="7">
        <f>'[1]TCE - ANEXO III - Preencher'!C4293</f>
        <v>0</v>
      </c>
      <c r="C4284" s="8"/>
      <c r="D4284" s="9">
        <f>'[1]TCE - ANEXO III - Preencher'!E4293</f>
        <v>0</v>
      </c>
      <c r="E4284" s="7">
        <f>IF('[1]TCE - ANEXO III - Preencher'!F4293="4 - Assistência Odontológica","2 - Outros Profissionais da Saúde",'[1]TCE - ANEXO III - Preencher'!F4293)</f>
        <v>0</v>
      </c>
      <c r="F4284" s="10">
        <f>'[1]TCE - ANEXO III - Preencher'!G4293</f>
        <v>0</v>
      </c>
      <c r="G4284" s="11" t="str">
        <f>IF('[1]TCE - ANEXO III - Preencher'!H4293="","",'[1]TCE - ANEXO III - Preencher'!H4293)</f>
        <v/>
      </c>
      <c r="H4284" s="12">
        <f>'[1]TCE - ANEXO III - Preencher'!I4293</f>
        <v>0</v>
      </c>
      <c r="I4284" s="12">
        <f>'[1]TCE - ANEXO III - Preencher'!J4293</f>
        <v>0</v>
      </c>
      <c r="J4284" s="12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6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7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8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399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0"/>
        <v>0</v>
      </c>
      <c r="AA4284" s="17" t="str">
        <f>IF('[1]TCE - ANEXO III - Preencher'!AB4293="","",'[1]TCE - ANEXO III - Preencher'!AB4293)</f>
        <v/>
      </c>
      <c r="AB4284" s="15">
        <f t="shared" si="401"/>
        <v>0</v>
      </c>
    </row>
    <row r="4285" spans="1:28">
      <c r="A4285" s="6" t="str">
        <f>IFERROR(VLOOKUP(B4285,'[1]DADOS (OCULTAR)'!$Q$3:$S$136,3,0),"")</f>
        <v/>
      </c>
      <c r="B4285" s="7">
        <f>'[1]TCE - ANEXO III - Preencher'!C4294</f>
        <v>0</v>
      </c>
      <c r="C4285" s="8"/>
      <c r="D4285" s="9">
        <f>'[1]TCE - ANEXO III - Preencher'!E4294</f>
        <v>0</v>
      </c>
      <c r="E4285" s="7">
        <f>IF('[1]TCE - ANEXO III - Preencher'!F4294="4 - Assistência Odontológica","2 - Outros Profissionais da Saúde",'[1]TCE - ANEXO III - Preencher'!F4294)</f>
        <v>0</v>
      </c>
      <c r="F4285" s="10">
        <f>'[1]TCE - ANEXO III - Preencher'!G4294</f>
        <v>0</v>
      </c>
      <c r="G4285" s="11" t="str">
        <f>IF('[1]TCE - ANEXO III - Preencher'!H4294="","",'[1]TCE - ANEXO III - Preencher'!H4294)</f>
        <v/>
      </c>
      <c r="H4285" s="12">
        <f>'[1]TCE - ANEXO III - Preencher'!I4294</f>
        <v>0</v>
      </c>
      <c r="I4285" s="12">
        <f>'[1]TCE - ANEXO III - Preencher'!J4294</f>
        <v>0</v>
      </c>
      <c r="J4285" s="12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6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7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8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399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0"/>
        <v>0</v>
      </c>
      <c r="AA4285" s="17" t="str">
        <f>IF('[1]TCE - ANEXO III - Preencher'!AB4294="","",'[1]TCE - ANEXO III - Preencher'!AB4294)</f>
        <v/>
      </c>
      <c r="AB4285" s="15">
        <f t="shared" si="401"/>
        <v>0</v>
      </c>
    </row>
    <row r="4286" spans="1:28">
      <c r="A4286" s="6" t="str">
        <f>IFERROR(VLOOKUP(B4286,'[1]DADOS (OCULTAR)'!$Q$3:$S$136,3,0),"")</f>
        <v/>
      </c>
      <c r="B4286" s="7">
        <f>'[1]TCE - ANEXO III - Preencher'!C4295</f>
        <v>0</v>
      </c>
      <c r="C4286" s="8"/>
      <c r="D4286" s="9">
        <f>'[1]TCE - ANEXO III - Preencher'!E4295</f>
        <v>0</v>
      </c>
      <c r="E4286" s="7">
        <f>IF('[1]TCE - ANEXO III - Preencher'!F4295="4 - Assistência Odontológica","2 - Outros Profissionais da Saúde",'[1]TCE - ANEXO III - Preencher'!F4295)</f>
        <v>0</v>
      </c>
      <c r="F4286" s="10">
        <f>'[1]TCE - ANEXO III - Preencher'!G4295</f>
        <v>0</v>
      </c>
      <c r="G4286" s="11" t="str">
        <f>IF('[1]TCE - ANEXO III - Preencher'!H4295="","",'[1]TCE - ANEXO III - Preencher'!H4295)</f>
        <v/>
      </c>
      <c r="H4286" s="12">
        <f>'[1]TCE - ANEXO III - Preencher'!I4295</f>
        <v>0</v>
      </c>
      <c r="I4286" s="12">
        <f>'[1]TCE - ANEXO III - Preencher'!J4295</f>
        <v>0</v>
      </c>
      <c r="J4286" s="12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6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7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8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399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0"/>
        <v>0</v>
      </c>
      <c r="AA4286" s="17" t="str">
        <f>IF('[1]TCE - ANEXO III - Preencher'!AB4295="","",'[1]TCE - ANEXO III - Preencher'!AB4295)</f>
        <v/>
      </c>
      <c r="AB4286" s="15">
        <f t="shared" si="401"/>
        <v>0</v>
      </c>
    </row>
    <row r="4287" spans="1:28">
      <c r="A4287" s="6" t="str">
        <f>IFERROR(VLOOKUP(B4287,'[1]DADOS (OCULTAR)'!$Q$3:$S$136,3,0),"")</f>
        <v/>
      </c>
      <c r="B4287" s="7">
        <f>'[1]TCE - ANEXO III - Preencher'!C4296</f>
        <v>0</v>
      </c>
      <c r="C4287" s="8"/>
      <c r="D4287" s="9">
        <f>'[1]TCE - ANEXO III - Preencher'!E4296</f>
        <v>0</v>
      </c>
      <c r="E4287" s="7">
        <f>IF('[1]TCE - ANEXO III - Preencher'!F4296="4 - Assistência Odontológica","2 - Outros Profissionais da Saúde",'[1]TCE - ANEXO III - Preencher'!F4296)</f>
        <v>0</v>
      </c>
      <c r="F4287" s="10">
        <f>'[1]TCE - ANEXO III - Preencher'!G4296</f>
        <v>0</v>
      </c>
      <c r="G4287" s="11" t="str">
        <f>IF('[1]TCE - ANEXO III - Preencher'!H4296="","",'[1]TCE - ANEXO III - Preencher'!H4296)</f>
        <v/>
      </c>
      <c r="H4287" s="12">
        <f>'[1]TCE - ANEXO III - Preencher'!I4296</f>
        <v>0</v>
      </c>
      <c r="I4287" s="12">
        <f>'[1]TCE - ANEXO III - Preencher'!J4296</f>
        <v>0</v>
      </c>
      <c r="J4287" s="12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6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7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8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399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0"/>
        <v>0</v>
      </c>
      <c r="AA4287" s="17" t="str">
        <f>IF('[1]TCE - ANEXO III - Preencher'!AB4296="","",'[1]TCE - ANEXO III - Preencher'!AB4296)</f>
        <v/>
      </c>
      <c r="AB4287" s="15">
        <f t="shared" si="401"/>
        <v>0</v>
      </c>
    </row>
    <row r="4288" spans="1:28">
      <c r="A4288" s="6" t="str">
        <f>IFERROR(VLOOKUP(B4288,'[1]DADOS (OCULTAR)'!$Q$3:$S$136,3,0),"")</f>
        <v/>
      </c>
      <c r="B4288" s="7">
        <f>'[1]TCE - ANEXO III - Preencher'!C4297</f>
        <v>0</v>
      </c>
      <c r="C4288" s="8"/>
      <c r="D4288" s="9">
        <f>'[1]TCE - ANEXO III - Preencher'!E4297</f>
        <v>0</v>
      </c>
      <c r="E4288" s="7">
        <f>IF('[1]TCE - ANEXO III - Preencher'!F4297="4 - Assistência Odontológica","2 - Outros Profissionais da Saúde",'[1]TCE - ANEXO III - Preencher'!F4297)</f>
        <v>0</v>
      </c>
      <c r="F4288" s="10">
        <f>'[1]TCE - ANEXO III - Preencher'!G4297</f>
        <v>0</v>
      </c>
      <c r="G4288" s="11" t="str">
        <f>IF('[1]TCE - ANEXO III - Preencher'!H4297="","",'[1]TCE - ANEXO III - Preencher'!H4297)</f>
        <v/>
      </c>
      <c r="H4288" s="12">
        <f>'[1]TCE - ANEXO III - Preencher'!I4297</f>
        <v>0</v>
      </c>
      <c r="I4288" s="12">
        <f>'[1]TCE - ANEXO III - Preencher'!J4297</f>
        <v>0</v>
      </c>
      <c r="J4288" s="12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6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7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8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399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0"/>
        <v>0</v>
      </c>
      <c r="AA4288" s="17" t="str">
        <f>IF('[1]TCE - ANEXO III - Preencher'!AB4297="","",'[1]TCE - ANEXO III - Preencher'!AB4297)</f>
        <v/>
      </c>
      <c r="AB4288" s="15">
        <f t="shared" si="401"/>
        <v>0</v>
      </c>
    </row>
    <row r="4289" spans="1:28">
      <c r="A4289" s="6" t="str">
        <f>IFERROR(VLOOKUP(B4289,'[1]DADOS (OCULTAR)'!$Q$3:$S$136,3,0),"")</f>
        <v/>
      </c>
      <c r="B4289" s="7">
        <f>'[1]TCE - ANEXO III - Preencher'!C4298</f>
        <v>0</v>
      </c>
      <c r="C4289" s="8"/>
      <c r="D4289" s="9">
        <f>'[1]TCE - ANEXO III - Preencher'!E4298</f>
        <v>0</v>
      </c>
      <c r="E4289" s="7">
        <f>IF('[1]TCE - ANEXO III - Preencher'!F4298="4 - Assistência Odontológica","2 - Outros Profissionais da Saúde",'[1]TCE - ANEXO III - Preencher'!F4298)</f>
        <v>0</v>
      </c>
      <c r="F4289" s="10">
        <f>'[1]TCE - ANEXO III - Preencher'!G4298</f>
        <v>0</v>
      </c>
      <c r="G4289" s="11" t="str">
        <f>IF('[1]TCE - ANEXO III - Preencher'!H4298="","",'[1]TCE - ANEXO III - Preencher'!H4298)</f>
        <v/>
      </c>
      <c r="H4289" s="12">
        <f>'[1]TCE - ANEXO III - Preencher'!I4298</f>
        <v>0</v>
      </c>
      <c r="I4289" s="12">
        <f>'[1]TCE - ANEXO III - Preencher'!J4298</f>
        <v>0</v>
      </c>
      <c r="J4289" s="12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6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7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8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399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0"/>
        <v>0</v>
      </c>
      <c r="AA4289" s="17" t="str">
        <f>IF('[1]TCE - ANEXO III - Preencher'!AB4298="","",'[1]TCE - ANEXO III - Preencher'!AB4298)</f>
        <v/>
      </c>
      <c r="AB4289" s="15">
        <f t="shared" si="401"/>
        <v>0</v>
      </c>
    </row>
    <row r="4290" spans="1:28">
      <c r="A4290" s="6" t="str">
        <f>IFERROR(VLOOKUP(B4290,'[1]DADOS (OCULTAR)'!$Q$3:$S$136,3,0),"")</f>
        <v/>
      </c>
      <c r="B4290" s="7">
        <f>'[1]TCE - ANEXO III - Preencher'!C4299</f>
        <v>0</v>
      </c>
      <c r="C4290" s="8"/>
      <c r="D4290" s="9">
        <f>'[1]TCE - ANEXO III - Preencher'!E4299</f>
        <v>0</v>
      </c>
      <c r="E4290" s="7">
        <f>IF('[1]TCE - ANEXO III - Preencher'!F4299="4 - Assistência Odontológica","2 - Outros Profissionais da Saúde",'[1]TCE - ANEXO III - Preencher'!F4299)</f>
        <v>0</v>
      </c>
      <c r="F4290" s="10">
        <f>'[1]TCE - ANEXO III - Preencher'!G4299</f>
        <v>0</v>
      </c>
      <c r="G4290" s="11" t="str">
        <f>IF('[1]TCE - ANEXO III - Preencher'!H4299="","",'[1]TCE - ANEXO III - Preencher'!H4299)</f>
        <v/>
      </c>
      <c r="H4290" s="12">
        <f>'[1]TCE - ANEXO III - Preencher'!I4299</f>
        <v>0</v>
      </c>
      <c r="I4290" s="12">
        <f>'[1]TCE - ANEXO III - Preencher'!J4299</f>
        <v>0</v>
      </c>
      <c r="J4290" s="12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6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7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8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399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0"/>
        <v>0</v>
      </c>
      <c r="AA4290" s="17" t="str">
        <f>IF('[1]TCE - ANEXO III - Preencher'!AB4299="","",'[1]TCE - ANEXO III - Preencher'!AB4299)</f>
        <v/>
      </c>
      <c r="AB4290" s="15">
        <f t="shared" si="401"/>
        <v>0</v>
      </c>
    </row>
    <row r="4291" spans="1:28">
      <c r="A4291" s="6" t="str">
        <f>IFERROR(VLOOKUP(B4291,'[1]DADOS (OCULTAR)'!$Q$3:$S$136,3,0),"")</f>
        <v/>
      </c>
      <c r="B4291" s="7">
        <f>'[1]TCE - ANEXO III - Preencher'!C4300</f>
        <v>0</v>
      </c>
      <c r="C4291" s="8"/>
      <c r="D4291" s="9">
        <f>'[1]TCE - ANEXO III - Preencher'!E4300</f>
        <v>0</v>
      </c>
      <c r="E4291" s="7">
        <f>IF('[1]TCE - ANEXO III - Preencher'!F4300="4 - Assistência Odontológica","2 - Outros Profissionais da Saúde",'[1]TCE - ANEXO III - Preencher'!F4300)</f>
        <v>0</v>
      </c>
      <c r="F4291" s="10">
        <f>'[1]TCE - ANEXO III - Preencher'!G4300</f>
        <v>0</v>
      </c>
      <c r="G4291" s="11" t="str">
        <f>IF('[1]TCE - ANEXO III - Preencher'!H4300="","",'[1]TCE - ANEXO III - Preencher'!H4300)</f>
        <v/>
      </c>
      <c r="H4291" s="12">
        <f>'[1]TCE - ANEXO III - Preencher'!I4300</f>
        <v>0</v>
      </c>
      <c r="I4291" s="12">
        <f>'[1]TCE - ANEXO III - Preencher'!J4300</f>
        <v>0</v>
      </c>
      <c r="J4291" s="12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ref="M4291:M4354" si="402">K4291-L4291</f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ref="P4291:P4354" si="403">N4291-O4291</f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ref="S4291:S4354" si="404">Q4291-R4291</f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ref="V4291:V4354" si="405">T4291-U4291</f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ref="Z4291:Z4354" si="406">X4291-Y4291</f>
        <v>0</v>
      </c>
      <c r="AA4291" s="17" t="str">
        <f>IF('[1]TCE - ANEXO III - Preencher'!AB4300="","",'[1]TCE - ANEXO III - Preencher'!AB4300)</f>
        <v/>
      </c>
      <c r="AB4291" s="15">
        <f t="shared" ref="AB4291:AB4354" si="407">H4291+I4291+J4291+M4291+P4291+S4291+V4291+Z4291</f>
        <v>0</v>
      </c>
    </row>
    <row r="4292" spans="1:28">
      <c r="A4292" s="6" t="str">
        <f>IFERROR(VLOOKUP(B4292,'[1]DADOS (OCULTAR)'!$Q$3:$S$136,3,0),"")</f>
        <v/>
      </c>
      <c r="B4292" s="7">
        <f>'[1]TCE - ANEXO III - Preencher'!C4301</f>
        <v>0</v>
      </c>
      <c r="C4292" s="8"/>
      <c r="D4292" s="9">
        <f>'[1]TCE - ANEXO III - Preencher'!E4301</f>
        <v>0</v>
      </c>
      <c r="E4292" s="7">
        <f>IF('[1]TCE - ANEXO III - Preencher'!F4301="4 - Assistência Odontológica","2 - Outros Profissionais da Saúde",'[1]TCE - ANEXO III - Preencher'!F4301)</f>
        <v>0</v>
      </c>
      <c r="F4292" s="10">
        <f>'[1]TCE - ANEXO III - Preencher'!G4301</f>
        <v>0</v>
      </c>
      <c r="G4292" s="11" t="str">
        <f>IF('[1]TCE - ANEXO III - Preencher'!H4301="","",'[1]TCE - ANEXO III - Preencher'!H4301)</f>
        <v/>
      </c>
      <c r="H4292" s="12">
        <f>'[1]TCE - ANEXO III - Preencher'!I4301</f>
        <v>0</v>
      </c>
      <c r="I4292" s="12">
        <f>'[1]TCE - ANEXO III - Preencher'!J4301</f>
        <v>0</v>
      </c>
      <c r="J4292" s="12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si="402"/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si="403"/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si="404"/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si="405"/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si="406"/>
        <v>0</v>
      </c>
      <c r="AA4292" s="17" t="str">
        <f>IF('[1]TCE - ANEXO III - Preencher'!AB4301="","",'[1]TCE - ANEXO III - Preencher'!AB4301)</f>
        <v/>
      </c>
      <c r="AB4292" s="15">
        <f t="shared" si="407"/>
        <v>0</v>
      </c>
    </row>
    <row r="4293" spans="1:28">
      <c r="A4293" s="6" t="str">
        <f>IFERROR(VLOOKUP(B4293,'[1]DADOS (OCULTAR)'!$Q$3:$S$136,3,0),"")</f>
        <v/>
      </c>
      <c r="B4293" s="7">
        <f>'[1]TCE - ANEXO III - Preencher'!C4302</f>
        <v>0</v>
      </c>
      <c r="C4293" s="8"/>
      <c r="D4293" s="9">
        <f>'[1]TCE - ANEXO III - Preencher'!E4302</f>
        <v>0</v>
      </c>
      <c r="E4293" s="7">
        <f>IF('[1]TCE - ANEXO III - Preencher'!F4302="4 - Assistência Odontológica","2 - Outros Profissionais da Saúde",'[1]TCE - ANEXO III - Preencher'!F4302)</f>
        <v>0</v>
      </c>
      <c r="F4293" s="10">
        <f>'[1]TCE - ANEXO III - Preencher'!G4302</f>
        <v>0</v>
      </c>
      <c r="G4293" s="11" t="str">
        <f>IF('[1]TCE - ANEXO III - Preencher'!H4302="","",'[1]TCE - ANEXO III - Preencher'!H4302)</f>
        <v/>
      </c>
      <c r="H4293" s="12">
        <f>'[1]TCE - ANEXO III - Preencher'!I4302</f>
        <v>0</v>
      </c>
      <c r="I4293" s="12">
        <f>'[1]TCE - ANEXO III - Preencher'!J4302</f>
        <v>0</v>
      </c>
      <c r="J4293" s="12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2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3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4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5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6"/>
        <v>0</v>
      </c>
      <c r="AA4293" s="17" t="str">
        <f>IF('[1]TCE - ANEXO III - Preencher'!AB4302="","",'[1]TCE - ANEXO III - Preencher'!AB4302)</f>
        <v/>
      </c>
      <c r="AB4293" s="15">
        <f t="shared" si="407"/>
        <v>0</v>
      </c>
    </row>
    <row r="4294" spans="1:28">
      <c r="A4294" s="6" t="str">
        <f>IFERROR(VLOOKUP(B4294,'[1]DADOS (OCULTAR)'!$Q$3:$S$136,3,0),"")</f>
        <v/>
      </c>
      <c r="B4294" s="7">
        <f>'[1]TCE - ANEXO III - Preencher'!C4303</f>
        <v>0</v>
      </c>
      <c r="C4294" s="8"/>
      <c r="D4294" s="9">
        <f>'[1]TCE - ANEXO III - Preencher'!E4303</f>
        <v>0</v>
      </c>
      <c r="E4294" s="7">
        <f>IF('[1]TCE - ANEXO III - Preencher'!F4303="4 - Assistência Odontológica","2 - Outros Profissionais da Saúde",'[1]TCE - ANEXO III - Preencher'!F4303)</f>
        <v>0</v>
      </c>
      <c r="F4294" s="10">
        <f>'[1]TCE - ANEXO III - Preencher'!G4303</f>
        <v>0</v>
      </c>
      <c r="G4294" s="11" t="str">
        <f>IF('[1]TCE - ANEXO III - Preencher'!H4303="","",'[1]TCE - ANEXO III - Preencher'!H4303)</f>
        <v/>
      </c>
      <c r="H4294" s="12">
        <f>'[1]TCE - ANEXO III - Preencher'!I4303</f>
        <v>0</v>
      </c>
      <c r="I4294" s="12">
        <f>'[1]TCE - ANEXO III - Preencher'!J4303</f>
        <v>0</v>
      </c>
      <c r="J4294" s="12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2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3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4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5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6"/>
        <v>0</v>
      </c>
      <c r="AA4294" s="17" t="str">
        <f>IF('[1]TCE - ANEXO III - Preencher'!AB4303="","",'[1]TCE - ANEXO III - Preencher'!AB4303)</f>
        <v/>
      </c>
      <c r="AB4294" s="15">
        <f t="shared" si="407"/>
        <v>0</v>
      </c>
    </row>
    <row r="4295" spans="1:28">
      <c r="A4295" s="6" t="str">
        <f>IFERROR(VLOOKUP(B4295,'[1]DADOS (OCULTAR)'!$Q$3:$S$136,3,0),"")</f>
        <v/>
      </c>
      <c r="B4295" s="7">
        <f>'[1]TCE - ANEXO III - Preencher'!C4304</f>
        <v>0</v>
      </c>
      <c r="C4295" s="8"/>
      <c r="D4295" s="9">
        <f>'[1]TCE - ANEXO III - Preencher'!E4304</f>
        <v>0</v>
      </c>
      <c r="E4295" s="7">
        <f>IF('[1]TCE - ANEXO III - Preencher'!F4304="4 - Assistência Odontológica","2 - Outros Profissionais da Saúde",'[1]TCE - ANEXO III - Preencher'!F4304)</f>
        <v>0</v>
      </c>
      <c r="F4295" s="10">
        <f>'[1]TCE - ANEXO III - Preencher'!G4304</f>
        <v>0</v>
      </c>
      <c r="G4295" s="11" t="str">
        <f>IF('[1]TCE - ANEXO III - Preencher'!H4304="","",'[1]TCE - ANEXO III - Preencher'!H4304)</f>
        <v/>
      </c>
      <c r="H4295" s="12">
        <f>'[1]TCE - ANEXO III - Preencher'!I4304</f>
        <v>0</v>
      </c>
      <c r="I4295" s="12">
        <f>'[1]TCE - ANEXO III - Preencher'!J4304</f>
        <v>0</v>
      </c>
      <c r="J4295" s="12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2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3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4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5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6"/>
        <v>0</v>
      </c>
      <c r="AA4295" s="17" t="str">
        <f>IF('[1]TCE - ANEXO III - Preencher'!AB4304="","",'[1]TCE - ANEXO III - Preencher'!AB4304)</f>
        <v/>
      </c>
      <c r="AB4295" s="15">
        <f t="shared" si="407"/>
        <v>0</v>
      </c>
    </row>
    <row r="4296" spans="1:28">
      <c r="A4296" s="6" t="str">
        <f>IFERROR(VLOOKUP(B4296,'[1]DADOS (OCULTAR)'!$Q$3:$S$136,3,0),"")</f>
        <v/>
      </c>
      <c r="B4296" s="7">
        <f>'[1]TCE - ANEXO III - Preencher'!C4305</f>
        <v>0</v>
      </c>
      <c r="C4296" s="8"/>
      <c r="D4296" s="9">
        <f>'[1]TCE - ANEXO III - Preencher'!E4305</f>
        <v>0</v>
      </c>
      <c r="E4296" s="7">
        <f>IF('[1]TCE - ANEXO III - Preencher'!F4305="4 - Assistência Odontológica","2 - Outros Profissionais da Saúde",'[1]TCE - ANEXO III - Preencher'!F4305)</f>
        <v>0</v>
      </c>
      <c r="F4296" s="10">
        <f>'[1]TCE - ANEXO III - Preencher'!G4305</f>
        <v>0</v>
      </c>
      <c r="G4296" s="11" t="str">
        <f>IF('[1]TCE - ANEXO III - Preencher'!H4305="","",'[1]TCE - ANEXO III - Preencher'!H4305)</f>
        <v/>
      </c>
      <c r="H4296" s="12">
        <f>'[1]TCE - ANEXO III - Preencher'!I4305</f>
        <v>0</v>
      </c>
      <c r="I4296" s="12">
        <f>'[1]TCE - ANEXO III - Preencher'!J4305</f>
        <v>0</v>
      </c>
      <c r="J4296" s="12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2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3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4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5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6"/>
        <v>0</v>
      </c>
      <c r="AA4296" s="17" t="str">
        <f>IF('[1]TCE - ANEXO III - Preencher'!AB4305="","",'[1]TCE - ANEXO III - Preencher'!AB4305)</f>
        <v/>
      </c>
      <c r="AB4296" s="15">
        <f t="shared" si="407"/>
        <v>0</v>
      </c>
    </row>
    <row r="4297" spans="1:28">
      <c r="A4297" s="6" t="str">
        <f>IFERROR(VLOOKUP(B4297,'[1]DADOS (OCULTAR)'!$Q$3:$S$136,3,0),"")</f>
        <v/>
      </c>
      <c r="B4297" s="7">
        <f>'[1]TCE - ANEXO III - Preencher'!C4306</f>
        <v>0</v>
      </c>
      <c r="C4297" s="8"/>
      <c r="D4297" s="9">
        <f>'[1]TCE - ANEXO III - Preencher'!E4306</f>
        <v>0</v>
      </c>
      <c r="E4297" s="7">
        <f>IF('[1]TCE - ANEXO III - Preencher'!F4306="4 - Assistência Odontológica","2 - Outros Profissionais da Saúde",'[1]TCE - ANEXO III - Preencher'!F4306)</f>
        <v>0</v>
      </c>
      <c r="F4297" s="10">
        <f>'[1]TCE - ANEXO III - Preencher'!G4306</f>
        <v>0</v>
      </c>
      <c r="G4297" s="11" t="str">
        <f>IF('[1]TCE - ANEXO III - Preencher'!H4306="","",'[1]TCE - ANEXO III - Preencher'!H4306)</f>
        <v/>
      </c>
      <c r="H4297" s="12">
        <f>'[1]TCE - ANEXO III - Preencher'!I4306</f>
        <v>0</v>
      </c>
      <c r="I4297" s="12">
        <f>'[1]TCE - ANEXO III - Preencher'!J4306</f>
        <v>0</v>
      </c>
      <c r="J4297" s="12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2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3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4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5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6"/>
        <v>0</v>
      </c>
      <c r="AA4297" s="17" t="str">
        <f>IF('[1]TCE - ANEXO III - Preencher'!AB4306="","",'[1]TCE - ANEXO III - Preencher'!AB4306)</f>
        <v/>
      </c>
      <c r="AB4297" s="15">
        <f t="shared" si="407"/>
        <v>0</v>
      </c>
    </row>
    <row r="4298" spans="1:28">
      <c r="A4298" s="6" t="str">
        <f>IFERROR(VLOOKUP(B4298,'[1]DADOS (OCULTAR)'!$Q$3:$S$136,3,0),"")</f>
        <v/>
      </c>
      <c r="B4298" s="7">
        <f>'[1]TCE - ANEXO III - Preencher'!C4307</f>
        <v>0</v>
      </c>
      <c r="C4298" s="8"/>
      <c r="D4298" s="9">
        <f>'[1]TCE - ANEXO III - Preencher'!E4307</f>
        <v>0</v>
      </c>
      <c r="E4298" s="7">
        <f>IF('[1]TCE - ANEXO III - Preencher'!F4307="4 - Assistência Odontológica","2 - Outros Profissionais da Saúde",'[1]TCE - ANEXO III - Preencher'!F4307)</f>
        <v>0</v>
      </c>
      <c r="F4298" s="10">
        <f>'[1]TCE - ANEXO III - Preencher'!G4307</f>
        <v>0</v>
      </c>
      <c r="G4298" s="11" t="str">
        <f>IF('[1]TCE - ANEXO III - Preencher'!H4307="","",'[1]TCE - ANEXO III - Preencher'!H4307)</f>
        <v/>
      </c>
      <c r="H4298" s="12">
        <f>'[1]TCE - ANEXO III - Preencher'!I4307</f>
        <v>0</v>
      </c>
      <c r="I4298" s="12">
        <f>'[1]TCE - ANEXO III - Preencher'!J4307</f>
        <v>0</v>
      </c>
      <c r="J4298" s="12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2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3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4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5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6"/>
        <v>0</v>
      </c>
      <c r="AA4298" s="17" t="str">
        <f>IF('[1]TCE - ANEXO III - Preencher'!AB4307="","",'[1]TCE - ANEXO III - Preencher'!AB4307)</f>
        <v/>
      </c>
      <c r="AB4298" s="15">
        <f t="shared" si="407"/>
        <v>0</v>
      </c>
    </row>
    <row r="4299" spans="1:28">
      <c r="A4299" s="6" t="str">
        <f>IFERROR(VLOOKUP(B4299,'[1]DADOS (OCULTAR)'!$Q$3:$S$136,3,0),"")</f>
        <v/>
      </c>
      <c r="B4299" s="7">
        <f>'[1]TCE - ANEXO III - Preencher'!C4308</f>
        <v>0</v>
      </c>
      <c r="C4299" s="8"/>
      <c r="D4299" s="9">
        <f>'[1]TCE - ANEXO III - Preencher'!E4308</f>
        <v>0</v>
      </c>
      <c r="E4299" s="7">
        <f>IF('[1]TCE - ANEXO III - Preencher'!F4308="4 - Assistência Odontológica","2 - Outros Profissionais da Saúde",'[1]TCE - ANEXO III - Preencher'!F4308)</f>
        <v>0</v>
      </c>
      <c r="F4299" s="10">
        <f>'[1]TCE - ANEXO III - Preencher'!G4308</f>
        <v>0</v>
      </c>
      <c r="G4299" s="11" t="str">
        <f>IF('[1]TCE - ANEXO III - Preencher'!H4308="","",'[1]TCE - ANEXO III - Preencher'!H4308)</f>
        <v/>
      </c>
      <c r="H4299" s="12">
        <f>'[1]TCE - ANEXO III - Preencher'!I4308</f>
        <v>0</v>
      </c>
      <c r="I4299" s="12">
        <f>'[1]TCE - ANEXO III - Preencher'!J4308</f>
        <v>0</v>
      </c>
      <c r="J4299" s="12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2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3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4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5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6"/>
        <v>0</v>
      </c>
      <c r="AA4299" s="17" t="str">
        <f>IF('[1]TCE - ANEXO III - Preencher'!AB4308="","",'[1]TCE - ANEXO III - Preencher'!AB4308)</f>
        <v/>
      </c>
      <c r="AB4299" s="15">
        <f t="shared" si="407"/>
        <v>0</v>
      </c>
    </row>
    <row r="4300" spans="1:28">
      <c r="A4300" s="6" t="str">
        <f>IFERROR(VLOOKUP(B4300,'[1]DADOS (OCULTAR)'!$Q$3:$S$136,3,0),"")</f>
        <v/>
      </c>
      <c r="B4300" s="7">
        <f>'[1]TCE - ANEXO III - Preencher'!C4309</f>
        <v>0</v>
      </c>
      <c r="C4300" s="8"/>
      <c r="D4300" s="9">
        <f>'[1]TCE - ANEXO III - Preencher'!E4309</f>
        <v>0</v>
      </c>
      <c r="E4300" s="7">
        <f>IF('[1]TCE - ANEXO III - Preencher'!F4309="4 - Assistência Odontológica","2 - Outros Profissionais da Saúde",'[1]TCE - ANEXO III - Preencher'!F4309)</f>
        <v>0</v>
      </c>
      <c r="F4300" s="10">
        <f>'[1]TCE - ANEXO III - Preencher'!G4309</f>
        <v>0</v>
      </c>
      <c r="G4300" s="11" t="str">
        <f>IF('[1]TCE - ANEXO III - Preencher'!H4309="","",'[1]TCE - ANEXO III - Preencher'!H4309)</f>
        <v/>
      </c>
      <c r="H4300" s="12">
        <f>'[1]TCE - ANEXO III - Preencher'!I4309</f>
        <v>0</v>
      </c>
      <c r="I4300" s="12">
        <f>'[1]TCE - ANEXO III - Preencher'!J4309</f>
        <v>0</v>
      </c>
      <c r="J4300" s="12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2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3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4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5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6"/>
        <v>0</v>
      </c>
      <c r="AA4300" s="17" t="str">
        <f>IF('[1]TCE - ANEXO III - Preencher'!AB4309="","",'[1]TCE - ANEXO III - Preencher'!AB4309)</f>
        <v/>
      </c>
      <c r="AB4300" s="15">
        <f t="shared" si="407"/>
        <v>0</v>
      </c>
    </row>
    <row r="4301" spans="1:28">
      <c r="A4301" s="6" t="str">
        <f>IFERROR(VLOOKUP(B4301,'[1]DADOS (OCULTAR)'!$Q$3:$S$136,3,0),"")</f>
        <v/>
      </c>
      <c r="B4301" s="7">
        <f>'[1]TCE - ANEXO III - Preencher'!C4310</f>
        <v>0</v>
      </c>
      <c r="C4301" s="8"/>
      <c r="D4301" s="9">
        <f>'[1]TCE - ANEXO III - Preencher'!E4310</f>
        <v>0</v>
      </c>
      <c r="E4301" s="7">
        <f>IF('[1]TCE - ANEXO III - Preencher'!F4310="4 - Assistência Odontológica","2 - Outros Profissionais da Saúde",'[1]TCE - ANEXO III - Preencher'!F4310)</f>
        <v>0</v>
      </c>
      <c r="F4301" s="10">
        <f>'[1]TCE - ANEXO III - Preencher'!G4310</f>
        <v>0</v>
      </c>
      <c r="G4301" s="11" t="str">
        <f>IF('[1]TCE - ANEXO III - Preencher'!H4310="","",'[1]TCE - ANEXO III - Preencher'!H4310)</f>
        <v/>
      </c>
      <c r="H4301" s="12">
        <f>'[1]TCE - ANEXO III - Preencher'!I4310</f>
        <v>0</v>
      </c>
      <c r="I4301" s="12">
        <f>'[1]TCE - ANEXO III - Preencher'!J4310</f>
        <v>0</v>
      </c>
      <c r="J4301" s="12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2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3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4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5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6"/>
        <v>0</v>
      </c>
      <c r="AA4301" s="17" t="str">
        <f>IF('[1]TCE - ANEXO III - Preencher'!AB4310="","",'[1]TCE - ANEXO III - Preencher'!AB4310)</f>
        <v/>
      </c>
      <c r="AB4301" s="15">
        <f t="shared" si="407"/>
        <v>0</v>
      </c>
    </row>
    <row r="4302" spans="1:28">
      <c r="A4302" s="6" t="str">
        <f>IFERROR(VLOOKUP(B4302,'[1]DADOS (OCULTAR)'!$Q$3:$S$136,3,0),"")</f>
        <v/>
      </c>
      <c r="B4302" s="7">
        <f>'[1]TCE - ANEXO III - Preencher'!C4311</f>
        <v>0</v>
      </c>
      <c r="C4302" s="8"/>
      <c r="D4302" s="9">
        <f>'[1]TCE - ANEXO III - Preencher'!E4311</f>
        <v>0</v>
      </c>
      <c r="E4302" s="7">
        <f>IF('[1]TCE - ANEXO III - Preencher'!F4311="4 - Assistência Odontológica","2 - Outros Profissionais da Saúde",'[1]TCE - ANEXO III - Preencher'!F4311)</f>
        <v>0</v>
      </c>
      <c r="F4302" s="10">
        <f>'[1]TCE - ANEXO III - Preencher'!G4311</f>
        <v>0</v>
      </c>
      <c r="G4302" s="11" t="str">
        <f>IF('[1]TCE - ANEXO III - Preencher'!H4311="","",'[1]TCE - ANEXO III - Preencher'!H4311)</f>
        <v/>
      </c>
      <c r="H4302" s="12">
        <f>'[1]TCE - ANEXO III - Preencher'!I4311</f>
        <v>0</v>
      </c>
      <c r="I4302" s="12">
        <f>'[1]TCE - ANEXO III - Preencher'!J4311</f>
        <v>0</v>
      </c>
      <c r="J4302" s="12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2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3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4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5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6"/>
        <v>0</v>
      </c>
      <c r="AA4302" s="17" t="str">
        <f>IF('[1]TCE - ANEXO III - Preencher'!AB4311="","",'[1]TCE - ANEXO III - Preencher'!AB4311)</f>
        <v/>
      </c>
      <c r="AB4302" s="15">
        <f t="shared" si="407"/>
        <v>0</v>
      </c>
    </row>
    <row r="4303" spans="1:28">
      <c r="A4303" s="6" t="str">
        <f>IFERROR(VLOOKUP(B4303,'[1]DADOS (OCULTAR)'!$Q$3:$S$136,3,0),"")</f>
        <v/>
      </c>
      <c r="B4303" s="7">
        <f>'[1]TCE - ANEXO III - Preencher'!C4312</f>
        <v>0</v>
      </c>
      <c r="C4303" s="8"/>
      <c r="D4303" s="9">
        <f>'[1]TCE - ANEXO III - Preencher'!E4312</f>
        <v>0</v>
      </c>
      <c r="E4303" s="7">
        <f>IF('[1]TCE - ANEXO III - Preencher'!F4312="4 - Assistência Odontológica","2 - Outros Profissionais da Saúde",'[1]TCE - ANEXO III - Preencher'!F4312)</f>
        <v>0</v>
      </c>
      <c r="F4303" s="10">
        <f>'[1]TCE - ANEXO III - Preencher'!G4312</f>
        <v>0</v>
      </c>
      <c r="G4303" s="11" t="str">
        <f>IF('[1]TCE - ANEXO III - Preencher'!H4312="","",'[1]TCE - ANEXO III - Preencher'!H4312)</f>
        <v/>
      </c>
      <c r="H4303" s="12">
        <f>'[1]TCE - ANEXO III - Preencher'!I4312</f>
        <v>0</v>
      </c>
      <c r="I4303" s="12">
        <f>'[1]TCE - ANEXO III - Preencher'!J4312</f>
        <v>0</v>
      </c>
      <c r="J4303" s="12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2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3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4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5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6"/>
        <v>0</v>
      </c>
      <c r="AA4303" s="17" t="str">
        <f>IF('[1]TCE - ANEXO III - Preencher'!AB4312="","",'[1]TCE - ANEXO III - Preencher'!AB4312)</f>
        <v/>
      </c>
      <c r="AB4303" s="15">
        <f t="shared" si="407"/>
        <v>0</v>
      </c>
    </row>
    <row r="4304" spans="1:28">
      <c r="A4304" s="6" t="str">
        <f>IFERROR(VLOOKUP(B4304,'[1]DADOS (OCULTAR)'!$Q$3:$S$136,3,0),"")</f>
        <v/>
      </c>
      <c r="B4304" s="7">
        <f>'[1]TCE - ANEXO III - Preencher'!C4313</f>
        <v>0</v>
      </c>
      <c r="C4304" s="8"/>
      <c r="D4304" s="9">
        <f>'[1]TCE - ANEXO III - Preencher'!E4313</f>
        <v>0</v>
      </c>
      <c r="E4304" s="7">
        <f>IF('[1]TCE - ANEXO III - Preencher'!F4313="4 - Assistência Odontológica","2 - Outros Profissionais da Saúde",'[1]TCE - ANEXO III - Preencher'!F4313)</f>
        <v>0</v>
      </c>
      <c r="F4304" s="10">
        <f>'[1]TCE - ANEXO III - Preencher'!G4313</f>
        <v>0</v>
      </c>
      <c r="G4304" s="11" t="str">
        <f>IF('[1]TCE - ANEXO III - Preencher'!H4313="","",'[1]TCE - ANEXO III - Preencher'!H4313)</f>
        <v/>
      </c>
      <c r="H4304" s="12">
        <f>'[1]TCE - ANEXO III - Preencher'!I4313</f>
        <v>0</v>
      </c>
      <c r="I4304" s="12">
        <f>'[1]TCE - ANEXO III - Preencher'!J4313</f>
        <v>0</v>
      </c>
      <c r="J4304" s="12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2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3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4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5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6"/>
        <v>0</v>
      </c>
      <c r="AA4304" s="17" t="str">
        <f>IF('[1]TCE - ANEXO III - Preencher'!AB4313="","",'[1]TCE - ANEXO III - Preencher'!AB4313)</f>
        <v/>
      </c>
      <c r="AB4304" s="15">
        <f t="shared" si="407"/>
        <v>0</v>
      </c>
    </row>
    <row r="4305" spans="1:28">
      <c r="A4305" s="6" t="str">
        <f>IFERROR(VLOOKUP(B4305,'[1]DADOS (OCULTAR)'!$Q$3:$S$136,3,0),"")</f>
        <v/>
      </c>
      <c r="B4305" s="7">
        <f>'[1]TCE - ANEXO III - Preencher'!C4314</f>
        <v>0</v>
      </c>
      <c r="C4305" s="8"/>
      <c r="D4305" s="9">
        <f>'[1]TCE - ANEXO III - Preencher'!E4314</f>
        <v>0</v>
      </c>
      <c r="E4305" s="7">
        <f>IF('[1]TCE - ANEXO III - Preencher'!F4314="4 - Assistência Odontológica","2 - Outros Profissionais da Saúde",'[1]TCE - ANEXO III - Preencher'!F4314)</f>
        <v>0</v>
      </c>
      <c r="F4305" s="10">
        <f>'[1]TCE - ANEXO III - Preencher'!G4314</f>
        <v>0</v>
      </c>
      <c r="G4305" s="11" t="str">
        <f>IF('[1]TCE - ANEXO III - Preencher'!H4314="","",'[1]TCE - ANEXO III - Preencher'!H4314)</f>
        <v/>
      </c>
      <c r="H4305" s="12">
        <f>'[1]TCE - ANEXO III - Preencher'!I4314</f>
        <v>0</v>
      </c>
      <c r="I4305" s="12">
        <f>'[1]TCE - ANEXO III - Preencher'!J4314</f>
        <v>0</v>
      </c>
      <c r="J4305" s="12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2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3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4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5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6"/>
        <v>0</v>
      </c>
      <c r="AA4305" s="17" t="str">
        <f>IF('[1]TCE - ANEXO III - Preencher'!AB4314="","",'[1]TCE - ANEXO III - Preencher'!AB4314)</f>
        <v/>
      </c>
      <c r="AB4305" s="15">
        <f t="shared" si="407"/>
        <v>0</v>
      </c>
    </row>
    <row r="4306" spans="1:28">
      <c r="A4306" s="6" t="str">
        <f>IFERROR(VLOOKUP(B4306,'[1]DADOS (OCULTAR)'!$Q$3:$S$136,3,0),"")</f>
        <v/>
      </c>
      <c r="B4306" s="7">
        <f>'[1]TCE - ANEXO III - Preencher'!C4315</f>
        <v>0</v>
      </c>
      <c r="C4306" s="8"/>
      <c r="D4306" s="9">
        <f>'[1]TCE - ANEXO III - Preencher'!E4315</f>
        <v>0</v>
      </c>
      <c r="E4306" s="7">
        <f>IF('[1]TCE - ANEXO III - Preencher'!F4315="4 - Assistência Odontológica","2 - Outros Profissionais da Saúde",'[1]TCE - ANEXO III - Preencher'!F4315)</f>
        <v>0</v>
      </c>
      <c r="F4306" s="10">
        <f>'[1]TCE - ANEXO III - Preencher'!G4315</f>
        <v>0</v>
      </c>
      <c r="G4306" s="11" t="str">
        <f>IF('[1]TCE - ANEXO III - Preencher'!H4315="","",'[1]TCE - ANEXO III - Preencher'!H4315)</f>
        <v/>
      </c>
      <c r="H4306" s="12">
        <f>'[1]TCE - ANEXO III - Preencher'!I4315</f>
        <v>0</v>
      </c>
      <c r="I4306" s="12">
        <f>'[1]TCE - ANEXO III - Preencher'!J4315</f>
        <v>0</v>
      </c>
      <c r="J4306" s="12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2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3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4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5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6"/>
        <v>0</v>
      </c>
      <c r="AA4306" s="17" t="str">
        <f>IF('[1]TCE - ANEXO III - Preencher'!AB4315="","",'[1]TCE - ANEXO III - Preencher'!AB4315)</f>
        <v/>
      </c>
      <c r="AB4306" s="15">
        <f t="shared" si="407"/>
        <v>0</v>
      </c>
    </row>
    <row r="4307" spans="1:28">
      <c r="A4307" s="6" t="str">
        <f>IFERROR(VLOOKUP(B4307,'[1]DADOS (OCULTAR)'!$Q$3:$S$136,3,0),"")</f>
        <v/>
      </c>
      <c r="B4307" s="7">
        <f>'[1]TCE - ANEXO III - Preencher'!C4316</f>
        <v>0</v>
      </c>
      <c r="C4307" s="8"/>
      <c r="D4307" s="9">
        <f>'[1]TCE - ANEXO III - Preencher'!E4316</f>
        <v>0</v>
      </c>
      <c r="E4307" s="7">
        <f>IF('[1]TCE - ANEXO III - Preencher'!F4316="4 - Assistência Odontológica","2 - Outros Profissionais da Saúde",'[1]TCE - ANEXO III - Preencher'!F4316)</f>
        <v>0</v>
      </c>
      <c r="F4307" s="10">
        <f>'[1]TCE - ANEXO III - Preencher'!G4316</f>
        <v>0</v>
      </c>
      <c r="G4307" s="11" t="str">
        <f>IF('[1]TCE - ANEXO III - Preencher'!H4316="","",'[1]TCE - ANEXO III - Preencher'!H4316)</f>
        <v/>
      </c>
      <c r="H4307" s="12">
        <f>'[1]TCE - ANEXO III - Preencher'!I4316</f>
        <v>0</v>
      </c>
      <c r="I4307" s="12">
        <f>'[1]TCE - ANEXO III - Preencher'!J4316</f>
        <v>0</v>
      </c>
      <c r="J4307" s="12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2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3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4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5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6"/>
        <v>0</v>
      </c>
      <c r="AA4307" s="17" t="str">
        <f>IF('[1]TCE - ANEXO III - Preencher'!AB4316="","",'[1]TCE - ANEXO III - Preencher'!AB4316)</f>
        <v/>
      </c>
      <c r="AB4307" s="15">
        <f t="shared" si="407"/>
        <v>0</v>
      </c>
    </row>
    <row r="4308" spans="1:28">
      <c r="A4308" s="6" t="str">
        <f>IFERROR(VLOOKUP(B4308,'[1]DADOS (OCULTAR)'!$Q$3:$S$136,3,0),"")</f>
        <v/>
      </c>
      <c r="B4308" s="7">
        <f>'[1]TCE - ANEXO III - Preencher'!C4317</f>
        <v>0</v>
      </c>
      <c r="C4308" s="8"/>
      <c r="D4308" s="9">
        <f>'[1]TCE - ANEXO III - Preencher'!E4317</f>
        <v>0</v>
      </c>
      <c r="E4308" s="7">
        <f>IF('[1]TCE - ANEXO III - Preencher'!F4317="4 - Assistência Odontológica","2 - Outros Profissionais da Saúde",'[1]TCE - ANEXO III - Preencher'!F4317)</f>
        <v>0</v>
      </c>
      <c r="F4308" s="10">
        <f>'[1]TCE - ANEXO III - Preencher'!G4317</f>
        <v>0</v>
      </c>
      <c r="G4308" s="11" t="str">
        <f>IF('[1]TCE - ANEXO III - Preencher'!H4317="","",'[1]TCE - ANEXO III - Preencher'!H4317)</f>
        <v/>
      </c>
      <c r="H4308" s="12">
        <f>'[1]TCE - ANEXO III - Preencher'!I4317</f>
        <v>0</v>
      </c>
      <c r="I4308" s="12">
        <f>'[1]TCE - ANEXO III - Preencher'!J4317</f>
        <v>0</v>
      </c>
      <c r="J4308" s="12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2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3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4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5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6"/>
        <v>0</v>
      </c>
      <c r="AA4308" s="17" t="str">
        <f>IF('[1]TCE - ANEXO III - Preencher'!AB4317="","",'[1]TCE - ANEXO III - Preencher'!AB4317)</f>
        <v/>
      </c>
      <c r="AB4308" s="15">
        <f t="shared" si="407"/>
        <v>0</v>
      </c>
    </row>
    <row r="4309" spans="1:28">
      <c r="A4309" s="6" t="str">
        <f>IFERROR(VLOOKUP(B4309,'[1]DADOS (OCULTAR)'!$Q$3:$S$136,3,0),"")</f>
        <v/>
      </c>
      <c r="B4309" s="7">
        <f>'[1]TCE - ANEXO III - Preencher'!C4318</f>
        <v>0</v>
      </c>
      <c r="C4309" s="8"/>
      <c r="D4309" s="9">
        <f>'[1]TCE - ANEXO III - Preencher'!E4318</f>
        <v>0</v>
      </c>
      <c r="E4309" s="7">
        <f>IF('[1]TCE - ANEXO III - Preencher'!F4318="4 - Assistência Odontológica","2 - Outros Profissionais da Saúde",'[1]TCE - ANEXO III - Preencher'!F4318)</f>
        <v>0</v>
      </c>
      <c r="F4309" s="10">
        <f>'[1]TCE - ANEXO III - Preencher'!G4318</f>
        <v>0</v>
      </c>
      <c r="G4309" s="11" t="str">
        <f>IF('[1]TCE - ANEXO III - Preencher'!H4318="","",'[1]TCE - ANEXO III - Preencher'!H4318)</f>
        <v/>
      </c>
      <c r="H4309" s="12">
        <f>'[1]TCE - ANEXO III - Preencher'!I4318</f>
        <v>0</v>
      </c>
      <c r="I4309" s="12">
        <f>'[1]TCE - ANEXO III - Preencher'!J4318</f>
        <v>0</v>
      </c>
      <c r="J4309" s="12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2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3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4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5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6"/>
        <v>0</v>
      </c>
      <c r="AA4309" s="17" t="str">
        <f>IF('[1]TCE - ANEXO III - Preencher'!AB4318="","",'[1]TCE - ANEXO III - Preencher'!AB4318)</f>
        <v/>
      </c>
      <c r="AB4309" s="15">
        <f t="shared" si="407"/>
        <v>0</v>
      </c>
    </row>
    <row r="4310" spans="1:28">
      <c r="A4310" s="6" t="str">
        <f>IFERROR(VLOOKUP(B4310,'[1]DADOS (OCULTAR)'!$Q$3:$S$136,3,0),"")</f>
        <v/>
      </c>
      <c r="B4310" s="7">
        <f>'[1]TCE - ANEXO III - Preencher'!C4319</f>
        <v>0</v>
      </c>
      <c r="C4310" s="8"/>
      <c r="D4310" s="9">
        <f>'[1]TCE - ANEXO III - Preencher'!E4319</f>
        <v>0</v>
      </c>
      <c r="E4310" s="7">
        <f>IF('[1]TCE - ANEXO III - Preencher'!F4319="4 - Assistência Odontológica","2 - Outros Profissionais da Saúde",'[1]TCE - ANEXO III - Preencher'!F4319)</f>
        <v>0</v>
      </c>
      <c r="F4310" s="10">
        <f>'[1]TCE - ANEXO III - Preencher'!G4319</f>
        <v>0</v>
      </c>
      <c r="G4310" s="11" t="str">
        <f>IF('[1]TCE - ANEXO III - Preencher'!H4319="","",'[1]TCE - ANEXO III - Preencher'!H4319)</f>
        <v/>
      </c>
      <c r="H4310" s="12">
        <f>'[1]TCE - ANEXO III - Preencher'!I4319</f>
        <v>0</v>
      </c>
      <c r="I4310" s="12">
        <f>'[1]TCE - ANEXO III - Preencher'!J4319</f>
        <v>0</v>
      </c>
      <c r="J4310" s="12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2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3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4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5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6"/>
        <v>0</v>
      </c>
      <c r="AA4310" s="17" t="str">
        <f>IF('[1]TCE - ANEXO III - Preencher'!AB4319="","",'[1]TCE - ANEXO III - Preencher'!AB4319)</f>
        <v/>
      </c>
      <c r="AB4310" s="15">
        <f t="shared" si="407"/>
        <v>0</v>
      </c>
    </row>
    <row r="4311" spans="1:28">
      <c r="A4311" s="6" t="str">
        <f>IFERROR(VLOOKUP(B4311,'[1]DADOS (OCULTAR)'!$Q$3:$S$136,3,0),"")</f>
        <v/>
      </c>
      <c r="B4311" s="7">
        <f>'[1]TCE - ANEXO III - Preencher'!C4320</f>
        <v>0</v>
      </c>
      <c r="C4311" s="8"/>
      <c r="D4311" s="9">
        <f>'[1]TCE - ANEXO III - Preencher'!E4320</f>
        <v>0</v>
      </c>
      <c r="E4311" s="7">
        <f>IF('[1]TCE - ANEXO III - Preencher'!F4320="4 - Assistência Odontológica","2 - Outros Profissionais da Saúde",'[1]TCE - ANEXO III - Preencher'!F4320)</f>
        <v>0</v>
      </c>
      <c r="F4311" s="10">
        <f>'[1]TCE - ANEXO III - Preencher'!G4320</f>
        <v>0</v>
      </c>
      <c r="G4311" s="11" t="str">
        <f>IF('[1]TCE - ANEXO III - Preencher'!H4320="","",'[1]TCE - ANEXO III - Preencher'!H4320)</f>
        <v/>
      </c>
      <c r="H4311" s="12">
        <f>'[1]TCE - ANEXO III - Preencher'!I4320</f>
        <v>0</v>
      </c>
      <c r="I4311" s="12">
        <f>'[1]TCE - ANEXO III - Preencher'!J4320</f>
        <v>0</v>
      </c>
      <c r="J4311" s="12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2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3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4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5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6"/>
        <v>0</v>
      </c>
      <c r="AA4311" s="17" t="str">
        <f>IF('[1]TCE - ANEXO III - Preencher'!AB4320="","",'[1]TCE - ANEXO III - Preencher'!AB4320)</f>
        <v/>
      </c>
      <c r="AB4311" s="15">
        <f t="shared" si="407"/>
        <v>0</v>
      </c>
    </row>
    <row r="4312" spans="1:28">
      <c r="A4312" s="6" t="str">
        <f>IFERROR(VLOOKUP(B4312,'[1]DADOS (OCULTAR)'!$Q$3:$S$136,3,0),"")</f>
        <v/>
      </c>
      <c r="B4312" s="7">
        <f>'[1]TCE - ANEXO III - Preencher'!C4321</f>
        <v>0</v>
      </c>
      <c r="C4312" s="8"/>
      <c r="D4312" s="9">
        <f>'[1]TCE - ANEXO III - Preencher'!E4321</f>
        <v>0</v>
      </c>
      <c r="E4312" s="7">
        <f>IF('[1]TCE - ANEXO III - Preencher'!F4321="4 - Assistência Odontológica","2 - Outros Profissionais da Saúde",'[1]TCE - ANEXO III - Preencher'!F4321)</f>
        <v>0</v>
      </c>
      <c r="F4312" s="10">
        <f>'[1]TCE - ANEXO III - Preencher'!G4321</f>
        <v>0</v>
      </c>
      <c r="G4312" s="11" t="str">
        <f>IF('[1]TCE - ANEXO III - Preencher'!H4321="","",'[1]TCE - ANEXO III - Preencher'!H4321)</f>
        <v/>
      </c>
      <c r="H4312" s="12">
        <f>'[1]TCE - ANEXO III - Preencher'!I4321</f>
        <v>0</v>
      </c>
      <c r="I4312" s="12">
        <f>'[1]TCE - ANEXO III - Preencher'!J4321</f>
        <v>0</v>
      </c>
      <c r="J4312" s="12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2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3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4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5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6"/>
        <v>0</v>
      </c>
      <c r="AA4312" s="17" t="str">
        <f>IF('[1]TCE - ANEXO III - Preencher'!AB4321="","",'[1]TCE - ANEXO III - Preencher'!AB4321)</f>
        <v/>
      </c>
      <c r="AB4312" s="15">
        <f t="shared" si="407"/>
        <v>0</v>
      </c>
    </row>
    <row r="4313" spans="1:28">
      <c r="A4313" s="6" t="str">
        <f>IFERROR(VLOOKUP(B4313,'[1]DADOS (OCULTAR)'!$Q$3:$S$136,3,0),"")</f>
        <v/>
      </c>
      <c r="B4313" s="7">
        <f>'[1]TCE - ANEXO III - Preencher'!C4322</f>
        <v>0</v>
      </c>
      <c r="C4313" s="8"/>
      <c r="D4313" s="9">
        <f>'[1]TCE - ANEXO III - Preencher'!E4322</f>
        <v>0</v>
      </c>
      <c r="E4313" s="7">
        <f>IF('[1]TCE - ANEXO III - Preencher'!F4322="4 - Assistência Odontológica","2 - Outros Profissionais da Saúde",'[1]TCE - ANEXO III - Preencher'!F4322)</f>
        <v>0</v>
      </c>
      <c r="F4313" s="10">
        <f>'[1]TCE - ANEXO III - Preencher'!G4322</f>
        <v>0</v>
      </c>
      <c r="G4313" s="11" t="str">
        <f>IF('[1]TCE - ANEXO III - Preencher'!H4322="","",'[1]TCE - ANEXO III - Preencher'!H4322)</f>
        <v/>
      </c>
      <c r="H4313" s="12">
        <f>'[1]TCE - ANEXO III - Preencher'!I4322</f>
        <v>0</v>
      </c>
      <c r="I4313" s="12">
        <f>'[1]TCE - ANEXO III - Preencher'!J4322</f>
        <v>0</v>
      </c>
      <c r="J4313" s="12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2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3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4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5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6"/>
        <v>0</v>
      </c>
      <c r="AA4313" s="17" t="str">
        <f>IF('[1]TCE - ANEXO III - Preencher'!AB4322="","",'[1]TCE - ANEXO III - Preencher'!AB4322)</f>
        <v/>
      </c>
      <c r="AB4313" s="15">
        <f t="shared" si="407"/>
        <v>0</v>
      </c>
    </row>
    <row r="4314" spans="1:28">
      <c r="A4314" s="6" t="str">
        <f>IFERROR(VLOOKUP(B4314,'[1]DADOS (OCULTAR)'!$Q$3:$S$136,3,0),"")</f>
        <v/>
      </c>
      <c r="B4314" s="7">
        <f>'[1]TCE - ANEXO III - Preencher'!C4323</f>
        <v>0</v>
      </c>
      <c r="C4314" s="8"/>
      <c r="D4314" s="9">
        <f>'[1]TCE - ANEXO III - Preencher'!E4323</f>
        <v>0</v>
      </c>
      <c r="E4314" s="7">
        <f>IF('[1]TCE - ANEXO III - Preencher'!F4323="4 - Assistência Odontológica","2 - Outros Profissionais da Saúde",'[1]TCE - ANEXO III - Preencher'!F4323)</f>
        <v>0</v>
      </c>
      <c r="F4314" s="10">
        <f>'[1]TCE - ANEXO III - Preencher'!G4323</f>
        <v>0</v>
      </c>
      <c r="G4314" s="11" t="str">
        <f>IF('[1]TCE - ANEXO III - Preencher'!H4323="","",'[1]TCE - ANEXO III - Preencher'!H4323)</f>
        <v/>
      </c>
      <c r="H4314" s="12">
        <f>'[1]TCE - ANEXO III - Preencher'!I4323</f>
        <v>0</v>
      </c>
      <c r="I4314" s="12">
        <f>'[1]TCE - ANEXO III - Preencher'!J4323</f>
        <v>0</v>
      </c>
      <c r="J4314" s="12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2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3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4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5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6"/>
        <v>0</v>
      </c>
      <c r="AA4314" s="17" t="str">
        <f>IF('[1]TCE - ANEXO III - Preencher'!AB4323="","",'[1]TCE - ANEXO III - Preencher'!AB4323)</f>
        <v/>
      </c>
      <c r="AB4314" s="15">
        <f t="shared" si="407"/>
        <v>0</v>
      </c>
    </row>
    <row r="4315" spans="1:28">
      <c r="A4315" s="6" t="str">
        <f>IFERROR(VLOOKUP(B4315,'[1]DADOS (OCULTAR)'!$Q$3:$S$136,3,0),"")</f>
        <v/>
      </c>
      <c r="B4315" s="7">
        <f>'[1]TCE - ANEXO III - Preencher'!C4324</f>
        <v>0</v>
      </c>
      <c r="C4315" s="8"/>
      <c r="D4315" s="9">
        <f>'[1]TCE - ANEXO III - Preencher'!E4324</f>
        <v>0</v>
      </c>
      <c r="E4315" s="7">
        <f>IF('[1]TCE - ANEXO III - Preencher'!F4324="4 - Assistência Odontológica","2 - Outros Profissionais da Saúde",'[1]TCE - ANEXO III - Preencher'!F4324)</f>
        <v>0</v>
      </c>
      <c r="F4315" s="10">
        <f>'[1]TCE - ANEXO III - Preencher'!G4324</f>
        <v>0</v>
      </c>
      <c r="G4315" s="11" t="str">
        <f>IF('[1]TCE - ANEXO III - Preencher'!H4324="","",'[1]TCE - ANEXO III - Preencher'!H4324)</f>
        <v/>
      </c>
      <c r="H4315" s="12">
        <f>'[1]TCE - ANEXO III - Preencher'!I4324</f>
        <v>0</v>
      </c>
      <c r="I4315" s="12">
        <f>'[1]TCE - ANEXO III - Preencher'!J4324</f>
        <v>0</v>
      </c>
      <c r="J4315" s="12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2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3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4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5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6"/>
        <v>0</v>
      </c>
      <c r="AA4315" s="17" t="str">
        <f>IF('[1]TCE - ANEXO III - Preencher'!AB4324="","",'[1]TCE - ANEXO III - Preencher'!AB4324)</f>
        <v/>
      </c>
      <c r="AB4315" s="15">
        <f t="shared" si="407"/>
        <v>0</v>
      </c>
    </row>
    <row r="4316" spans="1:28">
      <c r="A4316" s="6" t="str">
        <f>IFERROR(VLOOKUP(B4316,'[1]DADOS (OCULTAR)'!$Q$3:$S$136,3,0),"")</f>
        <v/>
      </c>
      <c r="B4316" s="7">
        <f>'[1]TCE - ANEXO III - Preencher'!C4325</f>
        <v>0</v>
      </c>
      <c r="C4316" s="8"/>
      <c r="D4316" s="9">
        <f>'[1]TCE - ANEXO III - Preencher'!E4325</f>
        <v>0</v>
      </c>
      <c r="E4316" s="7">
        <f>IF('[1]TCE - ANEXO III - Preencher'!F4325="4 - Assistência Odontológica","2 - Outros Profissionais da Saúde",'[1]TCE - ANEXO III - Preencher'!F4325)</f>
        <v>0</v>
      </c>
      <c r="F4316" s="10">
        <f>'[1]TCE - ANEXO III - Preencher'!G4325</f>
        <v>0</v>
      </c>
      <c r="G4316" s="11" t="str">
        <f>IF('[1]TCE - ANEXO III - Preencher'!H4325="","",'[1]TCE - ANEXO III - Preencher'!H4325)</f>
        <v/>
      </c>
      <c r="H4316" s="12">
        <f>'[1]TCE - ANEXO III - Preencher'!I4325</f>
        <v>0</v>
      </c>
      <c r="I4316" s="12">
        <f>'[1]TCE - ANEXO III - Preencher'!J4325</f>
        <v>0</v>
      </c>
      <c r="J4316" s="12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2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3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4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5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6"/>
        <v>0</v>
      </c>
      <c r="AA4316" s="17" t="str">
        <f>IF('[1]TCE - ANEXO III - Preencher'!AB4325="","",'[1]TCE - ANEXO III - Preencher'!AB4325)</f>
        <v/>
      </c>
      <c r="AB4316" s="15">
        <f t="shared" si="407"/>
        <v>0</v>
      </c>
    </row>
    <row r="4317" spans="1:28">
      <c r="A4317" s="6" t="str">
        <f>IFERROR(VLOOKUP(B4317,'[1]DADOS (OCULTAR)'!$Q$3:$S$136,3,0),"")</f>
        <v/>
      </c>
      <c r="B4317" s="7">
        <f>'[1]TCE - ANEXO III - Preencher'!C4326</f>
        <v>0</v>
      </c>
      <c r="C4317" s="8"/>
      <c r="D4317" s="9">
        <f>'[1]TCE - ANEXO III - Preencher'!E4326</f>
        <v>0</v>
      </c>
      <c r="E4317" s="7">
        <f>IF('[1]TCE - ANEXO III - Preencher'!F4326="4 - Assistência Odontológica","2 - Outros Profissionais da Saúde",'[1]TCE - ANEXO III - Preencher'!F4326)</f>
        <v>0</v>
      </c>
      <c r="F4317" s="10">
        <f>'[1]TCE - ANEXO III - Preencher'!G4326</f>
        <v>0</v>
      </c>
      <c r="G4317" s="11" t="str">
        <f>IF('[1]TCE - ANEXO III - Preencher'!H4326="","",'[1]TCE - ANEXO III - Preencher'!H4326)</f>
        <v/>
      </c>
      <c r="H4317" s="12">
        <f>'[1]TCE - ANEXO III - Preencher'!I4326</f>
        <v>0</v>
      </c>
      <c r="I4317" s="12">
        <f>'[1]TCE - ANEXO III - Preencher'!J4326</f>
        <v>0</v>
      </c>
      <c r="J4317" s="12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2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3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4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5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6"/>
        <v>0</v>
      </c>
      <c r="AA4317" s="17" t="str">
        <f>IF('[1]TCE - ANEXO III - Preencher'!AB4326="","",'[1]TCE - ANEXO III - Preencher'!AB4326)</f>
        <v/>
      </c>
      <c r="AB4317" s="15">
        <f t="shared" si="407"/>
        <v>0</v>
      </c>
    </row>
    <row r="4318" spans="1:28">
      <c r="A4318" s="6" t="str">
        <f>IFERROR(VLOOKUP(B4318,'[1]DADOS (OCULTAR)'!$Q$3:$S$136,3,0),"")</f>
        <v/>
      </c>
      <c r="B4318" s="7">
        <f>'[1]TCE - ANEXO III - Preencher'!C4327</f>
        <v>0</v>
      </c>
      <c r="C4318" s="8"/>
      <c r="D4318" s="9">
        <f>'[1]TCE - ANEXO III - Preencher'!E4327</f>
        <v>0</v>
      </c>
      <c r="E4318" s="7">
        <f>IF('[1]TCE - ANEXO III - Preencher'!F4327="4 - Assistência Odontológica","2 - Outros Profissionais da Saúde",'[1]TCE - ANEXO III - Preencher'!F4327)</f>
        <v>0</v>
      </c>
      <c r="F4318" s="10">
        <f>'[1]TCE - ANEXO III - Preencher'!G4327</f>
        <v>0</v>
      </c>
      <c r="G4318" s="11" t="str">
        <f>IF('[1]TCE - ANEXO III - Preencher'!H4327="","",'[1]TCE - ANEXO III - Preencher'!H4327)</f>
        <v/>
      </c>
      <c r="H4318" s="12">
        <f>'[1]TCE - ANEXO III - Preencher'!I4327</f>
        <v>0</v>
      </c>
      <c r="I4318" s="12">
        <f>'[1]TCE - ANEXO III - Preencher'!J4327</f>
        <v>0</v>
      </c>
      <c r="J4318" s="12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2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3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4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5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6"/>
        <v>0</v>
      </c>
      <c r="AA4318" s="17" t="str">
        <f>IF('[1]TCE - ANEXO III - Preencher'!AB4327="","",'[1]TCE - ANEXO III - Preencher'!AB4327)</f>
        <v/>
      </c>
      <c r="AB4318" s="15">
        <f t="shared" si="407"/>
        <v>0</v>
      </c>
    </row>
    <row r="4319" spans="1:28">
      <c r="A4319" s="6" t="str">
        <f>IFERROR(VLOOKUP(B4319,'[1]DADOS (OCULTAR)'!$Q$3:$S$136,3,0),"")</f>
        <v/>
      </c>
      <c r="B4319" s="7">
        <f>'[1]TCE - ANEXO III - Preencher'!C4328</f>
        <v>0</v>
      </c>
      <c r="C4319" s="8"/>
      <c r="D4319" s="9">
        <f>'[1]TCE - ANEXO III - Preencher'!E4328</f>
        <v>0</v>
      </c>
      <c r="E4319" s="7">
        <f>IF('[1]TCE - ANEXO III - Preencher'!F4328="4 - Assistência Odontológica","2 - Outros Profissionais da Saúde",'[1]TCE - ANEXO III - Preencher'!F4328)</f>
        <v>0</v>
      </c>
      <c r="F4319" s="10">
        <f>'[1]TCE - ANEXO III - Preencher'!G4328</f>
        <v>0</v>
      </c>
      <c r="G4319" s="11" t="str">
        <f>IF('[1]TCE - ANEXO III - Preencher'!H4328="","",'[1]TCE - ANEXO III - Preencher'!H4328)</f>
        <v/>
      </c>
      <c r="H4319" s="12">
        <f>'[1]TCE - ANEXO III - Preencher'!I4328</f>
        <v>0</v>
      </c>
      <c r="I4319" s="12">
        <f>'[1]TCE - ANEXO III - Preencher'!J4328</f>
        <v>0</v>
      </c>
      <c r="J4319" s="12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2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3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4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5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6"/>
        <v>0</v>
      </c>
      <c r="AA4319" s="17" t="str">
        <f>IF('[1]TCE - ANEXO III - Preencher'!AB4328="","",'[1]TCE - ANEXO III - Preencher'!AB4328)</f>
        <v/>
      </c>
      <c r="AB4319" s="15">
        <f t="shared" si="407"/>
        <v>0</v>
      </c>
    </row>
    <row r="4320" spans="1:28">
      <c r="A4320" s="6" t="str">
        <f>IFERROR(VLOOKUP(B4320,'[1]DADOS (OCULTAR)'!$Q$3:$S$136,3,0),"")</f>
        <v/>
      </c>
      <c r="B4320" s="7">
        <f>'[1]TCE - ANEXO III - Preencher'!C4329</f>
        <v>0</v>
      </c>
      <c r="C4320" s="8"/>
      <c r="D4320" s="9">
        <f>'[1]TCE - ANEXO III - Preencher'!E4329</f>
        <v>0</v>
      </c>
      <c r="E4320" s="7">
        <f>IF('[1]TCE - ANEXO III - Preencher'!F4329="4 - Assistência Odontológica","2 - Outros Profissionais da Saúde",'[1]TCE - ANEXO III - Preencher'!F4329)</f>
        <v>0</v>
      </c>
      <c r="F4320" s="10">
        <f>'[1]TCE - ANEXO III - Preencher'!G4329</f>
        <v>0</v>
      </c>
      <c r="G4320" s="11" t="str">
        <f>IF('[1]TCE - ANEXO III - Preencher'!H4329="","",'[1]TCE - ANEXO III - Preencher'!H4329)</f>
        <v/>
      </c>
      <c r="H4320" s="12">
        <f>'[1]TCE - ANEXO III - Preencher'!I4329</f>
        <v>0</v>
      </c>
      <c r="I4320" s="12">
        <f>'[1]TCE - ANEXO III - Preencher'!J4329</f>
        <v>0</v>
      </c>
      <c r="J4320" s="12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2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3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4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5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6"/>
        <v>0</v>
      </c>
      <c r="AA4320" s="17" t="str">
        <f>IF('[1]TCE - ANEXO III - Preencher'!AB4329="","",'[1]TCE - ANEXO III - Preencher'!AB4329)</f>
        <v/>
      </c>
      <c r="AB4320" s="15">
        <f t="shared" si="407"/>
        <v>0</v>
      </c>
    </row>
    <row r="4321" spans="1:28">
      <c r="A4321" s="6" t="str">
        <f>IFERROR(VLOOKUP(B4321,'[1]DADOS (OCULTAR)'!$Q$3:$S$136,3,0),"")</f>
        <v/>
      </c>
      <c r="B4321" s="7">
        <f>'[1]TCE - ANEXO III - Preencher'!C4330</f>
        <v>0</v>
      </c>
      <c r="C4321" s="8"/>
      <c r="D4321" s="9">
        <f>'[1]TCE - ANEXO III - Preencher'!E4330</f>
        <v>0</v>
      </c>
      <c r="E4321" s="7">
        <f>IF('[1]TCE - ANEXO III - Preencher'!F4330="4 - Assistência Odontológica","2 - Outros Profissionais da Saúde",'[1]TCE - ANEXO III - Preencher'!F4330)</f>
        <v>0</v>
      </c>
      <c r="F4321" s="10">
        <f>'[1]TCE - ANEXO III - Preencher'!G4330</f>
        <v>0</v>
      </c>
      <c r="G4321" s="11" t="str">
        <f>IF('[1]TCE - ANEXO III - Preencher'!H4330="","",'[1]TCE - ANEXO III - Preencher'!H4330)</f>
        <v/>
      </c>
      <c r="H4321" s="12">
        <f>'[1]TCE - ANEXO III - Preencher'!I4330</f>
        <v>0</v>
      </c>
      <c r="I4321" s="12">
        <f>'[1]TCE - ANEXO III - Preencher'!J4330</f>
        <v>0</v>
      </c>
      <c r="J4321" s="12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2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3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4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5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6"/>
        <v>0</v>
      </c>
      <c r="AA4321" s="17" t="str">
        <f>IF('[1]TCE - ANEXO III - Preencher'!AB4330="","",'[1]TCE - ANEXO III - Preencher'!AB4330)</f>
        <v/>
      </c>
      <c r="AB4321" s="15">
        <f t="shared" si="407"/>
        <v>0</v>
      </c>
    </row>
    <row r="4322" spans="1:28">
      <c r="A4322" s="6" t="str">
        <f>IFERROR(VLOOKUP(B4322,'[1]DADOS (OCULTAR)'!$Q$3:$S$136,3,0),"")</f>
        <v/>
      </c>
      <c r="B4322" s="7">
        <f>'[1]TCE - ANEXO III - Preencher'!C4331</f>
        <v>0</v>
      </c>
      <c r="C4322" s="8"/>
      <c r="D4322" s="9">
        <f>'[1]TCE - ANEXO III - Preencher'!E4331</f>
        <v>0</v>
      </c>
      <c r="E4322" s="7">
        <f>IF('[1]TCE - ANEXO III - Preencher'!F4331="4 - Assistência Odontológica","2 - Outros Profissionais da Saúde",'[1]TCE - ANEXO III - Preencher'!F4331)</f>
        <v>0</v>
      </c>
      <c r="F4322" s="10">
        <f>'[1]TCE - ANEXO III - Preencher'!G4331</f>
        <v>0</v>
      </c>
      <c r="G4322" s="11" t="str">
        <f>IF('[1]TCE - ANEXO III - Preencher'!H4331="","",'[1]TCE - ANEXO III - Preencher'!H4331)</f>
        <v/>
      </c>
      <c r="H4322" s="12">
        <f>'[1]TCE - ANEXO III - Preencher'!I4331</f>
        <v>0</v>
      </c>
      <c r="I4322" s="12">
        <f>'[1]TCE - ANEXO III - Preencher'!J4331</f>
        <v>0</v>
      </c>
      <c r="J4322" s="12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2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3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4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5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6"/>
        <v>0</v>
      </c>
      <c r="AA4322" s="17" t="str">
        <f>IF('[1]TCE - ANEXO III - Preencher'!AB4331="","",'[1]TCE - ANEXO III - Preencher'!AB4331)</f>
        <v/>
      </c>
      <c r="AB4322" s="15">
        <f t="shared" si="407"/>
        <v>0</v>
      </c>
    </row>
    <row r="4323" spans="1:28">
      <c r="A4323" s="6" t="str">
        <f>IFERROR(VLOOKUP(B4323,'[1]DADOS (OCULTAR)'!$Q$3:$S$136,3,0),"")</f>
        <v/>
      </c>
      <c r="B4323" s="7">
        <f>'[1]TCE - ANEXO III - Preencher'!C4332</f>
        <v>0</v>
      </c>
      <c r="C4323" s="8"/>
      <c r="D4323" s="9">
        <f>'[1]TCE - ANEXO III - Preencher'!E4332</f>
        <v>0</v>
      </c>
      <c r="E4323" s="7">
        <f>IF('[1]TCE - ANEXO III - Preencher'!F4332="4 - Assistência Odontológica","2 - Outros Profissionais da Saúde",'[1]TCE - ANEXO III - Preencher'!F4332)</f>
        <v>0</v>
      </c>
      <c r="F4323" s="10">
        <f>'[1]TCE - ANEXO III - Preencher'!G4332</f>
        <v>0</v>
      </c>
      <c r="G4323" s="11" t="str">
        <f>IF('[1]TCE - ANEXO III - Preencher'!H4332="","",'[1]TCE - ANEXO III - Preencher'!H4332)</f>
        <v/>
      </c>
      <c r="H4323" s="12">
        <f>'[1]TCE - ANEXO III - Preencher'!I4332</f>
        <v>0</v>
      </c>
      <c r="I4323" s="12">
        <f>'[1]TCE - ANEXO III - Preencher'!J4332</f>
        <v>0</v>
      </c>
      <c r="J4323" s="12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2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3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4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5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6"/>
        <v>0</v>
      </c>
      <c r="AA4323" s="17" t="str">
        <f>IF('[1]TCE - ANEXO III - Preencher'!AB4332="","",'[1]TCE - ANEXO III - Preencher'!AB4332)</f>
        <v/>
      </c>
      <c r="AB4323" s="15">
        <f t="shared" si="407"/>
        <v>0</v>
      </c>
    </row>
    <row r="4324" spans="1:28">
      <c r="A4324" s="6" t="str">
        <f>IFERROR(VLOOKUP(B4324,'[1]DADOS (OCULTAR)'!$Q$3:$S$136,3,0),"")</f>
        <v/>
      </c>
      <c r="B4324" s="7">
        <f>'[1]TCE - ANEXO III - Preencher'!C4333</f>
        <v>0</v>
      </c>
      <c r="C4324" s="8"/>
      <c r="D4324" s="9">
        <f>'[1]TCE - ANEXO III - Preencher'!E4333</f>
        <v>0</v>
      </c>
      <c r="E4324" s="7">
        <f>IF('[1]TCE - ANEXO III - Preencher'!F4333="4 - Assistência Odontológica","2 - Outros Profissionais da Saúde",'[1]TCE - ANEXO III - Preencher'!F4333)</f>
        <v>0</v>
      </c>
      <c r="F4324" s="10">
        <f>'[1]TCE - ANEXO III - Preencher'!G4333</f>
        <v>0</v>
      </c>
      <c r="G4324" s="11" t="str">
        <f>IF('[1]TCE - ANEXO III - Preencher'!H4333="","",'[1]TCE - ANEXO III - Preencher'!H4333)</f>
        <v/>
      </c>
      <c r="H4324" s="12">
        <f>'[1]TCE - ANEXO III - Preencher'!I4333</f>
        <v>0</v>
      </c>
      <c r="I4324" s="12">
        <f>'[1]TCE - ANEXO III - Preencher'!J4333</f>
        <v>0</v>
      </c>
      <c r="J4324" s="12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2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3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4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5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6"/>
        <v>0</v>
      </c>
      <c r="AA4324" s="17" t="str">
        <f>IF('[1]TCE - ANEXO III - Preencher'!AB4333="","",'[1]TCE - ANEXO III - Preencher'!AB4333)</f>
        <v/>
      </c>
      <c r="AB4324" s="15">
        <f t="shared" si="407"/>
        <v>0</v>
      </c>
    </row>
    <row r="4325" spans="1:28">
      <c r="A4325" s="6" t="str">
        <f>IFERROR(VLOOKUP(B4325,'[1]DADOS (OCULTAR)'!$Q$3:$S$136,3,0),"")</f>
        <v/>
      </c>
      <c r="B4325" s="7">
        <f>'[1]TCE - ANEXO III - Preencher'!C4334</f>
        <v>0</v>
      </c>
      <c r="C4325" s="8"/>
      <c r="D4325" s="9">
        <f>'[1]TCE - ANEXO III - Preencher'!E4334</f>
        <v>0</v>
      </c>
      <c r="E4325" s="7">
        <f>IF('[1]TCE - ANEXO III - Preencher'!F4334="4 - Assistência Odontológica","2 - Outros Profissionais da Saúde",'[1]TCE - ANEXO III - Preencher'!F4334)</f>
        <v>0</v>
      </c>
      <c r="F4325" s="10">
        <f>'[1]TCE - ANEXO III - Preencher'!G4334</f>
        <v>0</v>
      </c>
      <c r="G4325" s="11" t="str">
        <f>IF('[1]TCE - ANEXO III - Preencher'!H4334="","",'[1]TCE - ANEXO III - Preencher'!H4334)</f>
        <v/>
      </c>
      <c r="H4325" s="12">
        <f>'[1]TCE - ANEXO III - Preencher'!I4334</f>
        <v>0</v>
      </c>
      <c r="I4325" s="12">
        <f>'[1]TCE - ANEXO III - Preencher'!J4334</f>
        <v>0</v>
      </c>
      <c r="J4325" s="12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2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3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4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5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6"/>
        <v>0</v>
      </c>
      <c r="AA4325" s="17" t="str">
        <f>IF('[1]TCE - ANEXO III - Preencher'!AB4334="","",'[1]TCE - ANEXO III - Preencher'!AB4334)</f>
        <v/>
      </c>
      <c r="AB4325" s="15">
        <f t="shared" si="407"/>
        <v>0</v>
      </c>
    </row>
    <row r="4326" spans="1:28">
      <c r="A4326" s="6" t="str">
        <f>IFERROR(VLOOKUP(B4326,'[1]DADOS (OCULTAR)'!$Q$3:$S$136,3,0),"")</f>
        <v/>
      </c>
      <c r="B4326" s="7">
        <f>'[1]TCE - ANEXO III - Preencher'!C4335</f>
        <v>0</v>
      </c>
      <c r="C4326" s="8"/>
      <c r="D4326" s="9">
        <f>'[1]TCE - ANEXO III - Preencher'!E4335</f>
        <v>0</v>
      </c>
      <c r="E4326" s="7">
        <f>IF('[1]TCE - ANEXO III - Preencher'!F4335="4 - Assistência Odontológica","2 - Outros Profissionais da Saúde",'[1]TCE - ANEXO III - Preencher'!F4335)</f>
        <v>0</v>
      </c>
      <c r="F4326" s="10">
        <f>'[1]TCE - ANEXO III - Preencher'!G4335</f>
        <v>0</v>
      </c>
      <c r="G4326" s="11" t="str">
        <f>IF('[1]TCE - ANEXO III - Preencher'!H4335="","",'[1]TCE - ANEXO III - Preencher'!H4335)</f>
        <v/>
      </c>
      <c r="H4326" s="12">
        <f>'[1]TCE - ANEXO III - Preencher'!I4335</f>
        <v>0</v>
      </c>
      <c r="I4326" s="12">
        <f>'[1]TCE - ANEXO III - Preencher'!J4335</f>
        <v>0</v>
      </c>
      <c r="J4326" s="12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2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3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4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5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6"/>
        <v>0</v>
      </c>
      <c r="AA4326" s="17" t="str">
        <f>IF('[1]TCE - ANEXO III - Preencher'!AB4335="","",'[1]TCE - ANEXO III - Preencher'!AB4335)</f>
        <v/>
      </c>
      <c r="AB4326" s="15">
        <f t="shared" si="407"/>
        <v>0</v>
      </c>
    </row>
    <row r="4327" spans="1:28">
      <c r="A4327" s="6" t="str">
        <f>IFERROR(VLOOKUP(B4327,'[1]DADOS (OCULTAR)'!$Q$3:$S$136,3,0),"")</f>
        <v/>
      </c>
      <c r="B4327" s="7">
        <f>'[1]TCE - ANEXO III - Preencher'!C4336</f>
        <v>0</v>
      </c>
      <c r="C4327" s="8"/>
      <c r="D4327" s="9">
        <f>'[1]TCE - ANEXO III - Preencher'!E4336</f>
        <v>0</v>
      </c>
      <c r="E4327" s="7">
        <f>IF('[1]TCE - ANEXO III - Preencher'!F4336="4 - Assistência Odontológica","2 - Outros Profissionais da Saúde",'[1]TCE - ANEXO III - Preencher'!F4336)</f>
        <v>0</v>
      </c>
      <c r="F4327" s="10">
        <f>'[1]TCE - ANEXO III - Preencher'!G4336</f>
        <v>0</v>
      </c>
      <c r="G4327" s="11" t="str">
        <f>IF('[1]TCE - ANEXO III - Preencher'!H4336="","",'[1]TCE - ANEXO III - Preencher'!H4336)</f>
        <v/>
      </c>
      <c r="H4327" s="12">
        <f>'[1]TCE - ANEXO III - Preencher'!I4336</f>
        <v>0</v>
      </c>
      <c r="I4327" s="12">
        <f>'[1]TCE - ANEXO III - Preencher'!J4336</f>
        <v>0</v>
      </c>
      <c r="J4327" s="12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2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3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4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5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6"/>
        <v>0</v>
      </c>
      <c r="AA4327" s="17" t="str">
        <f>IF('[1]TCE - ANEXO III - Preencher'!AB4336="","",'[1]TCE - ANEXO III - Preencher'!AB4336)</f>
        <v/>
      </c>
      <c r="AB4327" s="15">
        <f t="shared" si="407"/>
        <v>0</v>
      </c>
    </row>
    <row r="4328" spans="1:28">
      <c r="A4328" s="6" t="str">
        <f>IFERROR(VLOOKUP(B4328,'[1]DADOS (OCULTAR)'!$Q$3:$S$136,3,0),"")</f>
        <v/>
      </c>
      <c r="B4328" s="7">
        <f>'[1]TCE - ANEXO III - Preencher'!C4337</f>
        <v>0</v>
      </c>
      <c r="C4328" s="8"/>
      <c r="D4328" s="9">
        <f>'[1]TCE - ANEXO III - Preencher'!E4337</f>
        <v>0</v>
      </c>
      <c r="E4328" s="7">
        <f>IF('[1]TCE - ANEXO III - Preencher'!F4337="4 - Assistência Odontológica","2 - Outros Profissionais da Saúde",'[1]TCE - ANEXO III - Preencher'!F4337)</f>
        <v>0</v>
      </c>
      <c r="F4328" s="10">
        <f>'[1]TCE - ANEXO III - Preencher'!G4337</f>
        <v>0</v>
      </c>
      <c r="G4328" s="11" t="str">
        <f>IF('[1]TCE - ANEXO III - Preencher'!H4337="","",'[1]TCE - ANEXO III - Preencher'!H4337)</f>
        <v/>
      </c>
      <c r="H4328" s="12">
        <f>'[1]TCE - ANEXO III - Preencher'!I4337</f>
        <v>0</v>
      </c>
      <c r="I4328" s="12">
        <f>'[1]TCE - ANEXO III - Preencher'!J4337</f>
        <v>0</v>
      </c>
      <c r="J4328" s="12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2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3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4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5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6"/>
        <v>0</v>
      </c>
      <c r="AA4328" s="17" t="str">
        <f>IF('[1]TCE - ANEXO III - Preencher'!AB4337="","",'[1]TCE - ANEXO III - Preencher'!AB4337)</f>
        <v/>
      </c>
      <c r="AB4328" s="15">
        <f t="shared" si="407"/>
        <v>0</v>
      </c>
    </row>
    <row r="4329" spans="1:28">
      <c r="A4329" s="6" t="str">
        <f>IFERROR(VLOOKUP(B4329,'[1]DADOS (OCULTAR)'!$Q$3:$S$136,3,0),"")</f>
        <v/>
      </c>
      <c r="B4329" s="7">
        <f>'[1]TCE - ANEXO III - Preencher'!C4338</f>
        <v>0</v>
      </c>
      <c r="C4329" s="8"/>
      <c r="D4329" s="9">
        <f>'[1]TCE - ANEXO III - Preencher'!E4338</f>
        <v>0</v>
      </c>
      <c r="E4329" s="7">
        <f>IF('[1]TCE - ANEXO III - Preencher'!F4338="4 - Assistência Odontológica","2 - Outros Profissionais da Saúde",'[1]TCE - ANEXO III - Preencher'!F4338)</f>
        <v>0</v>
      </c>
      <c r="F4329" s="10">
        <f>'[1]TCE - ANEXO III - Preencher'!G4338</f>
        <v>0</v>
      </c>
      <c r="G4329" s="11" t="str">
        <f>IF('[1]TCE - ANEXO III - Preencher'!H4338="","",'[1]TCE - ANEXO III - Preencher'!H4338)</f>
        <v/>
      </c>
      <c r="H4329" s="12">
        <f>'[1]TCE - ANEXO III - Preencher'!I4338</f>
        <v>0</v>
      </c>
      <c r="I4329" s="12">
        <f>'[1]TCE - ANEXO III - Preencher'!J4338</f>
        <v>0</v>
      </c>
      <c r="J4329" s="12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2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3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4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5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6"/>
        <v>0</v>
      </c>
      <c r="AA4329" s="17" t="str">
        <f>IF('[1]TCE - ANEXO III - Preencher'!AB4338="","",'[1]TCE - ANEXO III - Preencher'!AB4338)</f>
        <v/>
      </c>
      <c r="AB4329" s="15">
        <f t="shared" si="407"/>
        <v>0</v>
      </c>
    </row>
    <row r="4330" spans="1:28">
      <c r="A4330" s="6" t="str">
        <f>IFERROR(VLOOKUP(B4330,'[1]DADOS (OCULTAR)'!$Q$3:$S$136,3,0),"")</f>
        <v/>
      </c>
      <c r="B4330" s="7">
        <f>'[1]TCE - ANEXO III - Preencher'!C4339</f>
        <v>0</v>
      </c>
      <c r="C4330" s="8"/>
      <c r="D4330" s="9">
        <f>'[1]TCE - ANEXO III - Preencher'!E4339</f>
        <v>0</v>
      </c>
      <c r="E4330" s="7">
        <f>IF('[1]TCE - ANEXO III - Preencher'!F4339="4 - Assistência Odontológica","2 - Outros Profissionais da Saúde",'[1]TCE - ANEXO III - Preencher'!F4339)</f>
        <v>0</v>
      </c>
      <c r="F4330" s="10">
        <f>'[1]TCE - ANEXO III - Preencher'!G4339</f>
        <v>0</v>
      </c>
      <c r="G4330" s="11" t="str">
        <f>IF('[1]TCE - ANEXO III - Preencher'!H4339="","",'[1]TCE - ANEXO III - Preencher'!H4339)</f>
        <v/>
      </c>
      <c r="H4330" s="12">
        <f>'[1]TCE - ANEXO III - Preencher'!I4339</f>
        <v>0</v>
      </c>
      <c r="I4330" s="12">
        <f>'[1]TCE - ANEXO III - Preencher'!J4339</f>
        <v>0</v>
      </c>
      <c r="J4330" s="12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2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3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4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5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6"/>
        <v>0</v>
      </c>
      <c r="AA4330" s="17" t="str">
        <f>IF('[1]TCE - ANEXO III - Preencher'!AB4339="","",'[1]TCE - ANEXO III - Preencher'!AB4339)</f>
        <v/>
      </c>
      <c r="AB4330" s="15">
        <f t="shared" si="407"/>
        <v>0</v>
      </c>
    </row>
    <row r="4331" spans="1:28">
      <c r="A4331" s="6" t="str">
        <f>IFERROR(VLOOKUP(B4331,'[1]DADOS (OCULTAR)'!$Q$3:$S$136,3,0),"")</f>
        <v/>
      </c>
      <c r="B4331" s="7">
        <f>'[1]TCE - ANEXO III - Preencher'!C4340</f>
        <v>0</v>
      </c>
      <c r="C4331" s="8"/>
      <c r="D4331" s="9">
        <f>'[1]TCE - ANEXO III - Preencher'!E4340</f>
        <v>0</v>
      </c>
      <c r="E4331" s="7">
        <f>IF('[1]TCE - ANEXO III - Preencher'!F4340="4 - Assistência Odontológica","2 - Outros Profissionais da Saúde",'[1]TCE - ANEXO III - Preencher'!F4340)</f>
        <v>0</v>
      </c>
      <c r="F4331" s="10">
        <f>'[1]TCE - ANEXO III - Preencher'!G4340</f>
        <v>0</v>
      </c>
      <c r="G4331" s="11" t="str">
        <f>IF('[1]TCE - ANEXO III - Preencher'!H4340="","",'[1]TCE - ANEXO III - Preencher'!H4340)</f>
        <v/>
      </c>
      <c r="H4331" s="12">
        <f>'[1]TCE - ANEXO III - Preencher'!I4340</f>
        <v>0</v>
      </c>
      <c r="I4331" s="12">
        <f>'[1]TCE - ANEXO III - Preencher'!J4340</f>
        <v>0</v>
      </c>
      <c r="J4331" s="12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2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3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4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5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6"/>
        <v>0</v>
      </c>
      <c r="AA4331" s="17" t="str">
        <f>IF('[1]TCE - ANEXO III - Preencher'!AB4340="","",'[1]TCE - ANEXO III - Preencher'!AB4340)</f>
        <v/>
      </c>
      <c r="AB4331" s="15">
        <f t="shared" si="407"/>
        <v>0</v>
      </c>
    </row>
    <row r="4332" spans="1:28">
      <c r="A4332" s="6" t="str">
        <f>IFERROR(VLOOKUP(B4332,'[1]DADOS (OCULTAR)'!$Q$3:$S$136,3,0),"")</f>
        <v/>
      </c>
      <c r="B4332" s="7">
        <f>'[1]TCE - ANEXO III - Preencher'!C4341</f>
        <v>0</v>
      </c>
      <c r="C4332" s="8"/>
      <c r="D4332" s="9">
        <f>'[1]TCE - ANEXO III - Preencher'!E4341</f>
        <v>0</v>
      </c>
      <c r="E4332" s="7">
        <f>IF('[1]TCE - ANEXO III - Preencher'!F4341="4 - Assistência Odontológica","2 - Outros Profissionais da Saúde",'[1]TCE - ANEXO III - Preencher'!F4341)</f>
        <v>0</v>
      </c>
      <c r="F4332" s="10">
        <f>'[1]TCE - ANEXO III - Preencher'!G4341</f>
        <v>0</v>
      </c>
      <c r="G4332" s="11" t="str">
        <f>IF('[1]TCE - ANEXO III - Preencher'!H4341="","",'[1]TCE - ANEXO III - Preencher'!H4341)</f>
        <v/>
      </c>
      <c r="H4332" s="12">
        <f>'[1]TCE - ANEXO III - Preencher'!I4341</f>
        <v>0</v>
      </c>
      <c r="I4332" s="12">
        <f>'[1]TCE - ANEXO III - Preencher'!J4341</f>
        <v>0</v>
      </c>
      <c r="J4332" s="12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2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3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4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5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6"/>
        <v>0</v>
      </c>
      <c r="AA4332" s="17" t="str">
        <f>IF('[1]TCE - ANEXO III - Preencher'!AB4341="","",'[1]TCE - ANEXO III - Preencher'!AB4341)</f>
        <v/>
      </c>
      <c r="AB4332" s="15">
        <f t="shared" si="407"/>
        <v>0</v>
      </c>
    </row>
    <row r="4333" spans="1:28">
      <c r="A4333" s="6" t="str">
        <f>IFERROR(VLOOKUP(B4333,'[1]DADOS (OCULTAR)'!$Q$3:$S$136,3,0),"")</f>
        <v/>
      </c>
      <c r="B4333" s="7">
        <f>'[1]TCE - ANEXO III - Preencher'!C4342</f>
        <v>0</v>
      </c>
      <c r="C4333" s="8"/>
      <c r="D4333" s="9">
        <f>'[1]TCE - ANEXO III - Preencher'!E4342</f>
        <v>0</v>
      </c>
      <c r="E4333" s="7">
        <f>IF('[1]TCE - ANEXO III - Preencher'!F4342="4 - Assistência Odontológica","2 - Outros Profissionais da Saúde",'[1]TCE - ANEXO III - Preencher'!F4342)</f>
        <v>0</v>
      </c>
      <c r="F4333" s="10">
        <f>'[1]TCE - ANEXO III - Preencher'!G4342</f>
        <v>0</v>
      </c>
      <c r="G4333" s="11" t="str">
        <f>IF('[1]TCE - ANEXO III - Preencher'!H4342="","",'[1]TCE - ANEXO III - Preencher'!H4342)</f>
        <v/>
      </c>
      <c r="H4333" s="12">
        <f>'[1]TCE - ANEXO III - Preencher'!I4342</f>
        <v>0</v>
      </c>
      <c r="I4333" s="12">
        <f>'[1]TCE - ANEXO III - Preencher'!J4342</f>
        <v>0</v>
      </c>
      <c r="J4333" s="12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2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3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4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5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6"/>
        <v>0</v>
      </c>
      <c r="AA4333" s="17" t="str">
        <f>IF('[1]TCE - ANEXO III - Preencher'!AB4342="","",'[1]TCE - ANEXO III - Preencher'!AB4342)</f>
        <v/>
      </c>
      <c r="AB4333" s="15">
        <f t="shared" si="407"/>
        <v>0</v>
      </c>
    </row>
    <row r="4334" spans="1:28">
      <c r="A4334" s="6" t="str">
        <f>IFERROR(VLOOKUP(B4334,'[1]DADOS (OCULTAR)'!$Q$3:$S$136,3,0),"")</f>
        <v/>
      </c>
      <c r="B4334" s="7">
        <f>'[1]TCE - ANEXO III - Preencher'!C4343</f>
        <v>0</v>
      </c>
      <c r="C4334" s="8"/>
      <c r="D4334" s="9">
        <f>'[1]TCE - ANEXO III - Preencher'!E4343</f>
        <v>0</v>
      </c>
      <c r="E4334" s="7">
        <f>IF('[1]TCE - ANEXO III - Preencher'!F4343="4 - Assistência Odontológica","2 - Outros Profissionais da Saúde",'[1]TCE - ANEXO III - Preencher'!F4343)</f>
        <v>0</v>
      </c>
      <c r="F4334" s="10">
        <f>'[1]TCE - ANEXO III - Preencher'!G4343</f>
        <v>0</v>
      </c>
      <c r="G4334" s="11" t="str">
        <f>IF('[1]TCE - ANEXO III - Preencher'!H4343="","",'[1]TCE - ANEXO III - Preencher'!H4343)</f>
        <v/>
      </c>
      <c r="H4334" s="12">
        <f>'[1]TCE - ANEXO III - Preencher'!I4343</f>
        <v>0</v>
      </c>
      <c r="I4334" s="12">
        <f>'[1]TCE - ANEXO III - Preencher'!J4343</f>
        <v>0</v>
      </c>
      <c r="J4334" s="12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2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3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4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5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6"/>
        <v>0</v>
      </c>
      <c r="AA4334" s="17" t="str">
        <f>IF('[1]TCE - ANEXO III - Preencher'!AB4343="","",'[1]TCE - ANEXO III - Preencher'!AB4343)</f>
        <v/>
      </c>
      <c r="AB4334" s="15">
        <f t="shared" si="407"/>
        <v>0</v>
      </c>
    </row>
    <row r="4335" spans="1:28">
      <c r="A4335" s="6" t="str">
        <f>IFERROR(VLOOKUP(B4335,'[1]DADOS (OCULTAR)'!$Q$3:$S$136,3,0),"")</f>
        <v/>
      </c>
      <c r="B4335" s="7">
        <f>'[1]TCE - ANEXO III - Preencher'!C4344</f>
        <v>0</v>
      </c>
      <c r="C4335" s="8"/>
      <c r="D4335" s="9">
        <f>'[1]TCE - ANEXO III - Preencher'!E4344</f>
        <v>0</v>
      </c>
      <c r="E4335" s="7">
        <f>IF('[1]TCE - ANEXO III - Preencher'!F4344="4 - Assistência Odontológica","2 - Outros Profissionais da Saúde",'[1]TCE - ANEXO III - Preencher'!F4344)</f>
        <v>0</v>
      </c>
      <c r="F4335" s="10">
        <f>'[1]TCE - ANEXO III - Preencher'!G4344</f>
        <v>0</v>
      </c>
      <c r="G4335" s="11" t="str">
        <f>IF('[1]TCE - ANEXO III - Preencher'!H4344="","",'[1]TCE - ANEXO III - Preencher'!H4344)</f>
        <v/>
      </c>
      <c r="H4335" s="12">
        <f>'[1]TCE - ANEXO III - Preencher'!I4344</f>
        <v>0</v>
      </c>
      <c r="I4335" s="12">
        <f>'[1]TCE - ANEXO III - Preencher'!J4344</f>
        <v>0</v>
      </c>
      <c r="J4335" s="12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2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3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4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5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6"/>
        <v>0</v>
      </c>
      <c r="AA4335" s="17" t="str">
        <f>IF('[1]TCE - ANEXO III - Preencher'!AB4344="","",'[1]TCE - ANEXO III - Preencher'!AB4344)</f>
        <v/>
      </c>
      <c r="AB4335" s="15">
        <f t="shared" si="407"/>
        <v>0</v>
      </c>
    </row>
    <row r="4336" spans="1:28">
      <c r="A4336" s="6" t="str">
        <f>IFERROR(VLOOKUP(B4336,'[1]DADOS (OCULTAR)'!$Q$3:$S$136,3,0),"")</f>
        <v/>
      </c>
      <c r="B4336" s="7">
        <f>'[1]TCE - ANEXO III - Preencher'!C4345</f>
        <v>0</v>
      </c>
      <c r="C4336" s="8"/>
      <c r="D4336" s="9">
        <f>'[1]TCE - ANEXO III - Preencher'!E4345</f>
        <v>0</v>
      </c>
      <c r="E4336" s="7">
        <f>IF('[1]TCE - ANEXO III - Preencher'!F4345="4 - Assistência Odontológica","2 - Outros Profissionais da Saúde",'[1]TCE - ANEXO III - Preencher'!F4345)</f>
        <v>0</v>
      </c>
      <c r="F4336" s="10">
        <f>'[1]TCE - ANEXO III - Preencher'!G4345</f>
        <v>0</v>
      </c>
      <c r="G4336" s="11" t="str">
        <f>IF('[1]TCE - ANEXO III - Preencher'!H4345="","",'[1]TCE - ANEXO III - Preencher'!H4345)</f>
        <v/>
      </c>
      <c r="H4336" s="12">
        <f>'[1]TCE - ANEXO III - Preencher'!I4345</f>
        <v>0</v>
      </c>
      <c r="I4336" s="12">
        <f>'[1]TCE - ANEXO III - Preencher'!J4345</f>
        <v>0</v>
      </c>
      <c r="J4336" s="12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2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3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4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5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6"/>
        <v>0</v>
      </c>
      <c r="AA4336" s="17" t="str">
        <f>IF('[1]TCE - ANEXO III - Preencher'!AB4345="","",'[1]TCE - ANEXO III - Preencher'!AB4345)</f>
        <v/>
      </c>
      <c r="AB4336" s="15">
        <f t="shared" si="407"/>
        <v>0</v>
      </c>
    </row>
    <row r="4337" spans="1:28">
      <c r="A4337" s="6" t="str">
        <f>IFERROR(VLOOKUP(B4337,'[1]DADOS (OCULTAR)'!$Q$3:$S$136,3,0),"")</f>
        <v/>
      </c>
      <c r="B4337" s="7">
        <f>'[1]TCE - ANEXO III - Preencher'!C4346</f>
        <v>0</v>
      </c>
      <c r="C4337" s="8"/>
      <c r="D4337" s="9">
        <f>'[1]TCE - ANEXO III - Preencher'!E4346</f>
        <v>0</v>
      </c>
      <c r="E4337" s="7">
        <f>IF('[1]TCE - ANEXO III - Preencher'!F4346="4 - Assistência Odontológica","2 - Outros Profissionais da Saúde",'[1]TCE - ANEXO III - Preencher'!F4346)</f>
        <v>0</v>
      </c>
      <c r="F4337" s="10">
        <f>'[1]TCE - ANEXO III - Preencher'!G4346</f>
        <v>0</v>
      </c>
      <c r="G4337" s="11" t="str">
        <f>IF('[1]TCE - ANEXO III - Preencher'!H4346="","",'[1]TCE - ANEXO III - Preencher'!H4346)</f>
        <v/>
      </c>
      <c r="H4337" s="12">
        <f>'[1]TCE - ANEXO III - Preencher'!I4346</f>
        <v>0</v>
      </c>
      <c r="I4337" s="12">
        <f>'[1]TCE - ANEXO III - Preencher'!J4346</f>
        <v>0</v>
      </c>
      <c r="J4337" s="12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2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3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4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5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6"/>
        <v>0</v>
      </c>
      <c r="AA4337" s="17" t="str">
        <f>IF('[1]TCE - ANEXO III - Preencher'!AB4346="","",'[1]TCE - ANEXO III - Preencher'!AB4346)</f>
        <v/>
      </c>
      <c r="AB4337" s="15">
        <f t="shared" si="407"/>
        <v>0</v>
      </c>
    </row>
    <row r="4338" spans="1:28">
      <c r="A4338" s="6" t="str">
        <f>IFERROR(VLOOKUP(B4338,'[1]DADOS (OCULTAR)'!$Q$3:$S$136,3,0),"")</f>
        <v/>
      </c>
      <c r="B4338" s="7">
        <f>'[1]TCE - ANEXO III - Preencher'!C4347</f>
        <v>0</v>
      </c>
      <c r="C4338" s="8"/>
      <c r="D4338" s="9">
        <f>'[1]TCE - ANEXO III - Preencher'!E4347</f>
        <v>0</v>
      </c>
      <c r="E4338" s="7">
        <f>IF('[1]TCE - ANEXO III - Preencher'!F4347="4 - Assistência Odontológica","2 - Outros Profissionais da Saúde",'[1]TCE - ANEXO III - Preencher'!F4347)</f>
        <v>0</v>
      </c>
      <c r="F4338" s="10">
        <f>'[1]TCE - ANEXO III - Preencher'!G4347</f>
        <v>0</v>
      </c>
      <c r="G4338" s="11" t="str">
        <f>IF('[1]TCE - ANEXO III - Preencher'!H4347="","",'[1]TCE - ANEXO III - Preencher'!H4347)</f>
        <v/>
      </c>
      <c r="H4338" s="12">
        <f>'[1]TCE - ANEXO III - Preencher'!I4347</f>
        <v>0</v>
      </c>
      <c r="I4338" s="12">
        <f>'[1]TCE - ANEXO III - Preencher'!J4347</f>
        <v>0</v>
      </c>
      <c r="J4338" s="12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2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3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4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5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6"/>
        <v>0</v>
      </c>
      <c r="AA4338" s="17" t="str">
        <f>IF('[1]TCE - ANEXO III - Preencher'!AB4347="","",'[1]TCE - ANEXO III - Preencher'!AB4347)</f>
        <v/>
      </c>
      <c r="AB4338" s="15">
        <f t="shared" si="407"/>
        <v>0</v>
      </c>
    </row>
    <row r="4339" spans="1:28">
      <c r="A4339" s="6" t="str">
        <f>IFERROR(VLOOKUP(B4339,'[1]DADOS (OCULTAR)'!$Q$3:$S$136,3,0),"")</f>
        <v/>
      </c>
      <c r="B4339" s="7">
        <f>'[1]TCE - ANEXO III - Preencher'!C4348</f>
        <v>0</v>
      </c>
      <c r="C4339" s="8"/>
      <c r="D4339" s="9">
        <f>'[1]TCE - ANEXO III - Preencher'!E4348</f>
        <v>0</v>
      </c>
      <c r="E4339" s="7">
        <f>IF('[1]TCE - ANEXO III - Preencher'!F4348="4 - Assistência Odontológica","2 - Outros Profissionais da Saúde",'[1]TCE - ANEXO III - Preencher'!F4348)</f>
        <v>0</v>
      </c>
      <c r="F4339" s="10">
        <f>'[1]TCE - ANEXO III - Preencher'!G4348</f>
        <v>0</v>
      </c>
      <c r="G4339" s="11" t="str">
        <f>IF('[1]TCE - ANEXO III - Preencher'!H4348="","",'[1]TCE - ANEXO III - Preencher'!H4348)</f>
        <v/>
      </c>
      <c r="H4339" s="12">
        <f>'[1]TCE - ANEXO III - Preencher'!I4348</f>
        <v>0</v>
      </c>
      <c r="I4339" s="12">
        <f>'[1]TCE - ANEXO III - Preencher'!J4348</f>
        <v>0</v>
      </c>
      <c r="J4339" s="12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2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3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4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5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6"/>
        <v>0</v>
      </c>
      <c r="AA4339" s="17" t="str">
        <f>IF('[1]TCE - ANEXO III - Preencher'!AB4348="","",'[1]TCE - ANEXO III - Preencher'!AB4348)</f>
        <v/>
      </c>
      <c r="AB4339" s="15">
        <f t="shared" si="407"/>
        <v>0</v>
      </c>
    </row>
    <row r="4340" spans="1:28">
      <c r="A4340" s="6" t="str">
        <f>IFERROR(VLOOKUP(B4340,'[1]DADOS (OCULTAR)'!$Q$3:$S$136,3,0),"")</f>
        <v/>
      </c>
      <c r="B4340" s="7">
        <f>'[1]TCE - ANEXO III - Preencher'!C4349</f>
        <v>0</v>
      </c>
      <c r="C4340" s="8"/>
      <c r="D4340" s="9">
        <f>'[1]TCE - ANEXO III - Preencher'!E4349</f>
        <v>0</v>
      </c>
      <c r="E4340" s="7">
        <f>IF('[1]TCE - ANEXO III - Preencher'!F4349="4 - Assistência Odontológica","2 - Outros Profissionais da Saúde",'[1]TCE - ANEXO III - Preencher'!F4349)</f>
        <v>0</v>
      </c>
      <c r="F4340" s="10">
        <f>'[1]TCE - ANEXO III - Preencher'!G4349</f>
        <v>0</v>
      </c>
      <c r="G4340" s="11" t="str">
        <f>IF('[1]TCE - ANEXO III - Preencher'!H4349="","",'[1]TCE - ANEXO III - Preencher'!H4349)</f>
        <v/>
      </c>
      <c r="H4340" s="12">
        <f>'[1]TCE - ANEXO III - Preencher'!I4349</f>
        <v>0</v>
      </c>
      <c r="I4340" s="12">
        <f>'[1]TCE - ANEXO III - Preencher'!J4349</f>
        <v>0</v>
      </c>
      <c r="J4340" s="12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2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3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4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5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6"/>
        <v>0</v>
      </c>
      <c r="AA4340" s="17" t="str">
        <f>IF('[1]TCE - ANEXO III - Preencher'!AB4349="","",'[1]TCE - ANEXO III - Preencher'!AB4349)</f>
        <v/>
      </c>
      <c r="AB4340" s="15">
        <f t="shared" si="407"/>
        <v>0</v>
      </c>
    </row>
    <row r="4341" spans="1:28">
      <c r="A4341" s="6" t="str">
        <f>IFERROR(VLOOKUP(B4341,'[1]DADOS (OCULTAR)'!$Q$3:$S$136,3,0),"")</f>
        <v/>
      </c>
      <c r="B4341" s="7">
        <f>'[1]TCE - ANEXO III - Preencher'!C4350</f>
        <v>0</v>
      </c>
      <c r="C4341" s="8"/>
      <c r="D4341" s="9">
        <f>'[1]TCE - ANEXO III - Preencher'!E4350</f>
        <v>0</v>
      </c>
      <c r="E4341" s="7">
        <f>IF('[1]TCE - ANEXO III - Preencher'!F4350="4 - Assistência Odontológica","2 - Outros Profissionais da Saúde",'[1]TCE - ANEXO III - Preencher'!F4350)</f>
        <v>0</v>
      </c>
      <c r="F4341" s="10">
        <f>'[1]TCE - ANEXO III - Preencher'!G4350</f>
        <v>0</v>
      </c>
      <c r="G4341" s="11" t="str">
        <f>IF('[1]TCE - ANEXO III - Preencher'!H4350="","",'[1]TCE - ANEXO III - Preencher'!H4350)</f>
        <v/>
      </c>
      <c r="H4341" s="12">
        <f>'[1]TCE - ANEXO III - Preencher'!I4350</f>
        <v>0</v>
      </c>
      <c r="I4341" s="12">
        <f>'[1]TCE - ANEXO III - Preencher'!J4350</f>
        <v>0</v>
      </c>
      <c r="J4341" s="12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2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3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4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5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6"/>
        <v>0</v>
      </c>
      <c r="AA4341" s="17" t="str">
        <f>IF('[1]TCE - ANEXO III - Preencher'!AB4350="","",'[1]TCE - ANEXO III - Preencher'!AB4350)</f>
        <v/>
      </c>
      <c r="AB4341" s="15">
        <f t="shared" si="407"/>
        <v>0</v>
      </c>
    </row>
    <row r="4342" spans="1:28">
      <c r="A4342" s="6" t="str">
        <f>IFERROR(VLOOKUP(B4342,'[1]DADOS (OCULTAR)'!$Q$3:$S$136,3,0),"")</f>
        <v/>
      </c>
      <c r="B4342" s="7">
        <f>'[1]TCE - ANEXO III - Preencher'!C4351</f>
        <v>0</v>
      </c>
      <c r="C4342" s="8"/>
      <c r="D4342" s="9">
        <f>'[1]TCE - ANEXO III - Preencher'!E4351</f>
        <v>0</v>
      </c>
      <c r="E4342" s="7">
        <f>IF('[1]TCE - ANEXO III - Preencher'!F4351="4 - Assistência Odontológica","2 - Outros Profissionais da Saúde",'[1]TCE - ANEXO III - Preencher'!F4351)</f>
        <v>0</v>
      </c>
      <c r="F4342" s="10">
        <f>'[1]TCE - ANEXO III - Preencher'!G4351</f>
        <v>0</v>
      </c>
      <c r="G4342" s="11" t="str">
        <f>IF('[1]TCE - ANEXO III - Preencher'!H4351="","",'[1]TCE - ANEXO III - Preencher'!H4351)</f>
        <v/>
      </c>
      <c r="H4342" s="12">
        <f>'[1]TCE - ANEXO III - Preencher'!I4351</f>
        <v>0</v>
      </c>
      <c r="I4342" s="12">
        <f>'[1]TCE - ANEXO III - Preencher'!J4351</f>
        <v>0</v>
      </c>
      <c r="J4342" s="12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2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3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4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5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6"/>
        <v>0</v>
      </c>
      <c r="AA4342" s="17" t="str">
        <f>IF('[1]TCE - ANEXO III - Preencher'!AB4351="","",'[1]TCE - ANEXO III - Preencher'!AB4351)</f>
        <v/>
      </c>
      <c r="AB4342" s="15">
        <f t="shared" si="407"/>
        <v>0</v>
      </c>
    </row>
    <row r="4343" spans="1:28">
      <c r="A4343" s="6" t="str">
        <f>IFERROR(VLOOKUP(B4343,'[1]DADOS (OCULTAR)'!$Q$3:$S$136,3,0),"")</f>
        <v/>
      </c>
      <c r="B4343" s="7">
        <f>'[1]TCE - ANEXO III - Preencher'!C4352</f>
        <v>0</v>
      </c>
      <c r="C4343" s="8"/>
      <c r="D4343" s="9">
        <f>'[1]TCE - ANEXO III - Preencher'!E4352</f>
        <v>0</v>
      </c>
      <c r="E4343" s="7">
        <f>IF('[1]TCE - ANEXO III - Preencher'!F4352="4 - Assistência Odontológica","2 - Outros Profissionais da Saúde",'[1]TCE - ANEXO III - Preencher'!F4352)</f>
        <v>0</v>
      </c>
      <c r="F4343" s="10">
        <f>'[1]TCE - ANEXO III - Preencher'!G4352</f>
        <v>0</v>
      </c>
      <c r="G4343" s="11" t="str">
        <f>IF('[1]TCE - ANEXO III - Preencher'!H4352="","",'[1]TCE - ANEXO III - Preencher'!H4352)</f>
        <v/>
      </c>
      <c r="H4343" s="12">
        <f>'[1]TCE - ANEXO III - Preencher'!I4352</f>
        <v>0</v>
      </c>
      <c r="I4343" s="12">
        <f>'[1]TCE - ANEXO III - Preencher'!J4352</f>
        <v>0</v>
      </c>
      <c r="J4343" s="12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2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3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4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5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6"/>
        <v>0</v>
      </c>
      <c r="AA4343" s="17" t="str">
        <f>IF('[1]TCE - ANEXO III - Preencher'!AB4352="","",'[1]TCE - ANEXO III - Preencher'!AB4352)</f>
        <v/>
      </c>
      <c r="AB4343" s="15">
        <f t="shared" si="407"/>
        <v>0</v>
      </c>
    </row>
    <row r="4344" spans="1:28">
      <c r="A4344" s="6" t="str">
        <f>IFERROR(VLOOKUP(B4344,'[1]DADOS (OCULTAR)'!$Q$3:$S$136,3,0),"")</f>
        <v/>
      </c>
      <c r="B4344" s="7">
        <f>'[1]TCE - ANEXO III - Preencher'!C4353</f>
        <v>0</v>
      </c>
      <c r="C4344" s="8"/>
      <c r="D4344" s="9">
        <f>'[1]TCE - ANEXO III - Preencher'!E4353</f>
        <v>0</v>
      </c>
      <c r="E4344" s="7">
        <f>IF('[1]TCE - ANEXO III - Preencher'!F4353="4 - Assistência Odontológica","2 - Outros Profissionais da Saúde",'[1]TCE - ANEXO III - Preencher'!F4353)</f>
        <v>0</v>
      </c>
      <c r="F4344" s="10">
        <f>'[1]TCE - ANEXO III - Preencher'!G4353</f>
        <v>0</v>
      </c>
      <c r="G4344" s="11" t="str">
        <f>IF('[1]TCE - ANEXO III - Preencher'!H4353="","",'[1]TCE - ANEXO III - Preencher'!H4353)</f>
        <v/>
      </c>
      <c r="H4344" s="12">
        <f>'[1]TCE - ANEXO III - Preencher'!I4353</f>
        <v>0</v>
      </c>
      <c r="I4344" s="12">
        <f>'[1]TCE - ANEXO III - Preencher'!J4353</f>
        <v>0</v>
      </c>
      <c r="J4344" s="12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2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3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4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5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6"/>
        <v>0</v>
      </c>
      <c r="AA4344" s="17" t="str">
        <f>IF('[1]TCE - ANEXO III - Preencher'!AB4353="","",'[1]TCE - ANEXO III - Preencher'!AB4353)</f>
        <v/>
      </c>
      <c r="AB4344" s="15">
        <f t="shared" si="407"/>
        <v>0</v>
      </c>
    </row>
    <row r="4345" spans="1:28">
      <c r="A4345" s="6" t="str">
        <f>IFERROR(VLOOKUP(B4345,'[1]DADOS (OCULTAR)'!$Q$3:$S$136,3,0),"")</f>
        <v/>
      </c>
      <c r="B4345" s="7">
        <f>'[1]TCE - ANEXO III - Preencher'!C4354</f>
        <v>0</v>
      </c>
      <c r="C4345" s="8"/>
      <c r="D4345" s="9">
        <f>'[1]TCE - ANEXO III - Preencher'!E4354</f>
        <v>0</v>
      </c>
      <c r="E4345" s="7">
        <f>IF('[1]TCE - ANEXO III - Preencher'!F4354="4 - Assistência Odontológica","2 - Outros Profissionais da Saúde",'[1]TCE - ANEXO III - Preencher'!F4354)</f>
        <v>0</v>
      </c>
      <c r="F4345" s="10">
        <f>'[1]TCE - ANEXO III - Preencher'!G4354</f>
        <v>0</v>
      </c>
      <c r="G4345" s="11" t="str">
        <f>IF('[1]TCE - ANEXO III - Preencher'!H4354="","",'[1]TCE - ANEXO III - Preencher'!H4354)</f>
        <v/>
      </c>
      <c r="H4345" s="12">
        <f>'[1]TCE - ANEXO III - Preencher'!I4354</f>
        <v>0</v>
      </c>
      <c r="I4345" s="12">
        <f>'[1]TCE - ANEXO III - Preencher'!J4354</f>
        <v>0</v>
      </c>
      <c r="J4345" s="12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2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3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4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5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6"/>
        <v>0</v>
      </c>
      <c r="AA4345" s="17" t="str">
        <f>IF('[1]TCE - ANEXO III - Preencher'!AB4354="","",'[1]TCE - ANEXO III - Preencher'!AB4354)</f>
        <v/>
      </c>
      <c r="AB4345" s="15">
        <f t="shared" si="407"/>
        <v>0</v>
      </c>
    </row>
    <row r="4346" spans="1:28">
      <c r="A4346" s="6" t="str">
        <f>IFERROR(VLOOKUP(B4346,'[1]DADOS (OCULTAR)'!$Q$3:$S$136,3,0),"")</f>
        <v/>
      </c>
      <c r="B4346" s="7">
        <f>'[1]TCE - ANEXO III - Preencher'!C4355</f>
        <v>0</v>
      </c>
      <c r="C4346" s="8"/>
      <c r="D4346" s="9">
        <f>'[1]TCE - ANEXO III - Preencher'!E4355</f>
        <v>0</v>
      </c>
      <c r="E4346" s="7">
        <f>IF('[1]TCE - ANEXO III - Preencher'!F4355="4 - Assistência Odontológica","2 - Outros Profissionais da Saúde",'[1]TCE - ANEXO III - Preencher'!F4355)</f>
        <v>0</v>
      </c>
      <c r="F4346" s="10">
        <f>'[1]TCE - ANEXO III - Preencher'!G4355</f>
        <v>0</v>
      </c>
      <c r="G4346" s="11" t="str">
        <f>IF('[1]TCE - ANEXO III - Preencher'!H4355="","",'[1]TCE - ANEXO III - Preencher'!H4355)</f>
        <v/>
      </c>
      <c r="H4346" s="12">
        <f>'[1]TCE - ANEXO III - Preencher'!I4355</f>
        <v>0</v>
      </c>
      <c r="I4346" s="12">
        <f>'[1]TCE - ANEXO III - Preencher'!J4355</f>
        <v>0</v>
      </c>
      <c r="J4346" s="12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2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3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4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5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6"/>
        <v>0</v>
      </c>
      <c r="AA4346" s="17" t="str">
        <f>IF('[1]TCE - ANEXO III - Preencher'!AB4355="","",'[1]TCE - ANEXO III - Preencher'!AB4355)</f>
        <v/>
      </c>
      <c r="AB4346" s="15">
        <f t="shared" si="407"/>
        <v>0</v>
      </c>
    </row>
    <row r="4347" spans="1:28">
      <c r="A4347" s="6" t="str">
        <f>IFERROR(VLOOKUP(B4347,'[1]DADOS (OCULTAR)'!$Q$3:$S$136,3,0),"")</f>
        <v/>
      </c>
      <c r="B4347" s="7">
        <f>'[1]TCE - ANEXO III - Preencher'!C4356</f>
        <v>0</v>
      </c>
      <c r="C4347" s="8"/>
      <c r="D4347" s="9">
        <f>'[1]TCE - ANEXO III - Preencher'!E4356</f>
        <v>0</v>
      </c>
      <c r="E4347" s="7">
        <f>IF('[1]TCE - ANEXO III - Preencher'!F4356="4 - Assistência Odontológica","2 - Outros Profissionais da Saúde",'[1]TCE - ANEXO III - Preencher'!F4356)</f>
        <v>0</v>
      </c>
      <c r="F4347" s="10">
        <f>'[1]TCE - ANEXO III - Preencher'!G4356</f>
        <v>0</v>
      </c>
      <c r="G4347" s="11" t="str">
        <f>IF('[1]TCE - ANEXO III - Preencher'!H4356="","",'[1]TCE - ANEXO III - Preencher'!H4356)</f>
        <v/>
      </c>
      <c r="H4347" s="12">
        <f>'[1]TCE - ANEXO III - Preencher'!I4356</f>
        <v>0</v>
      </c>
      <c r="I4347" s="12">
        <f>'[1]TCE - ANEXO III - Preencher'!J4356</f>
        <v>0</v>
      </c>
      <c r="J4347" s="12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2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3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4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5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6"/>
        <v>0</v>
      </c>
      <c r="AA4347" s="17" t="str">
        <f>IF('[1]TCE - ANEXO III - Preencher'!AB4356="","",'[1]TCE - ANEXO III - Preencher'!AB4356)</f>
        <v/>
      </c>
      <c r="AB4347" s="15">
        <f t="shared" si="407"/>
        <v>0</v>
      </c>
    </row>
    <row r="4348" spans="1:28">
      <c r="A4348" s="6" t="str">
        <f>IFERROR(VLOOKUP(B4348,'[1]DADOS (OCULTAR)'!$Q$3:$S$136,3,0),"")</f>
        <v/>
      </c>
      <c r="B4348" s="7">
        <f>'[1]TCE - ANEXO III - Preencher'!C4357</f>
        <v>0</v>
      </c>
      <c r="C4348" s="8"/>
      <c r="D4348" s="9">
        <f>'[1]TCE - ANEXO III - Preencher'!E4357</f>
        <v>0</v>
      </c>
      <c r="E4348" s="7">
        <f>IF('[1]TCE - ANEXO III - Preencher'!F4357="4 - Assistência Odontológica","2 - Outros Profissionais da Saúde",'[1]TCE - ANEXO III - Preencher'!F4357)</f>
        <v>0</v>
      </c>
      <c r="F4348" s="10">
        <f>'[1]TCE - ANEXO III - Preencher'!G4357</f>
        <v>0</v>
      </c>
      <c r="G4348" s="11" t="str">
        <f>IF('[1]TCE - ANEXO III - Preencher'!H4357="","",'[1]TCE - ANEXO III - Preencher'!H4357)</f>
        <v/>
      </c>
      <c r="H4348" s="12">
        <f>'[1]TCE - ANEXO III - Preencher'!I4357</f>
        <v>0</v>
      </c>
      <c r="I4348" s="12">
        <f>'[1]TCE - ANEXO III - Preencher'!J4357</f>
        <v>0</v>
      </c>
      <c r="J4348" s="12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2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3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4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5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6"/>
        <v>0</v>
      </c>
      <c r="AA4348" s="17" t="str">
        <f>IF('[1]TCE - ANEXO III - Preencher'!AB4357="","",'[1]TCE - ANEXO III - Preencher'!AB4357)</f>
        <v/>
      </c>
      <c r="AB4348" s="15">
        <f t="shared" si="407"/>
        <v>0</v>
      </c>
    </row>
    <row r="4349" spans="1:28">
      <c r="A4349" s="6" t="str">
        <f>IFERROR(VLOOKUP(B4349,'[1]DADOS (OCULTAR)'!$Q$3:$S$136,3,0),"")</f>
        <v/>
      </c>
      <c r="B4349" s="7">
        <f>'[1]TCE - ANEXO III - Preencher'!C4358</f>
        <v>0</v>
      </c>
      <c r="C4349" s="8"/>
      <c r="D4349" s="9">
        <f>'[1]TCE - ANEXO III - Preencher'!E4358</f>
        <v>0</v>
      </c>
      <c r="E4349" s="7">
        <f>IF('[1]TCE - ANEXO III - Preencher'!F4358="4 - Assistência Odontológica","2 - Outros Profissionais da Saúde",'[1]TCE - ANEXO III - Preencher'!F4358)</f>
        <v>0</v>
      </c>
      <c r="F4349" s="10">
        <f>'[1]TCE - ANEXO III - Preencher'!G4358</f>
        <v>0</v>
      </c>
      <c r="G4349" s="11" t="str">
        <f>IF('[1]TCE - ANEXO III - Preencher'!H4358="","",'[1]TCE - ANEXO III - Preencher'!H4358)</f>
        <v/>
      </c>
      <c r="H4349" s="12">
        <f>'[1]TCE - ANEXO III - Preencher'!I4358</f>
        <v>0</v>
      </c>
      <c r="I4349" s="12">
        <f>'[1]TCE - ANEXO III - Preencher'!J4358</f>
        <v>0</v>
      </c>
      <c r="J4349" s="12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2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3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4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5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6"/>
        <v>0</v>
      </c>
      <c r="AA4349" s="17" t="str">
        <f>IF('[1]TCE - ANEXO III - Preencher'!AB4358="","",'[1]TCE - ANEXO III - Preencher'!AB4358)</f>
        <v/>
      </c>
      <c r="AB4349" s="15">
        <f t="shared" si="407"/>
        <v>0</v>
      </c>
    </row>
    <row r="4350" spans="1:28">
      <c r="A4350" s="6" t="str">
        <f>IFERROR(VLOOKUP(B4350,'[1]DADOS (OCULTAR)'!$Q$3:$S$136,3,0),"")</f>
        <v/>
      </c>
      <c r="B4350" s="7">
        <f>'[1]TCE - ANEXO III - Preencher'!C4359</f>
        <v>0</v>
      </c>
      <c r="C4350" s="8"/>
      <c r="D4350" s="9">
        <f>'[1]TCE - ANEXO III - Preencher'!E4359</f>
        <v>0</v>
      </c>
      <c r="E4350" s="7">
        <f>IF('[1]TCE - ANEXO III - Preencher'!F4359="4 - Assistência Odontológica","2 - Outros Profissionais da Saúde",'[1]TCE - ANEXO III - Preencher'!F4359)</f>
        <v>0</v>
      </c>
      <c r="F4350" s="10">
        <f>'[1]TCE - ANEXO III - Preencher'!G4359</f>
        <v>0</v>
      </c>
      <c r="G4350" s="11" t="str">
        <f>IF('[1]TCE - ANEXO III - Preencher'!H4359="","",'[1]TCE - ANEXO III - Preencher'!H4359)</f>
        <v/>
      </c>
      <c r="H4350" s="12">
        <f>'[1]TCE - ANEXO III - Preencher'!I4359</f>
        <v>0</v>
      </c>
      <c r="I4350" s="12">
        <f>'[1]TCE - ANEXO III - Preencher'!J4359</f>
        <v>0</v>
      </c>
      <c r="J4350" s="12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2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3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4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5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6"/>
        <v>0</v>
      </c>
      <c r="AA4350" s="17" t="str">
        <f>IF('[1]TCE - ANEXO III - Preencher'!AB4359="","",'[1]TCE - ANEXO III - Preencher'!AB4359)</f>
        <v/>
      </c>
      <c r="AB4350" s="15">
        <f t="shared" si="407"/>
        <v>0</v>
      </c>
    </row>
    <row r="4351" spans="1:28">
      <c r="A4351" s="6" t="str">
        <f>IFERROR(VLOOKUP(B4351,'[1]DADOS (OCULTAR)'!$Q$3:$S$136,3,0),"")</f>
        <v/>
      </c>
      <c r="B4351" s="7">
        <f>'[1]TCE - ANEXO III - Preencher'!C4360</f>
        <v>0</v>
      </c>
      <c r="C4351" s="8"/>
      <c r="D4351" s="9">
        <f>'[1]TCE - ANEXO III - Preencher'!E4360</f>
        <v>0</v>
      </c>
      <c r="E4351" s="7">
        <f>IF('[1]TCE - ANEXO III - Preencher'!F4360="4 - Assistência Odontológica","2 - Outros Profissionais da Saúde",'[1]TCE - ANEXO III - Preencher'!F4360)</f>
        <v>0</v>
      </c>
      <c r="F4351" s="10">
        <f>'[1]TCE - ANEXO III - Preencher'!G4360</f>
        <v>0</v>
      </c>
      <c r="G4351" s="11" t="str">
        <f>IF('[1]TCE - ANEXO III - Preencher'!H4360="","",'[1]TCE - ANEXO III - Preencher'!H4360)</f>
        <v/>
      </c>
      <c r="H4351" s="12">
        <f>'[1]TCE - ANEXO III - Preencher'!I4360</f>
        <v>0</v>
      </c>
      <c r="I4351" s="12">
        <f>'[1]TCE - ANEXO III - Preencher'!J4360</f>
        <v>0</v>
      </c>
      <c r="J4351" s="12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2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3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4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5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6"/>
        <v>0</v>
      </c>
      <c r="AA4351" s="17" t="str">
        <f>IF('[1]TCE - ANEXO III - Preencher'!AB4360="","",'[1]TCE - ANEXO III - Preencher'!AB4360)</f>
        <v/>
      </c>
      <c r="AB4351" s="15">
        <f t="shared" si="407"/>
        <v>0</v>
      </c>
    </row>
    <row r="4352" spans="1:28">
      <c r="A4352" s="6" t="str">
        <f>IFERROR(VLOOKUP(B4352,'[1]DADOS (OCULTAR)'!$Q$3:$S$136,3,0),"")</f>
        <v/>
      </c>
      <c r="B4352" s="7">
        <f>'[1]TCE - ANEXO III - Preencher'!C4361</f>
        <v>0</v>
      </c>
      <c r="C4352" s="8"/>
      <c r="D4352" s="9">
        <f>'[1]TCE - ANEXO III - Preencher'!E4361</f>
        <v>0</v>
      </c>
      <c r="E4352" s="7">
        <f>IF('[1]TCE - ANEXO III - Preencher'!F4361="4 - Assistência Odontológica","2 - Outros Profissionais da Saúde",'[1]TCE - ANEXO III - Preencher'!F4361)</f>
        <v>0</v>
      </c>
      <c r="F4352" s="10">
        <f>'[1]TCE - ANEXO III - Preencher'!G4361</f>
        <v>0</v>
      </c>
      <c r="G4352" s="11" t="str">
        <f>IF('[1]TCE - ANEXO III - Preencher'!H4361="","",'[1]TCE - ANEXO III - Preencher'!H4361)</f>
        <v/>
      </c>
      <c r="H4352" s="12">
        <f>'[1]TCE - ANEXO III - Preencher'!I4361</f>
        <v>0</v>
      </c>
      <c r="I4352" s="12">
        <f>'[1]TCE - ANEXO III - Preencher'!J4361</f>
        <v>0</v>
      </c>
      <c r="J4352" s="12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2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3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4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5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6"/>
        <v>0</v>
      </c>
      <c r="AA4352" s="17" t="str">
        <f>IF('[1]TCE - ANEXO III - Preencher'!AB4361="","",'[1]TCE - ANEXO III - Preencher'!AB4361)</f>
        <v/>
      </c>
      <c r="AB4352" s="15">
        <f t="shared" si="407"/>
        <v>0</v>
      </c>
    </row>
    <row r="4353" spans="1:28">
      <c r="A4353" s="6" t="str">
        <f>IFERROR(VLOOKUP(B4353,'[1]DADOS (OCULTAR)'!$Q$3:$S$136,3,0),"")</f>
        <v/>
      </c>
      <c r="B4353" s="7">
        <f>'[1]TCE - ANEXO III - Preencher'!C4362</f>
        <v>0</v>
      </c>
      <c r="C4353" s="8"/>
      <c r="D4353" s="9">
        <f>'[1]TCE - ANEXO III - Preencher'!E4362</f>
        <v>0</v>
      </c>
      <c r="E4353" s="7">
        <f>IF('[1]TCE - ANEXO III - Preencher'!F4362="4 - Assistência Odontológica","2 - Outros Profissionais da Saúde",'[1]TCE - ANEXO III - Preencher'!F4362)</f>
        <v>0</v>
      </c>
      <c r="F4353" s="10">
        <f>'[1]TCE - ANEXO III - Preencher'!G4362</f>
        <v>0</v>
      </c>
      <c r="G4353" s="11" t="str">
        <f>IF('[1]TCE - ANEXO III - Preencher'!H4362="","",'[1]TCE - ANEXO III - Preencher'!H4362)</f>
        <v/>
      </c>
      <c r="H4353" s="12">
        <f>'[1]TCE - ANEXO III - Preencher'!I4362</f>
        <v>0</v>
      </c>
      <c r="I4353" s="12">
        <f>'[1]TCE - ANEXO III - Preencher'!J4362</f>
        <v>0</v>
      </c>
      <c r="J4353" s="12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2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3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4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5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6"/>
        <v>0</v>
      </c>
      <c r="AA4353" s="17" t="str">
        <f>IF('[1]TCE - ANEXO III - Preencher'!AB4362="","",'[1]TCE - ANEXO III - Preencher'!AB4362)</f>
        <v/>
      </c>
      <c r="AB4353" s="15">
        <f t="shared" si="407"/>
        <v>0</v>
      </c>
    </row>
    <row r="4354" spans="1:28">
      <c r="A4354" s="6" t="str">
        <f>IFERROR(VLOOKUP(B4354,'[1]DADOS (OCULTAR)'!$Q$3:$S$136,3,0),"")</f>
        <v/>
      </c>
      <c r="B4354" s="7">
        <f>'[1]TCE - ANEXO III - Preencher'!C4363</f>
        <v>0</v>
      </c>
      <c r="C4354" s="8"/>
      <c r="D4354" s="9">
        <f>'[1]TCE - ANEXO III - Preencher'!E4363</f>
        <v>0</v>
      </c>
      <c r="E4354" s="7">
        <f>IF('[1]TCE - ANEXO III - Preencher'!F4363="4 - Assistência Odontológica","2 - Outros Profissionais da Saúde",'[1]TCE - ANEXO III - Preencher'!F4363)</f>
        <v>0</v>
      </c>
      <c r="F4354" s="10">
        <f>'[1]TCE - ANEXO III - Preencher'!G4363</f>
        <v>0</v>
      </c>
      <c r="G4354" s="11" t="str">
        <f>IF('[1]TCE - ANEXO III - Preencher'!H4363="","",'[1]TCE - ANEXO III - Preencher'!H4363)</f>
        <v/>
      </c>
      <c r="H4354" s="12">
        <f>'[1]TCE - ANEXO III - Preencher'!I4363</f>
        <v>0</v>
      </c>
      <c r="I4354" s="12">
        <f>'[1]TCE - ANEXO III - Preencher'!J4363</f>
        <v>0</v>
      </c>
      <c r="J4354" s="12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2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3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4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5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6"/>
        <v>0</v>
      </c>
      <c r="AA4354" s="17" t="str">
        <f>IF('[1]TCE - ANEXO III - Preencher'!AB4363="","",'[1]TCE - ANEXO III - Preencher'!AB4363)</f>
        <v/>
      </c>
      <c r="AB4354" s="15">
        <f t="shared" si="407"/>
        <v>0</v>
      </c>
    </row>
    <row r="4355" spans="1:28">
      <c r="A4355" s="6" t="str">
        <f>IFERROR(VLOOKUP(B4355,'[1]DADOS (OCULTAR)'!$Q$3:$S$136,3,0),"")</f>
        <v/>
      </c>
      <c r="B4355" s="7">
        <f>'[1]TCE - ANEXO III - Preencher'!C4364</f>
        <v>0</v>
      </c>
      <c r="C4355" s="8"/>
      <c r="D4355" s="9">
        <f>'[1]TCE - ANEXO III - Preencher'!E4364</f>
        <v>0</v>
      </c>
      <c r="E4355" s="7">
        <f>IF('[1]TCE - ANEXO III - Preencher'!F4364="4 - Assistência Odontológica","2 - Outros Profissionais da Saúde",'[1]TCE - ANEXO III - Preencher'!F4364)</f>
        <v>0</v>
      </c>
      <c r="F4355" s="10">
        <f>'[1]TCE - ANEXO III - Preencher'!G4364</f>
        <v>0</v>
      </c>
      <c r="G4355" s="11" t="str">
        <f>IF('[1]TCE - ANEXO III - Preencher'!H4364="","",'[1]TCE - ANEXO III - Preencher'!H4364)</f>
        <v/>
      </c>
      <c r="H4355" s="12">
        <f>'[1]TCE - ANEXO III - Preencher'!I4364</f>
        <v>0</v>
      </c>
      <c r="I4355" s="12">
        <f>'[1]TCE - ANEXO III - Preencher'!J4364</f>
        <v>0</v>
      </c>
      <c r="J4355" s="12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ref="M4355:M4418" si="408">K4355-L4355</f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ref="P4355:P4418" si="409">N4355-O4355</f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ref="S4355:S4418" si="410">Q4355-R4355</f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ref="V4355:V4418" si="411">T4355-U4355</f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ref="Z4355:Z4418" si="412">X4355-Y4355</f>
        <v>0</v>
      </c>
      <c r="AA4355" s="17" t="str">
        <f>IF('[1]TCE - ANEXO III - Preencher'!AB4364="","",'[1]TCE - ANEXO III - Preencher'!AB4364)</f>
        <v/>
      </c>
      <c r="AB4355" s="15">
        <f t="shared" ref="AB4355:AB4418" si="413">H4355+I4355+J4355+M4355+P4355+S4355+V4355+Z4355</f>
        <v>0</v>
      </c>
    </row>
    <row r="4356" spans="1:28">
      <c r="A4356" s="6" t="str">
        <f>IFERROR(VLOOKUP(B4356,'[1]DADOS (OCULTAR)'!$Q$3:$S$136,3,0),"")</f>
        <v/>
      </c>
      <c r="B4356" s="7">
        <f>'[1]TCE - ANEXO III - Preencher'!C4365</f>
        <v>0</v>
      </c>
      <c r="C4356" s="8"/>
      <c r="D4356" s="9">
        <f>'[1]TCE - ANEXO III - Preencher'!E4365</f>
        <v>0</v>
      </c>
      <c r="E4356" s="7">
        <f>IF('[1]TCE - ANEXO III - Preencher'!F4365="4 - Assistência Odontológica","2 - Outros Profissionais da Saúde",'[1]TCE - ANEXO III - Preencher'!F4365)</f>
        <v>0</v>
      </c>
      <c r="F4356" s="10">
        <f>'[1]TCE - ANEXO III - Preencher'!G4365</f>
        <v>0</v>
      </c>
      <c r="G4356" s="11" t="str">
        <f>IF('[1]TCE - ANEXO III - Preencher'!H4365="","",'[1]TCE - ANEXO III - Preencher'!H4365)</f>
        <v/>
      </c>
      <c r="H4356" s="12">
        <f>'[1]TCE - ANEXO III - Preencher'!I4365</f>
        <v>0</v>
      </c>
      <c r="I4356" s="12">
        <f>'[1]TCE - ANEXO III - Preencher'!J4365</f>
        <v>0</v>
      </c>
      <c r="J4356" s="12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si="408"/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si="409"/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si="410"/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si="411"/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si="412"/>
        <v>0</v>
      </c>
      <c r="AA4356" s="17" t="str">
        <f>IF('[1]TCE - ANEXO III - Preencher'!AB4365="","",'[1]TCE - ANEXO III - Preencher'!AB4365)</f>
        <v/>
      </c>
      <c r="AB4356" s="15">
        <f t="shared" si="413"/>
        <v>0</v>
      </c>
    </row>
    <row r="4357" spans="1:28">
      <c r="A4357" s="6" t="str">
        <f>IFERROR(VLOOKUP(B4357,'[1]DADOS (OCULTAR)'!$Q$3:$S$136,3,0),"")</f>
        <v/>
      </c>
      <c r="B4357" s="7">
        <f>'[1]TCE - ANEXO III - Preencher'!C4366</f>
        <v>0</v>
      </c>
      <c r="C4357" s="8"/>
      <c r="D4357" s="9">
        <f>'[1]TCE - ANEXO III - Preencher'!E4366</f>
        <v>0</v>
      </c>
      <c r="E4357" s="7">
        <f>IF('[1]TCE - ANEXO III - Preencher'!F4366="4 - Assistência Odontológica","2 - Outros Profissionais da Saúde",'[1]TCE - ANEXO III - Preencher'!F4366)</f>
        <v>0</v>
      </c>
      <c r="F4357" s="10">
        <f>'[1]TCE - ANEXO III - Preencher'!G4366</f>
        <v>0</v>
      </c>
      <c r="G4357" s="11" t="str">
        <f>IF('[1]TCE - ANEXO III - Preencher'!H4366="","",'[1]TCE - ANEXO III - Preencher'!H4366)</f>
        <v/>
      </c>
      <c r="H4357" s="12">
        <f>'[1]TCE - ANEXO III - Preencher'!I4366</f>
        <v>0</v>
      </c>
      <c r="I4357" s="12">
        <f>'[1]TCE - ANEXO III - Preencher'!J4366</f>
        <v>0</v>
      </c>
      <c r="J4357" s="12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8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09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0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1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2"/>
        <v>0</v>
      </c>
      <c r="AA4357" s="17" t="str">
        <f>IF('[1]TCE - ANEXO III - Preencher'!AB4366="","",'[1]TCE - ANEXO III - Preencher'!AB4366)</f>
        <v/>
      </c>
      <c r="AB4357" s="15">
        <f t="shared" si="413"/>
        <v>0</v>
      </c>
    </row>
    <row r="4358" spans="1:28">
      <c r="A4358" s="6" t="str">
        <f>IFERROR(VLOOKUP(B4358,'[1]DADOS (OCULTAR)'!$Q$3:$S$136,3,0),"")</f>
        <v/>
      </c>
      <c r="B4358" s="7">
        <f>'[1]TCE - ANEXO III - Preencher'!C4367</f>
        <v>0</v>
      </c>
      <c r="C4358" s="8"/>
      <c r="D4358" s="9">
        <f>'[1]TCE - ANEXO III - Preencher'!E4367</f>
        <v>0</v>
      </c>
      <c r="E4358" s="7">
        <f>IF('[1]TCE - ANEXO III - Preencher'!F4367="4 - Assistência Odontológica","2 - Outros Profissionais da Saúde",'[1]TCE - ANEXO III - Preencher'!F4367)</f>
        <v>0</v>
      </c>
      <c r="F4358" s="10">
        <f>'[1]TCE - ANEXO III - Preencher'!G4367</f>
        <v>0</v>
      </c>
      <c r="G4358" s="11" t="str">
        <f>IF('[1]TCE - ANEXO III - Preencher'!H4367="","",'[1]TCE - ANEXO III - Preencher'!H4367)</f>
        <v/>
      </c>
      <c r="H4358" s="12">
        <f>'[1]TCE - ANEXO III - Preencher'!I4367</f>
        <v>0</v>
      </c>
      <c r="I4358" s="12">
        <f>'[1]TCE - ANEXO III - Preencher'!J4367</f>
        <v>0</v>
      </c>
      <c r="J4358" s="12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8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09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0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1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2"/>
        <v>0</v>
      </c>
      <c r="AA4358" s="17" t="str">
        <f>IF('[1]TCE - ANEXO III - Preencher'!AB4367="","",'[1]TCE - ANEXO III - Preencher'!AB4367)</f>
        <v/>
      </c>
      <c r="AB4358" s="15">
        <f t="shared" si="413"/>
        <v>0</v>
      </c>
    </row>
    <row r="4359" spans="1:28">
      <c r="A4359" s="6" t="str">
        <f>IFERROR(VLOOKUP(B4359,'[1]DADOS (OCULTAR)'!$Q$3:$S$136,3,0),"")</f>
        <v/>
      </c>
      <c r="B4359" s="7">
        <f>'[1]TCE - ANEXO III - Preencher'!C4368</f>
        <v>0</v>
      </c>
      <c r="C4359" s="8"/>
      <c r="D4359" s="9">
        <f>'[1]TCE - ANEXO III - Preencher'!E4368</f>
        <v>0</v>
      </c>
      <c r="E4359" s="7">
        <f>IF('[1]TCE - ANEXO III - Preencher'!F4368="4 - Assistência Odontológica","2 - Outros Profissionais da Saúde",'[1]TCE - ANEXO III - Preencher'!F4368)</f>
        <v>0</v>
      </c>
      <c r="F4359" s="10">
        <f>'[1]TCE - ANEXO III - Preencher'!G4368</f>
        <v>0</v>
      </c>
      <c r="G4359" s="11" t="str">
        <f>IF('[1]TCE - ANEXO III - Preencher'!H4368="","",'[1]TCE - ANEXO III - Preencher'!H4368)</f>
        <v/>
      </c>
      <c r="H4359" s="12">
        <f>'[1]TCE - ANEXO III - Preencher'!I4368</f>
        <v>0</v>
      </c>
      <c r="I4359" s="12">
        <f>'[1]TCE - ANEXO III - Preencher'!J4368</f>
        <v>0</v>
      </c>
      <c r="J4359" s="12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8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09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0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1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2"/>
        <v>0</v>
      </c>
      <c r="AA4359" s="17" t="str">
        <f>IF('[1]TCE - ANEXO III - Preencher'!AB4368="","",'[1]TCE - ANEXO III - Preencher'!AB4368)</f>
        <v/>
      </c>
      <c r="AB4359" s="15">
        <f t="shared" si="413"/>
        <v>0</v>
      </c>
    </row>
    <row r="4360" spans="1:28">
      <c r="A4360" s="6" t="str">
        <f>IFERROR(VLOOKUP(B4360,'[1]DADOS (OCULTAR)'!$Q$3:$S$136,3,0),"")</f>
        <v/>
      </c>
      <c r="B4360" s="7">
        <f>'[1]TCE - ANEXO III - Preencher'!C4369</f>
        <v>0</v>
      </c>
      <c r="C4360" s="8"/>
      <c r="D4360" s="9">
        <f>'[1]TCE - ANEXO III - Preencher'!E4369</f>
        <v>0</v>
      </c>
      <c r="E4360" s="7">
        <f>IF('[1]TCE - ANEXO III - Preencher'!F4369="4 - Assistência Odontológica","2 - Outros Profissionais da Saúde",'[1]TCE - ANEXO III - Preencher'!F4369)</f>
        <v>0</v>
      </c>
      <c r="F4360" s="10">
        <f>'[1]TCE - ANEXO III - Preencher'!G4369</f>
        <v>0</v>
      </c>
      <c r="G4360" s="11" t="str">
        <f>IF('[1]TCE - ANEXO III - Preencher'!H4369="","",'[1]TCE - ANEXO III - Preencher'!H4369)</f>
        <v/>
      </c>
      <c r="H4360" s="12">
        <f>'[1]TCE - ANEXO III - Preencher'!I4369</f>
        <v>0</v>
      </c>
      <c r="I4360" s="12">
        <f>'[1]TCE - ANEXO III - Preencher'!J4369</f>
        <v>0</v>
      </c>
      <c r="J4360" s="12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8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09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0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1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2"/>
        <v>0</v>
      </c>
      <c r="AA4360" s="17" t="str">
        <f>IF('[1]TCE - ANEXO III - Preencher'!AB4369="","",'[1]TCE - ANEXO III - Preencher'!AB4369)</f>
        <v/>
      </c>
      <c r="AB4360" s="15">
        <f t="shared" si="413"/>
        <v>0</v>
      </c>
    </row>
    <row r="4361" spans="1:28">
      <c r="A4361" s="6" t="str">
        <f>IFERROR(VLOOKUP(B4361,'[1]DADOS (OCULTAR)'!$Q$3:$S$136,3,0),"")</f>
        <v/>
      </c>
      <c r="B4361" s="7">
        <f>'[1]TCE - ANEXO III - Preencher'!C4370</f>
        <v>0</v>
      </c>
      <c r="C4361" s="8"/>
      <c r="D4361" s="9">
        <f>'[1]TCE - ANEXO III - Preencher'!E4370</f>
        <v>0</v>
      </c>
      <c r="E4361" s="7">
        <f>IF('[1]TCE - ANEXO III - Preencher'!F4370="4 - Assistência Odontológica","2 - Outros Profissionais da Saúde",'[1]TCE - ANEXO III - Preencher'!F4370)</f>
        <v>0</v>
      </c>
      <c r="F4361" s="10">
        <f>'[1]TCE - ANEXO III - Preencher'!G4370</f>
        <v>0</v>
      </c>
      <c r="G4361" s="11" t="str">
        <f>IF('[1]TCE - ANEXO III - Preencher'!H4370="","",'[1]TCE - ANEXO III - Preencher'!H4370)</f>
        <v/>
      </c>
      <c r="H4361" s="12">
        <f>'[1]TCE - ANEXO III - Preencher'!I4370</f>
        <v>0</v>
      </c>
      <c r="I4361" s="12">
        <f>'[1]TCE - ANEXO III - Preencher'!J4370</f>
        <v>0</v>
      </c>
      <c r="J4361" s="12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8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09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0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1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2"/>
        <v>0</v>
      </c>
      <c r="AA4361" s="17" t="str">
        <f>IF('[1]TCE - ANEXO III - Preencher'!AB4370="","",'[1]TCE - ANEXO III - Preencher'!AB4370)</f>
        <v/>
      </c>
      <c r="AB4361" s="15">
        <f t="shared" si="413"/>
        <v>0</v>
      </c>
    </row>
    <row r="4362" spans="1:28">
      <c r="A4362" s="6" t="str">
        <f>IFERROR(VLOOKUP(B4362,'[1]DADOS (OCULTAR)'!$Q$3:$S$136,3,0),"")</f>
        <v/>
      </c>
      <c r="B4362" s="7">
        <f>'[1]TCE - ANEXO III - Preencher'!C4371</f>
        <v>0</v>
      </c>
      <c r="C4362" s="8"/>
      <c r="D4362" s="9">
        <f>'[1]TCE - ANEXO III - Preencher'!E4371</f>
        <v>0</v>
      </c>
      <c r="E4362" s="7">
        <f>IF('[1]TCE - ANEXO III - Preencher'!F4371="4 - Assistência Odontológica","2 - Outros Profissionais da Saúde",'[1]TCE - ANEXO III - Preencher'!F4371)</f>
        <v>0</v>
      </c>
      <c r="F4362" s="10">
        <f>'[1]TCE - ANEXO III - Preencher'!G4371</f>
        <v>0</v>
      </c>
      <c r="G4362" s="11" t="str">
        <f>IF('[1]TCE - ANEXO III - Preencher'!H4371="","",'[1]TCE - ANEXO III - Preencher'!H4371)</f>
        <v/>
      </c>
      <c r="H4362" s="12">
        <f>'[1]TCE - ANEXO III - Preencher'!I4371</f>
        <v>0</v>
      </c>
      <c r="I4362" s="12">
        <f>'[1]TCE - ANEXO III - Preencher'!J4371</f>
        <v>0</v>
      </c>
      <c r="J4362" s="12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8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09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0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1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2"/>
        <v>0</v>
      </c>
      <c r="AA4362" s="17" t="str">
        <f>IF('[1]TCE - ANEXO III - Preencher'!AB4371="","",'[1]TCE - ANEXO III - Preencher'!AB4371)</f>
        <v/>
      </c>
      <c r="AB4362" s="15">
        <f t="shared" si="413"/>
        <v>0</v>
      </c>
    </row>
    <row r="4363" spans="1:28">
      <c r="A4363" s="6" t="str">
        <f>IFERROR(VLOOKUP(B4363,'[1]DADOS (OCULTAR)'!$Q$3:$S$136,3,0),"")</f>
        <v/>
      </c>
      <c r="B4363" s="7">
        <f>'[1]TCE - ANEXO III - Preencher'!C4372</f>
        <v>0</v>
      </c>
      <c r="C4363" s="8"/>
      <c r="D4363" s="9">
        <f>'[1]TCE - ANEXO III - Preencher'!E4372</f>
        <v>0</v>
      </c>
      <c r="E4363" s="7">
        <f>IF('[1]TCE - ANEXO III - Preencher'!F4372="4 - Assistência Odontológica","2 - Outros Profissionais da Saúde",'[1]TCE - ANEXO III - Preencher'!F4372)</f>
        <v>0</v>
      </c>
      <c r="F4363" s="10">
        <f>'[1]TCE - ANEXO III - Preencher'!G4372</f>
        <v>0</v>
      </c>
      <c r="G4363" s="11" t="str">
        <f>IF('[1]TCE - ANEXO III - Preencher'!H4372="","",'[1]TCE - ANEXO III - Preencher'!H4372)</f>
        <v/>
      </c>
      <c r="H4363" s="12">
        <f>'[1]TCE - ANEXO III - Preencher'!I4372</f>
        <v>0</v>
      </c>
      <c r="I4363" s="12">
        <f>'[1]TCE - ANEXO III - Preencher'!J4372</f>
        <v>0</v>
      </c>
      <c r="J4363" s="12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8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09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0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1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2"/>
        <v>0</v>
      </c>
      <c r="AA4363" s="17" t="str">
        <f>IF('[1]TCE - ANEXO III - Preencher'!AB4372="","",'[1]TCE - ANEXO III - Preencher'!AB4372)</f>
        <v/>
      </c>
      <c r="AB4363" s="15">
        <f t="shared" si="413"/>
        <v>0</v>
      </c>
    </row>
    <row r="4364" spans="1:28">
      <c r="A4364" s="6" t="str">
        <f>IFERROR(VLOOKUP(B4364,'[1]DADOS (OCULTAR)'!$Q$3:$S$136,3,0),"")</f>
        <v/>
      </c>
      <c r="B4364" s="7">
        <f>'[1]TCE - ANEXO III - Preencher'!C4373</f>
        <v>0</v>
      </c>
      <c r="C4364" s="8"/>
      <c r="D4364" s="9">
        <f>'[1]TCE - ANEXO III - Preencher'!E4373</f>
        <v>0</v>
      </c>
      <c r="E4364" s="7">
        <f>IF('[1]TCE - ANEXO III - Preencher'!F4373="4 - Assistência Odontológica","2 - Outros Profissionais da Saúde",'[1]TCE - ANEXO III - Preencher'!F4373)</f>
        <v>0</v>
      </c>
      <c r="F4364" s="10">
        <f>'[1]TCE - ANEXO III - Preencher'!G4373</f>
        <v>0</v>
      </c>
      <c r="G4364" s="11" t="str">
        <f>IF('[1]TCE - ANEXO III - Preencher'!H4373="","",'[1]TCE - ANEXO III - Preencher'!H4373)</f>
        <v/>
      </c>
      <c r="H4364" s="12">
        <f>'[1]TCE - ANEXO III - Preencher'!I4373</f>
        <v>0</v>
      </c>
      <c r="I4364" s="12">
        <f>'[1]TCE - ANEXO III - Preencher'!J4373</f>
        <v>0</v>
      </c>
      <c r="J4364" s="12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8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09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0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1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2"/>
        <v>0</v>
      </c>
      <c r="AA4364" s="17" t="str">
        <f>IF('[1]TCE - ANEXO III - Preencher'!AB4373="","",'[1]TCE - ANEXO III - Preencher'!AB4373)</f>
        <v/>
      </c>
      <c r="AB4364" s="15">
        <f t="shared" si="413"/>
        <v>0</v>
      </c>
    </row>
    <row r="4365" spans="1:28">
      <c r="A4365" s="6" t="str">
        <f>IFERROR(VLOOKUP(B4365,'[1]DADOS (OCULTAR)'!$Q$3:$S$136,3,0),"")</f>
        <v/>
      </c>
      <c r="B4365" s="7">
        <f>'[1]TCE - ANEXO III - Preencher'!C4374</f>
        <v>0</v>
      </c>
      <c r="C4365" s="8"/>
      <c r="D4365" s="9">
        <f>'[1]TCE - ANEXO III - Preencher'!E4374</f>
        <v>0</v>
      </c>
      <c r="E4365" s="7">
        <f>IF('[1]TCE - ANEXO III - Preencher'!F4374="4 - Assistência Odontológica","2 - Outros Profissionais da Saúde",'[1]TCE - ANEXO III - Preencher'!F4374)</f>
        <v>0</v>
      </c>
      <c r="F4365" s="10">
        <f>'[1]TCE - ANEXO III - Preencher'!G4374</f>
        <v>0</v>
      </c>
      <c r="G4365" s="11" t="str">
        <f>IF('[1]TCE - ANEXO III - Preencher'!H4374="","",'[1]TCE - ANEXO III - Preencher'!H4374)</f>
        <v/>
      </c>
      <c r="H4365" s="12">
        <f>'[1]TCE - ANEXO III - Preencher'!I4374</f>
        <v>0</v>
      </c>
      <c r="I4365" s="12">
        <f>'[1]TCE - ANEXO III - Preencher'!J4374</f>
        <v>0</v>
      </c>
      <c r="J4365" s="12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8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09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0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1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2"/>
        <v>0</v>
      </c>
      <c r="AA4365" s="17" t="str">
        <f>IF('[1]TCE - ANEXO III - Preencher'!AB4374="","",'[1]TCE - ANEXO III - Preencher'!AB4374)</f>
        <v/>
      </c>
      <c r="AB4365" s="15">
        <f t="shared" si="413"/>
        <v>0</v>
      </c>
    </row>
    <row r="4366" spans="1:28">
      <c r="A4366" s="6" t="str">
        <f>IFERROR(VLOOKUP(B4366,'[1]DADOS (OCULTAR)'!$Q$3:$S$136,3,0),"")</f>
        <v/>
      </c>
      <c r="B4366" s="7">
        <f>'[1]TCE - ANEXO III - Preencher'!C4375</f>
        <v>0</v>
      </c>
      <c r="C4366" s="8"/>
      <c r="D4366" s="9">
        <f>'[1]TCE - ANEXO III - Preencher'!E4375</f>
        <v>0</v>
      </c>
      <c r="E4366" s="7">
        <f>IF('[1]TCE - ANEXO III - Preencher'!F4375="4 - Assistência Odontológica","2 - Outros Profissionais da Saúde",'[1]TCE - ANEXO III - Preencher'!F4375)</f>
        <v>0</v>
      </c>
      <c r="F4366" s="10">
        <f>'[1]TCE - ANEXO III - Preencher'!G4375</f>
        <v>0</v>
      </c>
      <c r="G4366" s="11" t="str">
        <f>IF('[1]TCE - ANEXO III - Preencher'!H4375="","",'[1]TCE - ANEXO III - Preencher'!H4375)</f>
        <v/>
      </c>
      <c r="H4366" s="12">
        <f>'[1]TCE - ANEXO III - Preencher'!I4375</f>
        <v>0</v>
      </c>
      <c r="I4366" s="12">
        <f>'[1]TCE - ANEXO III - Preencher'!J4375</f>
        <v>0</v>
      </c>
      <c r="J4366" s="12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8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09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0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1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2"/>
        <v>0</v>
      </c>
      <c r="AA4366" s="17" t="str">
        <f>IF('[1]TCE - ANEXO III - Preencher'!AB4375="","",'[1]TCE - ANEXO III - Preencher'!AB4375)</f>
        <v/>
      </c>
      <c r="AB4366" s="15">
        <f t="shared" si="413"/>
        <v>0</v>
      </c>
    </row>
    <row r="4367" spans="1:28">
      <c r="A4367" s="6" t="str">
        <f>IFERROR(VLOOKUP(B4367,'[1]DADOS (OCULTAR)'!$Q$3:$S$136,3,0),"")</f>
        <v/>
      </c>
      <c r="B4367" s="7">
        <f>'[1]TCE - ANEXO III - Preencher'!C4376</f>
        <v>0</v>
      </c>
      <c r="C4367" s="8"/>
      <c r="D4367" s="9">
        <f>'[1]TCE - ANEXO III - Preencher'!E4376</f>
        <v>0</v>
      </c>
      <c r="E4367" s="7">
        <f>IF('[1]TCE - ANEXO III - Preencher'!F4376="4 - Assistência Odontológica","2 - Outros Profissionais da Saúde",'[1]TCE - ANEXO III - Preencher'!F4376)</f>
        <v>0</v>
      </c>
      <c r="F4367" s="10">
        <f>'[1]TCE - ANEXO III - Preencher'!G4376</f>
        <v>0</v>
      </c>
      <c r="G4367" s="11" t="str">
        <f>IF('[1]TCE - ANEXO III - Preencher'!H4376="","",'[1]TCE - ANEXO III - Preencher'!H4376)</f>
        <v/>
      </c>
      <c r="H4367" s="12">
        <f>'[1]TCE - ANEXO III - Preencher'!I4376</f>
        <v>0</v>
      </c>
      <c r="I4367" s="12">
        <f>'[1]TCE - ANEXO III - Preencher'!J4376</f>
        <v>0</v>
      </c>
      <c r="J4367" s="12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8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09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0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1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2"/>
        <v>0</v>
      </c>
      <c r="AA4367" s="17" t="str">
        <f>IF('[1]TCE - ANEXO III - Preencher'!AB4376="","",'[1]TCE - ANEXO III - Preencher'!AB4376)</f>
        <v/>
      </c>
      <c r="AB4367" s="15">
        <f t="shared" si="413"/>
        <v>0</v>
      </c>
    </row>
    <row r="4368" spans="1:28">
      <c r="A4368" s="6" t="str">
        <f>IFERROR(VLOOKUP(B4368,'[1]DADOS (OCULTAR)'!$Q$3:$S$136,3,0),"")</f>
        <v/>
      </c>
      <c r="B4368" s="7">
        <f>'[1]TCE - ANEXO III - Preencher'!C4377</f>
        <v>0</v>
      </c>
      <c r="C4368" s="8"/>
      <c r="D4368" s="9">
        <f>'[1]TCE - ANEXO III - Preencher'!E4377</f>
        <v>0</v>
      </c>
      <c r="E4368" s="7">
        <f>IF('[1]TCE - ANEXO III - Preencher'!F4377="4 - Assistência Odontológica","2 - Outros Profissionais da Saúde",'[1]TCE - ANEXO III - Preencher'!F4377)</f>
        <v>0</v>
      </c>
      <c r="F4368" s="10">
        <f>'[1]TCE - ANEXO III - Preencher'!G4377</f>
        <v>0</v>
      </c>
      <c r="G4368" s="11" t="str">
        <f>IF('[1]TCE - ANEXO III - Preencher'!H4377="","",'[1]TCE - ANEXO III - Preencher'!H4377)</f>
        <v/>
      </c>
      <c r="H4368" s="12">
        <f>'[1]TCE - ANEXO III - Preencher'!I4377</f>
        <v>0</v>
      </c>
      <c r="I4368" s="12">
        <f>'[1]TCE - ANEXO III - Preencher'!J4377</f>
        <v>0</v>
      </c>
      <c r="J4368" s="12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8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09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0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1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2"/>
        <v>0</v>
      </c>
      <c r="AA4368" s="17" t="str">
        <f>IF('[1]TCE - ANEXO III - Preencher'!AB4377="","",'[1]TCE - ANEXO III - Preencher'!AB4377)</f>
        <v/>
      </c>
      <c r="AB4368" s="15">
        <f t="shared" si="413"/>
        <v>0</v>
      </c>
    </row>
    <row r="4369" spans="1:28">
      <c r="A4369" s="6" t="str">
        <f>IFERROR(VLOOKUP(B4369,'[1]DADOS (OCULTAR)'!$Q$3:$S$136,3,0),"")</f>
        <v/>
      </c>
      <c r="B4369" s="7">
        <f>'[1]TCE - ANEXO III - Preencher'!C4378</f>
        <v>0</v>
      </c>
      <c r="C4369" s="8"/>
      <c r="D4369" s="9">
        <f>'[1]TCE - ANEXO III - Preencher'!E4378</f>
        <v>0</v>
      </c>
      <c r="E4369" s="7">
        <f>IF('[1]TCE - ANEXO III - Preencher'!F4378="4 - Assistência Odontológica","2 - Outros Profissionais da Saúde",'[1]TCE - ANEXO III - Preencher'!F4378)</f>
        <v>0</v>
      </c>
      <c r="F4369" s="10">
        <f>'[1]TCE - ANEXO III - Preencher'!G4378</f>
        <v>0</v>
      </c>
      <c r="G4369" s="11" t="str">
        <f>IF('[1]TCE - ANEXO III - Preencher'!H4378="","",'[1]TCE - ANEXO III - Preencher'!H4378)</f>
        <v/>
      </c>
      <c r="H4369" s="12">
        <f>'[1]TCE - ANEXO III - Preencher'!I4378</f>
        <v>0</v>
      </c>
      <c r="I4369" s="12">
        <f>'[1]TCE - ANEXO III - Preencher'!J4378</f>
        <v>0</v>
      </c>
      <c r="J4369" s="12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8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09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0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1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2"/>
        <v>0</v>
      </c>
      <c r="AA4369" s="17" t="str">
        <f>IF('[1]TCE - ANEXO III - Preencher'!AB4378="","",'[1]TCE - ANEXO III - Preencher'!AB4378)</f>
        <v/>
      </c>
      <c r="AB4369" s="15">
        <f t="shared" si="413"/>
        <v>0</v>
      </c>
    </row>
    <row r="4370" spans="1:28">
      <c r="A4370" s="6" t="str">
        <f>IFERROR(VLOOKUP(B4370,'[1]DADOS (OCULTAR)'!$Q$3:$S$136,3,0),"")</f>
        <v/>
      </c>
      <c r="B4370" s="7">
        <f>'[1]TCE - ANEXO III - Preencher'!C4379</f>
        <v>0</v>
      </c>
      <c r="C4370" s="8"/>
      <c r="D4370" s="9">
        <f>'[1]TCE - ANEXO III - Preencher'!E4379</f>
        <v>0</v>
      </c>
      <c r="E4370" s="7">
        <f>IF('[1]TCE - ANEXO III - Preencher'!F4379="4 - Assistência Odontológica","2 - Outros Profissionais da Saúde",'[1]TCE - ANEXO III - Preencher'!F4379)</f>
        <v>0</v>
      </c>
      <c r="F4370" s="10">
        <f>'[1]TCE - ANEXO III - Preencher'!G4379</f>
        <v>0</v>
      </c>
      <c r="G4370" s="11" t="str">
        <f>IF('[1]TCE - ANEXO III - Preencher'!H4379="","",'[1]TCE - ANEXO III - Preencher'!H4379)</f>
        <v/>
      </c>
      <c r="H4370" s="12">
        <f>'[1]TCE - ANEXO III - Preencher'!I4379</f>
        <v>0</v>
      </c>
      <c r="I4370" s="12">
        <f>'[1]TCE - ANEXO III - Preencher'!J4379</f>
        <v>0</v>
      </c>
      <c r="J4370" s="12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8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09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0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1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2"/>
        <v>0</v>
      </c>
      <c r="AA4370" s="17" t="str">
        <f>IF('[1]TCE - ANEXO III - Preencher'!AB4379="","",'[1]TCE - ANEXO III - Preencher'!AB4379)</f>
        <v/>
      </c>
      <c r="AB4370" s="15">
        <f t="shared" si="413"/>
        <v>0</v>
      </c>
    </row>
    <row r="4371" spans="1:28">
      <c r="A4371" s="6" t="str">
        <f>IFERROR(VLOOKUP(B4371,'[1]DADOS (OCULTAR)'!$Q$3:$S$136,3,0),"")</f>
        <v/>
      </c>
      <c r="B4371" s="7">
        <f>'[1]TCE - ANEXO III - Preencher'!C4380</f>
        <v>0</v>
      </c>
      <c r="C4371" s="8"/>
      <c r="D4371" s="9">
        <f>'[1]TCE - ANEXO III - Preencher'!E4380</f>
        <v>0</v>
      </c>
      <c r="E4371" s="7">
        <f>IF('[1]TCE - ANEXO III - Preencher'!F4380="4 - Assistência Odontológica","2 - Outros Profissionais da Saúde",'[1]TCE - ANEXO III - Preencher'!F4380)</f>
        <v>0</v>
      </c>
      <c r="F4371" s="10">
        <f>'[1]TCE - ANEXO III - Preencher'!G4380</f>
        <v>0</v>
      </c>
      <c r="G4371" s="11" t="str">
        <f>IF('[1]TCE - ANEXO III - Preencher'!H4380="","",'[1]TCE - ANEXO III - Preencher'!H4380)</f>
        <v/>
      </c>
      <c r="H4371" s="12">
        <f>'[1]TCE - ANEXO III - Preencher'!I4380</f>
        <v>0</v>
      </c>
      <c r="I4371" s="12">
        <f>'[1]TCE - ANEXO III - Preencher'!J4380</f>
        <v>0</v>
      </c>
      <c r="J4371" s="12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8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09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0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1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2"/>
        <v>0</v>
      </c>
      <c r="AA4371" s="17" t="str">
        <f>IF('[1]TCE - ANEXO III - Preencher'!AB4380="","",'[1]TCE - ANEXO III - Preencher'!AB4380)</f>
        <v/>
      </c>
      <c r="AB4371" s="15">
        <f t="shared" si="413"/>
        <v>0</v>
      </c>
    </row>
    <row r="4372" spans="1:28">
      <c r="A4372" s="6" t="str">
        <f>IFERROR(VLOOKUP(B4372,'[1]DADOS (OCULTAR)'!$Q$3:$S$136,3,0),"")</f>
        <v/>
      </c>
      <c r="B4372" s="7">
        <f>'[1]TCE - ANEXO III - Preencher'!C4381</f>
        <v>0</v>
      </c>
      <c r="C4372" s="8"/>
      <c r="D4372" s="9">
        <f>'[1]TCE - ANEXO III - Preencher'!E4381</f>
        <v>0</v>
      </c>
      <c r="E4372" s="7">
        <f>IF('[1]TCE - ANEXO III - Preencher'!F4381="4 - Assistência Odontológica","2 - Outros Profissionais da Saúde",'[1]TCE - ANEXO III - Preencher'!F4381)</f>
        <v>0</v>
      </c>
      <c r="F4372" s="10">
        <f>'[1]TCE - ANEXO III - Preencher'!G4381</f>
        <v>0</v>
      </c>
      <c r="G4372" s="11" t="str">
        <f>IF('[1]TCE - ANEXO III - Preencher'!H4381="","",'[1]TCE - ANEXO III - Preencher'!H4381)</f>
        <v/>
      </c>
      <c r="H4372" s="12">
        <f>'[1]TCE - ANEXO III - Preencher'!I4381</f>
        <v>0</v>
      </c>
      <c r="I4372" s="12">
        <f>'[1]TCE - ANEXO III - Preencher'!J4381</f>
        <v>0</v>
      </c>
      <c r="J4372" s="12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8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09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0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1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2"/>
        <v>0</v>
      </c>
      <c r="AA4372" s="17" t="str">
        <f>IF('[1]TCE - ANEXO III - Preencher'!AB4381="","",'[1]TCE - ANEXO III - Preencher'!AB4381)</f>
        <v/>
      </c>
      <c r="AB4372" s="15">
        <f t="shared" si="413"/>
        <v>0</v>
      </c>
    </row>
    <row r="4373" spans="1:28">
      <c r="A4373" s="6" t="str">
        <f>IFERROR(VLOOKUP(B4373,'[1]DADOS (OCULTAR)'!$Q$3:$S$136,3,0),"")</f>
        <v/>
      </c>
      <c r="B4373" s="7">
        <f>'[1]TCE - ANEXO III - Preencher'!C4382</f>
        <v>0</v>
      </c>
      <c r="C4373" s="8"/>
      <c r="D4373" s="9">
        <f>'[1]TCE - ANEXO III - Preencher'!E4382</f>
        <v>0</v>
      </c>
      <c r="E4373" s="7">
        <f>IF('[1]TCE - ANEXO III - Preencher'!F4382="4 - Assistência Odontológica","2 - Outros Profissionais da Saúde",'[1]TCE - ANEXO III - Preencher'!F4382)</f>
        <v>0</v>
      </c>
      <c r="F4373" s="10">
        <f>'[1]TCE - ANEXO III - Preencher'!G4382</f>
        <v>0</v>
      </c>
      <c r="G4373" s="11" t="str">
        <f>IF('[1]TCE - ANEXO III - Preencher'!H4382="","",'[1]TCE - ANEXO III - Preencher'!H4382)</f>
        <v/>
      </c>
      <c r="H4373" s="12">
        <f>'[1]TCE - ANEXO III - Preencher'!I4382</f>
        <v>0</v>
      </c>
      <c r="I4373" s="12">
        <f>'[1]TCE - ANEXO III - Preencher'!J4382</f>
        <v>0</v>
      </c>
      <c r="J4373" s="12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8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09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0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1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2"/>
        <v>0</v>
      </c>
      <c r="AA4373" s="17" t="str">
        <f>IF('[1]TCE - ANEXO III - Preencher'!AB4382="","",'[1]TCE - ANEXO III - Preencher'!AB4382)</f>
        <v/>
      </c>
      <c r="AB4373" s="15">
        <f t="shared" si="413"/>
        <v>0</v>
      </c>
    </row>
    <row r="4374" spans="1:28">
      <c r="A4374" s="6" t="str">
        <f>IFERROR(VLOOKUP(B4374,'[1]DADOS (OCULTAR)'!$Q$3:$S$136,3,0),"")</f>
        <v/>
      </c>
      <c r="B4374" s="7">
        <f>'[1]TCE - ANEXO III - Preencher'!C4383</f>
        <v>0</v>
      </c>
      <c r="C4374" s="8"/>
      <c r="D4374" s="9">
        <f>'[1]TCE - ANEXO III - Preencher'!E4383</f>
        <v>0</v>
      </c>
      <c r="E4374" s="7">
        <f>IF('[1]TCE - ANEXO III - Preencher'!F4383="4 - Assistência Odontológica","2 - Outros Profissionais da Saúde",'[1]TCE - ANEXO III - Preencher'!F4383)</f>
        <v>0</v>
      </c>
      <c r="F4374" s="10">
        <f>'[1]TCE - ANEXO III - Preencher'!G4383</f>
        <v>0</v>
      </c>
      <c r="G4374" s="11" t="str">
        <f>IF('[1]TCE - ANEXO III - Preencher'!H4383="","",'[1]TCE - ANEXO III - Preencher'!H4383)</f>
        <v/>
      </c>
      <c r="H4374" s="12">
        <f>'[1]TCE - ANEXO III - Preencher'!I4383</f>
        <v>0</v>
      </c>
      <c r="I4374" s="12">
        <f>'[1]TCE - ANEXO III - Preencher'!J4383</f>
        <v>0</v>
      </c>
      <c r="J4374" s="12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8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09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0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1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2"/>
        <v>0</v>
      </c>
      <c r="AA4374" s="17" t="str">
        <f>IF('[1]TCE - ANEXO III - Preencher'!AB4383="","",'[1]TCE - ANEXO III - Preencher'!AB4383)</f>
        <v/>
      </c>
      <c r="AB4374" s="15">
        <f t="shared" si="413"/>
        <v>0</v>
      </c>
    </row>
    <row r="4375" spans="1:28">
      <c r="A4375" s="6" t="str">
        <f>IFERROR(VLOOKUP(B4375,'[1]DADOS (OCULTAR)'!$Q$3:$S$136,3,0),"")</f>
        <v/>
      </c>
      <c r="B4375" s="7">
        <f>'[1]TCE - ANEXO III - Preencher'!C4384</f>
        <v>0</v>
      </c>
      <c r="C4375" s="8"/>
      <c r="D4375" s="9">
        <f>'[1]TCE - ANEXO III - Preencher'!E4384</f>
        <v>0</v>
      </c>
      <c r="E4375" s="7">
        <f>IF('[1]TCE - ANEXO III - Preencher'!F4384="4 - Assistência Odontológica","2 - Outros Profissionais da Saúde",'[1]TCE - ANEXO III - Preencher'!F4384)</f>
        <v>0</v>
      </c>
      <c r="F4375" s="10">
        <f>'[1]TCE - ANEXO III - Preencher'!G4384</f>
        <v>0</v>
      </c>
      <c r="G4375" s="11" t="str">
        <f>IF('[1]TCE - ANEXO III - Preencher'!H4384="","",'[1]TCE - ANEXO III - Preencher'!H4384)</f>
        <v/>
      </c>
      <c r="H4375" s="12">
        <f>'[1]TCE - ANEXO III - Preencher'!I4384</f>
        <v>0</v>
      </c>
      <c r="I4375" s="12">
        <f>'[1]TCE - ANEXO III - Preencher'!J4384</f>
        <v>0</v>
      </c>
      <c r="J4375" s="12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8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09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0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1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2"/>
        <v>0</v>
      </c>
      <c r="AA4375" s="17" t="str">
        <f>IF('[1]TCE - ANEXO III - Preencher'!AB4384="","",'[1]TCE - ANEXO III - Preencher'!AB4384)</f>
        <v/>
      </c>
      <c r="AB4375" s="15">
        <f t="shared" si="413"/>
        <v>0</v>
      </c>
    </row>
    <row r="4376" spans="1:28">
      <c r="A4376" s="6" t="str">
        <f>IFERROR(VLOOKUP(B4376,'[1]DADOS (OCULTAR)'!$Q$3:$S$136,3,0),"")</f>
        <v/>
      </c>
      <c r="B4376" s="7">
        <f>'[1]TCE - ANEXO III - Preencher'!C4385</f>
        <v>0</v>
      </c>
      <c r="C4376" s="8"/>
      <c r="D4376" s="9">
        <f>'[1]TCE - ANEXO III - Preencher'!E4385</f>
        <v>0</v>
      </c>
      <c r="E4376" s="7">
        <f>IF('[1]TCE - ANEXO III - Preencher'!F4385="4 - Assistência Odontológica","2 - Outros Profissionais da Saúde",'[1]TCE - ANEXO III - Preencher'!F4385)</f>
        <v>0</v>
      </c>
      <c r="F4376" s="10">
        <f>'[1]TCE - ANEXO III - Preencher'!G4385</f>
        <v>0</v>
      </c>
      <c r="G4376" s="11" t="str">
        <f>IF('[1]TCE - ANEXO III - Preencher'!H4385="","",'[1]TCE - ANEXO III - Preencher'!H4385)</f>
        <v/>
      </c>
      <c r="H4376" s="12">
        <f>'[1]TCE - ANEXO III - Preencher'!I4385</f>
        <v>0</v>
      </c>
      <c r="I4376" s="12">
        <f>'[1]TCE - ANEXO III - Preencher'!J4385</f>
        <v>0</v>
      </c>
      <c r="J4376" s="12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8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09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0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1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2"/>
        <v>0</v>
      </c>
      <c r="AA4376" s="17" t="str">
        <f>IF('[1]TCE - ANEXO III - Preencher'!AB4385="","",'[1]TCE - ANEXO III - Preencher'!AB4385)</f>
        <v/>
      </c>
      <c r="AB4376" s="15">
        <f t="shared" si="413"/>
        <v>0</v>
      </c>
    </row>
    <row r="4377" spans="1:28">
      <c r="A4377" s="6" t="str">
        <f>IFERROR(VLOOKUP(B4377,'[1]DADOS (OCULTAR)'!$Q$3:$S$136,3,0),"")</f>
        <v/>
      </c>
      <c r="B4377" s="7">
        <f>'[1]TCE - ANEXO III - Preencher'!C4386</f>
        <v>0</v>
      </c>
      <c r="C4377" s="8"/>
      <c r="D4377" s="9">
        <f>'[1]TCE - ANEXO III - Preencher'!E4386</f>
        <v>0</v>
      </c>
      <c r="E4377" s="7">
        <f>IF('[1]TCE - ANEXO III - Preencher'!F4386="4 - Assistência Odontológica","2 - Outros Profissionais da Saúde",'[1]TCE - ANEXO III - Preencher'!F4386)</f>
        <v>0</v>
      </c>
      <c r="F4377" s="10">
        <f>'[1]TCE - ANEXO III - Preencher'!G4386</f>
        <v>0</v>
      </c>
      <c r="G4377" s="11" t="str">
        <f>IF('[1]TCE - ANEXO III - Preencher'!H4386="","",'[1]TCE - ANEXO III - Preencher'!H4386)</f>
        <v/>
      </c>
      <c r="H4377" s="12">
        <f>'[1]TCE - ANEXO III - Preencher'!I4386</f>
        <v>0</v>
      </c>
      <c r="I4377" s="12">
        <f>'[1]TCE - ANEXO III - Preencher'!J4386</f>
        <v>0</v>
      </c>
      <c r="J4377" s="12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8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09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0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1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2"/>
        <v>0</v>
      </c>
      <c r="AA4377" s="17" t="str">
        <f>IF('[1]TCE - ANEXO III - Preencher'!AB4386="","",'[1]TCE - ANEXO III - Preencher'!AB4386)</f>
        <v/>
      </c>
      <c r="AB4377" s="15">
        <f t="shared" si="413"/>
        <v>0</v>
      </c>
    </row>
    <row r="4378" spans="1:28">
      <c r="A4378" s="6" t="str">
        <f>IFERROR(VLOOKUP(B4378,'[1]DADOS (OCULTAR)'!$Q$3:$S$136,3,0),"")</f>
        <v/>
      </c>
      <c r="B4378" s="7">
        <f>'[1]TCE - ANEXO III - Preencher'!C4387</f>
        <v>0</v>
      </c>
      <c r="C4378" s="8"/>
      <c r="D4378" s="9">
        <f>'[1]TCE - ANEXO III - Preencher'!E4387</f>
        <v>0</v>
      </c>
      <c r="E4378" s="7">
        <f>IF('[1]TCE - ANEXO III - Preencher'!F4387="4 - Assistência Odontológica","2 - Outros Profissionais da Saúde",'[1]TCE - ANEXO III - Preencher'!F4387)</f>
        <v>0</v>
      </c>
      <c r="F4378" s="10">
        <f>'[1]TCE - ANEXO III - Preencher'!G4387</f>
        <v>0</v>
      </c>
      <c r="G4378" s="11" t="str">
        <f>IF('[1]TCE - ANEXO III - Preencher'!H4387="","",'[1]TCE - ANEXO III - Preencher'!H4387)</f>
        <v/>
      </c>
      <c r="H4378" s="12">
        <f>'[1]TCE - ANEXO III - Preencher'!I4387</f>
        <v>0</v>
      </c>
      <c r="I4378" s="12">
        <f>'[1]TCE - ANEXO III - Preencher'!J4387</f>
        <v>0</v>
      </c>
      <c r="J4378" s="12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8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09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0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1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2"/>
        <v>0</v>
      </c>
      <c r="AA4378" s="17" t="str">
        <f>IF('[1]TCE - ANEXO III - Preencher'!AB4387="","",'[1]TCE - ANEXO III - Preencher'!AB4387)</f>
        <v/>
      </c>
      <c r="AB4378" s="15">
        <f t="shared" si="413"/>
        <v>0</v>
      </c>
    </row>
    <row r="4379" spans="1:28">
      <c r="A4379" s="6" t="str">
        <f>IFERROR(VLOOKUP(B4379,'[1]DADOS (OCULTAR)'!$Q$3:$S$136,3,0),"")</f>
        <v/>
      </c>
      <c r="B4379" s="7">
        <f>'[1]TCE - ANEXO III - Preencher'!C4388</f>
        <v>0</v>
      </c>
      <c r="C4379" s="8"/>
      <c r="D4379" s="9">
        <f>'[1]TCE - ANEXO III - Preencher'!E4388</f>
        <v>0</v>
      </c>
      <c r="E4379" s="7">
        <f>IF('[1]TCE - ANEXO III - Preencher'!F4388="4 - Assistência Odontológica","2 - Outros Profissionais da Saúde",'[1]TCE - ANEXO III - Preencher'!F4388)</f>
        <v>0</v>
      </c>
      <c r="F4379" s="10">
        <f>'[1]TCE - ANEXO III - Preencher'!G4388</f>
        <v>0</v>
      </c>
      <c r="G4379" s="11" t="str">
        <f>IF('[1]TCE - ANEXO III - Preencher'!H4388="","",'[1]TCE - ANEXO III - Preencher'!H4388)</f>
        <v/>
      </c>
      <c r="H4379" s="12">
        <f>'[1]TCE - ANEXO III - Preencher'!I4388</f>
        <v>0</v>
      </c>
      <c r="I4379" s="12">
        <f>'[1]TCE - ANEXO III - Preencher'!J4388</f>
        <v>0</v>
      </c>
      <c r="J4379" s="12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8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09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0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1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2"/>
        <v>0</v>
      </c>
      <c r="AA4379" s="17" t="str">
        <f>IF('[1]TCE - ANEXO III - Preencher'!AB4388="","",'[1]TCE - ANEXO III - Preencher'!AB4388)</f>
        <v/>
      </c>
      <c r="AB4379" s="15">
        <f t="shared" si="413"/>
        <v>0</v>
      </c>
    </row>
    <row r="4380" spans="1:28">
      <c r="A4380" s="6" t="str">
        <f>IFERROR(VLOOKUP(B4380,'[1]DADOS (OCULTAR)'!$Q$3:$S$136,3,0),"")</f>
        <v/>
      </c>
      <c r="B4380" s="7">
        <f>'[1]TCE - ANEXO III - Preencher'!C4389</f>
        <v>0</v>
      </c>
      <c r="C4380" s="8"/>
      <c r="D4380" s="9">
        <f>'[1]TCE - ANEXO III - Preencher'!E4389</f>
        <v>0</v>
      </c>
      <c r="E4380" s="7">
        <f>IF('[1]TCE - ANEXO III - Preencher'!F4389="4 - Assistência Odontológica","2 - Outros Profissionais da Saúde",'[1]TCE - ANEXO III - Preencher'!F4389)</f>
        <v>0</v>
      </c>
      <c r="F4380" s="10">
        <f>'[1]TCE - ANEXO III - Preencher'!G4389</f>
        <v>0</v>
      </c>
      <c r="G4380" s="11" t="str">
        <f>IF('[1]TCE - ANEXO III - Preencher'!H4389="","",'[1]TCE - ANEXO III - Preencher'!H4389)</f>
        <v/>
      </c>
      <c r="H4380" s="12">
        <f>'[1]TCE - ANEXO III - Preencher'!I4389</f>
        <v>0</v>
      </c>
      <c r="I4380" s="12">
        <f>'[1]TCE - ANEXO III - Preencher'!J4389</f>
        <v>0</v>
      </c>
      <c r="J4380" s="12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8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09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0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1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2"/>
        <v>0</v>
      </c>
      <c r="AA4380" s="17" t="str">
        <f>IF('[1]TCE - ANEXO III - Preencher'!AB4389="","",'[1]TCE - ANEXO III - Preencher'!AB4389)</f>
        <v/>
      </c>
      <c r="AB4380" s="15">
        <f t="shared" si="413"/>
        <v>0</v>
      </c>
    </row>
    <row r="4381" spans="1:28">
      <c r="A4381" s="6" t="str">
        <f>IFERROR(VLOOKUP(B4381,'[1]DADOS (OCULTAR)'!$Q$3:$S$136,3,0),"")</f>
        <v/>
      </c>
      <c r="B4381" s="7">
        <f>'[1]TCE - ANEXO III - Preencher'!C4390</f>
        <v>0</v>
      </c>
      <c r="C4381" s="8"/>
      <c r="D4381" s="9">
        <f>'[1]TCE - ANEXO III - Preencher'!E4390</f>
        <v>0</v>
      </c>
      <c r="E4381" s="7">
        <f>IF('[1]TCE - ANEXO III - Preencher'!F4390="4 - Assistência Odontológica","2 - Outros Profissionais da Saúde",'[1]TCE - ANEXO III - Preencher'!F4390)</f>
        <v>0</v>
      </c>
      <c r="F4381" s="10">
        <f>'[1]TCE - ANEXO III - Preencher'!G4390</f>
        <v>0</v>
      </c>
      <c r="G4381" s="11" t="str">
        <f>IF('[1]TCE - ANEXO III - Preencher'!H4390="","",'[1]TCE - ANEXO III - Preencher'!H4390)</f>
        <v/>
      </c>
      <c r="H4381" s="12">
        <f>'[1]TCE - ANEXO III - Preencher'!I4390</f>
        <v>0</v>
      </c>
      <c r="I4381" s="12">
        <f>'[1]TCE - ANEXO III - Preencher'!J4390</f>
        <v>0</v>
      </c>
      <c r="J4381" s="12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8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09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0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1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2"/>
        <v>0</v>
      </c>
      <c r="AA4381" s="17" t="str">
        <f>IF('[1]TCE - ANEXO III - Preencher'!AB4390="","",'[1]TCE - ANEXO III - Preencher'!AB4390)</f>
        <v/>
      </c>
      <c r="AB4381" s="15">
        <f t="shared" si="413"/>
        <v>0</v>
      </c>
    </row>
    <row r="4382" spans="1:28">
      <c r="A4382" s="6" t="str">
        <f>IFERROR(VLOOKUP(B4382,'[1]DADOS (OCULTAR)'!$Q$3:$S$136,3,0),"")</f>
        <v/>
      </c>
      <c r="B4382" s="7">
        <f>'[1]TCE - ANEXO III - Preencher'!C4391</f>
        <v>0</v>
      </c>
      <c r="C4382" s="8"/>
      <c r="D4382" s="9">
        <f>'[1]TCE - ANEXO III - Preencher'!E4391</f>
        <v>0</v>
      </c>
      <c r="E4382" s="7">
        <f>IF('[1]TCE - ANEXO III - Preencher'!F4391="4 - Assistência Odontológica","2 - Outros Profissionais da Saúde",'[1]TCE - ANEXO III - Preencher'!F4391)</f>
        <v>0</v>
      </c>
      <c r="F4382" s="10">
        <f>'[1]TCE - ANEXO III - Preencher'!G4391</f>
        <v>0</v>
      </c>
      <c r="G4382" s="11" t="str">
        <f>IF('[1]TCE - ANEXO III - Preencher'!H4391="","",'[1]TCE - ANEXO III - Preencher'!H4391)</f>
        <v/>
      </c>
      <c r="H4382" s="12">
        <f>'[1]TCE - ANEXO III - Preencher'!I4391</f>
        <v>0</v>
      </c>
      <c r="I4382" s="12">
        <f>'[1]TCE - ANEXO III - Preencher'!J4391</f>
        <v>0</v>
      </c>
      <c r="J4382" s="12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8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09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0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1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2"/>
        <v>0</v>
      </c>
      <c r="AA4382" s="17" t="str">
        <f>IF('[1]TCE - ANEXO III - Preencher'!AB4391="","",'[1]TCE - ANEXO III - Preencher'!AB4391)</f>
        <v/>
      </c>
      <c r="AB4382" s="15">
        <f t="shared" si="413"/>
        <v>0</v>
      </c>
    </row>
    <row r="4383" spans="1:28">
      <c r="A4383" s="6" t="str">
        <f>IFERROR(VLOOKUP(B4383,'[1]DADOS (OCULTAR)'!$Q$3:$S$136,3,0),"")</f>
        <v/>
      </c>
      <c r="B4383" s="7">
        <f>'[1]TCE - ANEXO III - Preencher'!C4392</f>
        <v>0</v>
      </c>
      <c r="C4383" s="8"/>
      <c r="D4383" s="9">
        <f>'[1]TCE - ANEXO III - Preencher'!E4392</f>
        <v>0</v>
      </c>
      <c r="E4383" s="7">
        <f>IF('[1]TCE - ANEXO III - Preencher'!F4392="4 - Assistência Odontológica","2 - Outros Profissionais da Saúde",'[1]TCE - ANEXO III - Preencher'!F4392)</f>
        <v>0</v>
      </c>
      <c r="F4383" s="10">
        <f>'[1]TCE - ANEXO III - Preencher'!G4392</f>
        <v>0</v>
      </c>
      <c r="G4383" s="11" t="str">
        <f>IF('[1]TCE - ANEXO III - Preencher'!H4392="","",'[1]TCE - ANEXO III - Preencher'!H4392)</f>
        <v/>
      </c>
      <c r="H4383" s="12">
        <f>'[1]TCE - ANEXO III - Preencher'!I4392</f>
        <v>0</v>
      </c>
      <c r="I4383" s="12">
        <f>'[1]TCE - ANEXO III - Preencher'!J4392</f>
        <v>0</v>
      </c>
      <c r="J4383" s="12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8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09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0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1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2"/>
        <v>0</v>
      </c>
      <c r="AA4383" s="17" t="str">
        <f>IF('[1]TCE - ANEXO III - Preencher'!AB4392="","",'[1]TCE - ANEXO III - Preencher'!AB4392)</f>
        <v/>
      </c>
      <c r="AB4383" s="15">
        <f t="shared" si="413"/>
        <v>0</v>
      </c>
    </row>
    <row r="4384" spans="1:28">
      <c r="A4384" s="6" t="str">
        <f>IFERROR(VLOOKUP(B4384,'[1]DADOS (OCULTAR)'!$Q$3:$S$136,3,0),"")</f>
        <v/>
      </c>
      <c r="B4384" s="7">
        <f>'[1]TCE - ANEXO III - Preencher'!C4393</f>
        <v>0</v>
      </c>
      <c r="C4384" s="8"/>
      <c r="D4384" s="9">
        <f>'[1]TCE - ANEXO III - Preencher'!E4393</f>
        <v>0</v>
      </c>
      <c r="E4384" s="7">
        <f>IF('[1]TCE - ANEXO III - Preencher'!F4393="4 - Assistência Odontológica","2 - Outros Profissionais da Saúde",'[1]TCE - ANEXO III - Preencher'!F4393)</f>
        <v>0</v>
      </c>
      <c r="F4384" s="10">
        <f>'[1]TCE - ANEXO III - Preencher'!G4393</f>
        <v>0</v>
      </c>
      <c r="G4384" s="11" t="str">
        <f>IF('[1]TCE - ANEXO III - Preencher'!H4393="","",'[1]TCE - ANEXO III - Preencher'!H4393)</f>
        <v/>
      </c>
      <c r="H4384" s="12">
        <f>'[1]TCE - ANEXO III - Preencher'!I4393</f>
        <v>0</v>
      </c>
      <c r="I4384" s="12">
        <f>'[1]TCE - ANEXO III - Preencher'!J4393</f>
        <v>0</v>
      </c>
      <c r="J4384" s="12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8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09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0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1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2"/>
        <v>0</v>
      </c>
      <c r="AA4384" s="17" t="str">
        <f>IF('[1]TCE - ANEXO III - Preencher'!AB4393="","",'[1]TCE - ANEXO III - Preencher'!AB4393)</f>
        <v/>
      </c>
      <c r="AB4384" s="15">
        <f t="shared" si="413"/>
        <v>0</v>
      </c>
    </row>
    <row r="4385" spans="1:28">
      <c r="A4385" s="6" t="str">
        <f>IFERROR(VLOOKUP(B4385,'[1]DADOS (OCULTAR)'!$Q$3:$S$136,3,0),"")</f>
        <v/>
      </c>
      <c r="B4385" s="7">
        <f>'[1]TCE - ANEXO III - Preencher'!C4394</f>
        <v>0</v>
      </c>
      <c r="C4385" s="8"/>
      <c r="D4385" s="9">
        <f>'[1]TCE - ANEXO III - Preencher'!E4394</f>
        <v>0</v>
      </c>
      <c r="E4385" s="7">
        <f>IF('[1]TCE - ANEXO III - Preencher'!F4394="4 - Assistência Odontológica","2 - Outros Profissionais da Saúde",'[1]TCE - ANEXO III - Preencher'!F4394)</f>
        <v>0</v>
      </c>
      <c r="F4385" s="10">
        <f>'[1]TCE - ANEXO III - Preencher'!G4394</f>
        <v>0</v>
      </c>
      <c r="G4385" s="11" t="str">
        <f>IF('[1]TCE - ANEXO III - Preencher'!H4394="","",'[1]TCE - ANEXO III - Preencher'!H4394)</f>
        <v/>
      </c>
      <c r="H4385" s="12">
        <f>'[1]TCE - ANEXO III - Preencher'!I4394</f>
        <v>0</v>
      </c>
      <c r="I4385" s="12">
        <f>'[1]TCE - ANEXO III - Preencher'!J4394</f>
        <v>0</v>
      </c>
      <c r="J4385" s="12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8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09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0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1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2"/>
        <v>0</v>
      </c>
      <c r="AA4385" s="17" t="str">
        <f>IF('[1]TCE - ANEXO III - Preencher'!AB4394="","",'[1]TCE - ANEXO III - Preencher'!AB4394)</f>
        <v/>
      </c>
      <c r="AB4385" s="15">
        <f t="shared" si="413"/>
        <v>0</v>
      </c>
    </row>
    <row r="4386" spans="1:28">
      <c r="A4386" s="6" t="str">
        <f>IFERROR(VLOOKUP(B4386,'[1]DADOS (OCULTAR)'!$Q$3:$S$136,3,0),"")</f>
        <v/>
      </c>
      <c r="B4386" s="7">
        <f>'[1]TCE - ANEXO III - Preencher'!C4395</f>
        <v>0</v>
      </c>
      <c r="C4386" s="8"/>
      <c r="D4386" s="9">
        <f>'[1]TCE - ANEXO III - Preencher'!E4395</f>
        <v>0</v>
      </c>
      <c r="E4386" s="7">
        <f>IF('[1]TCE - ANEXO III - Preencher'!F4395="4 - Assistência Odontológica","2 - Outros Profissionais da Saúde",'[1]TCE - ANEXO III - Preencher'!F4395)</f>
        <v>0</v>
      </c>
      <c r="F4386" s="10">
        <f>'[1]TCE - ANEXO III - Preencher'!G4395</f>
        <v>0</v>
      </c>
      <c r="G4386" s="11" t="str">
        <f>IF('[1]TCE - ANEXO III - Preencher'!H4395="","",'[1]TCE - ANEXO III - Preencher'!H4395)</f>
        <v/>
      </c>
      <c r="H4386" s="12">
        <f>'[1]TCE - ANEXO III - Preencher'!I4395</f>
        <v>0</v>
      </c>
      <c r="I4386" s="12">
        <f>'[1]TCE - ANEXO III - Preencher'!J4395</f>
        <v>0</v>
      </c>
      <c r="J4386" s="12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8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09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0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1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2"/>
        <v>0</v>
      </c>
      <c r="AA4386" s="17" t="str">
        <f>IF('[1]TCE - ANEXO III - Preencher'!AB4395="","",'[1]TCE - ANEXO III - Preencher'!AB4395)</f>
        <v/>
      </c>
      <c r="AB4386" s="15">
        <f t="shared" si="413"/>
        <v>0</v>
      </c>
    </row>
    <row r="4387" spans="1:28">
      <c r="A4387" s="6" t="str">
        <f>IFERROR(VLOOKUP(B4387,'[1]DADOS (OCULTAR)'!$Q$3:$S$136,3,0),"")</f>
        <v/>
      </c>
      <c r="B4387" s="7">
        <f>'[1]TCE - ANEXO III - Preencher'!C4396</f>
        <v>0</v>
      </c>
      <c r="C4387" s="8"/>
      <c r="D4387" s="9">
        <f>'[1]TCE - ANEXO III - Preencher'!E4396</f>
        <v>0</v>
      </c>
      <c r="E4387" s="7">
        <f>IF('[1]TCE - ANEXO III - Preencher'!F4396="4 - Assistência Odontológica","2 - Outros Profissionais da Saúde",'[1]TCE - ANEXO III - Preencher'!F4396)</f>
        <v>0</v>
      </c>
      <c r="F4387" s="10">
        <f>'[1]TCE - ANEXO III - Preencher'!G4396</f>
        <v>0</v>
      </c>
      <c r="G4387" s="11" t="str">
        <f>IF('[1]TCE - ANEXO III - Preencher'!H4396="","",'[1]TCE - ANEXO III - Preencher'!H4396)</f>
        <v/>
      </c>
      <c r="H4387" s="12">
        <f>'[1]TCE - ANEXO III - Preencher'!I4396</f>
        <v>0</v>
      </c>
      <c r="I4387" s="12">
        <f>'[1]TCE - ANEXO III - Preencher'!J4396</f>
        <v>0</v>
      </c>
      <c r="J4387" s="12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8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09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0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1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2"/>
        <v>0</v>
      </c>
      <c r="AA4387" s="17" t="str">
        <f>IF('[1]TCE - ANEXO III - Preencher'!AB4396="","",'[1]TCE - ANEXO III - Preencher'!AB4396)</f>
        <v/>
      </c>
      <c r="AB4387" s="15">
        <f t="shared" si="413"/>
        <v>0</v>
      </c>
    </row>
    <row r="4388" spans="1:28">
      <c r="A4388" s="6" t="str">
        <f>IFERROR(VLOOKUP(B4388,'[1]DADOS (OCULTAR)'!$Q$3:$S$136,3,0),"")</f>
        <v/>
      </c>
      <c r="B4388" s="7">
        <f>'[1]TCE - ANEXO III - Preencher'!C4397</f>
        <v>0</v>
      </c>
      <c r="C4388" s="8"/>
      <c r="D4388" s="9">
        <f>'[1]TCE - ANEXO III - Preencher'!E4397</f>
        <v>0</v>
      </c>
      <c r="E4388" s="7">
        <f>IF('[1]TCE - ANEXO III - Preencher'!F4397="4 - Assistência Odontológica","2 - Outros Profissionais da Saúde",'[1]TCE - ANEXO III - Preencher'!F4397)</f>
        <v>0</v>
      </c>
      <c r="F4388" s="10">
        <f>'[1]TCE - ANEXO III - Preencher'!G4397</f>
        <v>0</v>
      </c>
      <c r="G4388" s="11" t="str">
        <f>IF('[1]TCE - ANEXO III - Preencher'!H4397="","",'[1]TCE - ANEXO III - Preencher'!H4397)</f>
        <v/>
      </c>
      <c r="H4388" s="12">
        <f>'[1]TCE - ANEXO III - Preencher'!I4397</f>
        <v>0</v>
      </c>
      <c r="I4388" s="12">
        <f>'[1]TCE - ANEXO III - Preencher'!J4397</f>
        <v>0</v>
      </c>
      <c r="J4388" s="12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8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09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0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1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2"/>
        <v>0</v>
      </c>
      <c r="AA4388" s="17" t="str">
        <f>IF('[1]TCE - ANEXO III - Preencher'!AB4397="","",'[1]TCE - ANEXO III - Preencher'!AB4397)</f>
        <v/>
      </c>
      <c r="AB4388" s="15">
        <f t="shared" si="413"/>
        <v>0</v>
      </c>
    </row>
    <row r="4389" spans="1:28">
      <c r="A4389" s="6" t="str">
        <f>IFERROR(VLOOKUP(B4389,'[1]DADOS (OCULTAR)'!$Q$3:$S$136,3,0),"")</f>
        <v/>
      </c>
      <c r="B4389" s="7">
        <f>'[1]TCE - ANEXO III - Preencher'!C4398</f>
        <v>0</v>
      </c>
      <c r="C4389" s="8"/>
      <c r="D4389" s="9">
        <f>'[1]TCE - ANEXO III - Preencher'!E4398</f>
        <v>0</v>
      </c>
      <c r="E4389" s="7">
        <f>IF('[1]TCE - ANEXO III - Preencher'!F4398="4 - Assistência Odontológica","2 - Outros Profissionais da Saúde",'[1]TCE - ANEXO III - Preencher'!F4398)</f>
        <v>0</v>
      </c>
      <c r="F4389" s="10">
        <f>'[1]TCE - ANEXO III - Preencher'!G4398</f>
        <v>0</v>
      </c>
      <c r="G4389" s="11" t="str">
        <f>IF('[1]TCE - ANEXO III - Preencher'!H4398="","",'[1]TCE - ANEXO III - Preencher'!H4398)</f>
        <v/>
      </c>
      <c r="H4389" s="12">
        <f>'[1]TCE - ANEXO III - Preencher'!I4398</f>
        <v>0</v>
      </c>
      <c r="I4389" s="12">
        <f>'[1]TCE - ANEXO III - Preencher'!J4398</f>
        <v>0</v>
      </c>
      <c r="J4389" s="12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8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09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0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1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2"/>
        <v>0</v>
      </c>
      <c r="AA4389" s="17" t="str">
        <f>IF('[1]TCE - ANEXO III - Preencher'!AB4398="","",'[1]TCE - ANEXO III - Preencher'!AB4398)</f>
        <v/>
      </c>
      <c r="AB4389" s="15">
        <f t="shared" si="413"/>
        <v>0</v>
      </c>
    </row>
    <row r="4390" spans="1:28">
      <c r="A4390" s="6" t="str">
        <f>IFERROR(VLOOKUP(B4390,'[1]DADOS (OCULTAR)'!$Q$3:$S$136,3,0),"")</f>
        <v/>
      </c>
      <c r="B4390" s="7">
        <f>'[1]TCE - ANEXO III - Preencher'!C4399</f>
        <v>0</v>
      </c>
      <c r="C4390" s="8"/>
      <c r="D4390" s="9">
        <f>'[1]TCE - ANEXO III - Preencher'!E4399</f>
        <v>0</v>
      </c>
      <c r="E4390" s="7">
        <f>IF('[1]TCE - ANEXO III - Preencher'!F4399="4 - Assistência Odontológica","2 - Outros Profissionais da Saúde",'[1]TCE - ANEXO III - Preencher'!F4399)</f>
        <v>0</v>
      </c>
      <c r="F4390" s="10">
        <f>'[1]TCE - ANEXO III - Preencher'!G4399</f>
        <v>0</v>
      </c>
      <c r="G4390" s="11" t="str">
        <f>IF('[1]TCE - ANEXO III - Preencher'!H4399="","",'[1]TCE - ANEXO III - Preencher'!H4399)</f>
        <v/>
      </c>
      <c r="H4390" s="12">
        <f>'[1]TCE - ANEXO III - Preencher'!I4399</f>
        <v>0</v>
      </c>
      <c r="I4390" s="12">
        <f>'[1]TCE - ANEXO III - Preencher'!J4399</f>
        <v>0</v>
      </c>
      <c r="J4390" s="12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8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09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0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1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2"/>
        <v>0</v>
      </c>
      <c r="AA4390" s="17" t="str">
        <f>IF('[1]TCE - ANEXO III - Preencher'!AB4399="","",'[1]TCE - ANEXO III - Preencher'!AB4399)</f>
        <v/>
      </c>
      <c r="AB4390" s="15">
        <f t="shared" si="413"/>
        <v>0</v>
      </c>
    </row>
    <row r="4391" spans="1:28">
      <c r="A4391" s="6" t="str">
        <f>IFERROR(VLOOKUP(B4391,'[1]DADOS (OCULTAR)'!$Q$3:$S$136,3,0),"")</f>
        <v/>
      </c>
      <c r="B4391" s="7">
        <f>'[1]TCE - ANEXO III - Preencher'!C4400</f>
        <v>0</v>
      </c>
      <c r="C4391" s="8"/>
      <c r="D4391" s="9">
        <f>'[1]TCE - ANEXO III - Preencher'!E4400</f>
        <v>0</v>
      </c>
      <c r="E4391" s="7">
        <f>IF('[1]TCE - ANEXO III - Preencher'!F4400="4 - Assistência Odontológica","2 - Outros Profissionais da Saúde",'[1]TCE - ANEXO III - Preencher'!F4400)</f>
        <v>0</v>
      </c>
      <c r="F4391" s="10">
        <f>'[1]TCE - ANEXO III - Preencher'!G4400</f>
        <v>0</v>
      </c>
      <c r="G4391" s="11" t="str">
        <f>IF('[1]TCE - ANEXO III - Preencher'!H4400="","",'[1]TCE - ANEXO III - Preencher'!H4400)</f>
        <v/>
      </c>
      <c r="H4391" s="12">
        <f>'[1]TCE - ANEXO III - Preencher'!I4400</f>
        <v>0</v>
      </c>
      <c r="I4391" s="12">
        <f>'[1]TCE - ANEXO III - Preencher'!J4400</f>
        <v>0</v>
      </c>
      <c r="J4391" s="12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8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09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0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1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2"/>
        <v>0</v>
      </c>
      <c r="AA4391" s="17" t="str">
        <f>IF('[1]TCE - ANEXO III - Preencher'!AB4400="","",'[1]TCE - ANEXO III - Preencher'!AB4400)</f>
        <v/>
      </c>
      <c r="AB4391" s="15">
        <f t="shared" si="413"/>
        <v>0</v>
      </c>
    </row>
    <row r="4392" spans="1:28">
      <c r="A4392" s="6" t="str">
        <f>IFERROR(VLOOKUP(B4392,'[1]DADOS (OCULTAR)'!$Q$3:$S$136,3,0),"")</f>
        <v/>
      </c>
      <c r="B4392" s="7">
        <f>'[1]TCE - ANEXO III - Preencher'!C4401</f>
        <v>0</v>
      </c>
      <c r="C4392" s="8"/>
      <c r="D4392" s="9">
        <f>'[1]TCE - ANEXO III - Preencher'!E4401</f>
        <v>0</v>
      </c>
      <c r="E4392" s="7">
        <f>IF('[1]TCE - ANEXO III - Preencher'!F4401="4 - Assistência Odontológica","2 - Outros Profissionais da Saúde",'[1]TCE - ANEXO III - Preencher'!F4401)</f>
        <v>0</v>
      </c>
      <c r="F4392" s="10">
        <f>'[1]TCE - ANEXO III - Preencher'!G4401</f>
        <v>0</v>
      </c>
      <c r="G4392" s="11" t="str">
        <f>IF('[1]TCE - ANEXO III - Preencher'!H4401="","",'[1]TCE - ANEXO III - Preencher'!H4401)</f>
        <v/>
      </c>
      <c r="H4392" s="12">
        <f>'[1]TCE - ANEXO III - Preencher'!I4401</f>
        <v>0</v>
      </c>
      <c r="I4392" s="12">
        <f>'[1]TCE - ANEXO III - Preencher'!J4401</f>
        <v>0</v>
      </c>
      <c r="J4392" s="12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8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09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0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1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2"/>
        <v>0</v>
      </c>
      <c r="AA4392" s="17" t="str">
        <f>IF('[1]TCE - ANEXO III - Preencher'!AB4401="","",'[1]TCE - ANEXO III - Preencher'!AB4401)</f>
        <v/>
      </c>
      <c r="AB4392" s="15">
        <f t="shared" si="413"/>
        <v>0</v>
      </c>
    </row>
    <row r="4393" spans="1:28">
      <c r="A4393" s="6" t="str">
        <f>IFERROR(VLOOKUP(B4393,'[1]DADOS (OCULTAR)'!$Q$3:$S$136,3,0),"")</f>
        <v/>
      </c>
      <c r="B4393" s="7">
        <f>'[1]TCE - ANEXO III - Preencher'!C4402</f>
        <v>0</v>
      </c>
      <c r="C4393" s="8"/>
      <c r="D4393" s="9">
        <f>'[1]TCE - ANEXO III - Preencher'!E4402</f>
        <v>0</v>
      </c>
      <c r="E4393" s="7">
        <f>IF('[1]TCE - ANEXO III - Preencher'!F4402="4 - Assistência Odontológica","2 - Outros Profissionais da Saúde",'[1]TCE - ANEXO III - Preencher'!F4402)</f>
        <v>0</v>
      </c>
      <c r="F4393" s="10">
        <f>'[1]TCE - ANEXO III - Preencher'!G4402</f>
        <v>0</v>
      </c>
      <c r="G4393" s="11" t="str">
        <f>IF('[1]TCE - ANEXO III - Preencher'!H4402="","",'[1]TCE - ANEXO III - Preencher'!H4402)</f>
        <v/>
      </c>
      <c r="H4393" s="12">
        <f>'[1]TCE - ANEXO III - Preencher'!I4402</f>
        <v>0</v>
      </c>
      <c r="I4393" s="12">
        <f>'[1]TCE - ANEXO III - Preencher'!J4402</f>
        <v>0</v>
      </c>
      <c r="J4393" s="12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8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09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0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1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2"/>
        <v>0</v>
      </c>
      <c r="AA4393" s="17" t="str">
        <f>IF('[1]TCE - ANEXO III - Preencher'!AB4402="","",'[1]TCE - ANEXO III - Preencher'!AB4402)</f>
        <v/>
      </c>
      <c r="AB4393" s="15">
        <f t="shared" si="413"/>
        <v>0</v>
      </c>
    </row>
    <row r="4394" spans="1:28">
      <c r="A4394" s="6" t="str">
        <f>IFERROR(VLOOKUP(B4394,'[1]DADOS (OCULTAR)'!$Q$3:$S$136,3,0),"")</f>
        <v/>
      </c>
      <c r="B4394" s="7">
        <f>'[1]TCE - ANEXO III - Preencher'!C4403</f>
        <v>0</v>
      </c>
      <c r="C4394" s="8"/>
      <c r="D4394" s="9">
        <f>'[1]TCE - ANEXO III - Preencher'!E4403</f>
        <v>0</v>
      </c>
      <c r="E4394" s="7">
        <f>IF('[1]TCE - ANEXO III - Preencher'!F4403="4 - Assistência Odontológica","2 - Outros Profissionais da Saúde",'[1]TCE - ANEXO III - Preencher'!F4403)</f>
        <v>0</v>
      </c>
      <c r="F4394" s="10">
        <f>'[1]TCE - ANEXO III - Preencher'!G4403</f>
        <v>0</v>
      </c>
      <c r="G4394" s="11" t="str">
        <f>IF('[1]TCE - ANEXO III - Preencher'!H4403="","",'[1]TCE - ANEXO III - Preencher'!H4403)</f>
        <v/>
      </c>
      <c r="H4394" s="12">
        <f>'[1]TCE - ANEXO III - Preencher'!I4403</f>
        <v>0</v>
      </c>
      <c r="I4394" s="12">
        <f>'[1]TCE - ANEXO III - Preencher'!J4403</f>
        <v>0</v>
      </c>
      <c r="J4394" s="12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8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09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0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1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2"/>
        <v>0</v>
      </c>
      <c r="AA4394" s="17" t="str">
        <f>IF('[1]TCE - ANEXO III - Preencher'!AB4403="","",'[1]TCE - ANEXO III - Preencher'!AB4403)</f>
        <v/>
      </c>
      <c r="AB4394" s="15">
        <f t="shared" si="413"/>
        <v>0</v>
      </c>
    </row>
    <row r="4395" spans="1:28">
      <c r="A4395" s="6" t="str">
        <f>IFERROR(VLOOKUP(B4395,'[1]DADOS (OCULTAR)'!$Q$3:$S$136,3,0),"")</f>
        <v/>
      </c>
      <c r="B4395" s="7">
        <f>'[1]TCE - ANEXO III - Preencher'!C4404</f>
        <v>0</v>
      </c>
      <c r="C4395" s="8"/>
      <c r="D4395" s="9">
        <f>'[1]TCE - ANEXO III - Preencher'!E4404</f>
        <v>0</v>
      </c>
      <c r="E4395" s="7">
        <f>IF('[1]TCE - ANEXO III - Preencher'!F4404="4 - Assistência Odontológica","2 - Outros Profissionais da Saúde",'[1]TCE - ANEXO III - Preencher'!F4404)</f>
        <v>0</v>
      </c>
      <c r="F4395" s="10">
        <f>'[1]TCE - ANEXO III - Preencher'!G4404</f>
        <v>0</v>
      </c>
      <c r="G4395" s="11" t="str">
        <f>IF('[1]TCE - ANEXO III - Preencher'!H4404="","",'[1]TCE - ANEXO III - Preencher'!H4404)</f>
        <v/>
      </c>
      <c r="H4395" s="12">
        <f>'[1]TCE - ANEXO III - Preencher'!I4404</f>
        <v>0</v>
      </c>
      <c r="I4395" s="12">
        <f>'[1]TCE - ANEXO III - Preencher'!J4404</f>
        <v>0</v>
      </c>
      <c r="J4395" s="12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8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09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0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1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2"/>
        <v>0</v>
      </c>
      <c r="AA4395" s="17" t="str">
        <f>IF('[1]TCE - ANEXO III - Preencher'!AB4404="","",'[1]TCE - ANEXO III - Preencher'!AB4404)</f>
        <v/>
      </c>
      <c r="AB4395" s="15">
        <f t="shared" si="413"/>
        <v>0</v>
      </c>
    </row>
    <row r="4396" spans="1:28">
      <c r="A4396" s="6" t="str">
        <f>IFERROR(VLOOKUP(B4396,'[1]DADOS (OCULTAR)'!$Q$3:$S$136,3,0),"")</f>
        <v/>
      </c>
      <c r="B4396" s="7">
        <f>'[1]TCE - ANEXO III - Preencher'!C4405</f>
        <v>0</v>
      </c>
      <c r="C4396" s="8"/>
      <c r="D4396" s="9">
        <f>'[1]TCE - ANEXO III - Preencher'!E4405</f>
        <v>0</v>
      </c>
      <c r="E4396" s="7">
        <f>IF('[1]TCE - ANEXO III - Preencher'!F4405="4 - Assistência Odontológica","2 - Outros Profissionais da Saúde",'[1]TCE - ANEXO III - Preencher'!F4405)</f>
        <v>0</v>
      </c>
      <c r="F4396" s="10">
        <f>'[1]TCE - ANEXO III - Preencher'!G4405</f>
        <v>0</v>
      </c>
      <c r="G4396" s="11" t="str">
        <f>IF('[1]TCE - ANEXO III - Preencher'!H4405="","",'[1]TCE - ANEXO III - Preencher'!H4405)</f>
        <v/>
      </c>
      <c r="H4396" s="12">
        <f>'[1]TCE - ANEXO III - Preencher'!I4405</f>
        <v>0</v>
      </c>
      <c r="I4396" s="12">
        <f>'[1]TCE - ANEXO III - Preencher'!J4405</f>
        <v>0</v>
      </c>
      <c r="J4396" s="12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8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09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0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1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2"/>
        <v>0</v>
      </c>
      <c r="AA4396" s="17" t="str">
        <f>IF('[1]TCE - ANEXO III - Preencher'!AB4405="","",'[1]TCE - ANEXO III - Preencher'!AB4405)</f>
        <v/>
      </c>
      <c r="AB4396" s="15">
        <f t="shared" si="413"/>
        <v>0</v>
      </c>
    </row>
    <row r="4397" spans="1:28">
      <c r="A4397" s="6" t="str">
        <f>IFERROR(VLOOKUP(B4397,'[1]DADOS (OCULTAR)'!$Q$3:$S$136,3,0),"")</f>
        <v/>
      </c>
      <c r="B4397" s="7">
        <f>'[1]TCE - ANEXO III - Preencher'!C4406</f>
        <v>0</v>
      </c>
      <c r="C4397" s="8"/>
      <c r="D4397" s="9">
        <f>'[1]TCE - ANEXO III - Preencher'!E4406</f>
        <v>0</v>
      </c>
      <c r="E4397" s="7">
        <f>IF('[1]TCE - ANEXO III - Preencher'!F4406="4 - Assistência Odontológica","2 - Outros Profissionais da Saúde",'[1]TCE - ANEXO III - Preencher'!F4406)</f>
        <v>0</v>
      </c>
      <c r="F4397" s="10">
        <f>'[1]TCE - ANEXO III - Preencher'!G4406</f>
        <v>0</v>
      </c>
      <c r="G4397" s="11" t="str">
        <f>IF('[1]TCE - ANEXO III - Preencher'!H4406="","",'[1]TCE - ANEXO III - Preencher'!H4406)</f>
        <v/>
      </c>
      <c r="H4397" s="12">
        <f>'[1]TCE - ANEXO III - Preencher'!I4406</f>
        <v>0</v>
      </c>
      <c r="I4397" s="12">
        <f>'[1]TCE - ANEXO III - Preencher'!J4406</f>
        <v>0</v>
      </c>
      <c r="J4397" s="12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8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09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0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1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2"/>
        <v>0</v>
      </c>
      <c r="AA4397" s="17" t="str">
        <f>IF('[1]TCE - ANEXO III - Preencher'!AB4406="","",'[1]TCE - ANEXO III - Preencher'!AB4406)</f>
        <v/>
      </c>
      <c r="AB4397" s="15">
        <f t="shared" si="413"/>
        <v>0</v>
      </c>
    </row>
    <row r="4398" spans="1:28">
      <c r="A4398" s="6" t="str">
        <f>IFERROR(VLOOKUP(B4398,'[1]DADOS (OCULTAR)'!$Q$3:$S$136,3,0),"")</f>
        <v/>
      </c>
      <c r="B4398" s="7">
        <f>'[1]TCE - ANEXO III - Preencher'!C4407</f>
        <v>0</v>
      </c>
      <c r="C4398" s="8"/>
      <c r="D4398" s="9">
        <f>'[1]TCE - ANEXO III - Preencher'!E4407</f>
        <v>0</v>
      </c>
      <c r="E4398" s="7">
        <f>IF('[1]TCE - ANEXO III - Preencher'!F4407="4 - Assistência Odontológica","2 - Outros Profissionais da Saúde",'[1]TCE - ANEXO III - Preencher'!F4407)</f>
        <v>0</v>
      </c>
      <c r="F4398" s="10">
        <f>'[1]TCE - ANEXO III - Preencher'!G4407</f>
        <v>0</v>
      </c>
      <c r="G4398" s="11" t="str">
        <f>IF('[1]TCE - ANEXO III - Preencher'!H4407="","",'[1]TCE - ANEXO III - Preencher'!H4407)</f>
        <v/>
      </c>
      <c r="H4398" s="12">
        <f>'[1]TCE - ANEXO III - Preencher'!I4407</f>
        <v>0</v>
      </c>
      <c r="I4398" s="12">
        <f>'[1]TCE - ANEXO III - Preencher'!J4407</f>
        <v>0</v>
      </c>
      <c r="J4398" s="12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8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09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0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1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2"/>
        <v>0</v>
      </c>
      <c r="AA4398" s="17" t="str">
        <f>IF('[1]TCE - ANEXO III - Preencher'!AB4407="","",'[1]TCE - ANEXO III - Preencher'!AB4407)</f>
        <v/>
      </c>
      <c r="AB4398" s="15">
        <f t="shared" si="413"/>
        <v>0</v>
      </c>
    </row>
    <row r="4399" spans="1:28">
      <c r="A4399" s="6" t="str">
        <f>IFERROR(VLOOKUP(B4399,'[1]DADOS (OCULTAR)'!$Q$3:$S$136,3,0),"")</f>
        <v/>
      </c>
      <c r="B4399" s="7">
        <f>'[1]TCE - ANEXO III - Preencher'!C4408</f>
        <v>0</v>
      </c>
      <c r="C4399" s="8"/>
      <c r="D4399" s="9">
        <f>'[1]TCE - ANEXO III - Preencher'!E4408</f>
        <v>0</v>
      </c>
      <c r="E4399" s="7">
        <f>IF('[1]TCE - ANEXO III - Preencher'!F4408="4 - Assistência Odontológica","2 - Outros Profissionais da Saúde",'[1]TCE - ANEXO III - Preencher'!F4408)</f>
        <v>0</v>
      </c>
      <c r="F4399" s="10">
        <f>'[1]TCE - ANEXO III - Preencher'!G4408</f>
        <v>0</v>
      </c>
      <c r="G4399" s="11" t="str">
        <f>IF('[1]TCE - ANEXO III - Preencher'!H4408="","",'[1]TCE - ANEXO III - Preencher'!H4408)</f>
        <v/>
      </c>
      <c r="H4399" s="12">
        <f>'[1]TCE - ANEXO III - Preencher'!I4408</f>
        <v>0</v>
      </c>
      <c r="I4399" s="12">
        <f>'[1]TCE - ANEXO III - Preencher'!J4408</f>
        <v>0</v>
      </c>
      <c r="J4399" s="12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8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09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0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1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2"/>
        <v>0</v>
      </c>
      <c r="AA4399" s="17" t="str">
        <f>IF('[1]TCE - ANEXO III - Preencher'!AB4408="","",'[1]TCE - ANEXO III - Preencher'!AB4408)</f>
        <v/>
      </c>
      <c r="AB4399" s="15">
        <f t="shared" si="413"/>
        <v>0</v>
      </c>
    </row>
    <row r="4400" spans="1:28">
      <c r="A4400" s="6" t="str">
        <f>IFERROR(VLOOKUP(B4400,'[1]DADOS (OCULTAR)'!$Q$3:$S$136,3,0),"")</f>
        <v/>
      </c>
      <c r="B4400" s="7">
        <f>'[1]TCE - ANEXO III - Preencher'!C4409</f>
        <v>0</v>
      </c>
      <c r="C4400" s="8"/>
      <c r="D4400" s="9">
        <f>'[1]TCE - ANEXO III - Preencher'!E4409</f>
        <v>0</v>
      </c>
      <c r="E4400" s="7">
        <f>IF('[1]TCE - ANEXO III - Preencher'!F4409="4 - Assistência Odontológica","2 - Outros Profissionais da Saúde",'[1]TCE - ANEXO III - Preencher'!F4409)</f>
        <v>0</v>
      </c>
      <c r="F4400" s="10">
        <f>'[1]TCE - ANEXO III - Preencher'!G4409</f>
        <v>0</v>
      </c>
      <c r="G4400" s="11" t="str">
        <f>IF('[1]TCE - ANEXO III - Preencher'!H4409="","",'[1]TCE - ANEXO III - Preencher'!H4409)</f>
        <v/>
      </c>
      <c r="H4400" s="12">
        <f>'[1]TCE - ANEXO III - Preencher'!I4409</f>
        <v>0</v>
      </c>
      <c r="I4400" s="12">
        <f>'[1]TCE - ANEXO III - Preencher'!J4409</f>
        <v>0</v>
      </c>
      <c r="J4400" s="12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8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09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0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1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2"/>
        <v>0</v>
      </c>
      <c r="AA4400" s="17" t="str">
        <f>IF('[1]TCE - ANEXO III - Preencher'!AB4409="","",'[1]TCE - ANEXO III - Preencher'!AB4409)</f>
        <v/>
      </c>
      <c r="AB4400" s="15">
        <f t="shared" si="413"/>
        <v>0</v>
      </c>
    </row>
    <row r="4401" spans="1:28">
      <c r="A4401" s="6" t="str">
        <f>IFERROR(VLOOKUP(B4401,'[1]DADOS (OCULTAR)'!$Q$3:$S$136,3,0),"")</f>
        <v/>
      </c>
      <c r="B4401" s="7">
        <f>'[1]TCE - ANEXO III - Preencher'!C4410</f>
        <v>0</v>
      </c>
      <c r="C4401" s="8"/>
      <c r="D4401" s="9">
        <f>'[1]TCE - ANEXO III - Preencher'!E4410</f>
        <v>0</v>
      </c>
      <c r="E4401" s="7">
        <f>IF('[1]TCE - ANEXO III - Preencher'!F4410="4 - Assistência Odontológica","2 - Outros Profissionais da Saúde",'[1]TCE - ANEXO III - Preencher'!F4410)</f>
        <v>0</v>
      </c>
      <c r="F4401" s="10">
        <f>'[1]TCE - ANEXO III - Preencher'!G4410</f>
        <v>0</v>
      </c>
      <c r="G4401" s="11" t="str">
        <f>IF('[1]TCE - ANEXO III - Preencher'!H4410="","",'[1]TCE - ANEXO III - Preencher'!H4410)</f>
        <v/>
      </c>
      <c r="H4401" s="12">
        <f>'[1]TCE - ANEXO III - Preencher'!I4410</f>
        <v>0</v>
      </c>
      <c r="I4401" s="12">
        <f>'[1]TCE - ANEXO III - Preencher'!J4410</f>
        <v>0</v>
      </c>
      <c r="J4401" s="12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8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09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0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1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2"/>
        <v>0</v>
      </c>
      <c r="AA4401" s="17" t="str">
        <f>IF('[1]TCE - ANEXO III - Preencher'!AB4410="","",'[1]TCE - ANEXO III - Preencher'!AB4410)</f>
        <v/>
      </c>
      <c r="AB4401" s="15">
        <f t="shared" si="413"/>
        <v>0</v>
      </c>
    </row>
    <row r="4402" spans="1:28">
      <c r="A4402" s="6" t="str">
        <f>IFERROR(VLOOKUP(B4402,'[1]DADOS (OCULTAR)'!$Q$3:$S$136,3,0),"")</f>
        <v/>
      </c>
      <c r="B4402" s="7">
        <f>'[1]TCE - ANEXO III - Preencher'!C4411</f>
        <v>0</v>
      </c>
      <c r="C4402" s="8"/>
      <c r="D4402" s="9">
        <f>'[1]TCE - ANEXO III - Preencher'!E4411</f>
        <v>0</v>
      </c>
      <c r="E4402" s="7">
        <f>IF('[1]TCE - ANEXO III - Preencher'!F4411="4 - Assistência Odontológica","2 - Outros Profissionais da Saúde",'[1]TCE - ANEXO III - Preencher'!F4411)</f>
        <v>0</v>
      </c>
      <c r="F4402" s="10">
        <f>'[1]TCE - ANEXO III - Preencher'!G4411</f>
        <v>0</v>
      </c>
      <c r="G4402" s="11" t="str">
        <f>IF('[1]TCE - ANEXO III - Preencher'!H4411="","",'[1]TCE - ANEXO III - Preencher'!H4411)</f>
        <v/>
      </c>
      <c r="H4402" s="12">
        <f>'[1]TCE - ANEXO III - Preencher'!I4411</f>
        <v>0</v>
      </c>
      <c r="I4402" s="12">
        <f>'[1]TCE - ANEXO III - Preencher'!J4411</f>
        <v>0</v>
      </c>
      <c r="J4402" s="12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8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09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0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1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2"/>
        <v>0</v>
      </c>
      <c r="AA4402" s="17" t="str">
        <f>IF('[1]TCE - ANEXO III - Preencher'!AB4411="","",'[1]TCE - ANEXO III - Preencher'!AB4411)</f>
        <v/>
      </c>
      <c r="AB4402" s="15">
        <f t="shared" si="413"/>
        <v>0</v>
      </c>
    </row>
    <row r="4403" spans="1:28">
      <c r="A4403" s="6" t="str">
        <f>IFERROR(VLOOKUP(B4403,'[1]DADOS (OCULTAR)'!$Q$3:$S$136,3,0),"")</f>
        <v/>
      </c>
      <c r="B4403" s="7">
        <f>'[1]TCE - ANEXO III - Preencher'!C4412</f>
        <v>0</v>
      </c>
      <c r="C4403" s="8"/>
      <c r="D4403" s="9">
        <f>'[1]TCE - ANEXO III - Preencher'!E4412</f>
        <v>0</v>
      </c>
      <c r="E4403" s="7">
        <f>IF('[1]TCE - ANEXO III - Preencher'!F4412="4 - Assistência Odontológica","2 - Outros Profissionais da Saúde",'[1]TCE - ANEXO III - Preencher'!F4412)</f>
        <v>0</v>
      </c>
      <c r="F4403" s="10">
        <f>'[1]TCE - ANEXO III - Preencher'!G4412</f>
        <v>0</v>
      </c>
      <c r="G4403" s="11" t="str">
        <f>IF('[1]TCE - ANEXO III - Preencher'!H4412="","",'[1]TCE - ANEXO III - Preencher'!H4412)</f>
        <v/>
      </c>
      <c r="H4403" s="12">
        <f>'[1]TCE - ANEXO III - Preencher'!I4412</f>
        <v>0</v>
      </c>
      <c r="I4403" s="12">
        <f>'[1]TCE - ANEXO III - Preencher'!J4412</f>
        <v>0</v>
      </c>
      <c r="J4403" s="12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8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09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0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1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2"/>
        <v>0</v>
      </c>
      <c r="AA4403" s="17" t="str">
        <f>IF('[1]TCE - ANEXO III - Preencher'!AB4412="","",'[1]TCE - ANEXO III - Preencher'!AB4412)</f>
        <v/>
      </c>
      <c r="AB4403" s="15">
        <f t="shared" si="413"/>
        <v>0</v>
      </c>
    </row>
    <row r="4404" spans="1:28">
      <c r="A4404" s="6" t="str">
        <f>IFERROR(VLOOKUP(B4404,'[1]DADOS (OCULTAR)'!$Q$3:$S$136,3,0),"")</f>
        <v/>
      </c>
      <c r="B4404" s="7">
        <f>'[1]TCE - ANEXO III - Preencher'!C4413</f>
        <v>0</v>
      </c>
      <c r="C4404" s="8"/>
      <c r="D4404" s="9">
        <f>'[1]TCE - ANEXO III - Preencher'!E4413</f>
        <v>0</v>
      </c>
      <c r="E4404" s="7">
        <f>IF('[1]TCE - ANEXO III - Preencher'!F4413="4 - Assistência Odontológica","2 - Outros Profissionais da Saúde",'[1]TCE - ANEXO III - Preencher'!F4413)</f>
        <v>0</v>
      </c>
      <c r="F4404" s="10">
        <f>'[1]TCE - ANEXO III - Preencher'!G4413</f>
        <v>0</v>
      </c>
      <c r="G4404" s="11" t="str">
        <f>IF('[1]TCE - ANEXO III - Preencher'!H4413="","",'[1]TCE - ANEXO III - Preencher'!H4413)</f>
        <v/>
      </c>
      <c r="H4404" s="12">
        <f>'[1]TCE - ANEXO III - Preencher'!I4413</f>
        <v>0</v>
      </c>
      <c r="I4404" s="12">
        <f>'[1]TCE - ANEXO III - Preencher'!J4413</f>
        <v>0</v>
      </c>
      <c r="J4404" s="12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8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09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0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1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2"/>
        <v>0</v>
      </c>
      <c r="AA4404" s="17" t="str">
        <f>IF('[1]TCE - ANEXO III - Preencher'!AB4413="","",'[1]TCE - ANEXO III - Preencher'!AB4413)</f>
        <v/>
      </c>
      <c r="AB4404" s="15">
        <f t="shared" si="413"/>
        <v>0</v>
      </c>
    </row>
    <row r="4405" spans="1:28">
      <c r="A4405" s="6" t="str">
        <f>IFERROR(VLOOKUP(B4405,'[1]DADOS (OCULTAR)'!$Q$3:$S$136,3,0),"")</f>
        <v/>
      </c>
      <c r="B4405" s="7">
        <f>'[1]TCE - ANEXO III - Preencher'!C4414</f>
        <v>0</v>
      </c>
      <c r="C4405" s="8"/>
      <c r="D4405" s="9">
        <f>'[1]TCE - ANEXO III - Preencher'!E4414</f>
        <v>0</v>
      </c>
      <c r="E4405" s="7">
        <f>IF('[1]TCE - ANEXO III - Preencher'!F4414="4 - Assistência Odontológica","2 - Outros Profissionais da Saúde",'[1]TCE - ANEXO III - Preencher'!F4414)</f>
        <v>0</v>
      </c>
      <c r="F4405" s="10">
        <f>'[1]TCE - ANEXO III - Preencher'!G4414</f>
        <v>0</v>
      </c>
      <c r="G4405" s="11" t="str">
        <f>IF('[1]TCE - ANEXO III - Preencher'!H4414="","",'[1]TCE - ANEXO III - Preencher'!H4414)</f>
        <v/>
      </c>
      <c r="H4405" s="12">
        <f>'[1]TCE - ANEXO III - Preencher'!I4414</f>
        <v>0</v>
      </c>
      <c r="I4405" s="12">
        <f>'[1]TCE - ANEXO III - Preencher'!J4414</f>
        <v>0</v>
      </c>
      <c r="J4405" s="12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8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09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0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1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2"/>
        <v>0</v>
      </c>
      <c r="AA4405" s="17" t="str">
        <f>IF('[1]TCE - ANEXO III - Preencher'!AB4414="","",'[1]TCE - ANEXO III - Preencher'!AB4414)</f>
        <v/>
      </c>
      <c r="AB4405" s="15">
        <f t="shared" si="413"/>
        <v>0</v>
      </c>
    </row>
    <row r="4406" spans="1:28">
      <c r="A4406" s="6" t="str">
        <f>IFERROR(VLOOKUP(B4406,'[1]DADOS (OCULTAR)'!$Q$3:$S$136,3,0),"")</f>
        <v/>
      </c>
      <c r="B4406" s="7">
        <f>'[1]TCE - ANEXO III - Preencher'!C4415</f>
        <v>0</v>
      </c>
      <c r="C4406" s="8"/>
      <c r="D4406" s="9">
        <f>'[1]TCE - ANEXO III - Preencher'!E4415</f>
        <v>0</v>
      </c>
      <c r="E4406" s="7">
        <f>IF('[1]TCE - ANEXO III - Preencher'!F4415="4 - Assistência Odontológica","2 - Outros Profissionais da Saúde",'[1]TCE - ANEXO III - Preencher'!F4415)</f>
        <v>0</v>
      </c>
      <c r="F4406" s="10">
        <f>'[1]TCE - ANEXO III - Preencher'!G4415</f>
        <v>0</v>
      </c>
      <c r="G4406" s="11" t="str">
        <f>IF('[1]TCE - ANEXO III - Preencher'!H4415="","",'[1]TCE - ANEXO III - Preencher'!H4415)</f>
        <v/>
      </c>
      <c r="H4406" s="12">
        <f>'[1]TCE - ANEXO III - Preencher'!I4415</f>
        <v>0</v>
      </c>
      <c r="I4406" s="12">
        <f>'[1]TCE - ANEXO III - Preencher'!J4415</f>
        <v>0</v>
      </c>
      <c r="J4406" s="12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8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09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0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1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2"/>
        <v>0</v>
      </c>
      <c r="AA4406" s="17" t="str">
        <f>IF('[1]TCE - ANEXO III - Preencher'!AB4415="","",'[1]TCE - ANEXO III - Preencher'!AB4415)</f>
        <v/>
      </c>
      <c r="AB4406" s="15">
        <f t="shared" si="413"/>
        <v>0</v>
      </c>
    </row>
    <row r="4407" spans="1:28">
      <c r="A4407" s="6" t="str">
        <f>IFERROR(VLOOKUP(B4407,'[1]DADOS (OCULTAR)'!$Q$3:$S$136,3,0),"")</f>
        <v/>
      </c>
      <c r="B4407" s="7">
        <f>'[1]TCE - ANEXO III - Preencher'!C4416</f>
        <v>0</v>
      </c>
      <c r="C4407" s="8"/>
      <c r="D4407" s="9">
        <f>'[1]TCE - ANEXO III - Preencher'!E4416</f>
        <v>0</v>
      </c>
      <c r="E4407" s="7">
        <f>IF('[1]TCE - ANEXO III - Preencher'!F4416="4 - Assistência Odontológica","2 - Outros Profissionais da Saúde",'[1]TCE - ANEXO III - Preencher'!F4416)</f>
        <v>0</v>
      </c>
      <c r="F4407" s="10">
        <f>'[1]TCE - ANEXO III - Preencher'!G4416</f>
        <v>0</v>
      </c>
      <c r="G4407" s="11" t="str">
        <f>IF('[1]TCE - ANEXO III - Preencher'!H4416="","",'[1]TCE - ANEXO III - Preencher'!H4416)</f>
        <v/>
      </c>
      <c r="H4407" s="12">
        <f>'[1]TCE - ANEXO III - Preencher'!I4416</f>
        <v>0</v>
      </c>
      <c r="I4407" s="12">
        <f>'[1]TCE - ANEXO III - Preencher'!J4416</f>
        <v>0</v>
      </c>
      <c r="J4407" s="12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8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09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0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1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2"/>
        <v>0</v>
      </c>
      <c r="AA4407" s="17" t="str">
        <f>IF('[1]TCE - ANEXO III - Preencher'!AB4416="","",'[1]TCE - ANEXO III - Preencher'!AB4416)</f>
        <v/>
      </c>
      <c r="AB4407" s="15">
        <f t="shared" si="413"/>
        <v>0</v>
      </c>
    </row>
    <row r="4408" spans="1:28">
      <c r="A4408" s="6" t="str">
        <f>IFERROR(VLOOKUP(B4408,'[1]DADOS (OCULTAR)'!$Q$3:$S$136,3,0),"")</f>
        <v/>
      </c>
      <c r="B4408" s="7">
        <f>'[1]TCE - ANEXO III - Preencher'!C4417</f>
        <v>0</v>
      </c>
      <c r="C4408" s="8"/>
      <c r="D4408" s="9">
        <f>'[1]TCE - ANEXO III - Preencher'!E4417</f>
        <v>0</v>
      </c>
      <c r="E4408" s="7">
        <f>IF('[1]TCE - ANEXO III - Preencher'!F4417="4 - Assistência Odontológica","2 - Outros Profissionais da Saúde",'[1]TCE - ANEXO III - Preencher'!F4417)</f>
        <v>0</v>
      </c>
      <c r="F4408" s="10">
        <f>'[1]TCE - ANEXO III - Preencher'!G4417</f>
        <v>0</v>
      </c>
      <c r="G4408" s="11" t="str">
        <f>IF('[1]TCE - ANEXO III - Preencher'!H4417="","",'[1]TCE - ANEXO III - Preencher'!H4417)</f>
        <v/>
      </c>
      <c r="H4408" s="12">
        <f>'[1]TCE - ANEXO III - Preencher'!I4417</f>
        <v>0</v>
      </c>
      <c r="I4408" s="12">
        <f>'[1]TCE - ANEXO III - Preencher'!J4417</f>
        <v>0</v>
      </c>
      <c r="J4408" s="12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8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09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0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1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2"/>
        <v>0</v>
      </c>
      <c r="AA4408" s="17" t="str">
        <f>IF('[1]TCE - ANEXO III - Preencher'!AB4417="","",'[1]TCE - ANEXO III - Preencher'!AB4417)</f>
        <v/>
      </c>
      <c r="AB4408" s="15">
        <f t="shared" si="413"/>
        <v>0</v>
      </c>
    </row>
    <row r="4409" spans="1:28">
      <c r="A4409" s="6" t="str">
        <f>IFERROR(VLOOKUP(B4409,'[1]DADOS (OCULTAR)'!$Q$3:$S$136,3,0),"")</f>
        <v/>
      </c>
      <c r="B4409" s="7">
        <f>'[1]TCE - ANEXO III - Preencher'!C4418</f>
        <v>0</v>
      </c>
      <c r="C4409" s="8"/>
      <c r="D4409" s="9">
        <f>'[1]TCE - ANEXO III - Preencher'!E4418</f>
        <v>0</v>
      </c>
      <c r="E4409" s="7">
        <f>IF('[1]TCE - ANEXO III - Preencher'!F4418="4 - Assistência Odontológica","2 - Outros Profissionais da Saúde",'[1]TCE - ANEXO III - Preencher'!F4418)</f>
        <v>0</v>
      </c>
      <c r="F4409" s="10">
        <f>'[1]TCE - ANEXO III - Preencher'!G4418</f>
        <v>0</v>
      </c>
      <c r="G4409" s="11" t="str">
        <f>IF('[1]TCE - ANEXO III - Preencher'!H4418="","",'[1]TCE - ANEXO III - Preencher'!H4418)</f>
        <v/>
      </c>
      <c r="H4409" s="12">
        <f>'[1]TCE - ANEXO III - Preencher'!I4418</f>
        <v>0</v>
      </c>
      <c r="I4409" s="12">
        <f>'[1]TCE - ANEXO III - Preencher'!J4418</f>
        <v>0</v>
      </c>
      <c r="J4409" s="12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8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09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0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1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2"/>
        <v>0</v>
      </c>
      <c r="AA4409" s="17" t="str">
        <f>IF('[1]TCE - ANEXO III - Preencher'!AB4418="","",'[1]TCE - ANEXO III - Preencher'!AB4418)</f>
        <v/>
      </c>
      <c r="AB4409" s="15">
        <f t="shared" si="413"/>
        <v>0</v>
      </c>
    </row>
    <row r="4410" spans="1:28">
      <c r="A4410" s="6" t="str">
        <f>IFERROR(VLOOKUP(B4410,'[1]DADOS (OCULTAR)'!$Q$3:$S$136,3,0),"")</f>
        <v/>
      </c>
      <c r="B4410" s="7">
        <f>'[1]TCE - ANEXO III - Preencher'!C4419</f>
        <v>0</v>
      </c>
      <c r="C4410" s="8"/>
      <c r="D4410" s="9">
        <f>'[1]TCE - ANEXO III - Preencher'!E4419</f>
        <v>0</v>
      </c>
      <c r="E4410" s="7">
        <f>IF('[1]TCE - ANEXO III - Preencher'!F4419="4 - Assistência Odontológica","2 - Outros Profissionais da Saúde",'[1]TCE - ANEXO III - Preencher'!F4419)</f>
        <v>0</v>
      </c>
      <c r="F4410" s="10">
        <f>'[1]TCE - ANEXO III - Preencher'!G4419</f>
        <v>0</v>
      </c>
      <c r="G4410" s="11" t="str">
        <f>IF('[1]TCE - ANEXO III - Preencher'!H4419="","",'[1]TCE - ANEXO III - Preencher'!H4419)</f>
        <v/>
      </c>
      <c r="H4410" s="12">
        <f>'[1]TCE - ANEXO III - Preencher'!I4419</f>
        <v>0</v>
      </c>
      <c r="I4410" s="12">
        <f>'[1]TCE - ANEXO III - Preencher'!J4419</f>
        <v>0</v>
      </c>
      <c r="J4410" s="12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8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09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0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1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2"/>
        <v>0</v>
      </c>
      <c r="AA4410" s="17" t="str">
        <f>IF('[1]TCE - ANEXO III - Preencher'!AB4419="","",'[1]TCE - ANEXO III - Preencher'!AB4419)</f>
        <v/>
      </c>
      <c r="AB4410" s="15">
        <f t="shared" si="413"/>
        <v>0</v>
      </c>
    </row>
    <row r="4411" spans="1:28">
      <c r="A4411" s="6" t="str">
        <f>IFERROR(VLOOKUP(B4411,'[1]DADOS (OCULTAR)'!$Q$3:$S$136,3,0),"")</f>
        <v/>
      </c>
      <c r="B4411" s="7">
        <f>'[1]TCE - ANEXO III - Preencher'!C4420</f>
        <v>0</v>
      </c>
      <c r="C4411" s="8"/>
      <c r="D4411" s="9">
        <f>'[1]TCE - ANEXO III - Preencher'!E4420</f>
        <v>0</v>
      </c>
      <c r="E4411" s="7">
        <f>IF('[1]TCE - ANEXO III - Preencher'!F4420="4 - Assistência Odontológica","2 - Outros Profissionais da Saúde",'[1]TCE - ANEXO III - Preencher'!F4420)</f>
        <v>0</v>
      </c>
      <c r="F4411" s="10">
        <f>'[1]TCE - ANEXO III - Preencher'!G4420</f>
        <v>0</v>
      </c>
      <c r="G4411" s="11" t="str">
        <f>IF('[1]TCE - ANEXO III - Preencher'!H4420="","",'[1]TCE - ANEXO III - Preencher'!H4420)</f>
        <v/>
      </c>
      <c r="H4411" s="12">
        <f>'[1]TCE - ANEXO III - Preencher'!I4420</f>
        <v>0</v>
      </c>
      <c r="I4411" s="12">
        <f>'[1]TCE - ANEXO III - Preencher'!J4420</f>
        <v>0</v>
      </c>
      <c r="J4411" s="12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8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09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0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1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2"/>
        <v>0</v>
      </c>
      <c r="AA4411" s="17" t="str">
        <f>IF('[1]TCE - ANEXO III - Preencher'!AB4420="","",'[1]TCE - ANEXO III - Preencher'!AB4420)</f>
        <v/>
      </c>
      <c r="AB4411" s="15">
        <f t="shared" si="413"/>
        <v>0</v>
      </c>
    </row>
    <row r="4412" spans="1:28">
      <c r="A4412" s="6" t="str">
        <f>IFERROR(VLOOKUP(B4412,'[1]DADOS (OCULTAR)'!$Q$3:$S$136,3,0),"")</f>
        <v/>
      </c>
      <c r="B4412" s="7">
        <f>'[1]TCE - ANEXO III - Preencher'!C4421</f>
        <v>0</v>
      </c>
      <c r="C4412" s="8"/>
      <c r="D4412" s="9">
        <f>'[1]TCE - ANEXO III - Preencher'!E4421</f>
        <v>0</v>
      </c>
      <c r="E4412" s="7">
        <f>IF('[1]TCE - ANEXO III - Preencher'!F4421="4 - Assistência Odontológica","2 - Outros Profissionais da Saúde",'[1]TCE - ANEXO III - Preencher'!F4421)</f>
        <v>0</v>
      </c>
      <c r="F4412" s="10">
        <f>'[1]TCE - ANEXO III - Preencher'!G4421</f>
        <v>0</v>
      </c>
      <c r="G4412" s="11" t="str">
        <f>IF('[1]TCE - ANEXO III - Preencher'!H4421="","",'[1]TCE - ANEXO III - Preencher'!H4421)</f>
        <v/>
      </c>
      <c r="H4412" s="12">
        <f>'[1]TCE - ANEXO III - Preencher'!I4421</f>
        <v>0</v>
      </c>
      <c r="I4412" s="12">
        <f>'[1]TCE - ANEXO III - Preencher'!J4421</f>
        <v>0</v>
      </c>
      <c r="J4412" s="12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8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09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0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1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2"/>
        <v>0</v>
      </c>
      <c r="AA4412" s="17" t="str">
        <f>IF('[1]TCE - ANEXO III - Preencher'!AB4421="","",'[1]TCE - ANEXO III - Preencher'!AB4421)</f>
        <v/>
      </c>
      <c r="AB4412" s="15">
        <f t="shared" si="413"/>
        <v>0</v>
      </c>
    </row>
    <row r="4413" spans="1:28">
      <c r="A4413" s="6" t="str">
        <f>IFERROR(VLOOKUP(B4413,'[1]DADOS (OCULTAR)'!$Q$3:$S$136,3,0),"")</f>
        <v/>
      </c>
      <c r="B4413" s="7">
        <f>'[1]TCE - ANEXO III - Preencher'!C4422</f>
        <v>0</v>
      </c>
      <c r="C4413" s="8"/>
      <c r="D4413" s="9">
        <f>'[1]TCE - ANEXO III - Preencher'!E4422</f>
        <v>0</v>
      </c>
      <c r="E4413" s="7">
        <f>IF('[1]TCE - ANEXO III - Preencher'!F4422="4 - Assistência Odontológica","2 - Outros Profissionais da Saúde",'[1]TCE - ANEXO III - Preencher'!F4422)</f>
        <v>0</v>
      </c>
      <c r="F4413" s="10">
        <f>'[1]TCE - ANEXO III - Preencher'!G4422</f>
        <v>0</v>
      </c>
      <c r="G4413" s="11" t="str">
        <f>IF('[1]TCE - ANEXO III - Preencher'!H4422="","",'[1]TCE - ANEXO III - Preencher'!H4422)</f>
        <v/>
      </c>
      <c r="H4413" s="12">
        <f>'[1]TCE - ANEXO III - Preencher'!I4422</f>
        <v>0</v>
      </c>
      <c r="I4413" s="12">
        <f>'[1]TCE - ANEXO III - Preencher'!J4422</f>
        <v>0</v>
      </c>
      <c r="J4413" s="12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8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09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0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1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2"/>
        <v>0</v>
      </c>
      <c r="AA4413" s="17" t="str">
        <f>IF('[1]TCE - ANEXO III - Preencher'!AB4422="","",'[1]TCE - ANEXO III - Preencher'!AB4422)</f>
        <v/>
      </c>
      <c r="AB4413" s="15">
        <f t="shared" si="413"/>
        <v>0</v>
      </c>
    </row>
    <row r="4414" spans="1:28">
      <c r="A4414" s="6" t="str">
        <f>IFERROR(VLOOKUP(B4414,'[1]DADOS (OCULTAR)'!$Q$3:$S$136,3,0),"")</f>
        <v/>
      </c>
      <c r="B4414" s="7">
        <f>'[1]TCE - ANEXO III - Preencher'!C4423</f>
        <v>0</v>
      </c>
      <c r="C4414" s="8"/>
      <c r="D4414" s="9">
        <f>'[1]TCE - ANEXO III - Preencher'!E4423</f>
        <v>0</v>
      </c>
      <c r="E4414" s="7">
        <f>IF('[1]TCE - ANEXO III - Preencher'!F4423="4 - Assistência Odontológica","2 - Outros Profissionais da Saúde",'[1]TCE - ANEXO III - Preencher'!F4423)</f>
        <v>0</v>
      </c>
      <c r="F4414" s="10">
        <f>'[1]TCE - ANEXO III - Preencher'!G4423</f>
        <v>0</v>
      </c>
      <c r="G4414" s="11" t="str">
        <f>IF('[1]TCE - ANEXO III - Preencher'!H4423="","",'[1]TCE - ANEXO III - Preencher'!H4423)</f>
        <v/>
      </c>
      <c r="H4414" s="12">
        <f>'[1]TCE - ANEXO III - Preencher'!I4423</f>
        <v>0</v>
      </c>
      <c r="I4414" s="12">
        <f>'[1]TCE - ANEXO III - Preencher'!J4423</f>
        <v>0</v>
      </c>
      <c r="J4414" s="12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8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09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0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1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2"/>
        <v>0</v>
      </c>
      <c r="AA4414" s="17" t="str">
        <f>IF('[1]TCE - ANEXO III - Preencher'!AB4423="","",'[1]TCE - ANEXO III - Preencher'!AB4423)</f>
        <v/>
      </c>
      <c r="AB4414" s="15">
        <f t="shared" si="413"/>
        <v>0</v>
      </c>
    </row>
    <row r="4415" spans="1:28">
      <c r="A4415" s="6" t="str">
        <f>IFERROR(VLOOKUP(B4415,'[1]DADOS (OCULTAR)'!$Q$3:$S$136,3,0),"")</f>
        <v/>
      </c>
      <c r="B4415" s="7">
        <f>'[1]TCE - ANEXO III - Preencher'!C4424</f>
        <v>0</v>
      </c>
      <c r="C4415" s="8"/>
      <c r="D4415" s="9">
        <f>'[1]TCE - ANEXO III - Preencher'!E4424</f>
        <v>0</v>
      </c>
      <c r="E4415" s="7">
        <f>IF('[1]TCE - ANEXO III - Preencher'!F4424="4 - Assistência Odontológica","2 - Outros Profissionais da Saúde",'[1]TCE - ANEXO III - Preencher'!F4424)</f>
        <v>0</v>
      </c>
      <c r="F4415" s="10">
        <f>'[1]TCE - ANEXO III - Preencher'!G4424</f>
        <v>0</v>
      </c>
      <c r="G4415" s="11" t="str">
        <f>IF('[1]TCE - ANEXO III - Preencher'!H4424="","",'[1]TCE - ANEXO III - Preencher'!H4424)</f>
        <v/>
      </c>
      <c r="H4415" s="12">
        <f>'[1]TCE - ANEXO III - Preencher'!I4424</f>
        <v>0</v>
      </c>
      <c r="I4415" s="12">
        <f>'[1]TCE - ANEXO III - Preencher'!J4424</f>
        <v>0</v>
      </c>
      <c r="J4415" s="12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8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09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0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1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2"/>
        <v>0</v>
      </c>
      <c r="AA4415" s="17" t="str">
        <f>IF('[1]TCE - ANEXO III - Preencher'!AB4424="","",'[1]TCE - ANEXO III - Preencher'!AB4424)</f>
        <v/>
      </c>
      <c r="AB4415" s="15">
        <f t="shared" si="413"/>
        <v>0</v>
      </c>
    </row>
    <row r="4416" spans="1:28">
      <c r="A4416" s="6" t="str">
        <f>IFERROR(VLOOKUP(B4416,'[1]DADOS (OCULTAR)'!$Q$3:$S$136,3,0),"")</f>
        <v/>
      </c>
      <c r="B4416" s="7">
        <f>'[1]TCE - ANEXO III - Preencher'!C4425</f>
        <v>0</v>
      </c>
      <c r="C4416" s="8"/>
      <c r="D4416" s="9">
        <f>'[1]TCE - ANEXO III - Preencher'!E4425</f>
        <v>0</v>
      </c>
      <c r="E4416" s="7">
        <f>IF('[1]TCE - ANEXO III - Preencher'!F4425="4 - Assistência Odontológica","2 - Outros Profissionais da Saúde",'[1]TCE - ANEXO III - Preencher'!F4425)</f>
        <v>0</v>
      </c>
      <c r="F4416" s="10">
        <f>'[1]TCE - ANEXO III - Preencher'!G4425</f>
        <v>0</v>
      </c>
      <c r="G4416" s="11" t="str">
        <f>IF('[1]TCE - ANEXO III - Preencher'!H4425="","",'[1]TCE - ANEXO III - Preencher'!H4425)</f>
        <v/>
      </c>
      <c r="H4416" s="12">
        <f>'[1]TCE - ANEXO III - Preencher'!I4425</f>
        <v>0</v>
      </c>
      <c r="I4416" s="12">
        <f>'[1]TCE - ANEXO III - Preencher'!J4425</f>
        <v>0</v>
      </c>
      <c r="J4416" s="12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8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09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0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1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2"/>
        <v>0</v>
      </c>
      <c r="AA4416" s="17" t="str">
        <f>IF('[1]TCE - ANEXO III - Preencher'!AB4425="","",'[1]TCE - ANEXO III - Preencher'!AB4425)</f>
        <v/>
      </c>
      <c r="AB4416" s="15">
        <f t="shared" si="413"/>
        <v>0</v>
      </c>
    </row>
    <row r="4417" spans="1:28">
      <c r="A4417" s="6" t="str">
        <f>IFERROR(VLOOKUP(B4417,'[1]DADOS (OCULTAR)'!$Q$3:$S$136,3,0),"")</f>
        <v/>
      </c>
      <c r="B4417" s="7">
        <f>'[1]TCE - ANEXO III - Preencher'!C4426</f>
        <v>0</v>
      </c>
      <c r="C4417" s="8"/>
      <c r="D4417" s="9">
        <f>'[1]TCE - ANEXO III - Preencher'!E4426</f>
        <v>0</v>
      </c>
      <c r="E4417" s="7">
        <f>IF('[1]TCE - ANEXO III - Preencher'!F4426="4 - Assistência Odontológica","2 - Outros Profissionais da Saúde",'[1]TCE - ANEXO III - Preencher'!F4426)</f>
        <v>0</v>
      </c>
      <c r="F4417" s="10">
        <f>'[1]TCE - ANEXO III - Preencher'!G4426</f>
        <v>0</v>
      </c>
      <c r="G4417" s="11" t="str">
        <f>IF('[1]TCE - ANEXO III - Preencher'!H4426="","",'[1]TCE - ANEXO III - Preencher'!H4426)</f>
        <v/>
      </c>
      <c r="H4417" s="12">
        <f>'[1]TCE - ANEXO III - Preencher'!I4426</f>
        <v>0</v>
      </c>
      <c r="I4417" s="12">
        <f>'[1]TCE - ANEXO III - Preencher'!J4426</f>
        <v>0</v>
      </c>
      <c r="J4417" s="12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8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09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0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1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2"/>
        <v>0</v>
      </c>
      <c r="AA4417" s="17" t="str">
        <f>IF('[1]TCE - ANEXO III - Preencher'!AB4426="","",'[1]TCE - ANEXO III - Preencher'!AB4426)</f>
        <v/>
      </c>
      <c r="AB4417" s="15">
        <f t="shared" si="413"/>
        <v>0</v>
      </c>
    </row>
    <row r="4418" spans="1:28">
      <c r="A4418" s="6" t="str">
        <f>IFERROR(VLOOKUP(B4418,'[1]DADOS (OCULTAR)'!$Q$3:$S$136,3,0),"")</f>
        <v/>
      </c>
      <c r="B4418" s="7">
        <f>'[1]TCE - ANEXO III - Preencher'!C4427</f>
        <v>0</v>
      </c>
      <c r="C4418" s="8"/>
      <c r="D4418" s="9">
        <f>'[1]TCE - ANEXO III - Preencher'!E4427</f>
        <v>0</v>
      </c>
      <c r="E4418" s="7">
        <f>IF('[1]TCE - ANEXO III - Preencher'!F4427="4 - Assistência Odontológica","2 - Outros Profissionais da Saúde",'[1]TCE - ANEXO III - Preencher'!F4427)</f>
        <v>0</v>
      </c>
      <c r="F4418" s="10">
        <f>'[1]TCE - ANEXO III - Preencher'!G4427</f>
        <v>0</v>
      </c>
      <c r="G4418" s="11" t="str">
        <f>IF('[1]TCE - ANEXO III - Preencher'!H4427="","",'[1]TCE - ANEXO III - Preencher'!H4427)</f>
        <v/>
      </c>
      <c r="H4418" s="12">
        <f>'[1]TCE - ANEXO III - Preencher'!I4427</f>
        <v>0</v>
      </c>
      <c r="I4418" s="12">
        <f>'[1]TCE - ANEXO III - Preencher'!J4427</f>
        <v>0</v>
      </c>
      <c r="J4418" s="12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8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09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0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1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2"/>
        <v>0</v>
      </c>
      <c r="AA4418" s="17" t="str">
        <f>IF('[1]TCE - ANEXO III - Preencher'!AB4427="","",'[1]TCE - ANEXO III - Preencher'!AB4427)</f>
        <v/>
      </c>
      <c r="AB4418" s="15">
        <f t="shared" si="413"/>
        <v>0</v>
      </c>
    </row>
    <row r="4419" spans="1:28">
      <c r="A4419" s="6" t="str">
        <f>IFERROR(VLOOKUP(B4419,'[1]DADOS (OCULTAR)'!$Q$3:$S$136,3,0),"")</f>
        <v/>
      </c>
      <c r="B4419" s="7">
        <f>'[1]TCE - ANEXO III - Preencher'!C4428</f>
        <v>0</v>
      </c>
      <c r="C4419" s="8"/>
      <c r="D4419" s="9">
        <f>'[1]TCE - ANEXO III - Preencher'!E4428</f>
        <v>0</v>
      </c>
      <c r="E4419" s="7">
        <f>IF('[1]TCE - ANEXO III - Preencher'!F4428="4 - Assistência Odontológica","2 - Outros Profissionais da Saúde",'[1]TCE - ANEXO III - Preencher'!F4428)</f>
        <v>0</v>
      </c>
      <c r="F4419" s="10">
        <f>'[1]TCE - ANEXO III - Preencher'!G4428</f>
        <v>0</v>
      </c>
      <c r="G4419" s="11" t="str">
        <f>IF('[1]TCE - ANEXO III - Preencher'!H4428="","",'[1]TCE - ANEXO III - Preencher'!H4428)</f>
        <v/>
      </c>
      <c r="H4419" s="12">
        <f>'[1]TCE - ANEXO III - Preencher'!I4428</f>
        <v>0</v>
      </c>
      <c r="I4419" s="12">
        <f>'[1]TCE - ANEXO III - Preencher'!J4428</f>
        <v>0</v>
      </c>
      <c r="J4419" s="12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ref="M4419:M4482" si="414">K4419-L4419</f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ref="P4419:P4482" si="415">N4419-O4419</f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ref="S4419:S4482" si="416">Q4419-R4419</f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ref="V4419:V4482" si="417">T4419-U4419</f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ref="Z4419:Z4482" si="418">X4419-Y4419</f>
        <v>0</v>
      </c>
      <c r="AA4419" s="17" t="str">
        <f>IF('[1]TCE - ANEXO III - Preencher'!AB4428="","",'[1]TCE - ANEXO III - Preencher'!AB4428)</f>
        <v/>
      </c>
      <c r="AB4419" s="15">
        <f t="shared" ref="AB4419:AB4482" si="419">H4419+I4419+J4419+M4419+P4419+S4419+V4419+Z4419</f>
        <v>0</v>
      </c>
    </row>
    <row r="4420" spans="1:28">
      <c r="A4420" s="6" t="str">
        <f>IFERROR(VLOOKUP(B4420,'[1]DADOS (OCULTAR)'!$Q$3:$S$136,3,0),"")</f>
        <v/>
      </c>
      <c r="B4420" s="7">
        <f>'[1]TCE - ANEXO III - Preencher'!C4429</f>
        <v>0</v>
      </c>
      <c r="C4420" s="8"/>
      <c r="D4420" s="9">
        <f>'[1]TCE - ANEXO III - Preencher'!E4429</f>
        <v>0</v>
      </c>
      <c r="E4420" s="7">
        <f>IF('[1]TCE - ANEXO III - Preencher'!F4429="4 - Assistência Odontológica","2 - Outros Profissionais da Saúde",'[1]TCE - ANEXO III - Preencher'!F4429)</f>
        <v>0</v>
      </c>
      <c r="F4420" s="10">
        <f>'[1]TCE - ANEXO III - Preencher'!G4429</f>
        <v>0</v>
      </c>
      <c r="G4420" s="11" t="str">
        <f>IF('[1]TCE - ANEXO III - Preencher'!H4429="","",'[1]TCE - ANEXO III - Preencher'!H4429)</f>
        <v/>
      </c>
      <c r="H4420" s="12">
        <f>'[1]TCE - ANEXO III - Preencher'!I4429</f>
        <v>0</v>
      </c>
      <c r="I4420" s="12">
        <f>'[1]TCE - ANEXO III - Preencher'!J4429</f>
        <v>0</v>
      </c>
      <c r="J4420" s="12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si="414"/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si="415"/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si="416"/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si="417"/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si="418"/>
        <v>0</v>
      </c>
      <c r="AA4420" s="17" t="str">
        <f>IF('[1]TCE - ANEXO III - Preencher'!AB4429="","",'[1]TCE - ANEXO III - Preencher'!AB4429)</f>
        <v/>
      </c>
      <c r="AB4420" s="15">
        <f t="shared" si="419"/>
        <v>0</v>
      </c>
    </row>
    <row r="4421" spans="1:28">
      <c r="A4421" s="6" t="str">
        <f>IFERROR(VLOOKUP(B4421,'[1]DADOS (OCULTAR)'!$Q$3:$S$136,3,0),"")</f>
        <v/>
      </c>
      <c r="B4421" s="7">
        <f>'[1]TCE - ANEXO III - Preencher'!C4430</f>
        <v>0</v>
      </c>
      <c r="C4421" s="8"/>
      <c r="D4421" s="9">
        <f>'[1]TCE - ANEXO III - Preencher'!E4430</f>
        <v>0</v>
      </c>
      <c r="E4421" s="7">
        <f>IF('[1]TCE - ANEXO III - Preencher'!F4430="4 - Assistência Odontológica","2 - Outros Profissionais da Saúde",'[1]TCE - ANEXO III - Preencher'!F4430)</f>
        <v>0</v>
      </c>
      <c r="F4421" s="10">
        <f>'[1]TCE - ANEXO III - Preencher'!G4430</f>
        <v>0</v>
      </c>
      <c r="G4421" s="11" t="str">
        <f>IF('[1]TCE - ANEXO III - Preencher'!H4430="","",'[1]TCE - ANEXO III - Preencher'!H4430)</f>
        <v/>
      </c>
      <c r="H4421" s="12">
        <f>'[1]TCE - ANEXO III - Preencher'!I4430</f>
        <v>0</v>
      </c>
      <c r="I4421" s="12">
        <f>'[1]TCE - ANEXO III - Preencher'!J4430</f>
        <v>0</v>
      </c>
      <c r="J4421" s="12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4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5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6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7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8"/>
        <v>0</v>
      </c>
      <c r="AA4421" s="17" t="str">
        <f>IF('[1]TCE - ANEXO III - Preencher'!AB4430="","",'[1]TCE - ANEXO III - Preencher'!AB4430)</f>
        <v/>
      </c>
      <c r="AB4421" s="15">
        <f t="shared" si="419"/>
        <v>0</v>
      </c>
    </row>
    <row r="4422" spans="1:28">
      <c r="A4422" s="6" t="str">
        <f>IFERROR(VLOOKUP(B4422,'[1]DADOS (OCULTAR)'!$Q$3:$S$136,3,0),"")</f>
        <v/>
      </c>
      <c r="B4422" s="7">
        <f>'[1]TCE - ANEXO III - Preencher'!C4431</f>
        <v>0</v>
      </c>
      <c r="C4422" s="8"/>
      <c r="D4422" s="9">
        <f>'[1]TCE - ANEXO III - Preencher'!E4431</f>
        <v>0</v>
      </c>
      <c r="E4422" s="7">
        <f>IF('[1]TCE - ANEXO III - Preencher'!F4431="4 - Assistência Odontológica","2 - Outros Profissionais da Saúde",'[1]TCE - ANEXO III - Preencher'!F4431)</f>
        <v>0</v>
      </c>
      <c r="F4422" s="10">
        <f>'[1]TCE - ANEXO III - Preencher'!G4431</f>
        <v>0</v>
      </c>
      <c r="G4422" s="11" t="str">
        <f>IF('[1]TCE - ANEXO III - Preencher'!H4431="","",'[1]TCE - ANEXO III - Preencher'!H4431)</f>
        <v/>
      </c>
      <c r="H4422" s="12">
        <f>'[1]TCE - ANEXO III - Preencher'!I4431</f>
        <v>0</v>
      </c>
      <c r="I4422" s="12">
        <f>'[1]TCE - ANEXO III - Preencher'!J4431</f>
        <v>0</v>
      </c>
      <c r="J4422" s="12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4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5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6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7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8"/>
        <v>0</v>
      </c>
      <c r="AA4422" s="17" t="str">
        <f>IF('[1]TCE - ANEXO III - Preencher'!AB4431="","",'[1]TCE - ANEXO III - Preencher'!AB4431)</f>
        <v/>
      </c>
      <c r="AB4422" s="15">
        <f t="shared" si="419"/>
        <v>0</v>
      </c>
    </row>
    <row r="4423" spans="1:28">
      <c r="A4423" s="6" t="str">
        <f>IFERROR(VLOOKUP(B4423,'[1]DADOS (OCULTAR)'!$Q$3:$S$136,3,0),"")</f>
        <v/>
      </c>
      <c r="B4423" s="7">
        <f>'[1]TCE - ANEXO III - Preencher'!C4432</f>
        <v>0</v>
      </c>
      <c r="C4423" s="8"/>
      <c r="D4423" s="9">
        <f>'[1]TCE - ANEXO III - Preencher'!E4432</f>
        <v>0</v>
      </c>
      <c r="E4423" s="7">
        <f>IF('[1]TCE - ANEXO III - Preencher'!F4432="4 - Assistência Odontológica","2 - Outros Profissionais da Saúde",'[1]TCE - ANEXO III - Preencher'!F4432)</f>
        <v>0</v>
      </c>
      <c r="F4423" s="10">
        <f>'[1]TCE - ANEXO III - Preencher'!G4432</f>
        <v>0</v>
      </c>
      <c r="G4423" s="11" t="str">
        <f>IF('[1]TCE - ANEXO III - Preencher'!H4432="","",'[1]TCE - ANEXO III - Preencher'!H4432)</f>
        <v/>
      </c>
      <c r="H4423" s="12">
        <f>'[1]TCE - ANEXO III - Preencher'!I4432</f>
        <v>0</v>
      </c>
      <c r="I4423" s="12">
        <f>'[1]TCE - ANEXO III - Preencher'!J4432</f>
        <v>0</v>
      </c>
      <c r="J4423" s="12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4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5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6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7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8"/>
        <v>0</v>
      </c>
      <c r="AA4423" s="17" t="str">
        <f>IF('[1]TCE - ANEXO III - Preencher'!AB4432="","",'[1]TCE - ANEXO III - Preencher'!AB4432)</f>
        <v/>
      </c>
      <c r="AB4423" s="15">
        <f t="shared" si="419"/>
        <v>0</v>
      </c>
    </row>
    <row r="4424" spans="1:28">
      <c r="A4424" s="6" t="str">
        <f>IFERROR(VLOOKUP(B4424,'[1]DADOS (OCULTAR)'!$Q$3:$S$136,3,0),"")</f>
        <v/>
      </c>
      <c r="B4424" s="7">
        <f>'[1]TCE - ANEXO III - Preencher'!C4433</f>
        <v>0</v>
      </c>
      <c r="C4424" s="8"/>
      <c r="D4424" s="9">
        <f>'[1]TCE - ANEXO III - Preencher'!E4433</f>
        <v>0</v>
      </c>
      <c r="E4424" s="7">
        <f>IF('[1]TCE - ANEXO III - Preencher'!F4433="4 - Assistência Odontológica","2 - Outros Profissionais da Saúde",'[1]TCE - ANEXO III - Preencher'!F4433)</f>
        <v>0</v>
      </c>
      <c r="F4424" s="10">
        <f>'[1]TCE - ANEXO III - Preencher'!G4433</f>
        <v>0</v>
      </c>
      <c r="G4424" s="11" t="str">
        <f>IF('[1]TCE - ANEXO III - Preencher'!H4433="","",'[1]TCE - ANEXO III - Preencher'!H4433)</f>
        <v/>
      </c>
      <c r="H4424" s="12">
        <f>'[1]TCE - ANEXO III - Preencher'!I4433</f>
        <v>0</v>
      </c>
      <c r="I4424" s="12">
        <f>'[1]TCE - ANEXO III - Preencher'!J4433</f>
        <v>0</v>
      </c>
      <c r="J4424" s="12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4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5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6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7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8"/>
        <v>0</v>
      </c>
      <c r="AA4424" s="17" t="str">
        <f>IF('[1]TCE - ANEXO III - Preencher'!AB4433="","",'[1]TCE - ANEXO III - Preencher'!AB4433)</f>
        <v/>
      </c>
      <c r="AB4424" s="15">
        <f t="shared" si="419"/>
        <v>0</v>
      </c>
    </row>
    <row r="4425" spans="1:28">
      <c r="A4425" s="6" t="str">
        <f>IFERROR(VLOOKUP(B4425,'[1]DADOS (OCULTAR)'!$Q$3:$S$136,3,0),"")</f>
        <v/>
      </c>
      <c r="B4425" s="7">
        <f>'[1]TCE - ANEXO III - Preencher'!C4434</f>
        <v>0</v>
      </c>
      <c r="C4425" s="8"/>
      <c r="D4425" s="9">
        <f>'[1]TCE - ANEXO III - Preencher'!E4434</f>
        <v>0</v>
      </c>
      <c r="E4425" s="7">
        <f>IF('[1]TCE - ANEXO III - Preencher'!F4434="4 - Assistência Odontológica","2 - Outros Profissionais da Saúde",'[1]TCE - ANEXO III - Preencher'!F4434)</f>
        <v>0</v>
      </c>
      <c r="F4425" s="10">
        <f>'[1]TCE - ANEXO III - Preencher'!G4434</f>
        <v>0</v>
      </c>
      <c r="G4425" s="11" t="str">
        <f>IF('[1]TCE - ANEXO III - Preencher'!H4434="","",'[1]TCE - ANEXO III - Preencher'!H4434)</f>
        <v/>
      </c>
      <c r="H4425" s="12">
        <f>'[1]TCE - ANEXO III - Preencher'!I4434</f>
        <v>0</v>
      </c>
      <c r="I4425" s="12">
        <f>'[1]TCE - ANEXO III - Preencher'!J4434</f>
        <v>0</v>
      </c>
      <c r="J4425" s="12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4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5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6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7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8"/>
        <v>0</v>
      </c>
      <c r="AA4425" s="17" t="str">
        <f>IF('[1]TCE - ANEXO III - Preencher'!AB4434="","",'[1]TCE - ANEXO III - Preencher'!AB4434)</f>
        <v/>
      </c>
      <c r="AB4425" s="15">
        <f t="shared" si="419"/>
        <v>0</v>
      </c>
    </row>
    <row r="4426" spans="1:28">
      <c r="A4426" s="6" t="str">
        <f>IFERROR(VLOOKUP(B4426,'[1]DADOS (OCULTAR)'!$Q$3:$S$136,3,0),"")</f>
        <v/>
      </c>
      <c r="B4426" s="7">
        <f>'[1]TCE - ANEXO III - Preencher'!C4435</f>
        <v>0</v>
      </c>
      <c r="C4426" s="8"/>
      <c r="D4426" s="9">
        <f>'[1]TCE - ANEXO III - Preencher'!E4435</f>
        <v>0</v>
      </c>
      <c r="E4426" s="7">
        <f>IF('[1]TCE - ANEXO III - Preencher'!F4435="4 - Assistência Odontológica","2 - Outros Profissionais da Saúde",'[1]TCE - ANEXO III - Preencher'!F4435)</f>
        <v>0</v>
      </c>
      <c r="F4426" s="10">
        <f>'[1]TCE - ANEXO III - Preencher'!G4435</f>
        <v>0</v>
      </c>
      <c r="G4426" s="11" t="str">
        <f>IF('[1]TCE - ANEXO III - Preencher'!H4435="","",'[1]TCE - ANEXO III - Preencher'!H4435)</f>
        <v/>
      </c>
      <c r="H4426" s="12">
        <f>'[1]TCE - ANEXO III - Preencher'!I4435</f>
        <v>0</v>
      </c>
      <c r="I4426" s="12">
        <f>'[1]TCE - ANEXO III - Preencher'!J4435</f>
        <v>0</v>
      </c>
      <c r="J4426" s="12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4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5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6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7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8"/>
        <v>0</v>
      </c>
      <c r="AA4426" s="17" t="str">
        <f>IF('[1]TCE - ANEXO III - Preencher'!AB4435="","",'[1]TCE - ANEXO III - Preencher'!AB4435)</f>
        <v/>
      </c>
      <c r="AB4426" s="15">
        <f t="shared" si="419"/>
        <v>0</v>
      </c>
    </row>
    <row r="4427" spans="1:28">
      <c r="A4427" s="6" t="str">
        <f>IFERROR(VLOOKUP(B4427,'[1]DADOS (OCULTAR)'!$Q$3:$S$136,3,0),"")</f>
        <v/>
      </c>
      <c r="B4427" s="7">
        <f>'[1]TCE - ANEXO III - Preencher'!C4436</f>
        <v>0</v>
      </c>
      <c r="C4427" s="8"/>
      <c r="D4427" s="9">
        <f>'[1]TCE - ANEXO III - Preencher'!E4436</f>
        <v>0</v>
      </c>
      <c r="E4427" s="7">
        <f>IF('[1]TCE - ANEXO III - Preencher'!F4436="4 - Assistência Odontológica","2 - Outros Profissionais da Saúde",'[1]TCE - ANEXO III - Preencher'!F4436)</f>
        <v>0</v>
      </c>
      <c r="F4427" s="10">
        <f>'[1]TCE - ANEXO III - Preencher'!G4436</f>
        <v>0</v>
      </c>
      <c r="G4427" s="11" t="str">
        <f>IF('[1]TCE - ANEXO III - Preencher'!H4436="","",'[1]TCE - ANEXO III - Preencher'!H4436)</f>
        <v/>
      </c>
      <c r="H4427" s="12">
        <f>'[1]TCE - ANEXO III - Preencher'!I4436</f>
        <v>0</v>
      </c>
      <c r="I4427" s="12">
        <f>'[1]TCE - ANEXO III - Preencher'!J4436</f>
        <v>0</v>
      </c>
      <c r="J4427" s="12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4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5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6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7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8"/>
        <v>0</v>
      </c>
      <c r="AA4427" s="17" t="str">
        <f>IF('[1]TCE - ANEXO III - Preencher'!AB4436="","",'[1]TCE - ANEXO III - Preencher'!AB4436)</f>
        <v/>
      </c>
      <c r="AB4427" s="15">
        <f t="shared" si="419"/>
        <v>0</v>
      </c>
    </row>
    <row r="4428" spans="1:28">
      <c r="A4428" s="6" t="str">
        <f>IFERROR(VLOOKUP(B4428,'[1]DADOS (OCULTAR)'!$Q$3:$S$136,3,0),"")</f>
        <v/>
      </c>
      <c r="B4428" s="7">
        <f>'[1]TCE - ANEXO III - Preencher'!C4437</f>
        <v>0</v>
      </c>
      <c r="C4428" s="8"/>
      <c r="D4428" s="9">
        <f>'[1]TCE - ANEXO III - Preencher'!E4437</f>
        <v>0</v>
      </c>
      <c r="E4428" s="7">
        <f>IF('[1]TCE - ANEXO III - Preencher'!F4437="4 - Assistência Odontológica","2 - Outros Profissionais da Saúde",'[1]TCE - ANEXO III - Preencher'!F4437)</f>
        <v>0</v>
      </c>
      <c r="F4428" s="10">
        <f>'[1]TCE - ANEXO III - Preencher'!G4437</f>
        <v>0</v>
      </c>
      <c r="G4428" s="11" t="str">
        <f>IF('[1]TCE - ANEXO III - Preencher'!H4437="","",'[1]TCE - ANEXO III - Preencher'!H4437)</f>
        <v/>
      </c>
      <c r="H4428" s="12">
        <f>'[1]TCE - ANEXO III - Preencher'!I4437</f>
        <v>0</v>
      </c>
      <c r="I4428" s="12">
        <f>'[1]TCE - ANEXO III - Preencher'!J4437</f>
        <v>0</v>
      </c>
      <c r="J4428" s="12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4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5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6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7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8"/>
        <v>0</v>
      </c>
      <c r="AA4428" s="17" t="str">
        <f>IF('[1]TCE - ANEXO III - Preencher'!AB4437="","",'[1]TCE - ANEXO III - Preencher'!AB4437)</f>
        <v/>
      </c>
      <c r="AB4428" s="15">
        <f t="shared" si="419"/>
        <v>0</v>
      </c>
    </row>
    <row r="4429" spans="1:28">
      <c r="A4429" s="6" t="str">
        <f>IFERROR(VLOOKUP(B4429,'[1]DADOS (OCULTAR)'!$Q$3:$S$136,3,0),"")</f>
        <v/>
      </c>
      <c r="B4429" s="7">
        <f>'[1]TCE - ANEXO III - Preencher'!C4438</f>
        <v>0</v>
      </c>
      <c r="C4429" s="8"/>
      <c r="D4429" s="9">
        <f>'[1]TCE - ANEXO III - Preencher'!E4438</f>
        <v>0</v>
      </c>
      <c r="E4429" s="7">
        <f>IF('[1]TCE - ANEXO III - Preencher'!F4438="4 - Assistência Odontológica","2 - Outros Profissionais da Saúde",'[1]TCE - ANEXO III - Preencher'!F4438)</f>
        <v>0</v>
      </c>
      <c r="F4429" s="10">
        <f>'[1]TCE - ANEXO III - Preencher'!G4438</f>
        <v>0</v>
      </c>
      <c r="G4429" s="11" t="str">
        <f>IF('[1]TCE - ANEXO III - Preencher'!H4438="","",'[1]TCE - ANEXO III - Preencher'!H4438)</f>
        <v/>
      </c>
      <c r="H4429" s="12">
        <f>'[1]TCE - ANEXO III - Preencher'!I4438</f>
        <v>0</v>
      </c>
      <c r="I4429" s="12">
        <f>'[1]TCE - ANEXO III - Preencher'!J4438</f>
        <v>0</v>
      </c>
      <c r="J4429" s="12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4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5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6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7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8"/>
        <v>0</v>
      </c>
      <c r="AA4429" s="17" t="str">
        <f>IF('[1]TCE - ANEXO III - Preencher'!AB4438="","",'[1]TCE - ANEXO III - Preencher'!AB4438)</f>
        <v/>
      </c>
      <c r="AB4429" s="15">
        <f t="shared" si="419"/>
        <v>0</v>
      </c>
    </row>
    <row r="4430" spans="1:28">
      <c r="A4430" s="6" t="str">
        <f>IFERROR(VLOOKUP(B4430,'[1]DADOS (OCULTAR)'!$Q$3:$S$136,3,0),"")</f>
        <v/>
      </c>
      <c r="B4430" s="7">
        <f>'[1]TCE - ANEXO III - Preencher'!C4439</f>
        <v>0</v>
      </c>
      <c r="C4430" s="8"/>
      <c r="D4430" s="9">
        <f>'[1]TCE - ANEXO III - Preencher'!E4439</f>
        <v>0</v>
      </c>
      <c r="E4430" s="7">
        <f>IF('[1]TCE - ANEXO III - Preencher'!F4439="4 - Assistência Odontológica","2 - Outros Profissionais da Saúde",'[1]TCE - ANEXO III - Preencher'!F4439)</f>
        <v>0</v>
      </c>
      <c r="F4430" s="10">
        <f>'[1]TCE - ANEXO III - Preencher'!G4439</f>
        <v>0</v>
      </c>
      <c r="G4430" s="11" t="str">
        <f>IF('[1]TCE - ANEXO III - Preencher'!H4439="","",'[1]TCE - ANEXO III - Preencher'!H4439)</f>
        <v/>
      </c>
      <c r="H4430" s="12">
        <f>'[1]TCE - ANEXO III - Preencher'!I4439</f>
        <v>0</v>
      </c>
      <c r="I4430" s="12">
        <f>'[1]TCE - ANEXO III - Preencher'!J4439</f>
        <v>0</v>
      </c>
      <c r="J4430" s="12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4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5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6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7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8"/>
        <v>0</v>
      </c>
      <c r="AA4430" s="17" t="str">
        <f>IF('[1]TCE - ANEXO III - Preencher'!AB4439="","",'[1]TCE - ANEXO III - Preencher'!AB4439)</f>
        <v/>
      </c>
      <c r="AB4430" s="15">
        <f t="shared" si="419"/>
        <v>0</v>
      </c>
    </row>
    <row r="4431" spans="1:28">
      <c r="A4431" s="6" t="str">
        <f>IFERROR(VLOOKUP(B4431,'[1]DADOS (OCULTAR)'!$Q$3:$S$136,3,0),"")</f>
        <v/>
      </c>
      <c r="B4431" s="7">
        <f>'[1]TCE - ANEXO III - Preencher'!C4440</f>
        <v>0</v>
      </c>
      <c r="C4431" s="8"/>
      <c r="D4431" s="9">
        <f>'[1]TCE - ANEXO III - Preencher'!E4440</f>
        <v>0</v>
      </c>
      <c r="E4431" s="7">
        <f>IF('[1]TCE - ANEXO III - Preencher'!F4440="4 - Assistência Odontológica","2 - Outros Profissionais da Saúde",'[1]TCE - ANEXO III - Preencher'!F4440)</f>
        <v>0</v>
      </c>
      <c r="F4431" s="10">
        <f>'[1]TCE - ANEXO III - Preencher'!G4440</f>
        <v>0</v>
      </c>
      <c r="G4431" s="11" t="str">
        <f>IF('[1]TCE - ANEXO III - Preencher'!H4440="","",'[1]TCE - ANEXO III - Preencher'!H4440)</f>
        <v/>
      </c>
      <c r="H4431" s="12">
        <f>'[1]TCE - ANEXO III - Preencher'!I4440</f>
        <v>0</v>
      </c>
      <c r="I4431" s="12">
        <f>'[1]TCE - ANEXO III - Preencher'!J4440</f>
        <v>0</v>
      </c>
      <c r="J4431" s="12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4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5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6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7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8"/>
        <v>0</v>
      </c>
      <c r="AA4431" s="17" t="str">
        <f>IF('[1]TCE - ANEXO III - Preencher'!AB4440="","",'[1]TCE - ANEXO III - Preencher'!AB4440)</f>
        <v/>
      </c>
      <c r="AB4431" s="15">
        <f t="shared" si="419"/>
        <v>0</v>
      </c>
    </row>
    <row r="4432" spans="1:28">
      <c r="A4432" s="6" t="str">
        <f>IFERROR(VLOOKUP(B4432,'[1]DADOS (OCULTAR)'!$Q$3:$S$136,3,0),"")</f>
        <v/>
      </c>
      <c r="B4432" s="7">
        <f>'[1]TCE - ANEXO III - Preencher'!C4441</f>
        <v>0</v>
      </c>
      <c r="C4432" s="8"/>
      <c r="D4432" s="9">
        <f>'[1]TCE - ANEXO III - Preencher'!E4441</f>
        <v>0</v>
      </c>
      <c r="E4432" s="7">
        <f>IF('[1]TCE - ANEXO III - Preencher'!F4441="4 - Assistência Odontológica","2 - Outros Profissionais da Saúde",'[1]TCE - ANEXO III - Preencher'!F4441)</f>
        <v>0</v>
      </c>
      <c r="F4432" s="10">
        <f>'[1]TCE - ANEXO III - Preencher'!G4441</f>
        <v>0</v>
      </c>
      <c r="G4432" s="11" t="str">
        <f>IF('[1]TCE - ANEXO III - Preencher'!H4441="","",'[1]TCE - ANEXO III - Preencher'!H4441)</f>
        <v/>
      </c>
      <c r="H4432" s="12">
        <f>'[1]TCE - ANEXO III - Preencher'!I4441</f>
        <v>0</v>
      </c>
      <c r="I4432" s="12">
        <f>'[1]TCE - ANEXO III - Preencher'!J4441</f>
        <v>0</v>
      </c>
      <c r="J4432" s="12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4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5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6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7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8"/>
        <v>0</v>
      </c>
      <c r="AA4432" s="17" t="str">
        <f>IF('[1]TCE - ANEXO III - Preencher'!AB4441="","",'[1]TCE - ANEXO III - Preencher'!AB4441)</f>
        <v/>
      </c>
      <c r="AB4432" s="15">
        <f t="shared" si="419"/>
        <v>0</v>
      </c>
    </row>
    <row r="4433" spans="1:28">
      <c r="A4433" s="6" t="str">
        <f>IFERROR(VLOOKUP(B4433,'[1]DADOS (OCULTAR)'!$Q$3:$S$136,3,0),"")</f>
        <v/>
      </c>
      <c r="B4433" s="7">
        <f>'[1]TCE - ANEXO III - Preencher'!C4442</f>
        <v>0</v>
      </c>
      <c r="C4433" s="8"/>
      <c r="D4433" s="9">
        <f>'[1]TCE - ANEXO III - Preencher'!E4442</f>
        <v>0</v>
      </c>
      <c r="E4433" s="7">
        <f>IF('[1]TCE - ANEXO III - Preencher'!F4442="4 - Assistência Odontológica","2 - Outros Profissionais da Saúde",'[1]TCE - ANEXO III - Preencher'!F4442)</f>
        <v>0</v>
      </c>
      <c r="F4433" s="10">
        <f>'[1]TCE - ANEXO III - Preencher'!G4442</f>
        <v>0</v>
      </c>
      <c r="G4433" s="11" t="str">
        <f>IF('[1]TCE - ANEXO III - Preencher'!H4442="","",'[1]TCE - ANEXO III - Preencher'!H4442)</f>
        <v/>
      </c>
      <c r="H4433" s="12">
        <f>'[1]TCE - ANEXO III - Preencher'!I4442</f>
        <v>0</v>
      </c>
      <c r="I4433" s="12">
        <f>'[1]TCE - ANEXO III - Preencher'!J4442</f>
        <v>0</v>
      </c>
      <c r="J4433" s="12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4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5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6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7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8"/>
        <v>0</v>
      </c>
      <c r="AA4433" s="17" t="str">
        <f>IF('[1]TCE - ANEXO III - Preencher'!AB4442="","",'[1]TCE - ANEXO III - Preencher'!AB4442)</f>
        <v/>
      </c>
      <c r="AB4433" s="15">
        <f t="shared" si="419"/>
        <v>0</v>
      </c>
    </row>
    <row r="4434" spans="1:28">
      <c r="A4434" s="6" t="str">
        <f>IFERROR(VLOOKUP(B4434,'[1]DADOS (OCULTAR)'!$Q$3:$S$136,3,0),"")</f>
        <v/>
      </c>
      <c r="B4434" s="7">
        <f>'[1]TCE - ANEXO III - Preencher'!C4443</f>
        <v>0</v>
      </c>
      <c r="C4434" s="8"/>
      <c r="D4434" s="9">
        <f>'[1]TCE - ANEXO III - Preencher'!E4443</f>
        <v>0</v>
      </c>
      <c r="E4434" s="7">
        <f>IF('[1]TCE - ANEXO III - Preencher'!F4443="4 - Assistência Odontológica","2 - Outros Profissionais da Saúde",'[1]TCE - ANEXO III - Preencher'!F4443)</f>
        <v>0</v>
      </c>
      <c r="F4434" s="10">
        <f>'[1]TCE - ANEXO III - Preencher'!G4443</f>
        <v>0</v>
      </c>
      <c r="G4434" s="11" t="str">
        <f>IF('[1]TCE - ANEXO III - Preencher'!H4443="","",'[1]TCE - ANEXO III - Preencher'!H4443)</f>
        <v/>
      </c>
      <c r="H4434" s="12">
        <f>'[1]TCE - ANEXO III - Preencher'!I4443</f>
        <v>0</v>
      </c>
      <c r="I4434" s="12">
        <f>'[1]TCE - ANEXO III - Preencher'!J4443</f>
        <v>0</v>
      </c>
      <c r="J4434" s="12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4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5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6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7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8"/>
        <v>0</v>
      </c>
      <c r="AA4434" s="17" t="str">
        <f>IF('[1]TCE - ANEXO III - Preencher'!AB4443="","",'[1]TCE - ANEXO III - Preencher'!AB4443)</f>
        <v/>
      </c>
      <c r="AB4434" s="15">
        <f t="shared" si="419"/>
        <v>0</v>
      </c>
    </row>
    <row r="4435" spans="1:28">
      <c r="A4435" s="6" t="str">
        <f>IFERROR(VLOOKUP(B4435,'[1]DADOS (OCULTAR)'!$Q$3:$S$136,3,0),"")</f>
        <v/>
      </c>
      <c r="B4435" s="7">
        <f>'[1]TCE - ANEXO III - Preencher'!C4444</f>
        <v>0</v>
      </c>
      <c r="C4435" s="8"/>
      <c r="D4435" s="9">
        <f>'[1]TCE - ANEXO III - Preencher'!E4444</f>
        <v>0</v>
      </c>
      <c r="E4435" s="7">
        <f>IF('[1]TCE - ANEXO III - Preencher'!F4444="4 - Assistência Odontológica","2 - Outros Profissionais da Saúde",'[1]TCE - ANEXO III - Preencher'!F4444)</f>
        <v>0</v>
      </c>
      <c r="F4435" s="10">
        <f>'[1]TCE - ANEXO III - Preencher'!G4444</f>
        <v>0</v>
      </c>
      <c r="G4435" s="11" t="str">
        <f>IF('[1]TCE - ANEXO III - Preencher'!H4444="","",'[1]TCE - ANEXO III - Preencher'!H4444)</f>
        <v/>
      </c>
      <c r="H4435" s="12">
        <f>'[1]TCE - ANEXO III - Preencher'!I4444</f>
        <v>0</v>
      </c>
      <c r="I4435" s="12">
        <f>'[1]TCE - ANEXO III - Preencher'!J4444</f>
        <v>0</v>
      </c>
      <c r="J4435" s="12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4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5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6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7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8"/>
        <v>0</v>
      </c>
      <c r="AA4435" s="17" t="str">
        <f>IF('[1]TCE - ANEXO III - Preencher'!AB4444="","",'[1]TCE - ANEXO III - Preencher'!AB4444)</f>
        <v/>
      </c>
      <c r="AB4435" s="15">
        <f t="shared" si="419"/>
        <v>0</v>
      </c>
    </row>
    <row r="4436" spans="1:28">
      <c r="A4436" s="6" t="str">
        <f>IFERROR(VLOOKUP(B4436,'[1]DADOS (OCULTAR)'!$Q$3:$S$136,3,0),"")</f>
        <v/>
      </c>
      <c r="B4436" s="7">
        <f>'[1]TCE - ANEXO III - Preencher'!C4445</f>
        <v>0</v>
      </c>
      <c r="C4436" s="8"/>
      <c r="D4436" s="9">
        <f>'[1]TCE - ANEXO III - Preencher'!E4445</f>
        <v>0</v>
      </c>
      <c r="E4436" s="7">
        <f>IF('[1]TCE - ANEXO III - Preencher'!F4445="4 - Assistência Odontológica","2 - Outros Profissionais da Saúde",'[1]TCE - ANEXO III - Preencher'!F4445)</f>
        <v>0</v>
      </c>
      <c r="F4436" s="10">
        <f>'[1]TCE - ANEXO III - Preencher'!G4445</f>
        <v>0</v>
      </c>
      <c r="G4436" s="11" t="str">
        <f>IF('[1]TCE - ANEXO III - Preencher'!H4445="","",'[1]TCE - ANEXO III - Preencher'!H4445)</f>
        <v/>
      </c>
      <c r="H4436" s="12">
        <f>'[1]TCE - ANEXO III - Preencher'!I4445</f>
        <v>0</v>
      </c>
      <c r="I4436" s="12">
        <f>'[1]TCE - ANEXO III - Preencher'!J4445</f>
        <v>0</v>
      </c>
      <c r="J4436" s="12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4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5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6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7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8"/>
        <v>0</v>
      </c>
      <c r="AA4436" s="17" t="str">
        <f>IF('[1]TCE - ANEXO III - Preencher'!AB4445="","",'[1]TCE - ANEXO III - Preencher'!AB4445)</f>
        <v/>
      </c>
      <c r="AB4436" s="15">
        <f t="shared" si="419"/>
        <v>0</v>
      </c>
    </row>
    <row r="4437" spans="1:28">
      <c r="A4437" s="6" t="str">
        <f>IFERROR(VLOOKUP(B4437,'[1]DADOS (OCULTAR)'!$Q$3:$S$136,3,0),"")</f>
        <v/>
      </c>
      <c r="B4437" s="7">
        <f>'[1]TCE - ANEXO III - Preencher'!C4446</f>
        <v>0</v>
      </c>
      <c r="C4437" s="8"/>
      <c r="D4437" s="9">
        <f>'[1]TCE - ANEXO III - Preencher'!E4446</f>
        <v>0</v>
      </c>
      <c r="E4437" s="7">
        <f>IF('[1]TCE - ANEXO III - Preencher'!F4446="4 - Assistência Odontológica","2 - Outros Profissionais da Saúde",'[1]TCE - ANEXO III - Preencher'!F4446)</f>
        <v>0</v>
      </c>
      <c r="F4437" s="10">
        <f>'[1]TCE - ANEXO III - Preencher'!G4446</f>
        <v>0</v>
      </c>
      <c r="G4437" s="11" t="str">
        <f>IF('[1]TCE - ANEXO III - Preencher'!H4446="","",'[1]TCE - ANEXO III - Preencher'!H4446)</f>
        <v/>
      </c>
      <c r="H4437" s="12">
        <f>'[1]TCE - ANEXO III - Preencher'!I4446</f>
        <v>0</v>
      </c>
      <c r="I4437" s="12">
        <f>'[1]TCE - ANEXO III - Preencher'!J4446</f>
        <v>0</v>
      </c>
      <c r="J4437" s="12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4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5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6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7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8"/>
        <v>0</v>
      </c>
      <c r="AA4437" s="17" t="str">
        <f>IF('[1]TCE - ANEXO III - Preencher'!AB4446="","",'[1]TCE - ANEXO III - Preencher'!AB4446)</f>
        <v/>
      </c>
      <c r="AB4437" s="15">
        <f t="shared" si="419"/>
        <v>0</v>
      </c>
    </row>
    <row r="4438" spans="1:28">
      <c r="A4438" s="6" t="str">
        <f>IFERROR(VLOOKUP(B4438,'[1]DADOS (OCULTAR)'!$Q$3:$S$136,3,0),"")</f>
        <v/>
      </c>
      <c r="B4438" s="7">
        <f>'[1]TCE - ANEXO III - Preencher'!C4447</f>
        <v>0</v>
      </c>
      <c r="C4438" s="8"/>
      <c r="D4438" s="9">
        <f>'[1]TCE - ANEXO III - Preencher'!E4447</f>
        <v>0</v>
      </c>
      <c r="E4438" s="7">
        <f>IF('[1]TCE - ANEXO III - Preencher'!F4447="4 - Assistência Odontológica","2 - Outros Profissionais da Saúde",'[1]TCE - ANEXO III - Preencher'!F4447)</f>
        <v>0</v>
      </c>
      <c r="F4438" s="10">
        <f>'[1]TCE - ANEXO III - Preencher'!G4447</f>
        <v>0</v>
      </c>
      <c r="G4438" s="11" t="str">
        <f>IF('[1]TCE - ANEXO III - Preencher'!H4447="","",'[1]TCE - ANEXO III - Preencher'!H4447)</f>
        <v/>
      </c>
      <c r="H4438" s="12">
        <f>'[1]TCE - ANEXO III - Preencher'!I4447</f>
        <v>0</v>
      </c>
      <c r="I4438" s="12">
        <f>'[1]TCE - ANEXO III - Preencher'!J4447</f>
        <v>0</v>
      </c>
      <c r="J4438" s="12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4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5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6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7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8"/>
        <v>0</v>
      </c>
      <c r="AA4438" s="17" t="str">
        <f>IF('[1]TCE - ANEXO III - Preencher'!AB4447="","",'[1]TCE - ANEXO III - Preencher'!AB4447)</f>
        <v/>
      </c>
      <c r="AB4438" s="15">
        <f t="shared" si="419"/>
        <v>0</v>
      </c>
    </row>
    <row r="4439" spans="1:28">
      <c r="A4439" s="6" t="str">
        <f>IFERROR(VLOOKUP(B4439,'[1]DADOS (OCULTAR)'!$Q$3:$S$136,3,0),"")</f>
        <v/>
      </c>
      <c r="B4439" s="7">
        <f>'[1]TCE - ANEXO III - Preencher'!C4448</f>
        <v>0</v>
      </c>
      <c r="C4439" s="8"/>
      <c r="D4439" s="9">
        <f>'[1]TCE - ANEXO III - Preencher'!E4448</f>
        <v>0</v>
      </c>
      <c r="E4439" s="7">
        <f>IF('[1]TCE - ANEXO III - Preencher'!F4448="4 - Assistência Odontológica","2 - Outros Profissionais da Saúde",'[1]TCE - ANEXO III - Preencher'!F4448)</f>
        <v>0</v>
      </c>
      <c r="F4439" s="10">
        <f>'[1]TCE - ANEXO III - Preencher'!G4448</f>
        <v>0</v>
      </c>
      <c r="G4439" s="11" t="str">
        <f>IF('[1]TCE - ANEXO III - Preencher'!H4448="","",'[1]TCE - ANEXO III - Preencher'!H4448)</f>
        <v/>
      </c>
      <c r="H4439" s="12">
        <f>'[1]TCE - ANEXO III - Preencher'!I4448</f>
        <v>0</v>
      </c>
      <c r="I4439" s="12">
        <f>'[1]TCE - ANEXO III - Preencher'!J4448</f>
        <v>0</v>
      </c>
      <c r="J4439" s="12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4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5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6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7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8"/>
        <v>0</v>
      </c>
      <c r="AA4439" s="17" t="str">
        <f>IF('[1]TCE - ANEXO III - Preencher'!AB4448="","",'[1]TCE - ANEXO III - Preencher'!AB4448)</f>
        <v/>
      </c>
      <c r="AB4439" s="15">
        <f t="shared" si="419"/>
        <v>0</v>
      </c>
    </row>
    <row r="4440" spans="1:28">
      <c r="A4440" s="6" t="str">
        <f>IFERROR(VLOOKUP(B4440,'[1]DADOS (OCULTAR)'!$Q$3:$S$136,3,0),"")</f>
        <v/>
      </c>
      <c r="B4440" s="7">
        <f>'[1]TCE - ANEXO III - Preencher'!C4449</f>
        <v>0</v>
      </c>
      <c r="C4440" s="8"/>
      <c r="D4440" s="9">
        <f>'[1]TCE - ANEXO III - Preencher'!E4449</f>
        <v>0</v>
      </c>
      <c r="E4440" s="7">
        <f>IF('[1]TCE - ANEXO III - Preencher'!F4449="4 - Assistência Odontológica","2 - Outros Profissionais da Saúde",'[1]TCE - ANEXO III - Preencher'!F4449)</f>
        <v>0</v>
      </c>
      <c r="F4440" s="10">
        <f>'[1]TCE - ANEXO III - Preencher'!G4449</f>
        <v>0</v>
      </c>
      <c r="G4440" s="11" t="str">
        <f>IF('[1]TCE - ANEXO III - Preencher'!H4449="","",'[1]TCE - ANEXO III - Preencher'!H4449)</f>
        <v/>
      </c>
      <c r="H4440" s="12">
        <f>'[1]TCE - ANEXO III - Preencher'!I4449</f>
        <v>0</v>
      </c>
      <c r="I4440" s="12">
        <f>'[1]TCE - ANEXO III - Preencher'!J4449</f>
        <v>0</v>
      </c>
      <c r="J4440" s="12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4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5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6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7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8"/>
        <v>0</v>
      </c>
      <c r="AA4440" s="17" t="str">
        <f>IF('[1]TCE - ANEXO III - Preencher'!AB4449="","",'[1]TCE - ANEXO III - Preencher'!AB4449)</f>
        <v/>
      </c>
      <c r="AB4440" s="15">
        <f t="shared" si="419"/>
        <v>0</v>
      </c>
    </row>
    <row r="4441" spans="1:28">
      <c r="A4441" s="6" t="str">
        <f>IFERROR(VLOOKUP(B4441,'[1]DADOS (OCULTAR)'!$Q$3:$S$136,3,0),"")</f>
        <v/>
      </c>
      <c r="B4441" s="7">
        <f>'[1]TCE - ANEXO III - Preencher'!C4450</f>
        <v>0</v>
      </c>
      <c r="C4441" s="8"/>
      <c r="D4441" s="9">
        <f>'[1]TCE - ANEXO III - Preencher'!E4450</f>
        <v>0</v>
      </c>
      <c r="E4441" s="7">
        <f>IF('[1]TCE - ANEXO III - Preencher'!F4450="4 - Assistência Odontológica","2 - Outros Profissionais da Saúde",'[1]TCE - ANEXO III - Preencher'!F4450)</f>
        <v>0</v>
      </c>
      <c r="F4441" s="10">
        <f>'[1]TCE - ANEXO III - Preencher'!G4450</f>
        <v>0</v>
      </c>
      <c r="G4441" s="11" t="str">
        <f>IF('[1]TCE - ANEXO III - Preencher'!H4450="","",'[1]TCE - ANEXO III - Preencher'!H4450)</f>
        <v/>
      </c>
      <c r="H4441" s="12">
        <f>'[1]TCE - ANEXO III - Preencher'!I4450</f>
        <v>0</v>
      </c>
      <c r="I4441" s="12">
        <f>'[1]TCE - ANEXO III - Preencher'!J4450</f>
        <v>0</v>
      </c>
      <c r="J4441" s="12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4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5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6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7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8"/>
        <v>0</v>
      </c>
      <c r="AA4441" s="17" t="str">
        <f>IF('[1]TCE - ANEXO III - Preencher'!AB4450="","",'[1]TCE - ANEXO III - Preencher'!AB4450)</f>
        <v/>
      </c>
      <c r="AB4441" s="15">
        <f t="shared" si="419"/>
        <v>0</v>
      </c>
    </row>
    <row r="4442" spans="1:28">
      <c r="A4442" s="6" t="str">
        <f>IFERROR(VLOOKUP(B4442,'[1]DADOS (OCULTAR)'!$Q$3:$S$136,3,0),"")</f>
        <v/>
      </c>
      <c r="B4442" s="7">
        <f>'[1]TCE - ANEXO III - Preencher'!C4451</f>
        <v>0</v>
      </c>
      <c r="C4442" s="8"/>
      <c r="D4442" s="9">
        <f>'[1]TCE - ANEXO III - Preencher'!E4451</f>
        <v>0</v>
      </c>
      <c r="E4442" s="7">
        <f>IF('[1]TCE - ANEXO III - Preencher'!F4451="4 - Assistência Odontológica","2 - Outros Profissionais da Saúde",'[1]TCE - ANEXO III - Preencher'!F4451)</f>
        <v>0</v>
      </c>
      <c r="F4442" s="10">
        <f>'[1]TCE - ANEXO III - Preencher'!G4451</f>
        <v>0</v>
      </c>
      <c r="G4442" s="11" t="str">
        <f>IF('[1]TCE - ANEXO III - Preencher'!H4451="","",'[1]TCE - ANEXO III - Preencher'!H4451)</f>
        <v/>
      </c>
      <c r="H4442" s="12">
        <f>'[1]TCE - ANEXO III - Preencher'!I4451</f>
        <v>0</v>
      </c>
      <c r="I4442" s="12">
        <f>'[1]TCE - ANEXO III - Preencher'!J4451</f>
        <v>0</v>
      </c>
      <c r="J4442" s="12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4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5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6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7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8"/>
        <v>0</v>
      </c>
      <c r="AA4442" s="17" t="str">
        <f>IF('[1]TCE - ANEXO III - Preencher'!AB4451="","",'[1]TCE - ANEXO III - Preencher'!AB4451)</f>
        <v/>
      </c>
      <c r="AB4442" s="15">
        <f t="shared" si="419"/>
        <v>0</v>
      </c>
    </row>
    <row r="4443" spans="1:28">
      <c r="A4443" s="6" t="str">
        <f>IFERROR(VLOOKUP(B4443,'[1]DADOS (OCULTAR)'!$Q$3:$S$136,3,0),"")</f>
        <v/>
      </c>
      <c r="B4443" s="7">
        <f>'[1]TCE - ANEXO III - Preencher'!C4452</f>
        <v>0</v>
      </c>
      <c r="C4443" s="8"/>
      <c r="D4443" s="9">
        <f>'[1]TCE - ANEXO III - Preencher'!E4452</f>
        <v>0</v>
      </c>
      <c r="E4443" s="7">
        <f>IF('[1]TCE - ANEXO III - Preencher'!F4452="4 - Assistência Odontológica","2 - Outros Profissionais da Saúde",'[1]TCE - ANEXO III - Preencher'!F4452)</f>
        <v>0</v>
      </c>
      <c r="F4443" s="10">
        <f>'[1]TCE - ANEXO III - Preencher'!G4452</f>
        <v>0</v>
      </c>
      <c r="G4443" s="11" t="str">
        <f>IF('[1]TCE - ANEXO III - Preencher'!H4452="","",'[1]TCE - ANEXO III - Preencher'!H4452)</f>
        <v/>
      </c>
      <c r="H4443" s="12">
        <f>'[1]TCE - ANEXO III - Preencher'!I4452</f>
        <v>0</v>
      </c>
      <c r="I4443" s="12">
        <f>'[1]TCE - ANEXO III - Preencher'!J4452</f>
        <v>0</v>
      </c>
      <c r="J4443" s="12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4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5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6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7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8"/>
        <v>0</v>
      </c>
      <c r="AA4443" s="17" t="str">
        <f>IF('[1]TCE - ANEXO III - Preencher'!AB4452="","",'[1]TCE - ANEXO III - Preencher'!AB4452)</f>
        <v/>
      </c>
      <c r="AB4443" s="15">
        <f t="shared" si="419"/>
        <v>0</v>
      </c>
    </row>
    <row r="4444" spans="1:28">
      <c r="A4444" s="6" t="str">
        <f>IFERROR(VLOOKUP(B4444,'[1]DADOS (OCULTAR)'!$Q$3:$S$136,3,0),"")</f>
        <v/>
      </c>
      <c r="B4444" s="7">
        <f>'[1]TCE - ANEXO III - Preencher'!C4453</f>
        <v>0</v>
      </c>
      <c r="C4444" s="8"/>
      <c r="D4444" s="9">
        <f>'[1]TCE - ANEXO III - Preencher'!E4453</f>
        <v>0</v>
      </c>
      <c r="E4444" s="7">
        <f>IF('[1]TCE - ANEXO III - Preencher'!F4453="4 - Assistência Odontológica","2 - Outros Profissionais da Saúde",'[1]TCE - ANEXO III - Preencher'!F4453)</f>
        <v>0</v>
      </c>
      <c r="F4444" s="10">
        <f>'[1]TCE - ANEXO III - Preencher'!G4453</f>
        <v>0</v>
      </c>
      <c r="G4444" s="11" t="str">
        <f>IF('[1]TCE - ANEXO III - Preencher'!H4453="","",'[1]TCE - ANEXO III - Preencher'!H4453)</f>
        <v/>
      </c>
      <c r="H4444" s="12">
        <f>'[1]TCE - ANEXO III - Preencher'!I4453</f>
        <v>0</v>
      </c>
      <c r="I4444" s="12">
        <f>'[1]TCE - ANEXO III - Preencher'!J4453</f>
        <v>0</v>
      </c>
      <c r="J4444" s="12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4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5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6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7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8"/>
        <v>0</v>
      </c>
      <c r="AA4444" s="17" t="str">
        <f>IF('[1]TCE - ANEXO III - Preencher'!AB4453="","",'[1]TCE - ANEXO III - Preencher'!AB4453)</f>
        <v/>
      </c>
      <c r="AB4444" s="15">
        <f t="shared" si="419"/>
        <v>0</v>
      </c>
    </row>
    <row r="4445" spans="1:28">
      <c r="A4445" s="6" t="str">
        <f>IFERROR(VLOOKUP(B4445,'[1]DADOS (OCULTAR)'!$Q$3:$S$136,3,0),"")</f>
        <v/>
      </c>
      <c r="B4445" s="7">
        <f>'[1]TCE - ANEXO III - Preencher'!C4454</f>
        <v>0</v>
      </c>
      <c r="C4445" s="8"/>
      <c r="D4445" s="9">
        <f>'[1]TCE - ANEXO III - Preencher'!E4454</f>
        <v>0</v>
      </c>
      <c r="E4445" s="7">
        <f>IF('[1]TCE - ANEXO III - Preencher'!F4454="4 - Assistência Odontológica","2 - Outros Profissionais da Saúde",'[1]TCE - ANEXO III - Preencher'!F4454)</f>
        <v>0</v>
      </c>
      <c r="F4445" s="10">
        <f>'[1]TCE - ANEXO III - Preencher'!G4454</f>
        <v>0</v>
      </c>
      <c r="G4445" s="11" t="str">
        <f>IF('[1]TCE - ANEXO III - Preencher'!H4454="","",'[1]TCE - ANEXO III - Preencher'!H4454)</f>
        <v/>
      </c>
      <c r="H4445" s="12">
        <f>'[1]TCE - ANEXO III - Preencher'!I4454</f>
        <v>0</v>
      </c>
      <c r="I4445" s="12">
        <f>'[1]TCE - ANEXO III - Preencher'!J4454</f>
        <v>0</v>
      </c>
      <c r="J4445" s="12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4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5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6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7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8"/>
        <v>0</v>
      </c>
      <c r="AA4445" s="17" t="str">
        <f>IF('[1]TCE - ANEXO III - Preencher'!AB4454="","",'[1]TCE - ANEXO III - Preencher'!AB4454)</f>
        <v/>
      </c>
      <c r="AB4445" s="15">
        <f t="shared" si="419"/>
        <v>0</v>
      </c>
    </row>
    <row r="4446" spans="1:28">
      <c r="A4446" s="6" t="str">
        <f>IFERROR(VLOOKUP(B4446,'[1]DADOS (OCULTAR)'!$Q$3:$S$136,3,0),"")</f>
        <v/>
      </c>
      <c r="B4446" s="7">
        <f>'[1]TCE - ANEXO III - Preencher'!C4455</f>
        <v>0</v>
      </c>
      <c r="C4446" s="8"/>
      <c r="D4446" s="9">
        <f>'[1]TCE - ANEXO III - Preencher'!E4455</f>
        <v>0</v>
      </c>
      <c r="E4446" s="7">
        <f>IF('[1]TCE - ANEXO III - Preencher'!F4455="4 - Assistência Odontológica","2 - Outros Profissionais da Saúde",'[1]TCE - ANEXO III - Preencher'!F4455)</f>
        <v>0</v>
      </c>
      <c r="F4446" s="10">
        <f>'[1]TCE - ANEXO III - Preencher'!G4455</f>
        <v>0</v>
      </c>
      <c r="G4446" s="11" t="str">
        <f>IF('[1]TCE - ANEXO III - Preencher'!H4455="","",'[1]TCE - ANEXO III - Preencher'!H4455)</f>
        <v/>
      </c>
      <c r="H4446" s="12">
        <f>'[1]TCE - ANEXO III - Preencher'!I4455</f>
        <v>0</v>
      </c>
      <c r="I4446" s="12">
        <f>'[1]TCE - ANEXO III - Preencher'!J4455</f>
        <v>0</v>
      </c>
      <c r="J4446" s="12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4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5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6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7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8"/>
        <v>0</v>
      </c>
      <c r="AA4446" s="17" t="str">
        <f>IF('[1]TCE - ANEXO III - Preencher'!AB4455="","",'[1]TCE - ANEXO III - Preencher'!AB4455)</f>
        <v/>
      </c>
      <c r="AB4446" s="15">
        <f t="shared" si="419"/>
        <v>0</v>
      </c>
    </row>
    <row r="4447" spans="1:28">
      <c r="A4447" s="6" t="str">
        <f>IFERROR(VLOOKUP(B4447,'[1]DADOS (OCULTAR)'!$Q$3:$S$136,3,0),"")</f>
        <v/>
      </c>
      <c r="B4447" s="7">
        <f>'[1]TCE - ANEXO III - Preencher'!C4456</f>
        <v>0</v>
      </c>
      <c r="C4447" s="8"/>
      <c r="D4447" s="9">
        <f>'[1]TCE - ANEXO III - Preencher'!E4456</f>
        <v>0</v>
      </c>
      <c r="E4447" s="7">
        <f>IF('[1]TCE - ANEXO III - Preencher'!F4456="4 - Assistência Odontológica","2 - Outros Profissionais da Saúde",'[1]TCE - ANEXO III - Preencher'!F4456)</f>
        <v>0</v>
      </c>
      <c r="F4447" s="10">
        <f>'[1]TCE - ANEXO III - Preencher'!G4456</f>
        <v>0</v>
      </c>
      <c r="G4447" s="11" t="str">
        <f>IF('[1]TCE - ANEXO III - Preencher'!H4456="","",'[1]TCE - ANEXO III - Preencher'!H4456)</f>
        <v/>
      </c>
      <c r="H4447" s="12">
        <f>'[1]TCE - ANEXO III - Preencher'!I4456</f>
        <v>0</v>
      </c>
      <c r="I4447" s="12">
        <f>'[1]TCE - ANEXO III - Preencher'!J4456</f>
        <v>0</v>
      </c>
      <c r="J4447" s="12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4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5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6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7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8"/>
        <v>0</v>
      </c>
      <c r="AA4447" s="17" t="str">
        <f>IF('[1]TCE - ANEXO III - Preencher'!AB4456="","",'[1]TCE - ANEXO III - Preencher'!AB4456)</f>
        <v/>
      </c>
      <c r="AB4447" s="15">
        <f t="shared" si="419"/>
        <v>0</v>
      </c>
    </row>
    <row r="4448" spans="1:28">
      <c r="A4448" s="6" t="str">
        <f>IFERROR(VLOOKUP(B4448,'[1]DADOS (OCULTAR)'!$Q$3:$S$136,3,0),"")</f>
        <v/>
      </c>
      <c r="B4448" s="7">
        <f>'[1]TCE - ANEXO III - Preencher'!C4457</f>
        <v>0</v>
      </c>
      <c r="C4448" s="8"/>
      <c r="D4448" s="9">
        <f>'[1]TCE - ANEXO III - Preencher'!E4457</f>
        <v>0</v>
      </c>
      <c r="E4448" s="7">
        <f>IF('[1]TCE - ANEXO III - Preencher'!F4457="4 - Assistência Odontológica","2 - Outros Profissionais da Saúde",'[1]TCE - ANEXO III - Preencher'!F4457)</f>
        <v>0</v>
      </c>
      <c r="F4448" s="10">
        <f>'[1]TCE - ANEXO III - Preencher'!G4457</f>
        <v>0</v>
      </c>
      <c r="G4448" s="11" t="str">
        <f>IF('[1]TCE - ANEXO III - Preencher'!H4457="","",'[1]TCE - ANEXO III - Preencher'!H4457)</f>
        <v/>
      </c>
      <c r="H4448" s="12">
        <f>'[1]TCE - ANEXO III - Preencher'!I4457</f>
        <v>0</v>
      </c>
      <c r="I4448" s="12">
        <f>'[1]TCE - ANEXO III - Preencher'!J4457</f>
        <v>0</v>
      </c>
      <c r="J4448" s="12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4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5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6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7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8"/>
        <v>0</v>
      </c>
      <c r="AA4448" s="17" t="str">
        <f>IF('[1]TCE - ANEXO III - Preencher'!AB4457="","",'[1]TCE - ANEXO III - Preencher'!AB4457)</f>
        <v/>
      </c>
      <c r="AB4448" s="15">
        <f t="shared" si="419"/>
        <v>0</v>
      </c>
    </row>
    <row r="4449" spans="1:28">
      <c r="A4449" s="6" t="str">
        <f>IFERROR(VLOOKUP(B4449,'[1]DADOS (OCULTAR)'!$Q$3:$S$136,3,0),"")</f>
        <v/>
      </c>
      <c r="B4449" s="7">
        <f>'[1]TCE - ANEXO III - Preencher'!C4458</f>
        <v>0</v>
      </c>
      <c r="C4449" s="8"/>
      <c r="D4449" s="9">
        <f>'[1]TCE - ANEXO III - Preencher'!E4458</f>
        <v>0</v>
      </c>
      <c r="E4449" s="7">
        <f>IF('[1]TCE - ANEXO III - Preencher'!F4458="4 - Assistência Odontológica","2 - Outros Profissionais da Saúde",'[1]TCE - ANEXO III - Preencher'!F4458)</f>
        <v>0</v>
      </c>
      <c r="F4449" s="10">
        <f>'[1]TCE - ANEXO III - Preencher'!G4458</f>
        <v>0</v>
      </c>
      <c r="G4449" s="11" t="str">
        <f>IF('[1]TCE - ANEXO III - Preencher'!H4458="","",'[1]TCE - ANEXO III - Preencher'!H4458)</f>
        <v/>
      </c>
      <c r="H4449" s="12">
        <f>'[1]TCE - ANEXO III - Preencher'!I4458</f>
        <v>0</v>
      </c>
      <c r="I4449" s="12">
        <f>'[1]TCE - ANEXO III - Preencher'!J4458</f>
        <v>0</v>
      </c>
      <c r="J4449" s="12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4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5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6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7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8"/>
        <v>0</v>
      </c>
      <c r="AA4449" s="17" t="str">
        <f>IF('[1]TCE - ANEXO III - Preencher'!AB4458="","",'[1]TCE - ANEXO III - Preencher'!AB4458)</f>
        <v/>
      </c>
      <c r="AB4449" s="15">
        <f t="shared" si="419"/>
        <v>0</v>
      </c>
    </row>
    <row r="4450" spans="1:28">
      <c r="A4450" s="6" t="str">
        <f>IFERROR(VLOOKUP(B4450,'[1]DADOS (OCULTAR)'!$Q$3:$S$136,3,0),"")</f>
        <v/>
      </c>
      <c r="B4450" s="7">
        <f>'[1]TCE - ANEXO III - Preencher'!C4459</f>
        <v>0</v>
      </c>
      <c r="C4450" s="8"/>
      <c r="D4450" s="9">
        <f>'[1]TCE - ANEXO III - Preencher'!E4459</f>
        <v>0</v>
      </c>
      <c r="E4450" s="7">
        <f>IF('[1]TCE - ANEXO III - Preencher'!F4459="4 - Assistência Odontológica","2 - Outros Profissionais da Saúde",'[1]TCE - ANEXO III - Preencher'!F4459)</f>
        <v>0</v>
      </c>
      <c r="F4450" s="10">
        <f>'[1]TCE - ANEXO III - Preencher'!G4459</f>
        <v>0</v>
      </c>
      <c r="G4450" s="11" t="str">
        <f>IF('[1]TCE - ANEXO III - Preencher'!H4459="","",'[1]TCE - ANEXO III - Preencher'!H4459)</f>
        <v/>
      </c>
      <c r="H4450" s="12">
        <f>'[1]TCE - ANEXO III - Preencher'!I4459</f>
        <v>0</v>
      </c>
      <c r="I4450" s="12">
        <f>'[1]TCE - ANEXO III - Preencher'!J4459</f>
        <v>0</v>
      </c>
      <c r="J4450" s="12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4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5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6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7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8"/>
        <v>0</v>
      </c>
      <c r="AA4450" s="17" t="str">
        <f>IF('[1]TCE - ANEXO III - Preencher'!AB4459="","",'[1]TCE - ANEXO III - Preencher'!AB4459)</f>
        <v/>
      </c>
      <c r="AB4450" s="15">
        <f t="shared" si="419"/>
        <v>0</v>
      </c>
    </row>
    <row r="4451" spans="1:28">
      <c r="A4451" s="6" t="str">
        <f>IFERROR(VLOOKUP(B4451,'[1]DADOS (OCULTAR)'!$Q$3:$S$136,3,0),"")</f>
        <v/>
      </c>
      <c r="B4451" s="7">
        <f>'[1]TCE - ANEXO III - Preencher'!C4460</f>
        <v>0</v>
      </c>
      <c r="C4451" s="8"/>
      <c r="D4451" s="9">
        <f>'[1]TCE - ANEXO III - Preencher'!E4460</f>
        <v>0</v>
      </c>
      <c r="E4451" s="7">
        <f>IF('[1]TCE - ANEXO III - Preencher'!F4460="4 - Assistência Odontológica","2 - Outros Profissionais da Saúde",'[1]TCE - ANEXO III - Preencher'!F4460)</f>
        <v>0</v>
      </c>
      <c r="F4451" s="10">
        <f>'[1]TCE - ANEXO III - Preencher'!G4460</f>
        <v>0</v>
      </c>
      <c r="G4451" s="11" t="str">
        <f>IF('[1]TCE - ANEXO III - Preencher'!H4460="","",'[1]TCE - ANEXO III - Preencher'!H4460)</f>
        <v/>
      </c>
      <c r="H4451" s="12">
        <f>'[1]TCE - ANEXO III - Preencher'!I4460</f>
        <v>0</v>
      </c>
      <c r="I4451" s="12">
        <f>'[1]TCE - ANEXO III - Preencher'!J4460</f>
        <v>0</v>
      </c>
      <c r="J4451" s="12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4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5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6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7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8"/>
        <v>0</v>
      </c>
      <c r="AA4451" s="17" t="str">
        <f>IF('[1]TCE - ANEXO III - Preencher'!AB4460="","",'[1]TCE - ANEXO III - Preencher'!AB4460)</f>
        <v/>
      </c>
      <c r="AB4451" s="15">
        <f t="shared" si="419"/>
        <v>0</v>
      </c>
    </row>
    <row r="4452" spans="1:28">
      <c r="A4452" s="6" t="str">
        <f>IFERROR(VLOOKUP(B4452,'[1]DADOS (OCULTAR)'!$Q$3:$S$136,3,0),"")</f>
        <v/>
      </c>
      <c r="B4452" s="7">
        <f>'[1]TCE - ANEXO III - Preencher'!C4461</f>
        <v>0</v>
      </c>
      <c r="C4452" s="8"/>
      <c r="D4452" s="9">
        <f>'[1]TCE - ANEXO III - Preencher'!E4461</f>
        <v>0</v>
      </c>
      <c r="E4452" s="7">
        <f>IF('[1]TCE - ANEXO III - Preencher'!F4461="4 - Assistência Odontológica","2 - Outros Profissionais da Saúde",'[1]TCE - ANEXO III - Preencher'!F4461)</f>
        <v>0</v>
      </c>
      <c r="F4452" s="10">
        <f>'[1]TCE - ANEXO III - Preencher'!G4461</f>
        <v>0</v>
      </c>
      <c r="G4452" s="11" t="str">
        <f>IF('[1]TCE - ANEXO III - Preencher'!H4461="","",'[1]TCE - ANEXO III - Preencher'!H4461)</f>
        <v/>
      </c>
      <c r="H4452" s="12">
        <f>'[1]TCE - ANEXO III - Preencher'!I4461</f>
        <v>0</v>
      </c>
      <c r="I4452" s="12">
        <f>'[1]TCE - ANEXO III - Preencher'!J4461</f>
        <v>0</v>
      </c>
      <c r="J4452" s="12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4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5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6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7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8"/>
        <v>0</v>
      </c>
      <c r="AA4452" s="17" t="str">
        <f>IF('[1]TCE - ANEXO III - Preencher'!AB4461="","",'[1]TCE - ANEXO III - Preencher'!AB4461)</f>
        <v/>
      </c>
      <c r="AB4452" s="15">
        <f t="shared" si="419"/>
        <v>0</v>
      </c>
    </row>
    <row r="4453" spans="1:28">
      <c r="A4453" s="6" t="str">
        <f>IFERROR(VLOOKUP(B4453,'[1]DADOS (OCULTAR)'!$Q$3:$S$136,3,0),"")</f>
        <v/>
      </c>
      <c r="B4453" s="7">
        <f>'[1]TCE - ANEXO III - Preencher'!C4462</f>
        <v>0</v>
      </c>
      <c r="C4453" s="8"/>
      <c r="D4453" s="9">
        <f>'[1]TCE - ANEXO III - Preencher'!E4462</f>
        <v>0</v>
      </c>
      <c r="E4453" s="7">
        <f>IF('[1]TCE - ANEXO III - Preencher'!F4462="4 - Assistência Odontológica","2 - Outros Profissionais da Saúde",'[1]TCE - ANEXO III - Preencher'!F4462)</f>
        <v>0</v>
      </c>
      <c r="F4453" s="10">
        <f>'[1]TCE - ANEXO III - Preencher'!G4462</f>
        <v>0</v>
      </c>
      <c r="G4453" s="11" t="str">
        <f>IF('[1]TCE - ANEXO III - Preencher'!H4462="","",'[1]TCE - ANEXO III - Preencher'!H4462)</f>
        <v/>
      </c>
      <c r="H4453" s="12">
        <f>'[1]TCE - ANEXO III - Preencher'!I4462</f>
        <v>0</v>
      </c>
      <c r="I4453" s="12">
        <f>'[1]TCE - ANEXO III - Preencher'!J4462</f>
        <v>0</v>
      </c>
      <c r="J4453" s="12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4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5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6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7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8"/>
        <v>0</v>
      </c>
      <c r="AA4453" s="17" t="str">
        <f>IF('[1]TCE - ANEXO III - Preencher'!AB4462="","",'[1]TCE - ANEXO III - Preencher'!AB4462)</f>
        <v/>
      </c>
      <c r="AB4453" s="15">
        <f t="shared" si="419"/>
        <v>0</v>
      </c>
    </row>
    <row r="4454" spans="1:28">
      <c r="A4454" s="6" t="str">
        <f>IFERROR(VLOOKUP(B4454,'[1]DADOS (OCULTAR)'!$Q$3:$S$136,3,0),"")</f>
        <v/>
      </c>
      <c r="B4454" s="7">
        <f>'[1]TCE - ANEXO III - Preencher'!C4463</f>
        <v>0</v>
      </c>
      <c r="C4454" s="8"/>
      <c r="D4454" s="9">
        <f>'[1]TCE - ANEXO III - Preencher'!E4463</f>
        <v>0</v>
      </c>
      <c r="E4454" s="7">
        <f>IF('[1]TCE - ANEXO III - Preencher'!F4463="4 - Assistência Odontológica","2 - Outros Profissionais da Saúde",'[1]TCE - ANEXO III - Preencher'!F4463)</f>
        <v>0</v>
      </c>
      <c r="F4454" s="10">
        <f>'[1]TCE - ANEXO III - Preencher'!G4463</f>
        <v>0</v>
      </c>
      <c r="G4454" s="11" t="str">
        <f>IF('[1]TCE - ANEXO III - Preencher'!H4463="","",'[1]TCE - ANEXO III - Preencher'!H4463)</f>
        <v/>
      </c>
      <c r="H4454" s="12">
        <f>'[1]TCE - ANEXO III - Preencher'!I4463</f>
        <v>0</v>
      </c>
      <c r="I4454" s="12">
        <f>'[1]TCE - ANEXO III - Preencher'!J4463</f>
        <v>0</v>
      </c>
      <c r="J4454" s="12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4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5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6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7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8"/>
        <v>0</v>
      </c>
      <c r="AA4454" s="17" t="str">
        <f>IF('[1]TCE - ANEXO III - Preencher'!AB4463="","",'[1]TCE - ANEXO III - Preencher'!AB4463)</f>
        <v/>
      </c>
      <c r="AB4454" s="15">
        <f t="shared" si="419"/>
        <v>0</v>
      </c>
    </row>
    <row r="4455" spans="1:28">
      <c r="A4455" s="6" t="str">
        <f>IFERROR(VLOOKUP(B4455,'[1]DADOS (OCULTAR)'!$Q$3:$S$136,3,0),"")</f>
        <v/>
      </c>
      <c r="B4455" s="7">
        <f>'[1]TCE - ANEXO III - Preencher'!C4464</f>
        <v>0</v>
      </c>
      <c r="C4455" s="8"/>
      <c r="D4455" s="9">
        <f>'[1]TCE - ANEXO III - Preencher'!E4464</f>
        <v>0</v>
      </c>
      <c r="E4455" s="7">
        <f>IF('[1]TCE - ANEXO III - Preencher'!F4464="4 - Assistência Odontológica","2 - Outros Profissionais da Saúde",'[1]TCE - ANEXO III - Preencher'!F4464)</f>
        <v>0</v>
      </c>
      <c r="F4455" s="10">
        <f>'[1]TCE - ANEXO III - Preencher'!G4464</f>
        <v>0</v>
      </c>
      <c r="G4455" s="11" t="str">
        <f>IF('[1]TCE - ANEXO III - Preencher'!H4464="","",'[1]TCE - ANEXO III - Preencher'!H4464)</f>
        <v/>
      </c>
      <c r="H4455" s="12">
        <f>'[1]TCE - ANEXO III - Preencher'!I4464</f>
        <v>0</v>
      </c>
      <c r="I4455" s="12">
        <f>'[1]TCE - ANEXO III - Preencher'!J4464</f>
        <v>0</v>
      </c>
      <c r="J4455" s="12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4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5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6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7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8"/>
        <v>0</v>
      </c>
      <c r="AA4455" s="17" t="str">
        <f>IF('[1]TCE - ANEXO III - Preencher'!AB4464="","",'[1]TCE - ANEXO III - Preencher'!AB4464)</f>
        <v/>
      </c>
      <c r="AB4455" s="15">
        <f t="shared" si="419"/>
        <v>0</v>
      </c>
    </row>
    <row r="4456" spans="1:28">
      <c r="A4456" s="6" t="str">
        <f>IFERROR(VLOOKUP(B4456,'[1]DADOS (OCULTAR)'!$Q$3:$S$136,3,0),"")</f>
        <v/>
      </c>
      <c r="B4456" s="7">
        <f>'[1]TCE - ANEXO III - Preencher'!C4465</f>
        <v>0</v>
      </c>
      <c r="C4456" s="8"/>
      <c r="D4456" s="9">
        <f>'[1]TCE - ANEXO III - Preencher'!E4465</f>
        <v>0</v>
      </c>
      <c r="E4456" s="7">
        <f>IF('[1]TCE - ANEXO III - Preencher'!F4465="4 - Assistência Odontológica","2 - Outros Profissionais da Saúde",'[1]TCE - ANEXO III - Preencher'!F4465)</f>
        <v>0</v>
      </c>
      <c r="F4456" s="10">
        <f>'[1]TCE - ANEXO III - Preencher'!G4465</f>
        <v>0</v>
      </c>
      <c r="G4456" s="11" t="str">
        <f>IF('[1]TCE - ANEXO III - Preencher'!H4465="","",'[1]TCE - ANEXO III - Preencher'!H4465)</f>
        <v/>
      </c>
      <c r="H4456" s="12">
        <f>'[1]TCE - ANEXO III - Preencher'!I4465</f>
        <v>0</v>
      </c>
      <c r="I4456" s="12">
        <f>'[1]TCE - ANEXO III - Preencher'!J4465</f>
        <v>0</v>
      </c>
      <c r="J4456" s="12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4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5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6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7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8"/>
        <v>0</v>
      </c>
      <c r="AA4456" s="17" t="str">
        <f>IF('[1]TCE - ANEXO III - Preencher'!AB4465="","",'[1]TCE - ANEXO III - Preencher'!AB4465)</f>
        <v/>
      </c>
      <c r="AB4456" s="15">
        <f t="shared" si="419"/>
        <v>0</v>
      </c>
    </row>
    <row r="4457" spans="1:28">
      <c r="A4457" s="6" t="str">
        <f>IFERROR(VLOOKUP(B4457,'[1]DADOS (OCULTAR)'!$Q$3:$S$136,3,0),"")</f>
        <v/>
      </c>
      <c r="B4457" s="7">
        <f>'[1]TCE - ANEXO III - Preencher'!C4466</f>
        <v>0</v>
      </c>
      <c r="C4457" s="8"/>
      <c r="D4457" s="9">
        <f>'[1]TCE - ANEXO III - Preencher'!E4466</f>
        <v>0</v>
      </c>
      <c r="E4457" s="7">
        <f>IF('[1]TCE - ANEXO III - Preencher'!F4466="4 - Assistência Odontológica","2 - Outros Profissionais da Saúde",'[1]TCE - ANEXO III - Preencher'!F4466)</f>
        <v>0</v>
      </c>
      <c r="F4457" s="10">
        <f>'[1]TCE - ANEXO III - Preencher'!G4466</f>
        <v>0</v>
      </c>
      <c r="G4457" s="11" t="str">
        <f>IF('[1]TCE - ANEXO III - Preencher'!H4466="","",'[1]TCE - ANEXO III - Preencher'!H4466)</f>
        <v/>
      </c>
      <c r="H4457" s="12">
        <f>'[1]TCE - ANEXO III - Preencher'!I4466</f>
        <v>0</v>
      </c>
      <c r="I4457" s="12">
        <f>'[1]TCE - ANEXO III - Preencher'!J4466</f>
        <v>0</v>
      </c>
      <c r="J4457" s="12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4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5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6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7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8"/>
        <v>0</v>
      </c>
      <c r="AA4457" s="17" t="str">
        <f>IF('[1]TCE - ANEXO III - Preencher'!AB4466="","",'[1]TCE - ANEXO III - Preencher'!AB4466)</f>
        <v/>
      </c>
      <c r="AB4457" s="15">
        <f t="shared" si="419"/>
        <v>0</v>
      </c>
    </row>
    <row r="4458" spans="1:28">
      <c r="A4458" s="6" t="str">
        <f>IFERROR(VLOOKUP(B4458,'[1]DADOS (OCULTAR)'!$Q$3:$S$136,3,0),"")</f>
        <v/>
      </c>
      <c r="B4458" s="7">
        <f>'[1]TCE - ANEXO III - Preencher'!C4467</f>
        <v>0</v>
      </c>
      <c r="C4458" s="8"/>
      <c r="D4458" s="9">
        <f>'[1]TCE - ANEXO III - Preencher'!E4467</f>
        <v>0</v>
      </c>
      <c r="E4458" s="7">
        <f>IF('[1]TCE - ANEXO III - Preencher'!F4467="4 - Assistência Odontológica","2 - Outros Profissionais da Saúde",'[1]TCE - ANEXO III - Preencher'!F4467)</f>
        <v>0</v>
      </c>
      <c r="F4458" s="10">
        <f>'[1]TCE - ANEXO III - Preencher'!G4467</f>
        <v>0</v>
      </c>
      <c r="G4458" s="11" t="str">
        <f>IF('[1]TCE - ANEXO III - Preencher'!H4467="","",'[1]TCE - ANEXO III - Preencher'!H4467)</f>
        <v/>
      </c>
      <c r="H4458" s="12">
        <f>'[1]TCE - ANEXO III - Preencher'!I4467</f>
        <v>0</v>
      </c>
      <c r="I4458" s="12">
        <f>'[1]TCE - ANEXO III - Preencher'!J4467</f>
        <v>0</v>
      </c>
      <c r="J4458" s="12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4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5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6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7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8"/>
        <v>0</v>
      </c>
      <c r="AA4458" s="17" t="str">
        <f>IF('[1]TCE - ANEXO III - Preencher'!AB4467="","",'[1]TCE - ANEXO III - Preencher'!AB4467)</f>
        <v/>
      </c>
      <c r="AB4458" s="15">
        <f t="shared" si="419"/>
        <v>0</v>
      </c>
    </row>
    <row r="4459" spans="1:28">
      <c r="A4459" s="6" t="str">
        <f>IFERROR(VLOOKUP(B4459,'[1]DADOS (OCULTAR)'!$Q$3:$S$136,3,0),"")</f>
        <v/>
      </c>
      <c r="B4459" s="7">
        <f>'[1]TCE - ANEXO III - Preencher'!C4468</f>
        <v>0</v>
      </c>
      <c r="C4459" s="8"/>
      <c r="D4459" s="9">
        <f>'[1]TCE - ANEXO III - Preencher'!E4468</f>
        <v>0</v>
      </c>
      <c r="E4459" s="7">
        <f>IF('[1]TCE - ANEXO III - Preencher'!F4468="4 - Assistência Odontológica","2 - Outros Profissionais da Saúde",'[1]TCE - ANEXO III - Preencher'!F4468)</f>
        <v>0</v>
      </c>
      <c r="F4459" s="10">
        <f>'[1]TCE - ANEXO III - Preencher'!G4468</f>
        <v>0</v>
      </c>
      <c r="G4459" s="11" t="str">
        <f>IF('[1]TCE - ANEXO III - Preencher'!H4468="","",'[1]TCE - ANEXO III - Preencher'!H4468)</f>
        <v/>
      </c>
      <c r="H4459" s="12">
        <f>'[1]TCE - ANEXO III - Preencher'!I4468</f>
        <v>0</v>
      </c>
      <c r="I4459" s="12">
        <f>'[1]TCE - ANEXO III - Preencher'!J4468</f>
        <v>0</v>
      </c>
      <c r="J4459" s="12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4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5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6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7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8"/>
        <v>0</v>
      </c>
      <c r="AA4459" s="17" t="str">
        <f>IF('[1]TCE - ANEXO III - Preencher'!AB4468="","",'[1]TCE - ANEXO III - Preencher'!AB4468)</f>
        <v/>
      </c>
      <c r="AB4459" s="15">
        <f t="shared" si="419"/>
        <v>0</v>
      </c>
    </row>
    <row r="4460" spans="1:28">
      <c r="A4460" s="6" t="str">
        <f>IFERROR(VLOOKUP(B4460,'[1]DADOS (OCULTAR)'!$Q$3:$S$136,3,0),"")</f>
        <v/>
      </c>
      <c r="B4460" s="7">
        <f>'[1]TCE - ANEXO III - Preencher'!C4469</f>
        <v>0</v>
      </c>
      <c r="C4460" s="8"/>
      <c r="D4460" s="9">
        <f>'[1]TCE - ANEXO III - Preencher'!E4469</f>
        <v>0</v>
      </c>
      <c r="E4460" s="7">
        <f>IF('[1]TCE - ANEXO III - Preencher'!F4469="4 - Assistência Odontológica","2 - Outros Profissionais da Saúde",'[1]TCE - ANEXO III - Preencher'!F4469)</f>
        <v>0</v>
      </c>
      <c r="F4460" s="10">
        <f>'[1]TCE - ANEXO III - Preencher'!G4469</f>
        <v>0</v>
      </c>
      <c r="G4460" s="11" t="str">
        <f>IF('[1]TCE - ANEXO III - Preencher'!H4469="","",'[1]TCE - ANEXO III - Preencher'!H4469)</f>
        <v/>
      </c>
      <c r="H4460" s="12">
        <f>'[1]TCE - ANEXO III - Preencher'!I4469</f>
        <v>0</v>
      </c>
      <c r="I4460" s="12">
        <f>'[1]TCE - ANEXO III - Preencher'!J4469</f>
        <v>0</v>
      </c>
      <c r="J4460" s="12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4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5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6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7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8"/>
        <v>0</v>
      </c>
      <c r="AA4460" s="17" t="str">
        <f>IF('[1]TCE - ANEXO III - Preencher'!AB4469="","",'[1]TCE - ANEXO III - Preencher'!AB4469)</f>
        <v/>
      </c>
      <c r="AB4460" s="15">
        <f t="shared" si="419"/>
        <v>0</v>
      </c>
    </row>
    <row r="4461" spans="1:28">
      <c r="A4461" s="6" t="str">
        <f>IFERROR(VLOOKUP(B4461,'[1]DADOS (OCULTAR)'!$Q$3:$S$136,3,0),"")</f>
        <v/>
      </c>
      <c r="B4461" s="7">
        <f>'[1]TCE - ANEXO III - Preencher'!C4470</f>
        <v>0</v>
      </c>
      <c r="C4461" s="8"/>
      <c r="D4461" s="9">
        <f>'[1]TCE - ANEXO III - Preencher'!E4470</f>
        <v>0</v>
      </c>
      <c r="E4461" s="7">
        <f>IF('[1]TCE - ANEXO III - Preencher'!F4470="4 - Assistência Odontológica","2 - Outros Profissionais da Saúde",'[1]TCE - ANEXO III - Preencher'!F4470)</f>
        <v>0</v>
      </c>
      <c r="F4461" s="10">
        <f>'[1]TCE - ANEXO III - Preencher'!G4470</f>
        <v>0</v>
      </c>
      <c r="G4461" s="11" t="str">
        <f>IF('[1]TCE - ANEXO III - Preencher'!H4470="","",'[1]TCE - ANEXO III - Preencher'!H4470)</f>
        <v/>
      </c>
      <c r="H4461" s="12">
        <f>'[1]TCE - ANEXO III - Preencher'!I4470</f>
        <v>0</v>
      </c>
      <c r="I4461" s="12">
        <f>'[1]TCE - ANEXO III - Preencher'!J4470</f>
        <v>0</v>
      </c>
      <c r="J4461" s="12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4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5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6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7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8"/>
        <v>0</v>
      </c>
      <c r="AA4461" s="17" t="str">
        <f>IF('[1]TCE - ANEXO III - Preencher'!AB4470="","",'[1]TCE - ANEXO III - Preencher'!AB4470)</f>
        <v/>
      </c>
      <c r="AB4461" s="15">
        <f t="shared" si="419"/>
        <v>0</v>
      </c>
    </row>
    <row r="4462" spans="1:28">
      <c r="A4462" s="6" t="str">
        <f>IFERROR(VLOOKUP(B4462,'[1]DADOS (OCULTAR)'!$Q$3:$S$136,3,0),"")</f>
        <v/>
      </c>
      <c r="B4462" s="7">
        <f>'[1]TCE - ANEXO III - Preencher'!C4471</f>
        <v>0</v>
      </c>
      <c r="C4462" s="8"/>
      <c r="D4462" s="9">
        <f>'[1]TCE - ANEXO III - Preencher'!E4471</f>
        <v>0</v>
      </c>
      <c r="E4462" s="7">
        <f>IF('[1]TCE - ANEXO III - Preencher'!F4471="4 - Assistência Odontológica","2 - Outros Profissionais da Saúde",'[1]TCE - ANEXO III - Preencher'!F4471)</f>
        <v>0</v>
      </c>
      <c r="F4462" s="10">
        <f>'[1]TCE - ANEXO III - Preencher'!G4471</f>
        <v>0</v>
      </c>
      <c r="G4462" s="11" t="str">
        <f>IF('[1]TCE - ANEXO III - Preencher'!H4471="","",'[1]TCE - ANEXO III - Preencher'!H4471)</f>
        <v/>
      </c>
      <c r="H4462" s="12">
        <f>'[1]TCE - ANEXO III - Preencher'!I4471</f>
        <v>0</v>
      </c>
      <c r="I4462" s="12">
        <f>'[1]TCE - ANEXO III - Preencher'!J4471</f>
        <v>0</v>
      </c>
      <c r="J4462" s="12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4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5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6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7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8"/>
        <v>0</v>
      </c>
      <c r="AA4462" s="17" t="str">
        <f>IF('[1]TCE - ANEXO III - Preencher'!AB4471="","",'[1]TCE - ANEXO III - Preencher'!AB4471)</f>
        <v/>
      </c>
      <c r="AB4462" s="15">
        <f t="shared" si="419"/>
        <v>0</v>
      </c>
    </row>
    <row r="4463" spans="1:28">
      <c r="A4463" s="6" t="str">
        <f>IFERROR(VLOOKUP(B4463,'[1]DADOS (OCULTAR)'!$Q$3:$S$136,3,0),"")</f>
        <v/>
      </c>
      <c r="B4463" s="7">
        <f>'[1]TCE - ANEXO III - Preencher'!C4472</f>
        <v>0</v>
      </c>
      <c r="C4463" s="8"/>
      <c r="D4463" s="9">
        <f>'[1]TCE - ANEXO III - Preencher'!E4472</f>
        <v>0</v>
      </c>
      <c r="E4463" s="7">
        <f>IF('[1]TCE - ANEXO III - Preencher'!F4472="4 - Assistência Odontológica","2 - Outros Profissionais da Saúde",'[1]TCE - ANEXO III - Preencher'!F4472)</f>
        <v>0</v>
      </c>
      <c r="F4463" s="10">
        <f>'[1]TCE - ANEXO III - Preencher'!G4472</f>
        <v>0</v>
      </c>
      <c r="G4463" s="11" t="str">
        <f>IF('[1]TCE - ANEXO III - Preencher'!H4472="","",'[1]TCE - ANEXO III - Preencher'!H4472)</f>
        <v/>
      </c>
      <c r="H4463" s="12">
        <f>'[1]TCE - ANEXO III - Preencher'!I4472</f>
        <v>0</v>
      </c>
      <c r="I4463" s="12">
        <f>'[1]TCE - ANEXO III - Preencher'!J4472</f>
        <v>0</v>
      </c>
      <c r="J4463" s="12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4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5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6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7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8"/>
        <v>0</v>
      </c>
      <c r="AA4463" s="17" t="str">
        <f>IF('[1]TCE - ANEXO III - Preencher'!AB4472="","",'[1]TCE - ANEXO III - Preencher'!AB4472)</f>
        <v/>
      </c>
      <c r="AB4463" s="15">
        <f t="shared" si="419"/>
        <v>0</v>
      </c>
    </row>
    <row r="4464" spans="1:28">
      <c r="A4464" s="6" t="str">
        <f>IFERROR(VLOOKUP(B4464,'[1]DADOS (OCULTAR)'!$Q$3:$S$136,3,0),"")</f>
        <v/>
      </c>
      <c r="B4464" s="7">
        <f>'[1]TCE - ANEXO III - Preencher'!C4473</f>
        <v>0</v>
      </c>
      <c r="C4464" s="8"/>
      <c r="D4464" s="9">
        <f>'[1]TCE - ANEXO III - Preencher'!E4473</f>
        <v>0</v>
      </c>
      <c r="E4464" s="7">
        <f>IF('[1]TCE - ANEXO III - Preencher'!F4473="4 - Assistência Odontológica","2 - Outros Profissionais da Saúde",'[1]TCE - ANEXO III - Preencher'!F4473)</f>
        <v>0</v>
      </c>
      <c r="F4464" s="10">
        <f>'[1]TCE - ANEXO III - Preencher'!G4473</f>
        <v>0</v>
      </c>
      <c r="G4464" s="11" t="str">
        <f>IF('[1]TCE - ANEXO III - Preencher'!H4473="","",'[1]TCE - ANEXO III - Preencher'!H4473)</f>
        <v/>
      </c>
      <c r="H4464" s="12">
        <f>'[1]TCE - ANEXO III - Preencher'!I4473</f>
        <v>0</v>
      </c>
      <c r="I4464" s="12">
        <f>'[1]TCE - ANEXO III - Preencher'!J4473</f>
        <v>0</v>
      </c>
      <c r="J4464" s="12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4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5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6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7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8"/>
        <v>0</v>
      </c>
      <c r="AA4464" s="17" t="str">
        <f>IF('[1]TCE - ANEXO III - Preencher'!AB4473="","",'[1]TCE - ANEXO III - Preencher'!AB4473)</f>
        <v/>
      </c>
      <c r="AB4464" s="15">
        <f t="shared" si="419"/>
        <v>0</v>
      </c>
    </row>
    <row r="4465" spans="1:28">
      <c r="A4465" s="6" t="str">
        <f>IFERROR(VLOOKUP(B4465,'[1]DADOS (OCULTAR)'!$Q$3:$S$136,3,0),"")</f>
        <v/>
      </c>
      <c r="B4465" s="7">
        <f>'[1]TCE - ANEXO III - Preencher'!C4474</f>
        <v>0</v>
      </c>
      <c r="C4465" s="8"/>
      <c r="D4465" s="9">
        <f>'[1]TCE - ANEXO III - Preencher'!E4474</f>
        <v>0</v>
      </c>
      <c r="E4465" s="7">
        <f>IF('[1]TCE - ANEXO III - Preencher'!F4474="4 - Assistência Odontológica","2 - Outros Profissionais da Saúde",'[1]TCE - ANEXO III - Preencher'!F4474)</f>
        <v>0</v>
      </c>
      <c r="F4465" s="10">
        <f>'[1]TCE - ANEXO III - Preencher'!G4474</f>
        <v>0</v>
      </c>
      <c r="G4465" s="11" t="str">
        <f>IF('[1]TCE - ANEXO III - Preencher'!H4474="","",'[1]TCE - ANEXO III - Preencher'!H4474)</f>
        <v/>
      </c>
      <c r="H4465" s="12">
        <f>'[1]TCE - ANEXO III - Preencher'!I4474</f>
        <v>0</v>
      </c>
      <c r="I4465" s="12">
        <f>'[1]TCE - ANEXO III - Preencher'!J4474</f>
        <v>0</v>
      </c>
      <c r="J4465" s="12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4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5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6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7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8"/>
        <v>0</v>
      </c>
      <c r="AA4465" s="17" t="str">
        <f>IF('[1]TCE - ANEXO III - Preencher'!AB4474="","",'[1]TCE - ANEXO III - Preencher'!AB4474)</f>
        <v/>
      </c>
      <c r="AB4465" s="15">
        <f t="shared" si="419"/>
        <v>0</v>
      </c>
    </row>
    <row r="4466" spans="1:28">
      <c r="A4466" s="6" t="str">
        <f>IFERROR(VLOOKUP(B4466,'[1]DADOS (OCULTAR)'!$Q$3:$S$136,3,0),"")</f>
        <v/>
      </c>
      <c r="B4466" s="7">
        <f>'[1]TCE - ANEXO III - Preencher'!C4475</f>
        <v>0</v>
      </c>
      <c r="C4466" s="8"/>
      <c r="D4466" s="9">
        <f>'[1]TCE - ANEXO III - Preencher'!E4475</f>
        <v>0</v>
      </c>
      <c r="E4466" s="7">
        <f>IF('[1]TCE - ANEXO III - Preencher'!F4475="4 - Assistência Odontológica","2 - Outros Profissionais da Saúde",'[1]TCE - ANEXO III - Preencher'!F4475)</f>
        <v>0</v>
      </c>
      <c r="F4466" s="10">
        <f>'[1]TCE - ANEXO III - Preencher'!G4475</f>
        <v>0</v>
      </c>
      <c r="G4466" s="11" t="str">
        <f>IF('[1]TCE - ANEXO III - Preencher'!H4475="","",'[1]TCE - ANEXO III - Preencher'!H4475)</f>
        <v/>
      </c>
      <c r="H4466" s="12">
        <f>'[1]TCE - ANEXO III - Preencher'!I4475</f>
        <v>0</v>
      </c>
      <c r="I4466" s="12">
        <f>'[1]TCE - ANEXO III - Preencher'!J4475</f>
        <v>0</v>
      </c>
      <c r="J4466" s="12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4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5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6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7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8"/>
        <v>0</v>
      </c>
      <c r="AA4466" s="17" t="str">
        <f>IF('[1]TCE - ANEXO III - Preencher'!AB4475="","",'[1]TCE - ANEXO III - Preencher'!AB4475)</f>
        <v/>
      </c>
      <c r="AB4466" s="15">
        <f t="shared" si="419"/>
        <v>0</v>
      </c>
    </row>
    <row r="4467" spans="1:28">
      <c r="A4467" s="6" t="str">
        <f>IFERROR(VLOOKUP(B4467,'[1]DADOS (OCULTAR)'!$Q$3:$S$136,3,0),"")</f>
        <v/>
      </c>
      <c r="B4467" s="7">
        <f>'[1]TCE - ANEXO III - Preencher'!C4476</f>
        <v>0</v>
      </c>
      <c r="C4467" s="8"/>
      <c r="D4467" s="9">
        <f>'[1]TCE - ANEXO III - Preencher'!E4476</f>
        <v>0</v>
      </c>
      <c r="E4467" s="7">
        <f>IF('[1]TCE - ANEXO III - Preencher'!F4476="4 - Assistência Odontológica","2 - Outros Profissionais da Saúde",'[1]TCE - ANEXO III - Preencher'!F4476)</f>
        <v>0</v>
      </c>
      <c r="F4467" s="10">
        <f>'[1]TCE - ANEXO III - Preencher'!G4476</f>
        <v>0</v>
      </c>
      <c r="G4467" s="11" t="str">
        <f>IF('[1]TCE - ANEXO III - Preencher'!H4476="","",'[1]TCE - ANEXO III - Preencher'!H4476)</f>
        <v/>
      </c>
      <c r="H4467" s="12">
        <f>'[1]TCE - ANEXO III - Preencher'!I4476</f>
        <v>0</v>
      </c>
      <c r="I4467" s="12">
        <f>'[1]TCE - ANEXO III - Preencher'!J4476</f>
        <v>0</v>
      </c>
      <c r="J4467" s="12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4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5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6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7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8"/>
        <v>0</v>
      </c>
      <c r="AA4467" s="17" t="str">
        <f>IF('[1]TCE - ANEXO III - Preencher'!AB4476="","",'[1]TCE - ANEXO III - Preencher'!AB4476)</f>
        <v/>
      </c>
      <c r="AB4467" s="15">
        <f t="shared" si="419"/>
        <v>0</v>
      </c>
    </row>
    <row r="4468" spans="1:28">
      <c r="A4468" s="6" t="str">
        <f>IFERROR(VLOOKUP(B4468,'[1]DADOS (OCULTAR)'!$Q$3:$S$136,3,0),"")</f>
        <v/>
      </c>
      <c r="B4468" s="7">
        <f>'[1]TCE - ANEXO III - Preencher'!C4477</f>
        <v>0</v>
      </c>
      <c r="C4468" s="8"/>
      <c r="D4468" s="9">
        <f>'[1]TCE - ANEXO III - Preencher'!E4477</f>
        <v>0</v>
      </c>
      <c r="E4468" s="7">
        <f>IF('[1]TCE - ANEXO III - Preencher'!F4477="4 - Assistência Odontológica","2 - Outros Profissionais da Saúde",'[1]TCE - ANEXO III - Preencher'!F4477)</f>
        <v>0</v>
      </c>
      <c r="F4468" s="10">
        <f>'[1]TCE - ANEXO III - Preencher'!G4477</f>
        <v>0</v>
      </c>
      <c r="G4468" s="11" t="str">
        <f>IF('[1]TCE - ANEXO III - Preencher'!H4477="","",'[1]TCE - ANEXO III - Preencher'!H4477)</f>
        <v/>
      </c>
      <c r="H4468" s="12">
        <f>'[1]TCE - ANEXO III - Preencher'!I4477</f>
        <v>0</v>
      </c>
      <c r="I4468" s="12">
        <f>'[1]TCE - ANEXO III - Preencher'!J4477</f>
        <v>0</v>
      </c>
      <c r="J4468" s="12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4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5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6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7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8"/>
        <v>0</v>
      </c>
      <c r="AA4468" s="17" t="str">
        <f>IF('[1]TCE - ANEXO III - Preencher'!AB4477="","",'[1]TCE - ANEXO III - Preencher'!AB4477)</f>
        <v/>
      </c>
      <c r="AB4468" s="15">
        <f t="shared" si="419"/>
        <v>0</v>
      </c>
    </row>
    <row r="4469" spans="1:28">
      <c r="A4469" s="6" t="str">
        <f>IFERROR(VLOOKUP(B4469,'[1]DADOS (OCULTAR)'!$Q$3:$S$136,3,0),"")</f>
        <v/>
      </c>
      <c r="B4469" s="7">
        <f>'[1]TCE - ANEXO III - Preencher'!C4478</f>
        <v>0</v>
      </c>
      <c r="C4469" s="8"/>
      <c r="D4469" s="9">
        <f>'[1]TCE - ANEXO III - Preencher'!E4478</f>
        <v>0</v>
      </c>
      <c r="E4469" s="7">
        <f>IF('[1]TCE - ANEXO III - Preencher'!F4478="4 - Assistência Odontológica","2 - Outros Profissionais da Saúde",'[1]TCE - ANEXO III - Preencher'!F4478)</f>
        <v>0</v>
      </c>
      <c r="F4469" s="10">
        <f>'[1]TCE - ANEXO III - Preencher'!G4478</f>
        <v>0</v>
      </c>
      <c r="G4469" s="11" t="str">
        <f>IF('[1]TCE - ANEXO III - Preencher'!H4478="","",'[1]TCE - ANEXO III - Preencher'!H4478)</f>
        <v/>
      </c>
      <c r="H4469" s="12">
        <f>'[1]TCE - ANEXO III - Preencher'!I4478</f>
        <v>0</v>
      </c>
      <c r="I4469" s="12">
        <f>'[1]TCE - ANEXO III - Preencher'!J4478</f>
        <v>0</v>
      </c>
      <c r="J4469" s="12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4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5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6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7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8"/>
        <v>0</v>
      </c>
      <c r="AA4469" s="17" t="str">
        <f>IF('[1]TCE - ANEXO III - Preencher'!AB4478="","",'[1]TCE - ANEXO III - Preencher'!AB4478)</f>
        <v/>
      </c>
      <c r="AB4469" s="15">
        <f t="shared" si="419"/>
        <v>0</v>
      </c>
    </row>
    <row r="4470" spans="1:28">
      <c r="A4470" s="6" t="str">
        <f>IFERROR(VLOOKUP(B4470,'[1]DADOS (OCULTAR)'!$Q$3:$S$136,3,0),"")</f>
        <v/>
      </c>
      <c r="B4470" s="7">
        <f>'[1]TCE - ANEXO III - Preencher'!C4479</f>
        <v>0</v>
      </c>
      <c r="C4470" s="8"/>
      <c r="D4470" s="9">
        <f>'[1]TCE - ANEXO III - Preencher'!E4479</f>
        <v>0</v>
      </c>
      <c r="E4470" s="7">
        <f>IF('[1]TCE - ANEXO III - Preencher'!F4479="4 - Assistência Odontológica","2 - Outros Profissionais da Saúde",'[1]TCE - ANEXO III - Preencher'!F4479)</f>
        <v>0</v>
      </c>
      <c r="F4470" s="10">
        <f>'[1]TCE - ANEXO III - Preencher'!G4479</f>
        <v>0</v>
      </c>
      <c r="G4470" s="11" t="str">
        <f>IF('[1]TCE - ANEXO III - Preencher'!H4479="","",'[1]TCE - ANEXO III - Preencher'!H4479)</f>
        <v/>
      </c>
      <c r="H4470" s="12">
        <f>'[1]TCE - ANEXO III - Preencher'!I4479</f>
        <v>0</v>
      </c>
      <c r="I4470" s="12">
        <f>'[1]TCE - ANEXO III - Preencher'!J4479</f>
        <v>0</v>
      </c>
      <c r="J4470" s="12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4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5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6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7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8"/>
        <v>0</v>
      </c>
      <c r="AA4470" s="17" t="str">
        <f>IF('[1]TCE - ANEXO III - Preencher'!AB4479="","",'[1]TCE - ANEXO III - Preencher'!AB4479)</f>
        <v/>
      </c>
      <c r="AB4470" s="15">
        <f t="shared" si="419"/>
        <v>0</v>
      </c>
    </row>
    <row r="4471" spans="1:28">
      <c r="A4471" s="6" t="str">
        <f>IFERROR(VLOOKUP(B4471,'[1]DADOS (OCULTAR)'!$Q$3:$S$136,3,0),"")</f>
        <v/>
      </c>
      <c r="B4471" s="7">
        <f>'[1]TCE - ANEXO III - Preencher'!C4480</f>
        <v>0</v>
      </c>
      <c r="C4471" s="8"/>
      <c r="D4471" s="9">
        <f>'[1]TCE - ANEXO III - Preencher'!E4480</f>
        <v>0</v>
      </c>
      <c r="E4471" s="7">
        <f>IF('[1]TCE - ANEXO III - Preencher'!F4480="4 - Assistência Odontológica","2 - Outros Profissionais da Saúde",'[1]TCE - ANEXO III - Preencher'!F4480)</f>
        <v>0</v>
      </c>
      <c r="F4471" s="10">
        <f>'[1]TCE - ANEXO III - Preencher'!G4480</f>
        <v>0</v>
      </c>
      <c r="G4471" s="11" t="str">
        <f>IF('[1]TCE - ANEXO III - Preencher'!H4480="","",'[1]TCE - ANEXO III - Preencher'!H4480)</f>
        <v/>
      </c>
      <c r="H4471" s="12">
        <f>'[1]TCE - ANEXO III - Preencher'!I4480</f>
        <v>0</v>
      </c>
      <c r="I4471" s="12">
        <f>'[1]TCE - ANEXO III - Preencher'!J4480</f>
        <v>0</v>
      </c>
      <c r="J4471" s="12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4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5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6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7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8"/>
        <v>0</v>
      </c>
      <c r="AA4471" s="17" t="str">
        <f>IF('[1]TCE - ANEXO III - Preencher'!AB4480="","",'[1]TCE - ANEXO III - Preencher'!AB4480)</f>
        <v/>
      </c>
      <c r="AB4471" s="15">
        <f t="shared" si="419"/>
        <v>0</v>
      </c>
    </row>
    <row r="4472" spans="1:28">
      <c r="A4472" s="6" t="str">
        <f>IFERROR(VLOOKUP(B4472,'[1]DADOS (OCULTAR)'!$Q$3:$S$136,3,0),"")</f>
        <v/>
      </c>
      <c r="B4472" s="7">
        <f>'[1]TCE - ANEXO III - Preencher'!C4481</f>
        <v>0</v>
      </c>
      <c r="C4472" s="8"/>
      <c r="D4472" s="9">
        <f>'[1]TCE - ANEXO III - Preencher'!E4481</f>
        <v>0</v>
      </c>
      <c r="E4472" s="7">
        <f>IF('[1]TCE - ANEXO III - Preencher'!F4481="4 - Assistência Odontológica","2 - Outros Profissionais da Saúde",'[1]TCE - ANEXO III - Preencher'!F4481)</f>
        <v>0</v>
      </c>
      <c r="F4472" s="10">
        <f>'[1]TCE - ANEXO III - Preencher'!G4481</f>
        <v>0</v>
      </c>
      <c r="G4472" s="11" t="str">
        <f>IF('[1]TCE - ANEXO III - Preencher'!H4481="","",'[1]TCE - ANEXO III - Preencher'!H4481)</f>
        <v/>
      </c>
      <c r="H4472" s="12">
        <f>'[1]TCE - ANEXO III - Preencher'!I4481</f>
        <v>0</v>
      </c>
      <c r="I4472" s="12">
        <f>'[1]TCE - ANEXO III - Preencher'!J4481</f>
        <v>0</v>
      </c>
      <c r="J4472" s="12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4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5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6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7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8"/>
        <v>0</v>
      </c>
      <c r="AA4472" s="17" t="str">
        <f>IF('[1]TCE - ANEXO III - Preencher'!AB4481="","",'[1]TCE - ANEXO III - Preencher'!AB4481)</f>
        <v/>
      </c>
      <c r="AB4472" s="15">
        <f t="shared" si="419"/>
        <v>0</v>
      </c>
    </row>
    <row r="4473" spans="1:28">
      <c r="A4473" s="6" t="str">
        <f>IFERROR(VLOOKUP(B4473,'[1]DADOS (OCULTAR)'!$Q$3:$S$136,3,0),"")</f>
        <v/>
      </c>
      <c r="B4473" s="7">
        <f>'[1]TCE - ANEXO III - Preencher'!C4482</f>
        <v>0</v>
      </c>
      <c r="C4473" s="8"/>
      <c r="D4473" s="9">
        <f>'[1]TCE - ANEXO III - Preencher'!E4482</f>
        <v>0</v>
      </c>
      <c r="E4473" s="7">
        <f>IF('[1]TCE - ANEXO III - Preencher'!F4482="4 - Assistência Odontológica","2 - Outros Profissionais da Saúde",'[1]TCE - ANEXO III - Preencher'!F4482)</f>
        <v>0</v>
      </c>
      <c r="F4473" s="10">
        <f>'[1]TCE - ANEXO III - Preencher'!G4482</f>
        <v>0</v>
      </c>
      <c r="G4473" s="11" t="str">
        <f>IF('[1]TCE - ANEXO III - Preencher'!H4482="","",'[1]TCE - ANEXO III - Preencher'!H4482)</f>
        <v/>
      </c>
      <c r="H4473" s="12">
        <f>'[1]TCE - ANEXO III - Preencher'!I4482</f>
        <v>0</v>
      </c>
      <c r="I4473" s="12">
        <f>'[1]TCE - ANEXO III - Preencher'!J4482</f>
        <v>0</v>
      </c>
      <c r="J4473" s="12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4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5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6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7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8"/>
        <v>0</v>
      </c>
      <c r="AA4473" s="17" t="str">
        <f>IF('[1]TCE - ANEXO III - Preencher'!AB4482="","",'[1]TCE - ANEXO III - Preencher'!AB4482)</f>
        <v/>
      </c>
      <c r="AB4473" s="15">
        <f t="shared" si="419"/>
        <v>0</v>
      </c>
    </row>
    <row r="4474" spans="1:28">
      <c r="A4474" s="6" t="str">
        <f>IFERROR(VLOOKUP(B4474,'[1]DADOS (OCULTAR)'!$Q$3:$S$136,3,0),"")</f>
        <v/>
      </c>
      <c r="B4474" s="7">
        <f>'[1]TCE - ANEXO III - Preencher'!C4483</f>
        <v>0</v>
      </c>
      <c r="C4474" s="8"/>
      <c r="D4474" s="9">
        <f>'[1]TCE - ANEXO III - Preencher'!E4483</f>
        <v>0</v>
      </c>
      <c r="E4474" s="7">
        <f>IF('[1]TCE - ANEXO III - Preencher'!F4483="4 - Assistência Odontológica","2 - Outros Profissionais da Saúde",'[1]TCE - ANEXO III - Preencher'!F4483)</f>
        <v>0</v>
      </c>
      <c r="F4474" s="10">
        <f>'[1]TCE - ANEXO III - Preencher'!G4483</f>
        <v>0</v>
      </c>
      <c r="G4474" s="11" t="str">
        <f>IF('[1]TCE - ANEXO III - Preencher'!H4483="","",'[1]TCE - ANEXO III - Preencher'!H4483)</f>
        <v/>
      </c>
      <c r="H4474" s="12">
        <f>'[1]TCE - ANEXO III - Preencher'!I4483</f>
        <v>0</v>
      </c>
      <c r="I4474" s="12">
        <f>'[1]TCE - ANEXO III - Preencher'!J4483</f>
        <v>0</v>
      </c>
      <c r="J4474" s="12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4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5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6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7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8"/>
        <v>0</v>
      </c>
      <c r="AA4474" s="17" t="str">
        <f>IF('[1]TCE - ANEXO III - Preencher'!AB4483="","",'[1]TCE - ANEXO III - Preencher'!AB4483)</f>
        <v/>
      </c>
      <c r="AB4474" s="15">
        <f t="shared" si="419"/>
        <v>0</v>
      </c>
    </row>
    <row r="4475" spans="1:28">
      <c r="A4475" s="6" t="str">
        <f>IFERROR(VLOOKUP(B4475,'[1]DADOS (OCULTAR)'!$Q$3:$S$136,3,0),"")</f>
        <v/>
      </c>
      <c r="B4475" s="7">
        <f>'[1]TCE - ANEXO III - Preencher'!C4484</f>
        <v>0</v>
      </c>
      <c r="C4475" s="8"/>
      <c r="D4475" s="9">
        <f>'[1]TCE - ANEXO III - Preencher'!E4484</f>
        <v>0</v>
      </c>
      <c r="E4475" s="7">
        <f>IF('[1]TCE - ANEXO III - Preencher'!F4484="4 - Assistência Odontológica","2 - Outros Profissionais da Saúde",'[1]TCE - ANEXO III - Preencher'!F4484)</f>
        <v>0</v>
      </c>
      <c r="F4475" s="10">
        <f>'[1]TCE - ANEXO III - Preencher'!G4484</f>
        <v>0</v>
      </c>
      <c r="G4475" s="11" t="str">
        <f>IF('[1]TCE - ANEXO III - Preencher'!H4484="","",'[1]TCE - ANEXO III - Preencher'!H4484)</f>
        <v/>
      </c>
      <c r="H4475" s="12">
        <f>'[1]TCE - ANEXO III - Preencher'!I4484</f>
        <v>0</v>
      </c>
      <c r="I4475" s="12">
        <f>'[1]TCE - ANEXO III - Preencher'!J4484</f>
        <v>0</v>
      </c>
      <c r="J4475" s="12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4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5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6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7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8"/>
        <v>0</v>
      </c>
      <c r="AA4475" s="17" t="str">
        <f>IF('[1]TCE - ANEXO III - Preencher'!AB4484="","",'[1]TCE - ANEXO III - Preencher'!AB4484)</f>
        <v/>
      </c>
      <c r="AB4475" s="15">
        <f t="shared" si="419"/>
        <v>0</v>
      </c>
    </row>
    <row r="4476" spans="1:28">
      <c r="A4476" s="6" t="str">
        <f>IFERROR(VLOOKUP(B4476,'[1]DADOS (OCULTAR)'!$Q$3:$S$136,3,0),"")</f>
        <v/>
      </c>
      <c r="B4476" s="7">
        <f>'[1]TCE - ANEXO III - Preencher'!C4485</f>
        <v>0</v>
      </c>
      <c r="C4476" s="8"/>
      <c r="D4476" s="9">
        <f>'[1]TCE - ANEXO III - Preencher'!E4485</f>
        <v>0</v>
      </c>
      <c r="E4476" s="7">
        <f>IF('[1]TCE - ANEXO III - Preencher'!F4485="4 - Assistência Odontológica","2 - Outros Profissionais da Saúde",'[1]TCE - ANEXO III - Preencher'!F4485)</f>
        <v>0</v>
      </c>
      <c r="F4476" s="10">
        <f>'[1]TCE - ANEXO III - Preencher'!G4485</f>
        <v>0</v>
      </c>
      <c r="G4476" s="11" t="str">
        <f>IF('[1]TCE - ANEXO III - Preencher'!H4485="","",'[1]TCE - ANEXO III - Preencher'!H4485)</f>
        <v/>
      </c>
      <c r="H4476" s="12">
        <f>'[1]TCE - ANEXO III - Preencher'!I4485</f>
        <v>0</v>
      </c>
      <c r="I4476" s="12">
        <f>'[1]TCE - ANEXO III - Preencher'!J4485</f>
        <v>0</v>
      </c>
      <c r="J4476" s="12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4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5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6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7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8"/>
        <v>0</v>
      </c>
      <c r="AA4476" s="17" t="str">
        <f>IF('[1]TCE - ANEXO III - Preencher'!AB4485="","",'[1]TCE - ANEXO III - Preencher'!AB4485)</f>
        <v/>
      </c>
      <c r="AB4476" s="15">
        <f t="shared" si="419"/>
        <v>0</v>
      </c>
    </row>
    <row r="4477" spans="1:28">
      <c r="A4477" s="6" t="str">
        <f>IFERROR(VLOOKUP(B4477,'[1]DADOS (OCULTAR)'!$Q$3:$S$136,3,0),"")</f>
        <v/>
      </c>
      <c r="B4477" s="7">
        <f>'[1]TCE - ANEXO III - Preencher'!C4486</f>
        <v>0</v>
      </c>
      <c r="C4477" s="8"/>
      <c r="D4477" s="9">
        <f>'[1]TCE - ANEXO III - Preencher'!E4486</f>
        <v>0</v>
      </c>
      <c r="E4477" s="7">
        <f>IF('[1]TCE - ANEXO III - Preencher'!F4486="4 - Assistência Odontológica","2 - Outros Profissionais da Saúde",'[1]TCE - ANEXO III - Preencher'!F4486)</f>
        <v>0</v>
      </c>
      <c r="F4477" s="10">
        <f>'[1]TCE - ANEXO III - Preencher'!G4486</f>
        <v>0</v>
      </c>
      <c r="G4477" s="11" t="str">
        <f>IF('[1]TCE - ANEXO III - Preencher'!H4486="","",'[1]TCE - ANEXO III - Preencher'!H4486)</f>
        <v/>
      </c>
      <c r="H4477" s="12">
        <f>'[1]TCE - ANEXO III - Preencher'!I4486</f>
        <v>0</v>
      </c>
      <c r="I4477" s="12">
        <f>'[1]TCE - ANEXO III - Preencher'!J4486</f>
        <v>0</v>
      </c>
      <c r="J4477" s="12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4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5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6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7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8"/>
        <v>0</v>
      </c>
      <c r="AA4477" s="17" t="str">
        <f>IF('[1]TCE - ANEXO III - Preencher'!AB4486="","",'[1]TCE - ANEXO III - Preencher'!AB4486)</f>
        <v/>
      </c>
      <c r="AB4477" s="15">
        <f t="shared" si="419"/>
        <v>0</v>
      </c>
    </row>
    <row r="4478" spans="1:28">
      <c r="A4478" s="6" t="str">
        <f>IFERROR(VLOOKUP(B4478,'[1]DADOS (OCULTAR)'!$Q$3:$S$136,3,0),"")</f>
        <v/>
      </c>
      <c r="B4478" s="7">
        <f>'[1]TCE - ANEXO III - Preencher'!C4487</f>
        <v>0</v>
      </c>
      <c r="C4478" s="8"/>
      <c r="D4478" s="9">
        <f>'[1]TCE - ANEXO III - Preencher'!E4487</f>
        <v>0</v>
      </c>
      <c r="E4478" s="7">
        <f>IF('[1]TCE - ANEXO III - Preencher'!F4487="4 - Assistência Odontológica","2 - Outros Profissionais da Saúde",'[1]TCE - ANEXO III - Preencher'!F4487)</f>
        <v>0</v>
      </c>
      <c r="F4478" s="10">
        <f>'[1]TCE - ANEXO III - Preencher'!G4487</f>
        <v>0</v>
      </c>
      <c r="G4478" s="11" t="str">
        <f>IF('[1]TCE - ANEXO III - Preencher'!H4487="","",'[1]TCE - ANEXO III - Preencher'!H4487)</f>
        <v/>
      </c>
      <c r="H4478" s="12">
        <f>'[1]TCE - ANEXO III - Preencher'!I4487</f>
        <v>0</v>
      </c>
      <c r="I4478" s="12">
        <f>'[1]TCE - ANEXO III - Preencher'!J4487</f>
        <v>0</v>
      </c>
      <c r="J4478" s="12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4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5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6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7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8"/>
        <v>0</v>
      </c>
      <c r="AA4478" s="17" t="str">
        <f>IF('[1]TCE - ANEXO III - Preencher'!AB4487="","",'[1]TCE - ANEXO III - Preencher'!AB4487)</f>
        <v/>
      </c>
      <c r="AB4478" s="15">
        <f t="shared" si="419"/>
        <v>0</v>
      </c>
    </row>
    <row r="4479" spans="1:28">
      <c r="A4479" s="6" t="str">
        <f>IFERROR(VLOOKUP(B4479,'[1]DADOS (OCULTAR)'!$Q$3:$S$136,3,0),"")</f>
        <v/>
      </c>
      <c r="B4479" s="7">
        <f>'[1]TCE - ANEXO III - Preencher'!C4488</f>
        <v>0</v>
      </c>
      <c r="C4479" s="8"/>
      <c r="D4479" s="9">
        <f>'[1]TCE - ANEXO III - Preencher'!E4488</f>
        <v>0</v>
      </c>
      <c r="E4479" s="7">
        <f>IF('[1]TCE - ANEXO III - Preencher'!F4488="4 - Assistência Odontológica","2 - Outros Profissionais da Saúde",'[1]TCE - ANEXO III - Preencher'!F4488)</f>
        <v>0</v>
      </c>
      <c r="F4479" s="10">
        <f>'[1]TCE - ANEXO III - Preencher'!G4488</f>
        <v>0</v>
      </c>
      <c r="G4479" s="11" t="str">
        <f>IF('[1]TCE - ANEXO III - Preencher'!H4488="","",'[1]TCE - ANEXO III - Preencher'!H4488)</f>
        <v/>
      </c>
      <c r="H4479" s="12">
        <f>'[1]TCE - ANEXO III - Preencher'!I4488</f>
        <v>0</v>
      </c>
      <c r="I4479" s="12">
        <f>'[1]TCE - ANEXO III - Preencher'!J4488</f>
        <v>0</v>
      </c>
      <c r="J4479" s="12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4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5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6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7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8"/>
        <v>0</v>
      </c>
      <c r="AA4479" s="17" t="str">
        <f>IF('[1]TCE - ANEXO III - Preencher'!AB4488="","",'[1]TCE - ANEXO III - Preencher'!AB4488)</f>
        <v/>
      </c>
      <c r="AB4479" s="15">
        <f t="shared" si="419"/>
        <v>0</v>
      </c>
    </row>
    <row r="4480" spans="1:28">
      <c r="A4480" s="6" t="str">
        <f>IFERROR(VLOOKUP(B4480,'[1]DADOS (OCULTAR)'!$Q$3:$S$136,3,0),"")</f>
        <v/>
      </c>
      <c r="B4480" s="7">
        <f>'[1]TCE - ANEXO III - Preencher'!C4489</f>
        <v>0</v>
      </c>
      <c r="C4480" s="8"/>
      <c r="D4480" s="9">
        <f>'[1]TCE - ANEXO III - Preencher'!E4489</f>
        <v>0</v>
      </c>
      <c r="E4480" s="7">
        <f>IF('[1]TCE - ANEXO III - Preencher'!F4489="4 - Assistência Odontológica","2 - Outros Profissionais da Saúde",'[1]TCE - ANEXO III - Preencher'!F4489)</f>
        <v>0</v>
      </c>
      <c r="F4480" s="10">
        <f>'[1]TCE - ANEXO III - Preencher'!G4489</f>
        <v>0</v>
      </c>
      <c r="G4480" s="11" t="str">
        <f>IF('[1]TCE - ANEXO III - Preencher'!H4489="","",'[1]TCE - ANEXO III - Preencher'!H4489)</f>
        <v/>
      </c>
      <c r="H4480" s="12">
        <f>'[1]TCE - ANEXO III - Preencher'!I4489</f>
        <v>0</v>
      </c>
      <c r="I4480" s="12">
        <f>'[1]TCE - ANEXO III - Preencher'!J4489</f>
        <v>0</v>
      </c>
      <c r="J4480" s="12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4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5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6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7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8"/>
        <v>0</v>
      </c>
      <c r="AA4480" s="17" t="str">
        <f>IF('[1]TCE - ANEXO III - Preencher'!AB4489="","",'[1]TCE - ANEXO III - Preencher'!AB4489)</f>
        <v/>
      </c>
      <c r="AB4480" s="15">
        <f t="shared" si="419"/>
        <v>0</v>
      </c>
    </row>
    <row r="4481" spans="1:28">
      <c r="A4481" s="6" t="str">
        <f>IFERROR(VLOOKUP(B4481,'[1]DADOS (OCULTAR)'!$Q$3:$S$136,3,0),"")</f>
        <v/>
      </c>
      <c r="B4481" s="7">
        <f>'[1]TCE - ANEXO III - Preencher'!C4490</f>
        <v>0</v>
      </c>
      <c r="C4481" s="8"/>
      <c r="D4481" s="9">
        <f>'[1]TCE - ANEXO III - Preencher'!E4490</f>
        <v>0</v>
      </c>
      <c r="E4481" s="7">
        <f>IF('[1]TCE - ANEXO III - Preencher'!F4490="4 - Assistência Odontológica","2 - Outros Profissionais da Saúde",'[1]TCE - ANEXO III - Preencher'!F4490)</f>
        <v>0</v>
      </c>
      <c r="F4481" s="10">
        <f>'[1]TCE - ANEXO III - Preencher'!G4490</f>
        <v>0</v>
      </c>
      <c r="G4481" s="11" t="str">
        <f>IF('[1]TCE - ANEXO III - Preencher'!H4490="","",'[1]TCE - ANEXO III - Preencher'!H4490)</f>
        <v/>
      </c>
      <c r="H4481" s="12">
        <f>'[1]TCE - ANEXO III - Preencher'!I4490</f>
        <v>0</v>
      </c>
      <c r="I4481" s="12">
        <f>'[1]TCE - ANEXO III - Preencher'!J4490</f>
        <v>0</v>
      </c>
      <c r="J4481" s="12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4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5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6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7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8"/>
        <v>0</v>
      </c>
      <c r="AA4481" s="17" t="str">
        <f>IF('[1]TCE - ANEXO III - Preencher'!AB4490="","",'[1]TCE - ANEXO III - Preencher'!AB4490)</f>
        <v/>
      </c>
      <c r="AB4481" s="15">
        <f t="shared" si="419"/>
        <v>0</v>
      </c>
    </row>
    <row r="4482" spans="1:28">
      <c r="A4482" s="6" t="str">
        <f>IFERROR(VLOOKUP(B4482,'[1]DADOS (OCULTAR)'!$Q$3:$S$136,3,0),"")</f>
        <v/>
      </c>
      <c r="B4482" s="7">
        <f>'[1]TCE - ANEXO III - Preencher'!C4491</f>
        <v>0</v>
      </c>
      <c r="C4482" s="8"/>
      <c r="D4482" s="9">
        <f>'[1]TCE - ANEXO III - Preencher'!E4491</f>
        <v>0</v>
      </c>
      <c r="E4482" s="7">
        <f>IF('[1]TCE - ANEXO III - Preencher'!F4491="4 - Assistência Odontológica","2 - Outros Profissionais da Saúde",'[1]TCE - ANEXO III - Preencher'!F4491)</f>
        <v>0</v>
      </c>
      <c r="F4482" s="10">
        <f>'[1]TCE - ANEXO III - Preencher'!G4491</f>
        <v>0</v>
      </c>
      <c r="G4482" s="11" t="str">
        <f>IF('[1]TCE - ANEXO III - Preencher'!H4491="","",'[1]TCE - ANEXO III - Preencher'!H4491)</f>
        <v/>
      </c>
      <c r="H4482" s="12">
        <f>'[1]TCE - ANEXO III - Preencher'!I4491</f>
        <v>0</v>
      </c>
      <c r="I4482" s="12">
        <f>'[1]TCE - ANEXO III - Preencher'!J4491</f>
        <v>0</v>
      </c>
      <c r="J4482" s="12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4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5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6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7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8"/>
        <v>0</v>
      </c>
      <c r="AA4482" s="17" t="str">
        <f>IF('[1]TCE - ANEXO III - Preencher'!AB4491="","",'[1]TCE - ANEXO III - Preencher'!AB4491)</f>
        <v/>
      </c>
      <c r="AB4482" s="15">
        <f t="shared" si="419"/>
        <v>0</v>
      </c>
    </row>
    <row r="4483" spans="1:28">
      <c r="A4483" s="6" t="str">
        <f>IFERROR(VLOOKUP(B4483,'[1]DADOS (OCULTAR)'!$Q$3:$S$136,3,0),"")</f>
        <v/>
      </c>
      <c r="B4483" s="7">
        <f>'[1]TCE - ANEXO III - Preencher'!C4492</f>
        <v>0</v>
      </c>
      <c r="C4483" s="8"/>
      <c r="D4483" s="9">
        <f>'[1]TCE - ANEXO III - Preencher'!E4492</f>
        <v>0</v>
      </c>
      <c r="E4483" s="7">
        <f>IF('[1]TCE - ANEXO III - Preencher'!F4492="4 - Assistência Odontológica","2 - Outros Profissionais da Saúde",'[1]TCE - ANEXO III - Preencher'!F4492)</f>
        <v>0</v>
      </c>
      <c r="F4483" s="10">
        <f>'[1]TCE - ANEXO III - Preencher'!G4492</f>
        <v>0</v>
      </c>
      <c r="G4483" s="11" t="str">
        <f>IF('[1]TCE - ANEXO III - Preencher'!H4492="","",'[1]TCE - ANEXO III - Preencher'!H4492)</f>
        <v/>
      </c>
      <c r="H4483" s="12">
        <f>'[1]TCE - ANEXO III - Preencher'!I4492</f>
        <v>0</v>
      </c>
      <c r="I4483" s="12">
        <f>'[1]TCE - ANEXO III - Preencher'!J4492</f>
        <v>0</v>
      </c>
      <c r="J4483" s="12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ref="M4483:M4546" si="420">K4483-L4483</f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ref="P4483:P4546" si="421">N4483-O4483</f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ref="S4483:S4546" si="422">Q4483-R4483</f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ref="V4483:V4546" si="423">T4483-U4483</f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ref="Z4483:Z4546" si="424">X4483-Y4483</f>
        <v>0</v>
      </c>
      <c r="AA4483" s="17" t="str">
        <f>IF('[1]TCE - ANEXO III - Preencher'!AB4492="","",'[1]TCE - ANEXO III - Preencher'!AB4492)</f>
        <v/>
      </c>
      <c r="AB4483" s="15">
        <f t="shared" ref="AB4483:AB4546" si="425">H4483+I4483+J4483+M4483+P4483+S4483+V4483+Z4483</f>
        <v>0</v>
      </c>
    </row>
    <row r="4484" spans="1:28">
      <c r="A4484" s="6" t="str">
        <f>IFERROR(VLOOKUP(B4484,'[1]DADOS (OCULTAR)'!$Q$3:$S$136,3,0),"")</f>
        <v/>
      </c>
      <c r="B4484" s="7">
        <f>'[1]TCE - ANEXO III - Preencher'!C4493</f>
        <v>0</v>
      </c>
      <c r="C4484" s="8"/>
      <c r="D4484" s="9">
        <f>'[1]TCE - ANEXO III - Preencher'!E4493</f>
        <v>0</v>
      </c>
      <c r="E4484" s="7">
        <f>IF('[1]TCE - ANEXO III - Preencher'!F4493="4 - Assistência Odontológica","2 - Outros Profissionais da Saúde",'[1]TCE - ANEXO III - Preencher'!F4493)</f>
        <v>0</v>
      </c>
      <c r="F4484" s="10">
        <f>'[1]TCE - ANEXO III - Preencher'!G4493</f>
        <v>0</v>
      </c>
      <c r="G4484" s="11" t="str">
        <f>IF('[1]TCE - ANEXO III - Preencher'!H4493="","",'[1]TCE - ANEXO III - Preencher'!H4493)</f>
        <v/>
      </c>
      <c r="H4484" s="12">
        <f>'[1]TCE - ANEXO III - Preencher'!I4493</f>
        <v>0</v>
      </c>
      <c r="I4484" s="12">
        <f>'[1]TCE - ANEXO III - Preencher'!J4493</f>
        <v>0</v>
      </c>
      <c r="J4484" s="12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si="420"/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si="421"/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si="422"/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si="423"/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si="424"/>
        <v>0</v>
      </c>
      <c r="AA4484" s="17" t="str">
        <f>IF('[1]TCE - ANEXO III - Preencher'!AB4493="","",'[1]TCE - ANEXO III - Preencher'!AB4493)</f>
        <v/>
      </c>
      <c r="AB4484" s="15">
        <f t="shared" si="425"/>
        <v>0</v>
      </c>
    </row>
    <row r="4485" spans="1:28">
      <c r="A4485" s="6" t="str">
        <f>IFERROR(VLOOKUP(B4485,'[1]DADOS (OCULTAR)'!$Q$3:$S$136,3,0),"")</f>
        <v/>
      </c>
      <c r="B4485" s="7">
        <f>'[1]TCE - ANEXO III - Preencher'!C4494</f>
        <v>0</v>
      </c>
      <c r="C4485" s="8"/>
      <c r="D4485" s="9">
        <f>'[1]TCE - ANEXO III - Preencher'!E4494</f>
        <v>0</v>
      </c>
      <c r="E4485" s="7">
        <f>IF('[1]TCE - ANEXO III - Preencher'!F4494="4 - Assistência Odontológica","2 - Outros Profissionais da Saúde",'[1]TCE - ANEXO III - Preencher'!F4494)</f>
        <v>0</v>
      </c>
      <c r="F4485" s="10">
        <f>'[1]TCE - ANEXO III - Preencher'!G4494</f>
        <v>0</v>
      </c>
      <c r="G4485" s="11" t="str">
        <f>IF('[1]TCE - ANEXO III - Preencher'!H4494="","",'[1]TCE - ANEXO III - Preencher'!H4494)</f>
        <v/>
      </c>
      <c r="H4485" s="12">
        <f>'[1]TCE - ANEXO III - Preencher'!I4494</f>
        <v>0</v>
      </c>
      <c r="I4485" s="12">
        <f>'[1]TCE - ANEXO III - Preencher'!J4494</f>
        <v>0</v>
      </c>
      <c r="J4485" s="12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0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1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2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3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4"/>
        <v>0</v>
      </c>
      <c r="AA4485" s="17" t="str">
        <f>IF('[1]TCE - ANEXO III - Preencher'!AB4494="","",'[1]TCE - ANEXO III - Preencher'!AB4494)</f>
        <v/>
      </c>
      <c r="AB4485" s="15">
        <f t="shared" si="425"/>
        <v>0</v>
      </c>
    </row>
    <row r="4486" spans="1:28">
      <c r="A4486" s="6" t="str">
        <f>IFERROR(VLOOKUP(B4486,'[1]DADOS (OCULTAR)'!$Q$3:$S$136,3,0),"")</f>
        <v/>
      </c>
      <c r="B4486" s="7">
        <f>'[1]TCE - ANEXO III - Preencher'!C4495</f>
        <v>0</v>
      </c>
      <c r="C4486" s="8"/>
      <c r="D4486" s="9">
        <f>'[1]TCE - ANEXO III - Preencher'!E4495</f>
        <v>0</v>
      </c>
      <c r="E4486" s="7">
        <f>IF('[1]TCE - ANEXO III - Preencher'!F4495="4 - Assistência Odontológica","2 - Outros Profissionais da Saúde",'[1]TCE - ANEXO III - Preencher'!F4495)</f>
        <v>0</v>
      </c>
      <c r="F4486" s="10">
        <f>'[1]TCE - ANEXO III - Preencher'!G4495</f>
        <v>0</v>
      </c>
      <c r="G4486" s="11" t="str">
        <f>IF('[1]TCE - ANEXO III - Preencher'!H4495="","",'[1]TCE - ANEXO III - Preencher'!H4495)</f>
        <v/>
      </c>
      <c r="H4486" s="12">
        <f>'[1]TCE - ANEXO III - Preencher'!I4495</f>
        <v>0</v>
      </c>
      <c r="I4486" s="12">
        <f>'[1]TCE - ANEXO III - Preencher'!J4495</f>
        <v>0</v>
      </c>
      <c r="J4486" s="12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0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1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2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3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4"/>
        <v>0</v>
      </c>
      <c r="AA4486" s="17" t="str">
        <f>IF('[1]TCE - ANEXO III - Preencher'!AB4495="","",'[1]TCE - ANEXO III - Preencher'!AB4495)</f>
        <v/>
      </c>
      <c r="AB4486" s="15">
        <f t="shared" si="425"/>
        <v>0</v>
      </c>
    </row>
    <row r="4487" spans="1:28">
      <c r="A4487" s="6" t="str">
        <f>IFERROR(VLOOKUP(B4487,'[1]DADOS (OCULTAR)'!$Q$3:$S$136,3,0),"")</f>
        <v/>
      </c>
      <c r="B4487" s="7">
        <f>'[1]TCE - ANEXO III - Preencher'!C4496</f>
        <v>0</v>
      </c>
      <c r="C4487" s="8"/>
      <c r="D4487" s="9">
        <f>'[1]TCE - ANEXO III - Preencher'!E4496</f>
        <v>0</v>
      </c>
      <c r="E4487" s="7">
        <f>IF('[1]TCE - ANEXO III - Preencher'!F4496="4 - Assistência Odontológica","2 - Outros Profissionais da Saúde",'[1]TCE - ANEXO III - Preencher'!F4496)</f>
        <v>0</v>
      </c>
      <c r="F4487" s="10">
        <f>'[1]TCE - ANEXO III - Preencher'!G4496</f>
        <v>0</v>
      </c>
      <c r="G4487" s="11" t="str">
        <f>IF('[1]TCE - ANEXO III - Preencher'!H4496="","",'[1]TCE - ANEXO III - Preencher'!H4496)</f>
        <v/>
      </c>
      <c r="H4487" s="12">
        <f>'[1]TCE - ANEXO III - Preencher'!I4496</f>
        <v>0</v>
      </c>
      <c r="I4487" s="12">
        <f>'[1]TCE - ANEXO III - Preencher'!J4496</f>
        <v>0</v>
      </c>
      <c r="J4487" s="12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0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1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2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3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4"/>
        <v>0</v>
      </c>
      <c r="AA4487" s="17" t="str">
        <f>IF('[1]TCE - ANEXO III - Preencher'!AB4496="","",'[1]TCE - ANEXO III - Preencher'!AB4496)</f>
        <v/>
      </c>
      <c r="AB4487" s="15">
        <f t="shared" si="425"/>
        <v>0</v>
      </c>
    </row>
    <row r="4488" spans="1:28">
      <c r="A4488" s="6" t="str">
        <f>IFERROR(VLOOKUP(B4488,'[1]DADOS (OCULTAR)'!$Q$3:$S$136,3,0),"")</f>
        <v/>
      </c>
      <c r="B4488" s="7">
        <f>'[1]TCE - ANEXO III - Preencher'!C4497</f>
        <v>0</v>
      </c>
      <c r="C4488" s="8"/>
      <c r="D4488" s="9">
        <f>'[1]TCE - ANEXO III - Preencher'!E4497</f>
        <v>0</v>
      </c>
      <c r="E4488" s="7">
        <f>IF('[1]TCE - ANEXO III - Preencher'!F4497="4 - Assistência Odontológica","2 - Outros Profissionais da Saúde",'[1]TCE - ANEXO III - Preencher'!F4497)</f>
        <v>0</v>
      </c>
      <c r="F4488" s="10">
        <f>'[1]TCE - ANEXO III - Preencher'!G4497</f>
        <v>0</v>
      </c>
      <c r="G4488" s="11" t="str">
        <f>IF('[1]TCE - ANEXO III - Preencher'!H4497="","",'[1]TCE - ANEXO III - Preencher'!H4497)</f>
        <v/>
      </c>
      <c r="H4488" s="12">
        <f>'[1]TCE - ANEXO III - Preencher'!I4497</f>
        <v>0</v>
      </c>
      <c r="I4488" s="12">
        <f>'[1]TCE - ANEXO III - Preencher'!J4497</f>
        <v>0</v>
      </c>
      <c r="J4488" s="12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0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1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2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3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4"/>
        <v>0</v>
      </c>
      <c r="AA4488" s="17" t="str">
        <f>IF('[1]TCE - ANEXO III - Preencher'!AB4497="","",'[1]TCE - ANEXO III - Preencher'!AB4497)</f>
        <v/>
      </c>
      <c r="AB4488" s="15">
        <f t="shared" si="425"/>
        <v>0</v>
      </c>
    </row>
    <row r="4489" spans="1:28">
      <c r="A4489" s="6" t="str">
        <f>IFERROR(VLOOKUP(B4489,'[1]DADOS (OCULTAR)'!$Q$3:$S$136,3,0),"")</f>
        <v/>
      </c>
      <c r="B4489" s="7">
        <f>'[1]TCE - ANEXO III - Preencher'!C4498</f>
        <v>0</v>
      </c>
      <c r="C4489" s="8"/>
      <c r="D4489" s="9">
        <f>'[1]TCE - ANEXO III - Preencher'!E4498</f>
        <v>0</v>
      </c>
      <c r="E4489" s="7">
        <f>IF('[1]TCE - ANEXO III - Preencher'!F4498="4 - Assistência Odontológica","2 - Outros Profissionais da Saúde",'[1]TCE - ANEXO III - Preencher'!F4498)</f>
        <v>0</v>
      </c>
      <c r="F4489" s="10">
        <f>'[1]TCE - ANEXO III - Preencher'!G4498</f>
        <v>0</v>
      </c>
      <c r="G4489" s="11" t="str">
        <f>IF('[1]TCE - ANEXO III - Preencher'!H4498="","",'[1]TCE - ANEXO III - Preencher'!H4498)</f>
        <v/>
      </c>
      <c r="H4489" s="12">
        <f>'[1]TCE - ANEXO III - Preencher'!I4498</f>
        <v>0</v>
      </c>
      <c r="I4489" s="12">
        <f>'[1]TCE - ANEXO III - Preencher'!J4498</f>
        <v>0</v>
      </c>
      <c r="J4489" s="12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0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1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2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3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4"/>
        <v>0</v>
      </c>
      <c r="AA4489" s="17" t="str">
        <f>IF('[1]TCE - ANEXO III - Preencher'!AB4498="","",'[1]TCE - ANEXO III - Preencher'!AB4498)</f>
        <v/>
      </c>
      <c r="AB4489" s="15">
        <f t="shared" si="425"/>
        <v>0</v>
      </c>
    </row>
    <row r="4490" spans="1:28">
      <c r="A4490" s="6" t="str">
        <f>IFERROR(VLOOKUP(B4490,'[1]DADOS (OCULTAR)'!$Q$3:$S$136,3,0),"")</f>
        <v/>
      </c>
      <c r="B4490" s="7">
        <f>'[1]TCE - ANEXO III - Preencher'!C4499</f>
        <v>0</v>
      </c>
      <c r="C4490" s="8"/>
      <c r="D4490" s="9">
        <f>'[1]TCE - ANEXO III - Preencher'!E4499</f>
        <v>0</v>
      </c>
      <c r="E4490" s="7">
        <f>IF('[1]TCE - ANEXO III - Preencher'!F4499="4 - Assistência Odontológica","2 - Outros Profissionais da Saúde",'[1]TCE - ANEXO III - Preencher'!F4499)</f>
        <v>0</v>
      </c>
      <c r="F4490" s="10">
        <f>'[1]TCE - ANEXO III - Preencher'!G4499</f>
        <v>0</v>
      </c>
      <c r="G4490" s="11" t="str">
        <f>IF('[1]TCE - ANEXO III - Preencher'!H4499="","",'[1]TCE - ANEXO III - Preencher'!H4499)</f>
        <v/>
      </c>
      <c r="H4490" s="12">
        <f>'[1]TCE - ANEXO III - Preencher'!I4499</f>
        <v>0</v>
      </c>
      <c r="I4490" s="12">
        <f>'[1]TCE - ANEXO III - Preencher'!J4499</f>
        <v>0</v>
      </c>
      <c r="J4490" s="12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0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1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2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3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4"/>
        <v>0</v>
      </c>
      <c r="AA4490" s="17" t="str">
        <f>IF('[1]TCE - ANEXO III - Preencher'!AB4499="","",'[1]TCE - ANEXO III - Preencher'!AB4499)</f>
        <v/>
      </c>
      <c r="AB4490" s="15">
        <f t="shared" si="425"/>
        <v>0</v>
      </c>
    </row>
    <row r="4491" spans="1:28">
      <c r="A4491" s="6" t="str">
        <f>IFERROR(VLOOKUP(B4491,'[1]DADOS (OCULTAR)'!$Q$3:$S$136,3,0),"")</f>
        <v/>
      </c>
      <c r="B4491" s="7">
        <f>'[1]TCE - ANEXO III - Preencher'!C4500</f>
        <v>0</v>
      </c>
      <c r="C4491" s="8"/>
      <c r="D4491" s="9">
        <f>'[1]TCE - ANEXO III - Preencher'!E4500</f>
        <v>0</v>
      </c>
      <c r="E4491" s="7">
        <f>IF('[1]TCE - ANEXO III - Preencher'!F4500="4 - Assistência Odontológica","2 - Outros Profissionais da Saúde",'[1]TCE - ANEXO III - Preencher'!F4500)</f>
        <v>0</v>
      </c>
      <c r="F4491" s="10">
        <f>'[1]TCE - ANEXO III - Preencher'!G4500</f>
        <v>0</v>
      </c>
      <c r="G4491" s="11" t="str">
        <f>IF('[1]TCE - ANEXO III - Preencher'!H4500="","",'[1]TCE - ANEXO III - Preencher'!H4500)</f>
        <v/>
      </c>
      <c r="H4491" s="12">
        <f>'[1]TCE - ANEXO III - Preencher'!I4500</f>
        <v>0</v>
      </c>
      <c r="I4491" s="12">
        <f>'[1]TCE - ANEXO III - Preencher'!J4500</f>
        <v>0</v>
      </c>
      <c r="J4491" s="12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0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1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2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3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4"/>
        <v>0</v>
      </c>
      <c r="AA4491" s="17" t="str">
        <f>IF('[1]TCE - ANEXO III - Preencher'!AB4500="","",'[1]TCE - ANEXO III - Preencher'!AB4500)</f>
        <v/>
      </c>
      <c r="AB4491" s="15">
        <f t="shared" si="425"/>
        <v>0</v>
      </c>
    </row>
    <row r="4492" spans="1:28">
      <c r="A4492" s="6" t="str">
        <f>IFERROR(VLOOKUP(B4492,'[1]DADOS (OCULTAR)'!$Q$3:$S$136,3,0),"")</f>
        <v/>
      </c>
      <c r="B4492" s="7">
        <f>'[1]TCE - ANEXO III - Preencher'!C4501</f>
        <v>0</v>
      </c>
      <c r="C4492" s="8"/>
      <c r="D4492" s="9">
        <f>'[1]TCE - ANEXO III - Preencher'!E4501</f>
        <v>0</v>
      </c>
      <c r="E4492" s="7">
        <f>IF('[1]TCE - ANEXO III - Preencher'!F4501="4 - Assistência Odontológica","2 - Outros Profissionais da Saúde",'[1]TCE - ANEXO III - Preencher'!F4501)</f>
        <v>0</v>
      </c>
      <c r="F4492" s="10">
        <f>'[1]TCE - ANEXO III - Preencher'!G4501</f>
        <v>0</v>
      </c>
      <c r="G4492" s="11" t="str">
        <f>IF('[1]TCE - ANEXO III - Preencher'!H4501="","",'[1]TCE - ANEXO III - Preencher'!H4501)</f>
        <v/>
      </c>
      <c r="H4492" s="12">
        <f>'[1]TCE - ANEXO III - Preencher'!I4501</f>
        <v>0</v>
      </c>
      <c r="I4492" s="12">
        <f>'[1]TCE - ANEXO III - Preencher'!J4501</f>
        <v>0</v>
      </c>
      <c r="J4492" s="12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0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1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2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3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4"/>
        <v>0</v>
      </c>
      <c r="AA4492" s="17" t="str">
        <f>IF('[1]TCE - ANEXO III - Preencher'!AB4501="","",'[1]TCE - ANEXO III - Preencher'!AB4501)</f>
        <v/>
      </c>
      <c r="AB4492" s="15">
        <f t="shared" si="425"/>
        <v>0</v>
      </c>
    </row>
    <row r="4493" spans="1:28">
      <c r="A4493" s="6" t="str">
        <f>IFERROR(VLOOKUP(B4493,'[1]DADOS (OCULTAR)'!$Q$3:$S$136,3,0),"")</f>
        <v/>
      </c>
      <c r="B4493" s="7">
        <f>'[1]TCE - ANEXO III - Preencher'!C4502</f>
        <v>0</v>
      </c>
      <c r="C4493" s="8"/>
      <c r="D4493" s="9">
        <f>'[1]TCE - ANEXO III - Preencher'!E4502</f>
        <v>0</v>
      </c>
      <c r="E4493" s="7">
        <f>IF('[1]TCE - ANEXO III - Preencher'!F4502="4 - Assistência Odontológica","2 - Outros Profissionais da Saúde",'[1]TCE - ANEXO III - Preencher'!F4502)</f>
        <v>0</v>
      </c>
      <c r="F4493" s="10">
        <f>'[1]TCE - ANEXO III - Preencher'!G4502</f>
        <v>0</v>
      </c>
      <c r="G4493" s="11" t="str">
        <f>IF('[1]TCE - ANEXO III - Preencher'!H4502="","",'[1]TCE - ANEXO III - Preencher'!H4502)</f>
        <v/>
      </c>
      <c r="H4493" s="12">
        <f>'[1]TCE - ANEXO III - Preencher'!I4502</f>
        <v>0</v>
      </c>
      <c r="I4493" s="12">
        <f>'[1]TCE - ANEXO III - Preencher'!J4502</f>
        <v>0</v>
      </c>
      <c r="J4493" s="12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0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1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2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3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4"/>
        <v>0</v>
      </c>
      <c r="AA4493" s="17" t="str">
        <f>IF('[1]TCE - ANEXO III - Preencher'!AB4502="","",'[1]TCE - ANEXO III - Preencher'!AB4502)</f>
        <v/>
      </c>
      <c r="AB4493" s="15">
        <f t="shared" si="425"/>
        <v>0</v>
      </c>
    </row>
    <row r="4494" spans="1:28">
      <c r="A4494" s="6" t="str">
        <f>IFERROR(VLOOKUP(B4494,'[1]DADOS (OCULTAR)'!$Q$3:$S$136,3,0),"")</f>
        <v/>
      </c>
      <c r="B4494" s="7">
        <f>'[1]TCE - ANEXO III - Preencher'!C4503</f>
        <v>0</v>
      </c>
      <c r="C4494" s="8"/>
      <c r="D4494" s="9">
        <f>'[1]TCE - ANEXO III - Preencher'!E4503</f>
        <v>0</v>
      </c>
      <c r="E4494" s="7">
        <f>IF('[1]TCE - ANEXO III - Preencher'!F4503="4 - Assistência Odontológica","2 - Outros Profissionais da Saúde",'[1]TCE - ANEXO III - Preencher'!F4503)</f>
        <v>0</v>
      </c>
      <c r="F4494" s="10">
        <f>'[1]TCE - ANEXO III - Preencher'!G4503</f>
        <v>0</v>
      </c>
      <c r="G4494" s="11" t="str">
        <f>IF('[1]TCE - ANEXO III - Preencher'!H4503="","",'[1]TCE - ANEXO III - Preencher'!H4503)</f>
        <v/>
      </c>
      <c r="H4494" s="12">
        <f>'[1]TCE - ANEXO III - Preencher'!I4503</f>
        <v>0</v>
      </c>
      <c r="I4494" s="12">
        <f>'[1]TCE - ANEXO III - Preencher'!J4503</f>
        <v>0</v>
      </c>
      <c r="J4494" s="12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0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1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2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3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4"/>
        <v>0</v>
      </c>
      <c r="AA4494" s="17" t="str">
        <f>IF('[1]TCE - ANEXO III - Preencher'!AB4503="","",'[1]TCE - ANEXO III - Preencher'!AB4503)</f>
        <v/>
      </c>
      <c r="AB4494" s="15">
        <f t="shared" si="425"/>
        <v>0</v>
      </c>
    </row>
    <row r="4495" spans="1:28">
      <c r="A4495" s="6" t="str">
        <f>IFERROR(VLOOKUP(B4495,'[1]DADOS (OCULTAR)'!$Q$3:$S$136,3,0),"")</f>
        <v/>
      </c>
      <c r="B4495" s="7">
        <f>'[1]TCE - ANEXO III - Preencher'!C4504</f>
        <v>0</v>
      </c>
      <c r="C4495" s="8"/>
      <c r="D4495" s="9">
        <f>'[1]TCE - ANEXO III - Preencher'!E4504</f>
        <v>0</v>
      </c>
      <c r="E4495" s="7">
        <f>IF('[1]TCE - ANEXO III - Preencher'!F4504="4 - Assistência Odontológica","2 - Outros Profissionais da Saúde",'[1]TCE - ANEXO III - Preencher'!F4504)</f>
        <v>0</v>
      </c>
      <c r="F4495" s="10">
        <f>'[1]TCE - ANEXO III - Preencher'!G4504</f>
        <v>0</v>
      </c>
      <c r="G4495" s="11" t="str">
        <f>IF('[1]TCE - ANEXO III - Preencher'!H4504="","",'[1]TCE - ANEXO III - Preencher'!H4504)</f>
        <v/>
      </c>
      <c r="H4495" s="12">
        <f>'[1]TCE - ANEXO III - Preencher'!I4504</f>
        <v>0</v>
      </c>
      <c r="I4495" s="12">
        <f>'[1]TCE - ANEXO III - Preencher'!J4504</f>
        <v>0</v>
      </c>
      <c r="J4495" s="12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0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1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2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3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4"/>
        <v>0</v>
      </c>
      <c r="AA4495" s="17" t="str">
        <f>IF('[1]TCE - ANEXO III - Preencher'!AB4504="","",'[1]TCE - ANEXO III - Preencher'!AB4504)</f>
        <v/>
      </c>
      <c r="AB4495" s="15">
        <f t="shared" si="425"/>
        <v>0</v>
      </c>
    </row>
    <row r="4496" spans="1:28">
      <c r="A4496" s="6" t="str">
        <f>IFERROR(VLOOKUP(B4496,'[1]DADOS (OCULTAR)'!$Q$3:$S$136,3,0),"")</f>
        <v/>
      </c>
      <c r="B4496" s="7">
        <f>'[1]TCE - ANEXO III - Preencher'!C4505</f>
        <v>0</v>
      </c>
      <c r="C4496" s="8"/>
      <c r="D4496" s="9">
        <f>'[1]TCE - ANEXO III - Preencher'!E4505</f>
        <v>0</v>
      </c>
      <c r="E4496" s="7">
        <f>IF('[1]TCE - ANEXO III - Preencher'!F4505="4 - Assistência Odontológica","2 - Outros Profissionais da Saúde",'[1]TCE - ANEXO III - Preencher'!F4505)</f>
        <v>0</v>
      </c>
      <c r="F4496" s="10">
        <f>'[1]TCE - ANEXO III - Preencher'!G4505</f>
        <v>0</v>
      </c>
      <c r="G4496" s="11" t="str">
        <f>IF('[1]TCE - ANEXO III - Preencher'!H4505="","",'[1]TCE - ANEXO III - Preencher'!H4505)</f>
        <v/>
      </c>
      <c r="H4496" s="12">
        <f>'[1]TCE - ANEXO III - Preencher'!I4505</f>
        <v>0</v>
      </c>
      <c r="I4496" s="12">
        <f>'[1]TCE - ANEXO III - Preencher'!J4505</f>
        <v>0</v>
      </c>
      <c r="J4496" s="12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0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1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2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3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4"/>
        <v>0</v>
      </c>
      <c r="AA4496" s="17" t="str">
        <f>IF('[1]TCE - ANEXO III - Preencher'!AB4505="","",'[1]TCE - ANEXO III - Preencher'!AB4505)</f>
        <v/>
      </c>
      <c r="AB4496" s="15">
        <f t="shared" si="425"/>
        <v>0</v>
      </c>
    </row>
    <row r="4497" spans="1:28">
      <c r="A4497" s="6" t="str">
        <f>IFERROR(VLOOKUP(B4497,'[1]DADOS (OCULTAR)'!$Q$3:$S$136,3,0),"")</f>
        <v/>
      </c>
      <c r="B4497" s="7">
        <f>'[1]TCE - ANEXO III - Preencher'!C4506</f>
        <v>0</v>
      </c>
      <c r="C4497" s="8"/>
      <c r="D4497" s="9">
        <f>'[1]TCE - ANEXO III - Preencher'!E4506</f>
        <v>0</v>
      </c>
      <c r="E4497" s="7">
        <f>IF('[1]TCE - ANEXO III - Preencher'!F4506="4 - Assistência Odontológica","2 - Outros Profissionais da Saúde",'[1]TCE - ANEXO III - Preencher'!F4506)</f>
        <v>0</v>
      </c>
      <c r="F4497" s="10">
        <f>'[1]TCE - ANEXO III - Preencher'!G4506</f>
        <v>0</v>
      </c>
      <c r="G4497" s="11" t="str">
        <f>IF('[1]TCE - ANEXO III - Preencher'!H4506="","",'[1]TCE - ANEXO III - Preencher'!H4506)</f>
        <v/>
      </c>
      <c r="H4497" s="12">
        <f>'[1]TCE - ANEXO III - Preencher'!I4506</f>
        <v>0</v>
      </c>
      <c r="I4497" s="12">
        <f>'[1]TCE - ANEXO III - Preencher'!J4506</f>
        <v>0</v>
      </c>
      <c r="J4497" s="12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0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1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2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3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4"/>
        <v>0</v>
      </c>
      <c r="AA4497" s="17" t="str">
        <f>IF('[1]TCE - ANEXO III - Preencher'!AB4506="","",'[1]TCE - ANEXO III - Preencher'!AB4506)</f>
        <v/>
      </c>
      <c r="AB4497" s="15">
        <f t="shared" si="425"/>
        <v>0</v>
      </c>
    </row>
    <row r="4498" spans="1:28">
      <c r="A4498" s="6" t="str">
        <f>IFERROR(VLOOKUP(B4498,'[1]DADOS (OCULTAR)'!$Q$3:$S$136,3,0),"")</f>
        <v/>
      </c>
      <c r="B4498" s="7">
        <f>'[1]TCE - ANEXO III - Preencher'!C4507</f>
        <v>0</v>
      </c>
      <c r="C4498" s="8"/>
      <c r="D4498" s="9">
        <f>'[1]TCE - ANEXO III - Preencher'!E4507</f>
        <v>0</v>
      </c>
      <c r="E4498" s="7">
        <f>IF('[1]TCE - ANEXO III - Preencher'!F4507="4 - Assistência Odontológica","2 - Outros Profissionais da Saúde",'[1]TCE - ANEXO III - Preencher'!F4507)</f>
        <v>0</v>
      </c>
      <c r="F4498" s="10">
        <f>'[1]TCE - ANEXO III - Preencher'!G4507</f>
        <v>0</v>
      </c>
      <c r="G4498" s="11" t="str">
        <f>IF('[1]TCE - ANEXO III - Preencher'!H4507="","",'[1]TCE - ANEXO III - Preencher'!H4507)</f>
        <v/>
      </c>
      <c r="H4498" s="12">
        <f>'[1]TCE - ANEXO III - Preencher'!I4507</f>
        <v>0</v>
      </c>
      <c r="I4498" s="12">
        <f>'[1]TCE - ANEXO III - Preencher'!J4507</f>
        <v>0</v>
      </c>
      <c r="J4498" s="12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0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1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2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3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4"/>
        <v>0</v>
      </c>
      <c r="AA4498" s="17" t="str">
        <f>IF('[1]TCE - ANEXO III - Preencher'!AB4507="","",'[1]TCE - ANEXO III - Preencher'!AB4507)</f>
        <v/>
      </c>
      <c r="AB4498" s="15">
        <f t="shared" si="425"/>
        <v>0</v>
      </c>
    </row>
    <row r="4499" spans="1:28">
      <c r="A4499" s="6" t="str">
        <f>IFERROR(VLOOKUP(B4499,'[1]DADOS (OCULTAR)'!$Q$3:$S$136,3,0),"")</f>
        <v/>
      </c>
      <c r="B4499" s="7">
        <f>'[1]TCE - ANEXO III - Preencher'!C4508</f>
        <v>0</v>
      </c>
      <c r="C4499" s="8"/>
      <c r="D4499" s="9">
        <f>'[1]TCE - ANEXO III - Preencher'!E4508</f>
        <v>0</v>
      </c>
      <c r="E4499" s="7">
        <f>IF('[1]TCE - ANEXO III - Preencher'!F4508="4 - Assistência Odontológica","2 - Outros Profissionais da Saúde",'[1]TCE - ANEXO III - Preencher'!F4508)</f>
        <v>0</v>
      </c>
      <c r="F4499" s="10">
        <f>'[1]TCE - ANEXO III - Preencher'!G4508</f>
        <v>0</v>
      </c>
      <c r="G4499" s="11" t="str">
        <f>IF('[1]TCE - ANEXO III - Preencher'!H4508="","",'[1]TCE - ANEXO III - Preencher'!H4508)</f>
        <v/>
      </c>
      <c r="H4499" s="12">
        <f>'[1]TCE - ANEXO III - Preencher'!I4508</f>
        <v>0</v>
      </c>
      <c r="I4499" s="12">
        <f>'[1]TCE - ANEXO III - Preencher'!J4508</f>
        <v>0</v>
      </c>
      <c r="J4499" s="12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0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1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2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3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4"/>
        <v>0</v>
      </c>
      <c r="AA4499" s="17" t="str">
        <f>IF('[1]TCE - ANEXO III - Preencher'!AB4508="","",'[1]TCE - ANEXO III - Preencher'!AB4508)</f>
        <v/>
      </c>
      <c r="AB4499" s="15">
        <f t="shared" si="425"/>
        <v>0</v>
      </c>
    </row>
    <row r="4500" spans="1:28">
      <c r="A4500" s="6" t="str">
        <f>IFERROR(VLOOKUP(B4500,'[1]DADOS (OCULTAR)'!$Q$3:$S$136,3,0),"")</f>
        <v/>
      </c>
      <c r="B4500" s="7">
        <f>'[1]TCE - ANEXO III - Preencher'!C4509</f>
        <v>0</v>
      </c>
      <c r="C4500" s="8"/>
      <c r="D4500" s="9">
        <f>'[1]TCE - ANEXO III - Preencher'!E4509</f>
        <v>0</v>
      </c>
      <c r="E4500" s="7">
        <f>IF('[1]TCE - ANEXO III - Preencher'!F4509="4 - Assistência Odontológica","2 - Outros Profissionais da Saúde",'[1]TCE - ANEXO III - Preencher'!F4509)</f>
        <v>0</v>
      </c>
      <c r="F4500" s="10">
        <f>'[1]TCE - ANEXO III - Preencher'!G4509</f>
        <v>0</v>
      </c>
      <c r="G4500" s="11" t="str">
        <f>IF('[1]TCE - ANEXO III - Preencher'!H4509="","",'[1]TCE - ANEXO III - Preencher'!H4509)</f>
        <v/>
      </c>
      <c r="H4500" s="12">
        <f>'[1]TCE - ANEXO III - Preencher'!I4509</f>
        <v>0</v>
      </c>
      <c r="I4500" s="12">
        <f>'[1]TCE - ANEXO III - Preencher'!J4509</f>
        <v>0</v>
      </c>
      <c r="J4500" s="12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0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1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2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3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4"/>
        <v>0</v>
      </c>
      <c r="AA4500" s="17" t="str">
        <f>IF('[1]TCE - ANEXO III - Preencher'!AB4509="","",'[1]TCE - ANEXO III - Preencher'!AB4509)</f>
        <v/>
      </c>
      <c r="AB4500" s="15">
        <f t="shared" si="425"/>
        <v>0</v>
      </c>
    </row>
    <row r="4501" spans="1:28">
      <c r="A4501" s="6" t="str">
        <f>IFERROR(VLOOKUP(B4501,'[1]DADOS (OCULTAR)'!$Q$3:$S$136,3,0),"")</f>
        <v/>
      </c>
      <c r="B4501" s="7">
        <f>'[1]TCE - ANEXO III - Preencher'!C4510</f>
        <v>0</v>
      </c>
      <c r="C4501" s="8"/>
      <c r="D4501" s="9">
        <f>'[1]TCE - ANEXO III - Preencher'!E4510</f>
        <v>0</v>
      </c>
      <c r="E4501" s="7">
        <f>IF('[1]TCE - ANEXO III - Preencher'!F4510="4 - Assistência Odontológica","2 - Outros Profissionais da Saúde",'[1]TCE - ANEXO III - Preencher'!F4510)</f>
        <v>0</v>
      </c>
      <c r="F4501" s="10">
        <f>'[1]TCE - ANEXO III - Preencher'!G4510</f>
        <v>0</v>
      </c>
      <c r="G4501" s="11" t="str">
        <f>IF('[1]TCE - ANEXO III - Preencher'!H4510="","",'[1]TCE - ANEXO III - Preencher'!H4510)</f>
        <v/>
      </c>
      <c r="H4501" s="12">
        <f>'[1]TCE - ANEXO III - Preencher'!I4510</f>
        <v>0</v>
      </c>
      <c r="I4501" s="12">
        <f>'[1]TCE - ANEXO III - Preencher'!J4510</f>
        <v>0</v>
      </c>
      <c r="J4501" s="12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0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1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2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3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4"/>
        <v>0</v>
      </c>
      <c r="AA4501" s="17" t="str">
        <f>IF('[1]TCE - ANEXO III - Preencher'!AB4510="","",'[1]TCE - ANEXO III - Preencher'!AB4510)</f>
        <v/>
      </c>
      <c r="AB4501" s="15">
        <f t="shared" si="425"/>
        <v>0</v>
      </c>
    </row>
    <row r="4502" spans="1:28">
      <c r="A4502" s="6" t="str">
        <f>IFERROR(VLOOKUP(B4502,'[1]DADOS (OCULTAR)'!$Q$3:$S$136,3,0),"")</f>
        <v/>
      </c>
      <c r="B4502" s="7">
        <f>'[1]TCE - ANEXO III - Preencher'!C4511</f>
        <v>0</v>
      </c>
      <c r="C4502" s="8"/>
      <c r="D4502" s="9">
        <f>'[1]TCE - ANEXO III - Preencher'!E4511</f>
        <v>0</v>
      </c>
      <c r="E4502" s="7">
        <f>IF('[1]TCE - ANEXO III - Preencher'!F4511="4 - Assistência Odontológica","2 - Outros Profissionais da Saúde",'[1]TCE - ANEXO III - Preencher'!F4511)</f>
        <v>0</v>
      </c>
      <c r="F4502" s="10">
        <f>'[1]TCE - ANEXO III - Preencher'!G4511</f>
        <v>0</v>
      </c>
      <c r="G4502" s="11" t="str">
        <f>IF('[1]TCE - ANEXO III - Preencher'!H4511="","",'[1]TCE - ANEXO III - Preencher'!H4511)</f>
        <v/>
      </c>
      <c r="H4502" s="12">
        <f>'[1]TCE - ANEXO III - Preencher'!I4511</f>
        <v>0</v>
      </c>
      <c r="I4502" s="12">
        <f>'[1]TCE - ANEXO III - Preencher'!J4511</f>
        <v>0</v>
      </c>
      <c r="J4502" s="12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0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1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2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3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4"/>
        <v>0</v>
      </c>
      <c r="AA4502" s="17" t="str">
        <f>IF('[1]TCE - ANEXO III - Preencher'!AB4511="","",'[1]TCE - ANEXO III - Preencher'!AB4511)</f>
        <v/>
      </c>
      <c r="AB4502" s="15">
        <f t="shared" si="425"/>
        <v>0</v>
      </c>
    </row>
    <row r="4503" spans="1:28">
      <c r="A4503" s="6" t="str">
        <f>IFERROR(VLOOKUP(B4503,'[1]DADOS (OCULTAR)'!$Q$3:$S$136,3,0),"")</f>
        <v/>
      </c>
      <c r="B4503" s="7">
        <f>'[1]TCE - ANEXO III - Preencher'!C4512</f>
        <v>0</v>
      </c>
      <c r="C4503" s="8"/>
      <c r="D4503" s="9">
        <f>'[1]TCE - ANEXO III - Preencher'!E4512</f>
        <v>0</v>
      </c>
      <c r="E4503" s="7">
        <f>IF('[1]TCE - ANEXO III - Preencher'!F4512="4 - Assistência Odontológica","2 - Outros Profissionais da Saúde",'[1]TCE - ANEXO III - Preencher'!F4512)</f>
        <v>0</v>
      </c>
      <c r="F4503" s="10">
        <f>'[1]TCE - ANEXO III - Preencher'!G4512</f>
        <v>0</v>
      </c>
      <c r="G4503" s="11" t="str">
        <f>IF('[1]TCE - ANEXO III - Preencher'!H4512="","",'[1]TCE - ANEXO III - Preencher'!H4512)</f>
        <v/>
      </c>
      <c r="H4503" s="12">
        <f>'[1]TCE - ANEXO III - Preencher'!I4512</f>
        <v>0</v>
      </c>
      <c r="I4503" s="12">
        <f>'[1]TCE - ANEXO III - Preencher'!J4512</f>
        <v>0</v>
      </c>
      <c r="J4503" s="12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0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1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2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3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4"/>
        <v>0</v>
      </c>
      <c r="AA4503" s="17" t="str">
        <f>IF('[1]TCE - ANEXO III - Preencher'!AB4512="","",'[1]TCE - ANEXO III - Preencher'!AB4512)</f>
        <v/>
      </c>
      <c r="AB4503" s="15">
        <f t="shared" si="425"/>
        <v>0</v>
      </c>
    </row>
    <row r="4504" spans="1:28">
      <c r="A4504" s="6" t="str">
        <f>IFERROR(VLOOKUP(B4504,'[1]DADOS (OCULTAR)'!$Q$3:$S$136,3,0),"")</f>
        <v/>
      </c>
      <c r="B4504" s="7">
        <f>'[1]TCE - ANEXO III - Preencher'!C4513</f>
        <v>0</v>
      </c>
      <c r="C4504" s="8"/>
      <c r="D4504" s="9">
        <f>'[1]TCE - ANEXO III - Preencher'!E4513</f>
        <v>0</v>
      </c>
      <c r="E4504" s="7">
        <f>IF('[1]TCE - ANEXO III - Preencher'!F4513="4 - Assistência Odontológica","2 - Outros Profissionais da Saúde",'[1]TCE - ANEXO III - Preencher'!F4513)</f>
        <v>0</v>
      </c>
      <c r="F4504" s="10">
        <f>'[1]TCE - ANEXO III - Preencher'!G4513</f>
        <v>0</v>
      </c>
      <c r="G4504" s="11" t="str">
        <f>IF('[1]TCE - ANEXO III - Preencher'!H4513="","",'[1]TCE - ANEXO III - Preencher'!H4513)</f>
        <v/>
      </c>
      <c r="H4504" s="12">
        <f>'[1]TCE - ANEXO III - Preencher'!I4513</f>
        <v>0</v>
      </c>
      <c r="I4504" s="12">
        <f>'[1]TCE - ANEXO III - Preencher'!J4513</f>
        <v>0</v>
      </c>
      <c r="J4504" s="12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0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1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2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3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4"/>
        <v>0</v>
      </c>
      <c r="AA4504" s="17" t="str">
        <f>IF('[1]TCE - ANEXO III - Preencher'!AB4513="","",'[1]TCE - ANEXO III - Preencher'!AB4513)</f>
        <v/>
      </c>
      <c r="AB4504" s="15">
        <f t="shared" si="425"/>
        <v>0</v>
      </c>
    </row>
    <row r="4505" spans="1:28">
      <c r="A4505" s="6" t="str">
        <f>IFERROR(VLOOKUP(B4505,'[1]DADOS (OCULTAR)'!$Q$3:$S$136,3,0),"")</f>
        <v/>
      </c>
      <c r="B4505" s="7">
        <f>'[1]TCE - ANEXO III - Preencher'!C4514</f>
        <v>0</v>
      </c>
      <c r="C4505" s="8"/>
      <c r="D4505" s="9">
        <f>'[1]TCE - ANEXO III - Preencher'!E4514</f>
        <v>0</v>
      </c>
      <c r="E4505" s="7">
        <f>IF('[1]TCE - ANEXO III - Preencher'!F4514="4 - Assistência Odontológica","2 - Outros Profissionais da Saúde",'[1]TCE - ANEXO III - Preencher'!F4514)</f>
        <v>0</v>
      </c>
      <c r="F4505" s="10">
        <f>'[1]TCE - ANEXO III - Preencher'!G4514</f>
        <v>0</v>
      </c>
      <c r="G4505" s="11" t="str">
        <f>IF('[1]TCE - ANEXO III - Preencher'!H4514="","",'[1]TCE - ANEXO III - Preencher'!H4514)</f>
        <v/>
      </c>
      <c r="H4505" s="12">
        <f>'[1]TCE - ANEXO III - Preencher'!I4514</f>
        <v>0</v>
      </c>
      <c r="I4505" s="12">
        <f>'[1]TCE - ANEXO III - Preencher'!J4514</f>
        <v>0</v>
      </c>
      <c r="J4505" s="12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0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1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2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3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4"/>
        <v>0</v>
      </c>
      <c r="AA4505" s="17" t="str">
        <f>IF('[1]TCE - ANEXO III - Preencher'!AB4514="","",'[1]TCE - ANEXO III - Preencher'!AB4514)</f>
        <v/>
      </c>
      <c r="AB4505" s="15">
        <f t="shared" si="425"/>
        <v>0</v>
      </c>
    </row>
    <row r="4506" spans="1:28">
      <c r="A4506" s="6" t="str">
        <f>IFERROR(VLOOKUP(B4506,'[1]DADOS (OCULTAR)'!$Q$3:$S$136,3,0),"")</f>
        <v/>
      </c>
      <c r="B4506" s="7">
        <f>'[1]TCE - ANEXO III - Preencher'!C4515</f>
        <v>0</v>
      </c>
      <c r="C4506" s="8"/>
      <c r="D4506" s="9">
        <f>'[1]TCE - ANEXO III - Preencher'!E4515</f>
        <v>0</v>
      </c>
      <c r="E4506" s="7">
        <f>IF('[1]TCE - ANEXO III - Preencher'!F4515="4 - Assistência Odontológica","2 - Outros Profissionais da Saúde",'[1]TCE - ANEXO III - Preencher'!F4515)</f>
        <v>0</v>
      </c>
      <c r="F4506" s="10">
        <f>'[1]TCE - ANEXO III - Preencher'!G4515</f>
        <v>0</v>
      </c>
      <c r="G4506" s="11" t="str">
        <f>IF('[1]TCE - ANEXO III - Preencher'!H4515="","",'[1]TCE - ANEXO III - Preencher'!H4515)</f>
        <v/>
      </c>
      <c r="H4506" s="12">
        <f>'[1]TCE - ANEXO III - Preencher'!I4515</f>
        <v>0</v>
      </c>
      <c r="I4506" s="12">
        <f>'[1]TCE - ANEXO III - Preencher'!J4515</f>
        <v>0</v>
      </c>
      <c r="J4506" s="12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0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1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2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3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4"/>
        <v>0</v>
      </c>
      <c r="AA4506" s="17" t="str">
        <f>IF('[1]TCE - ANEXO III - Preencher'!AB4515="","",'[1]TCE - ANEXO III - Preencher'!AB4515)</f>
        <v/>
      </c>
      <c r="AB4506" s="15">
        <f t="shared" si="425"/>
        <v>0</v>
      </c>
    </row>
    <row r="4507" spans="1:28">
      <c r="A4507" s="6" t="str">
        <f>IFERROR(VLOOKUP(B4507,'[1]DADOS (OCULTAR)'!$Q$3:$S$136,3,0),"")</f>
        <v/>
      </c>
      <c r="B4507" s="7">
        <f>'[1]TCE - ANEXO III - Preencher'!C4516</f>
        <v>0</v>
      </c>
      <c r="C4507" s="8"/>
      <c r="D4507" s="9">
        <f>'[1]TCE - ANEXO III - Preencher'!E4516</f>
        <v>0</v>
      </c>
      <c r="E4507" s="7">
        <f>IF('[1]TCE - ANEXO III - Preencher'!F4516="4 - Assistência Odontológica","2 - Outros Profissionais da Saúde",'[1]TCE - ANEXO III - Preencher'!F4516)</f>
        <v>0</v>
      </c>
      <c r="F4507" s="10">
        <f>'[1]TCE - ANEXO III - Preencher'!G4516</f>
        <v>0</v>
      </c>
      <c r="G4507" s="11" t="str">
        <f>IF('[1]TCE - ANEXO III - Preencher'!H4516="","",'[1]TCE - ANEXO III - Preencher'!H4516)</f>
        <v/>
      </c>
      <c r="H4507" s="12">
        <f>'[1]TCE - ANEXO III - Preencher'!I4516</f>
        <v>0</v>
      </c>
      <c r="I4507" s="12">
        <f>'[1]TCE - ANEXO III - Preencher'!J4516</f>
        <v>0</v>
      </c>
      <c r="J4507" s="12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0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1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2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3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4"/>
        <v>0</v>
      </c>
      <c r="AA4507" s="17" t="str">
        <f>IF('[1]TCE - ANEXO III - Preencher'!AB4516="","",'[1]TCE - ANEXO III - Preencher'!AB4516)</f>
        <v/>
      </c>
      <c r="AB4507" s="15">
        <f t="shared" si="425"/>
        <v>0</v>
      </c>
    </row>
    <row r="4508" spans="1:28">
      <c r="A4508" s="6" t="str">
        <f>IFERROR(VLOOKUP(B4508,'[1]DADOS (OCULTAR)'!$Q$3:$S$136,3,0),"")</f>
        <v/>
      </c>
      <c r="B4508" s="7">
        <f>'[1]TCE - ANEXO III - Preencher'!C4517</f>
        <v>0</v>
      </c>
      <c r="C4508" s="8"/>
      <c r="D4508" s="9">
        <f>'[1]TCE - ANEXO III - Preencher'!E4517</f>
        <v>0</v>
      </c>
      <c r="E4508" s="7">
        <f>IF('[1]TCE - ANEXO III - Preencher'!F4517="4 - Assistência Odontológica","2 - Outros Profissionais da Saúde",'[1]TCE - ANEXO III - Preencher'!F4517)</f>
        <v>0</v>
      </c>
      <c r="F4508" s="10">
        <f>'[1]TCE - ANEXO III - Preencher'!G4517</f>
        <v>0</v>
      </c>
      <c r="G4508" s="11" t="str">
        <f>IF('[1]TCE - ANEXO III - Preencher'!H4517="","",'[1]TCE - ANEXO III - Preencher'!H4517)</f>
        <v/>
      </c>
      <c r="H4508" s="12">
        <f>'[1]TCE - ANEXO III - Preencher'!I4517</f>
        <v>0</v>
      </c>
      <c r="I4508" s="12">
        <f>'[1]TCE - ANEXO III - Preencher'!J4517</f>
        <v>0</v>
      </c>
      <c r="J4508" s="12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0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1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2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3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4"/>
        <v>0</v>
      </c>
      <c r="AA4508" s="17" t="str">
        <f>IF('[1]TCE - ANEXO III - Preencher'!AB4517="","",'[1]TCE - ANEXO III - Preencher'!AB4517)</f>
        <v/>
      </c>
      <c r="AB4508" s="15">
        <f t="shared" si="425"/>
        <v>0</v>
      </c>
    </row>
    <row r="4509" spans="1:28">
      <c r="A4509" s="6" t="str">
        <f>IFERROR(VLOOKUP(B4509,'[1]DADOS (OCULTAR)'!$Q$3:$S$136,3,0),"")</f>
        <v/>
      </c>
      <c r="B4509" s="7">
        <f>'[1]TCE - ANEXO III - Preencher'!C4518</f>
        <v>0</v>
      </c>
      <c r="C4509" s="8"/>
      <c r="D4509" s="9">
        <f>'[1]TCE - ANEXO III - Preencher'!E4518</f>
        <v>0</v>
      </c>
      <c r="E4509" s="7">
        <f>IF('[1]TCE - ANEXO III - Preencher'!F4518="4 - Assistência Odontológica","2 - Outros Profissionais da Saúde",'[1]TCE - ANEXO III - Preencher'!F4518)</f>
        <v>0</v>
      </c>
      <c r="F4509" s="10">
        <f>'[1]TCE - ANEXO III - Preencher'!G4518</f>
        <v>0</v>
      </c>
      <c r="G4509" s="11" t="str">
        <f>IF('[1]TCE - ANEXO III - Preencher'!H4518="","",'[1]TCE - ANEXO III - Preencher'!H4518)</f>
        <v/>
      </c>
      <c r="H4509" s="12">
        <f>'[1]TCE - ANEXO III - Preencher'!I4518</f>
        <v>0</v>
      </c>
      <c r="I4509" s="12">
        <f>'[1]TCE - ANEXO III - Preencher'!J4518</f>
        <v>0</v>
      </c>
      <c r="J4509" s="12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0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1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2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3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4"/>
        <v>0</v>
      </c>
      <c r="AA4509" s="17" t="str">
        <f>IF('[1]TCE - ANEXO III - Preencher'!AB4518="","",'[1]TCE - ANEXO III - Preencher'!AB4518)</f>
        <v/>
      </c>
      <c r="AB4509" s="15">
        <f t="shared" si="425"/>
        <v>0</v>
      </c>
    </row>
    <row r="4510" spans="1:28">
      <c r="A4510" s="6" t="str">
        <f>IFERROR(VLOOKUP(B4510,'[1]DADOS (OCULTAR)'!$Q$3:$S$136,3,0),"")</f>
        <v/>
      </c>
      <c r="B4510" s="7">
        <f>'[1]TCE - ANEXO III - Preencher'!C4519</f>
        <v>0</v>
      </c>
      <c r="C4510" s="8"/>
      <c r="D4510" s="9">
        <f>'[1]TCE - ANEXO III - Preencher'!E4519</f>
        <v>0</v>
      </c>
      <c r="E4510" s="7">
        <f>IF('[1]TCE - ANEXO III - Preencher'!F4519="4 - Assistência Odontológica","2 - Outros Profissionais da Saúde",'[1]TCE - ANEXO III - Preencher'!F4519)</f>
        <v>0</v>
      </c>
      <c r="F4510" s="10">
        <f>'[1]TCE - ANEXO III - Preencher'!G4519</f>
        <v>0</v>
      </c>
      <c r="G4510" s="11" t="str">
        <f>IF('[1]TCE - ANEXO III - Preencher'!H4519="","",'[1]TCE - ANEXO III - Preencher'!H4519)</f>
        <v/>
      </c>
      <c r="H4510" s="12">
        <f>'[1]TCE - ANEXO III - Preencher'!I4519</f>
        <v>0</v>
      </c>
      <c r="I4510" s="12">
        <f>'[1]TCE - ANEXO III - Preencher'!J4519</f>
        <v>0</v>
      </c>
      <c r="J4510" s="12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0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1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2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3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4"/>
        <v>0</v>
      </c>
      <c r="AA4510" s="17" t="str">
        <f>IF('[1]TCE - ANEXO III - Preencher'!AB4519="","",'[1]TCE - ANEXO III - Preencher'!AB4519)</f>
        <v/>
      </c>
      <c r="AB4510" s="15">
        <f t="shared" si="425"/>
        <v>0</v>
      </c>
    </row>
    <row r="4511" spans="1:28">
      <c r="A4511" s="6" t="str">
        <f>IFERROR(VLOOKUP(B4511,'[1]DADOS (OCULTAR)'!$Q$3:$S$136,3,0),"")</f>
        <v/>
      </c>
      <c r="B4511" s="7">
        <f>'[1]TCE - ANEXO III - Preencher'!C4520</f>
        <v>0</v>
      </c>
      <c r="C4511" s="8"/>
      <c r="D4511" s="9">
        <f>'[1]TCE - ANEXO III - Preencher'!E4520</f>
        <v>0</v>
      </c>
      <c r="E4511" s="7">
        <f>IF('[1]TCE - ANEXO III - Preencher'!F4520="4 - Assistência Odontológica","2 - Outros Profissionais da Saúde",'[1]TCE - ANEXO III - Preencher'!F4520)</f>
        <v>0</v>
      </c>
      <c r="F4511" s="10">
        <f>'[1]TCE - ANEXO III - Preencher'!G4520</f>
        <v>0</v>
      </c>
      <c r="G4511" s="11" t="str">
        <f>IF('[1]TCE - ANEXO III - Preencher'!H4520="","",'[1]TCE - ANEXO III - Preencher'!H4520)</f>
        <v/>
      </c>
      <c r="H4511" s="12">
        <f>'[1]TCE - ANEXO III - Preencher'!I4520</f>
        <v>0</v>
      </c>
      <c r="I4511" s="12">
        <f>'[1]TCE - ANEXO III - Preencher'!J4520</f>
        <v>0</v>
      </c>
      <c r="J4511" s="12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0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1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2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3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4"/>
        <v>0</v>
      </c>
      <c r="AA4511" s="17" t="str">
        <f>IF('[1]TCE - ANEXO III - Preencher'!AB4520="","",'[1]TCE - ANEXO III - Preencher'!AB4520)</f>
        <v/>
      </c>
      <c r="AB4511" s="15">
        <f t="shared" si="425"/>
        <v>0</v>
      </c>
    </row>
    <row r="4512" spans="1:28">
      <c r="A4512" s="6" t="str">
        <f>IFERROR(VLOOKUP(B4512,'[1]DADOS (OCULTAR)'!$Q$3:$S$136,3,0),"")</f>
        <v/>
      </c>
      <c r="B4512" s="7">
        <f>'[1]TCE - ANEXO III - Preencher'!C4521</f>
        <v>0</v>
      </c>
      <c r="C4512" s="8"/>
      <c r="D4512" s="9">
        <f>'[1]TCE - ANEXO III - Preencher'!E4521</f>
        <v>0</v>
      </c>
      <c r="E4512" s="7">
        <f>IF('[1]TCE - ANEXO III - Preencher'!F4521="4 - Assistência Odontológica","2 - Outros Profissionais da Saúde",'[1]TCE - ANEXO III - Preencher'!F4521)</f>
        <v>0</v>
      </c>
      <c r="F4512" s="10">
        <f>'[1]TCE - ANEXO III - Preencher'!G4521</f>
        <v>0</v>
      </c>
      <c r="G4512" s="11" t="str">
        <f>IF('[1]TCE - ANEXO III - Preencher'!H4521="","",'[1]TCE - ANEXO III - Preencher'!H4521)</f>
        <v/>
      </c>
      <c r="H4512" s="12">
        <f>'[1]TCE - ANEXO III - Preencher'!I4521</f>
        <v>0</v>
      </c>
      <c r="I4512" s="12">
        <f>'[1]TCE - ANEXO III - Preencher'!J4521</f>
        <v>0</v>
      </c>
      <c r="J4512" s="12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0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1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2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3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4"/>
        <v>0</v>
      </c>
      <c r="AA4512" s="17" t="str">
        <f>IF('[1]TCE - ANEXO III - Preencher'!AB4521="","",'[1]TCE - ANEXO III - Preencher'!AB4521)</f>
        <v/>
      </c>
      <c r="AB4512" s="15">
        <f t="shared" si="425"/>
        <v>0</v>
      </c>
    </row>
    <row r="4513" spans="1:28">
      <c r="A4513" s="6" t="str">
        <f>IFERROR(VLOOKUP(B4513,'[1]DADOS (OCULTAR)'!$Q$3:$S$136,3,0),"")</f>
        <v/>
      </c>
      <c r="B4513" s="7">
        <f>'[1]TCE - ANEXO III - Preencher'!C4522</f>
        <v>0</v>
      </c>
      <c r="C4513" s="8"/>
      <c r="D4513" s="9">
        <f>'[1]TCE - ANEXO III - Preencher'!E4522</f>
        <v>0</v>
      </c>
      <c r="E4513" s="7">
        <f>IF('[1]TCE - ANEXO III - Preencher'!F4522="4 - Assistência Odontológica","2 - Outros Profissionais da Saúde",'[1]TCE - ANEXO III - Preencher'!F4522)</f>
        <v>0</v>
      </c>
      <c r="F4513" s="10">
        <f>'[1]TCE - ANEXO III - Preencher'!G4522</f>
        <v>0</v>
      </c>
      <c r="G4513" s="11" t="str">
        <f>IF('[1]TCE - ANEXO III - Preencher'!H4522="","",'[1]TCE - ANEXO III - Preencher'!H4522)</f>
        <v/>
      </c>
      <c r="H4513" s="12">
        <f>'[1]TCE - ANEXO III - Preencher'!I4522</f>
        <v>0</v>
      </c>
      <c r="I4513" s="12">
        <f>'[1]TCE - ANEXO III - Preencher'!J4522</f>
        <v>0</v>
      </c>
      <c r="J4513" s="12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0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1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2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3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4"/>
        <v>0</v>
      </c>
      <c r="AA4513" s="17" t="str">
        <f>IF('[1]TCE - ANEXO III - Preencher'!AB4522="","",'[1]TCE - ANEXO III - Preencher'!AB4522)</f>
        <v/>
      </c>
      <c r="AB4513" s="15">
        <f t="shared" si="425"/>
        <v>0</v>
      </c>
    </row>
    <row r="4514" spans="1:28">
      <c r="A4514" s="6" t="str">
        <f>IFERROR(VLOOKUP(B4514,'[1]DADOS (OCULTAR)'!$Q$3:$S$136,3,0),"")</f>
        <v/>
      </c>
      <c r="B4514" s="7">
        <f>'[1]TCE - ANEXO III - Preencher'!C4523</f>
        <v>0</v>
      </c>
      <c r="C4514" s="8"/>
      <c r="D4514" s="9">
        <f>'[1]TCE - ANEXO III - Preencher'!E4523</f>
        <v>0</v>
      </c>
      <c r="E4514" s="7">
        <f>IF('[1]TCE - ANEXO III - Preencher'!F4523="4 - Assistência Odontológica","2 - Outros Profissionais da Saúde",'[1]TCE - ANEXO III - Preencher'!F4523)</f>
        <v>0</v>
      </c>
      <c r="F4514" s="10">
        <f>'[1]TCE - ANEXO III - Preencher'!G4523</f>
        <v>0</v>
      </c>
      <c r="G4514" s="11" t="str">
        <f>IF('[1]TCE - ANEXO III - Preencher'!H4523="","",'[1]TCE - ANEXO III - Preencher'!H4523)</f>
        <v/>
      </c>
      <c r="H4514" s="12">
        <f>'[1]TCE - ANEXO III - Preencher'!I4523</f>
        <v>0</v>
      </c>
      <c r="I4514" s="12">
        <f>'[1]TCE - ANEXO III - Preencher'!J4523</f>
        <v>0</v>
      </c>
      <c r="J4514" s="12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0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1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2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3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4"/>
        <v>0</v>
      </c>
      <c r="AA4514" s="17" t="str">
        <f>IF('[1]TCE - ANEXO III - Preencher'!AB4523="","",'[1]TCE - ANEXO III - Preencher'!AB4523)</f>
        <v/>
      </c>
      <c r="AB4514" s="15">
        <f t="shared" si="425"/>
        <v>0</v>
      </c>
    </row>
    <row r="4515" spans="1:28">
      <c r="A4515" s="6" t="str">
        <f>IFERROR(VLOOKUP(B4515,'[1]DADOS (OCULTAR)'!$Q$3:$S$136,3,0),"")</f>
        <v/>
      </c>
      <c r="B4515" s="7">
        <f>'[1]TCE - ANEXO III - Preencher'!C4524</f>
        <v>0</v>
      </c>
      <c r="C4515" s="8"/>
      <c r="D4515" s="9">
        <f>'[1]TCE - ANEXO III - Preencher'!E4524</f>
        <v>0</v>
      </c>
      <c r="E4515" s="7">
        <f>IF('[1]TCE - ANEXO III - Preencher'!F4524="4 - Assistência Odontológica","2 - Outros Profissionais da Saúde",'[1]TCE - ANEXO III - Preencher'!F4524)</f>
        <v>0</v>
      </c>
      <c r="F4515" s="10">
        <f>'[1]TCE - ANEXO III - Preencher'!G4524</f>
        <v>0</v>
      </c>
      <c r="G4515" s="11" t="str">
        <f>IF('[1]TCE - ANEXO III - Preencher'!H4524="","",'[1]TCE - ANEXO III - Preencher'!H4524)</f>
        <v/>
      </c>
      <c r="H4515" s="12">
        <f>'[1]TCE - ANEXO III - Preencher'!I4524</f>
        <v>0</v>
      </c>
      <c r="I4515" s="12">
        <f>'[1]TCE - ANEXO III - Preencher'!J4524</f>
        <v>0</v>
      </c>
      <c r="J4515" s="12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0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1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2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3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4"/>
        <v>0</v>
      </c>
      <c r="AA4515" s="17" t="str">
        <f>IF('[1]TCE - ANEXO III - Preencher'!AB4524="","",'[1]TCE - ANEXO III - Preencher'!AB4524)</f>
        <v/>
      </c>
      <c r="AB4515" s="15">
        <f t="shared" si="425"/>
        <v>0</v>
      </c>
    </row>
    <row r="4516" spans="1:28">
      <c r="A4516" s="6" t="str">
        <f>IFERROR(VLOOKUP(B4516,'[1]DADOS (OCULTAR)'!$Q$3:$S$136,3,0),"")</f>
        <v/>
      </c>
      <c r="B4516" s="7">
        <f>'[1]TCE - ANEXO III - Preencher'!C4525</f>
        <v>0</v>
      </c>
      <c r="C4516" s="8"/>
      <c r="D4516" s="9">
        <f>'[1]TCE - ANEXO III - Preencher'!E4525</f>
        <v>0</v>
      </c>
      <c r="E4516" s="7">
        <f>IF('[1]TCE - ANEXO III - Preencher'!F4525="4 - Assistência Odontológica","2 - Outros Profissionais da Saúde",'[1]TCE - ANEXO III - Preencher'!F4525)</f>
        <v>0</v>
      </c>
      <c r="F4516" s="10">
        <f>'[1]TCE - ANEXO III - Preencher'!G4525</f>
        <v>0</v>
      </c>
      <c r="G4516" s="11" t="str">
        <f>IF('[1]TCE - ANEXO III - Preencher'!H4525="","",'[1]TCE - ANEXO III - Preencher'!H4525)</f>
        <v/>
      </c>
      <c r="H4516" s="12">
        <f>'[1]TCE - ANEXO III - Preencher'!I4525</f>
        <v>0</v>
      </c>
      <c r="I4516" s="12">
        <f>'[1]TCE - ANEXO III - Preencher'!J4525</f>
        <v>0</v>
      </c>
      <c r="J4516" s="12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0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1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2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3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4"/>
        <v>0</v>
      </c>
      <c r="AA4516" s="17" t="str">
        <f>IF('[1]TCE - ANEXO III - Preencher'!AB4525="","",'[1]TCE - ANEXO III - Preencher'!AB4525)</f>
        <v/>
      </c>
      <c r="AB4516" s="15">
        <f t="shared" si="425"/>
        <v>0</v>
      </c>
    </row>
    <row r="4517" spans="1:28">
      <c r="A4517" s="6" t="str">
        <f>IFERROR(VLOOKUP(B4517,'[1]DADOS (OCULTAR)'!$Q$3:$S$136,3,0),"")</f>
        <v/>
      </c>
      <c r="B4517" s="7">
        <f>'[1]TCE - ANEXO III - Preencher'!C4526</f>
        <v>0</v>
      </c>
      <c r="C4517" s="8"/>
      <c r="D4517" s="9">
        <f>'[1]TCE - ANEXO III - Preencher'!E4526</f>
        <v>0</v>
      </c>
      <c r="E4517" s="7">
        <f>IF('[1]TCE - ANEXO III - Preencher'!F4526="4 - Assistência Odontológica","2 - Outros Profissionais da Saúde",'[1]TCE - ANEXO III - Preencher'!F4526)</f>
        <v>0</v>
      </c>
      <c r="F4517" s="10">
        <f>'[1]TCE - ANEXO III - Preencher'!G4526</f>
        <v>0</v>
      </c>
      <c r="G4517" s="11" t="str">
        <f>IF('[1]TCE - ANEXO III - Preencher'!H4526="","",'[1]TCE - ANEXO III - Preencher'!H4526)</f>
        <v/>
      </c>
      <c r="H4517" s="12">
        <f>'[1]TCE - ANEXO III - Preencher'!I4526</f>
        <v>0</v>
      </c>
      <c r="I4517" s="12">
        <f>'[1]TCE - ANEXO III - Preencher'!J4526</f>
        <v>0</v>
      </c>
      <c r="J4517" s="12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0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1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2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3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4"/>
        <v>0</v>
      </c>
      <c r="AA4517" s="17" t="str">
        <f>IF('[1]TCE - ANEXO III - Preencher'!AB4526="","",'[1]TCE - ANEXO III - Preencher'!AB4526)</f>
        <v/>
      </c>
      <c r="AB4517" s="15">
        <f t="shared" si="425"/>
        <v>0</v>
      </c>
    </row>
    <row r="4518" spans="1:28">
      <c r="A4518" s="6" t="str">
        <f>IFERROR(VLOOKUP(B4518,'[1]DADOS (OCULTAR)'!$Q$3:$S$136,3,0),"")</f>
        <v/>
      </c>
      <c r="B4518" s="7">
        <f>'[1]TCE - ANEXO III - Preencher'!C4527</f>
        <v>0</v>
      </c>
      <c r="C4518" s="8"/>
      <c r="D4518" s="9">
        <f>'[1]TCE - ANEXO III - Preencher'!E4527</f>
        <v>0</v>
      </c>
      <c r="E4518" s="7">
        <f>IF('[1]TCE - ANEXO III - Preencher'!F4527="4 - Assistência Odontológica","2 - Outros Profissionais da Saúde",'[1]TCE - ANEXO III - Preencher'!F4527)</f>
        <v>0</v>
      </c>
      <c r="F4518" s="10">
        <f>'[1]TCE - ANEXO III - Preencher'!G4527</f>
        <v>0</v>
      </c>
      <c r="G4518" s="11" t="str">
        <f>IF('[1]TCE - ANEXO III - Preencher'!H4527="","",'[1]TCE - ANEXO III - Preencher'!H4527)</f>
        <v/>
      </c>
      <c r="H4518" s="12">
        <f>'[1]TCE - ANEXO III - Preencher'!I4527</f>
        <v>0</v>
      </c>
      <c r="I4518" s="12">
        <f>'[1]TCE - ANEXO III - Preencher'!J4527</f>
        <v>0</v>
      </c>
      <c r="J4518" s="12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0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1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2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3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4"/>
        <v>0</v>
      </c>
      <c r="AA4518" s="17" t="str">
        <f>IF('[1]TCE - ANEXO III - Preencher'!AB4527="","",'[1]TCE - ANEXO III - Preencher'!AB4527)</f>
        <v/>
      </c>
      <c r="AB4518" s="15">
        <f t="shared" si="425"/>
        <v>0</v>
      </c>
    </row>
    <row r="4519" spans="1:28">
      <c r="A4519" s="6" t="str">
        <f>IFERROR(VLOOKUP(B4519,'[1]DADOS (OCULTAR)'!$Q$3:$S$136,3,0),"")</f>
        <v/>
      </c>
      <c r="B4519" s="7">
        <f>'[1]TCE - ANEXO III - Preencher'!C4528</f>
        <v>0</v>
      </c>
      <c r="C4519" s="8"/>
      <c r="D4519" s="9">
        <f>'[1]TCE - ANEXO III - Preencher'!E4528</f>
        <v>0</v>
      </c>
      <c r="E4519" s="7">
        <f>IF('[1]TCE - ANEXO III - Preencher'!F4528="4 - Assistência Odontológica","2 - Outros Profissionais da Saúde",'[1]TCE - ANEXO III - Preencher'!F4528)</f>
        <v>0</v>
      </c>
      <c r="F4519" s="10">
        <f>'[1]TCE - ANEXO III - Preencher'!G4528</f>
        <v>0</v>
      </c>
      <c r="G4519" s="11" t="str">
        <f>IF('[1]TCE - ANEXO III - Preencher'!H4528="","",'[1]TCE - ANEXO III - Preencher'!H4528)</f>
        <v/>
      </c>
      <c r="H4519" s="12">
        <f>'[1]TCE - ANEXO III - Preencher'!I4528</f>
        <v>0</v>
      </c>
      <c r="I4519" s="12">
        <f>'[1]TCE - ANEXO III - Preencher'!J4528</f>
        <v>0</v>
      </c>
      <c r="J4519" s="12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0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1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2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3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4"/>
        <v>0</v>
      </c>
      <c r="AA4519" s="17" t="str">
        <f>IF('[1]TCE - ANEXO III - Preencher'!AB4528="","",'[1]TCE - ANEXO III - Preencher'!AB4528)</f>
        <v/>
      </c>
      <c r="AB4519" s="15">
        <f t="shared" si="425"/>
        <v>0</v>
      </c>
    </row>
    <row r="4520" spans="1:28">
      <c r="A4520" s="6" t="str">
        <f>IFERROR(VLOOKUP(B4520,'[1]DADOS (OCULTAR)'!$Q$3:$S$136,3,0),"")</f>
        <v/>
      </c>
      <c r="B4520" s="7">
        <f>'[1]TCE - ANEXO III - Preencher'!C4529</f>
        <v>0</v>
      </c>
      <c r="C4520" s="8"/>
      <c r="D4520" s="9">
        <f>'[1]TCE - ANEXO III - Preencher'!E4529</f>
        <v>0</v>
      </c>
      <c r="E4520" s="7">
        <f>IF('[1]TCE - ANEXO III - Preencher'!F4529="4 - Assistência Odontológica","2 - Outros Profissionais da Saúde",'[1]TCE - ANEXO III - Preencher'!F4529)</f>
        <v>0</v>
      </c>
      <c r="F4520" s="10">
        <f>'[1]TCE - ANEXO III - Preencher'!G4529</f>
        <v>0</v>
      </c>
      <c r="G4520" s="11" t="str">
        <f>IF('[1]TCE - ANEXO III - Preencher'!H4529="","",'[1]TCE - ANEXO III - Preencher'!H4529)</f>
        <v/>
      </c>
      <c r="H4520" s="12">
        <f>'[1]TCE - ANEXO III - Preencher'!I4529</f>
        <v>0</v>
      </c>
      <c r="I4520" s="12">
        <f>'[1]TCE - ANEXO III - Preencher'!J4529</f>
        <v>0</v>
      </c>
      <c r="J4520" s="12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0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1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2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3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4"/>
        <v>0</v>
      </c>
      <c r="AA4520" s="17" t="str">
        <f>IF('[1]TCE - ANEXO III - Preencher'!AB4529="","",'[1]TCE - ANEXO III - Preencher'!AB4529)</f>
        <v/>
      </c>
      <c r="AB4520" s="15">
        <f t="shared" si="425"/>
        <v>0</v>
      </c>
    </row>
    <row r="4521" spans="1:28">
      <c r="A4521" s="6" t="str">
        <f>IFERROR(VLOOKUP(B4521,'[1]DADOS (OCULTAR)'!$Q$3:$S$136,3,0),"")</f>
        <v/>
      </c>
      <c r="B4521" s="7">
        <f>'[1]TCE - ANEXO III - Preencher'!C4530</f>
        <v>0</v>
      </c>
      <c r="C4521" s="8"/>
      <c r="D4521" s="9">
        <f>'[1]TCE - ANEXO III - Preencher'!E4530</f>
        <v>0</v>
      </c>
      <c r="E4521" s="7">
        <f>IF('[1]TCE - ANEXO III - Preencher'!F4530="4 - Assistência Odontológica","2 - Outros Profissionais da Saúde",'[1]TCE - ANEXO III - Preencher'!F4530)</f>
        <v>0</v>
      </c>
      <c r="F4521" s="10">
        <f>'[1]TCE - ANEXO III - Preencher'!G4530</f>
        <v>0</v>
      </c>
      <c r="G4521" s="11" t="str">
        <f>IF('[1]TCE - ANEXO III - Preencher'!H4530="","",'[1]TCE - ANEXO III - Preencher'!H4530)</f>
        <v/>
      </c>
      <c r="H4521" s="12">
        <f>'[1]TCE - ANEXO III - Preencher'!I4530</f>
        <v>0</v>
      </c>
      <c r="I4521" s="12">
        <f>'[1]TCE - ANEXO III - Preencher'!J4530</f>
        <v>0</v>
      </c>
      <c r="J4521" s="12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0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1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2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3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4"/>
        <v>0</v>
      </c>
      <c r="AA4521" s="17" t="str">
        <f>IF('[1]TCE - ANEXO III - Preencher'!AB4530="","",'[1]TCE - ANEXO III - Preencher'!AB4530)</f>
        <v/>
      </c>
      <c r="AB4521" s="15">
        <f t="shared" si="425"/>
        <v>0</v>
      </c>
    </row>
    <row r="4522" spans="1:28">
      <c r="A4522" s="6" t="str">
        <f>IFERROR(VLOOKUP(B4522,'[1]DADOS (OCULTAR)'!$Q$3:$S$136,3,0),"")</f>
        <v/>
      </c>
      <c r="B4522" s="7">
        <f>'[1]TCE - ANEXO III - Preencher'!C4531</f>
        <v>0</v>
      </c>
      <c r="C4522" s="8"/>
      <c r="D4522" s="9">
        <f>'[1]TCE - ANEXO III - Preencher'!E4531</f>
        <v>0</v>
      </c>
      <c r="E4522" s="7">
        <f>IF('[1]TCE - ANEXO III - Preencher'!F4531="4 - Assistência Odontológica","2 - Outros Profissionais da Saúde",'[1]TCE - ANEXO III - Preencher'!F4531)</f>
        <v>0</v>
      </c>
      <c r="F4522" s="10">
        <f>'[1]TCE - ANEXO III - Preencher'!G4531</f>
        <v>0</v>
      </c>
      <c r="G4522" s="11" t="str">
        <f>IF('[1]TCE - ANEXO III - Preencher'!H4531="","",'[1]TCE - ANEXO III - Preencher'!H4531)</f>
        <v/>
      </c>
      <c r="H4522" s="12">
        <f>'[1]TCE - ANEXO III - Preencher'!I4531</f>
        <v>0</v>
      </c>
      <c r="I4522" s="12">
        <f>'[1]TCE - ANEXO III - Preencher'!J4531</f>
        <v>0</v>
      </c>
      <c r="J4522" s="12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0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1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2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3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4"/>
        <v>0</v>
      </c>
      <c r="AA4522" s="17" t="str">
        <f>IF('[1]TCE - ANEXO III - Preencher'!AB4531="","",'[1]TCE - ANEXO III - Preencher'!AB4531)</f>
        <v/>
      </c>
      <c r="AB4522" s="15">
        <f t="shared" si="425"/>
        <v>0</v>
      </c>
    </row>
    <row r="4523" spans="1:28">
      <c r="A4523" s="6" t="str">
        <f>IFERROR(VLOOKUP(B4523,'[1]DADOS (OCULTAR)'!$Q$3:$S$136,3,0),"")</f>
        <v/>
      </c>
      <c r="B4523" s="7">
        <f>'[1]TCE - ANEXO III - Preencher'!C4532</f>
        <v>0</v>
      </c>
      <c r="C4523" s="8"/>
      <c r="D4523" s="9">
        <f>'[1]TCE - ANEXO III - Preencher'!E4532</f>
        <v>0</v>
      </c>
      <c r="E4523" s="7">
        <f>IF('[1]TCE - ANEXO III - Preencher'!F4532="4 - Assistência Odontológica","2 - Outros Profissionais da Saúde",'[1]TCE - ANEXO III - Preencher'!F4532)</f>
        <v>0</v>
      </c>
      <c r="F4523" s="10">
        <f>'[1]TCE - ANEXO III - Preencher'!G4532</f>
        <v>0</v>
      </c>
      <c r="G4523" s="11" t="str">
        <f>IF('[1]TCE - ANEXO III - Preencher'!H4532="","",'[1]TCE - ANEXO III - Preencher'!H4532)</f>
        <v/>
      </c>
      <c r="H4523" s="12">
        <f>'[1]TCE - ANEXO III - Preencher'!I4532</f>
        <v>0</v>
      </c>
      <c r="I4523" s="12">
        <f>'[1]TCE - ANEXO III - Preencher'!J4532</f>
        <v>0</v>
      </c>
      <c r="J4523" s="12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0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1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2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3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4"/>
        <v>0</v>
      </c>
      <c r="AA4523" s="17" t="str">
        <f>IF('[1]TCE - ANEXO III - Preencher'!AB4532="","",'[1]TCE - ANEXO III - Preencher'!AB4532)</f>
        <v/>
      </c>
      <c r="AB4523" s="15">
        <f t="shared" si="425"/>
        <v>0</v>
      </c>
    </row>
    <row r="4524" spans="1:28">
      <c r="A4524" s="6" t="str">
        <f>IFERROR(VLOOKUP(B4524,'[1]DADOS (OCULTAR)'!$Q$3:$S$136,3,0),"")</f>
        <v/>
      </c>
      <c r="B4524" s="7">
        <f>'[1]TCE - ANEXO III - Preencher'!C4533</f>
        <v>0</v>
      </c>
      <c r="C4524" s="8"/>
      <c r="D4524" s="9">
        <f>'[1]TCE - ANEXO III - Preencher'!E4533</f>
        <v>0</v>
      </c>
      <c r="E4524" s="7">
        <f>IF('[1]TCE - ANEXO III - Preencher'!F4533="4 - Assistência Odontológica","2 - Outros Profissionais da Saúde",'[1]TCE - ANEXO III - Preencher'!F4533)</f>
        <v>0</v>
      </c>
      <c r="F4524" s="10">
        <f>'[1]TCE - ANEXO III - Preencher'!G4533</f>
        <v>0</v>
      </c>
      <c r="G4524" s="11" t="str">
        <f>IF('[1]TCE - ANEXO III - Preencher'!H4533="","",'[1]TCE - ANEXO III - Preencher'!H4533)</f>
        <v/>
      </c>
      <c r="H4524" s="12">
        <f>'[1]TCE - ANEXO III - Preencher'!I4533</f>
        <v>0</v>
      </c>
      <c r="I4524" s="12">
        <f>'[1]TCE - ANEXO III - Preencher'!J4533</f>
        <v>0</v>
      </c>
      <c r="J4524" s="12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0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1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2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3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4"/>
        <v>0</v>
      </c>
      <c r="AA4524" s="17" t="str">
        <f>IF('[1]TCE - ANEXO III - Preencher'!AB4533="","",'[1]TCE - ANEXO III - Preencher'!AB4533)</f>
        <v/>
      </c>
      <c r="AB4524" s="15">
        <f t="shared" si="425"/>
        <v>0</v>
      </c>
    </row>
    <row r="4525" spans="1:28">
      <c r="A4525" s="6" t="str">
        <f>IFERROR(VLOOKUP(B4525,'[1]DADOS (OCULTAR)'!$Q$3:$S$136,3,0),"")</f>
        <v/>
      </c>
      <c r="B4525" s="7">
        <f>'[1]TCE - ANEXO III - Preencher'!C4534</f>
        <v>0</v>
      </c>
      <c r="C4525" s="8"/>
      <c r="D4525" s="9">
        <f>'[1]TCE - ANEXO III - Preencher'!E4534</f>
        <v>0</v>
      </c>
      <c r="E4525" s="7">
        <f>IF('[1]TCE - ANEXO III - Preencher'!F4534="4 - Assistência Odontológica","2 - Outros Profissionais da Saúde",'[1]TCE - ANEXO III - Preencher'!F4534)</f>
        <v>0</v>
      </c>
      <c r="F4525" s="10">
        <f>'[1]TCE - ANEXO III - Preencher'!G4534</f>
        <v>0</v>
      </c>
      <c r="G4525" s="11" t="str">
        <f>IF('[1]TCE - ANEXO III - Preencher'!H4534="","",'[1]TCE - ANEXO III - Preencher'!H4534)</f>
        <v/>
      </c>
      <c r="H4525" s="12">
        <f>'[1]TCE - ANEXO III - Preencher'!I4534</f>
        <v>0</v>
      </c>
      <c r="I4525" s="12">
        <f>'[1]TCE - ANEXO III - Preencher'!J4534</f>
        <v>0</v>
      </c>
      <c r="J4525" s="12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0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1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2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3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4"/>
        <v>0</v>
      </c>
      <c r="AA4525" s="17" t="str">
        <f>IF('[1]TCE - ANEXO III - Preencher'!AB4534="","",'[1]TCE - ANEXO III - Preencher'!AB4534)</f>
        <v/>
      </c>
      <c r="AB4525" s="15">
        <f t="shared" si="425"/>
        <v>0</v>
      </c>
    </row>
    <row r="4526" spans="1:28">
      <c r="A4526" s="6" t="str">
        <f>IFERROR(VLOOKUP(B4526,'[1]DADOS (OCULTAR)'!$Q$3:$S$136,3,0),"")</f>
        <v/>
      </c>
      <c r="B4526" s="7">
        <f>'[1]TCE - ANEXO III - Preencher'!C4535</f>
        <v>0</v>
      </c>
      <c r="C4526" s="8"/>
      <c r="D4526" s="9">
        <f>'[1]TCE - ANEXO III - Preencher'!E4535</f>
        <v>0</v>
      </c>
      <c r="E4526" s="7">
        <f>IF('[1]TCE - ANEXO III - Preencher'!F4535="4 - Assistência Odontológica","2 - Outros Profissionais da Saúde",'[1]TCE - ANEXO III - Preencher'!F4535)</f>
        <v>0</v>
      </c>
      <c r="F4526" s="10">
        <f>'[1]TCE - ANEXO III - Preencher'!G4535</f>
        <v>0</v>
      </c>
      <c r="G4526" s="11" t="str">
        <f>IF('[1]TCE - ANEXO III - Preencher'!H4535="","",'[1]TCE - ANEXO III - Preencher'!H4535)</f>
        <v/>
      </c>
      <c r="H4526" s="12">
        <f>'[1]TCE - ANEXO III - Preencher'!I4535</f>
        <v>0</v>
      </c>
      <c r="I4526" s="12">
        <f>'[1]TCE - ANEXO III - Preencher'!J4535</f>
        <v>0</v>
      </c>
      <c r="J4526" s="12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0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1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2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3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4"/>
        <v>0</v>
      </c>
      <c r="AA4526" s="17" t="str">
        <f>IF('[1]TCE - ANEXO III - Preencher'!AB4535="","",'[1]TCE - ANEXO III - Preencher'!AB4535)</f>
        <v/>
      </c>
      <c r="AB4526" s="15">
        <f t="shared" si="425"/>
        <v>0</v>
      </c>
    </row>
    <row r="4527" spans="1:28">
      <c r="A4527" s="6" t="str">
        <f>IFERROR(VLOOKUP(B4527,'[1]DADOS (OCULTAR)'!$Q$3:$S$136,3,0),"")</f>
        <v/>
      </c>
      <c r="B4527" s="7">
        <f>'[1]TCE - ANEXO III - Preencher'!C4536</f>
        <v>0</v>
      </c>
      <c r="C4527" s="8"/>
      <c r="D4527" s="9">
        <f>'[1]TCE - ANEXO III - Preencher'!E4536</f>
        <v>0</v>
      </c>
      <c r="E4527" s="7">
        <f>IF('[1]TCE - ANEXO III - Preencher'!F4536="4 - Assistência Odontológica","2 - Outros Profissionais da Saúde",'[1]TCE - ANEXO III - Preencher'!F4536)</f>
        <v>0</v>
      </c>
      <c r="F4527" s="10">
        <f>'[1]TCE - ANEXO III - Preencher'!G4536</f>
        <v>0</v>
      </c>
      <c r="G4527" s="11" t="str">
        <f>IF('[1]TCE - ANEXO III - Preencher'!H4536="","",'[1]TCE - ANEXO III - Preencher'!H4536)</f>
        <v/>
      </c>
      <c r="H4527" s="12">
        <f>'[1]TCE - ANEXO III - Preencher'!I4536</f>
        <v>0</v>
      </c>
      <c r="I4527" s="12">
        <f>'[1]TCE - ANEXO III - Preencher'!J4536</f>
        <v>0</v>
      </c>
      <c r="J4527" s="12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0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1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2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3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4"/>
        <v>0</v>
      </c>
      <c r="AA4527" s="17" t="str">
        <f>IF('[1]TCE - ANEXO III - Preencher'!AB4536="","",'[1]TCE - ANEXO III - Preencher'!AB4536)</f>
        <v/>
      </c>
      <c r="AB4527" s="15">
        <f t="shared" si="425"/>
        <v>0</v>
      </c>
    </row>
    <row r="4528" spans="1:28">
      <c r="A4528" s="6" t="str">
        <f>IFERROR(VLOOKUP(B4528,'[1]DADOS (OCULTAR)'!$Q$3:$S$136,3,0),"")</f>
        <v/>
      </c>
      <c r="B4528" s="7">
        <f>'[1]TCE - ANEXO III - Preencher'!C4537</f>
        <v>0</v>
      </c>
      <c r="C4528" s="8"/>
      <c r="D4528" s="9">
        <f>'[1]TCE - ANEXO III - Preencher'!E4537</f>
        <v>0</v>
      </c>
      <c r="E4528" s="7">
        <f>IF('[1]TCE - ANEXO III - Preencher'!F4537="4 - Assistência Odontológica","2 - Outros Profissionais da Saúde",'[1]TCE - ANEXO III - Preencher'!F4537)</f>
        <v>0</v>
      </c>
      <c r="F4528" s="10">
        <f>'[1]TCE - ANEXO III - Preencher'!G4537</f>
        <v>0</v>
      </c>
      <c r="G4528" s="11" t="str">
        <f>IF('[1]TCE - ANEXO III - Preencher'!H4537="","",'[1]TCE - ANEXO III - Preencher'!H4537)</f>
        <v/>
      </c>
      <c r="H4528" s="12">
        <f>'[1]TCE - ANEXO III - Preencher'!I4537</f>
        <v>0</v>
      </c>
      <c r="I4528" s="12">
        <f>'[1]TCE - ANEXO III - Preencher'!J4537</f>
        <v>0</v>
      </c>
      <c r="J4528" s="12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0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1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2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3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4"/>
        <v>0</v>
      </c>
      <c r="AA4528" s="17" t="str">
        <f>IF('[1]TCE - ANEXO III - Preencher'!AB4537="","",'[1]TCE - ANEXO III - Preencher'!AB4537)</f>
        <v/>
      </c>
      <c r="AB4528" s="15">
        <f t="shared" si="425"/>
        <v>0</v>
      </c>
    </row>
    <row r="4529" spans="1:28">
      <c r="A4529" s="6" t="str">
        <f>IFERROR(VLOOKUP(B4529,'[1]DADOS (OCULTAR)'!$Q$3:$S$136,3,0),"")</f>
        <v/>
      </c>
      <c r="B4529" s="7">
        <f>'[1]TCE - ANEXO III - Preencher'!C4538</f>
        <v>0</v>
      </c>
      <c r="C4529" s="8"/>
      <c r="D4529" s="9">
        <f>'[1]TCE - ANEXO III - Preencher'!E4538</f>
        <v>0</v>
      </c>
      <c r="E4529" s="7">
        <f>IF('[1]TCE - ANEXO III - Preencher'!F4538="4 - Assistência Odontológica","2 - Outros Profissionais da Saúde",'[1]TCE - ANEXO III - Preencher'!F4538)</f>
        <v>0</v>
      </c>
      <c r="F4529" s="10">
        <f>'[1]TCE - ANEXO III - Preencher'!G4538</f>
        <v>0</v>
      </c>
      <c r="G4529" s="11" t="str">
        <f>IF('[1]TCE - ANEXO III - Preencher'!H4538="","",'[1]TCE - ANEXO III - Preencher'!H4538)</f>
        <v/>
      </c>
      <c r="H4529" s="12">
        <f>'[1]TCE - ANEXO III - Preencher'!I4538</f>
        <v>0</v>
      </c>
      <c r="I4529" s="12">
        <f>'[1]TCE - ANEXO III - Preencher'!J4538</f>
        <v>0</v>
      </c>
      <c r="J4529" s="12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0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1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2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3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4"/>
        <v>0</v>
      </c>
      <c r="AA4529" s="17" t="str">
        <f>IF('[1]TCE - ANEXO III - Preencher'!AB4538="","",'[1]TCE - ANEXO III - Preencher'!AB4538)</f>
        <v/>
      </c>
      <c r="AB4529" s="15">
        <f t="shared" si="425"/>
        <v>0</v>
      </c>
    </row>
    <row r="4530" spans="1:28">
      <c r="A4530" s="6" t="str">
        <f>IFERROR(VLOOKUP(B4530,'[1]DADOS (OCULTAR)'!$Q$3:$S$136,3,0),"")</f>
        <v/>
      </c>
      <c r="B4530" s="7">
        <f>'[1]TCE - ANEXO III - Preencher'!C4539</f>
        <v>0</v>
      </c>
      <c r="C4530" s="8"/>
      <c r="D4530" s="9">
        <f>'[1]TCE - ANEXO III - Preencher'!E4539</f>
        <v>0</v>
      </c>
      <c r="E4530" s="7">
        <f>IF('[1]TCE - ANEXO III - Preencher'!F4539="4 - Assistência Odontológica","2 - Outros Profissionais da Saúde",'[1]TCE - ANEXO III - Preencher'!F4539)</f>
        <v>0</v>
      </c>
      <c r="F4530" s="10">
        <f>'[1]TCE - ANEXO III - Preencher'!G4539</f>
        <v>0</v>
      </c>
      <c r="G4530" s="11" t="str">
        <f>IF('[1]TCE - ANEXO III - Preencher'!H4539="","",'[1]TCE - ANEXO III - Preencher'!H4539)</f>
        <v/>
      </c>
      <c r="H4530" s="12">
        <f>'[1]TCE - ANEXO III - Preencher'!I4539</f>
        <v>0</v>
      </c>
      <c r="I4530" s="12">
        <f>'[1]TCE - ANEXO III - Preencher'!J4539</f>
        <v>0</v>
      </c>
      <c r="J4530" s="12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0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1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2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3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4"/>
        <v>0</v>
      </c>
      <c r="AA4530" s="17" t="str">
        <f>IF('[1]TCE - ANEXO III - Preencher'!AB4539="","",'[1]TCE - ANEXO III - Preencher'!AB4539)</f>
        <v/>
      </c>
      <c r="AB4530" s="15">
        <f t="shared" si="425"/>
        <v>0</v>
      </c>
    </row>
    <row r="4531" spans="1:28">
      <c r="A4531" s="6" t="str">
        <f>IFERROR(VLOOKUP(B4531,'[1]DADOS (OCULTAR)'!$Q$3:$S$136,3,0),"")</f>
        <v/>
      </c>
      <c r="B4531" s="7">
        <f>'[1]TCE - ANEXO III - Preencher'!C4540</f>
        <v>0</v>
      </c>
      <c r="C4531" s="8"/>
      <c r="D4531" s="9">
        <f>'[1]TCE - ANEXO III - Preencher'!E4540</f>
        <v>0</v>
      </c>
      <c r="E4531" s="7">
        <f>IF('[1]TCE - ANEXO III - Preencher'!F4540="4 - Assistência Odontológica","2 - Outros Profissionais da Saúde",'[1]TCE - ANEXO III - Preencher'!F4540)</f>
        <v>0</v>
      </c>
      <c r="F4531" s="10">
        <f>'[1]TCE - ANEXO III - Preencher'!G4540</f>
        <v>0</v>
      </c>
      <c r="G4531" s="11" t="str">
        <f>IF('[1]TCE - ANEXO III - Preencher'!H4540="","",'[1]TCE - ANEXO III - Preencher'!H4540)</f>
        <v/>
      </c>
      <c r="H4531" s="12">
        <f>'[1]TCE - ANEXO III - Preencher'!I4540</f>
        <v>0</v>
      </c>
      <c r="I4531" s="12">
        <f>'[1]TCE - ANEXO III - Preencher'!J4540</f>
        <v>0</v>
      </c>
      <c r="J4531" s="12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0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1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2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3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4"/>
        <v>0</v>
      </c>
      <c r="AA4531" s="17" t="str">
        <f>IF('[1]TCE - ANEXO III - Preencher'!AB4540="","",'[1]TCE - ANEXO III - Preencher'!AB4540)</f>
        <v/>
      </c>
      <c r="AB4531" s="15">
        <f t="shared" si="425"/>
        <v>0</v>
      </c>
    </row>
    <row r="4532" spans="1:28">
      <c r="A4532" s="6" t="str">
        <f>IFERROR(VLOOKUP(B4532,'[1]DADOS (OCULTAR)'!$Q$3:$S$136,3,0),"")</f>
        <v/>
      </c>
      <c r="B4532" s="7">
        <f>'[1]TCE - ANEXO III - Preencher'!C4541</f>
        <v>0</v>
      </c>
      <c r="C4532" s="8"/>
      <c r="D4532" s="9">
        <f>'[1]TCE - ANEXO III - Preencher'!E4541</f>
        <v>0</v>
      </c>
      <c r="E4532" s="7">
        <f>IF('[1]TCE - ANEXO III - Preencher'!F4541="4 - Assistência Odontológica","2 - Outros Profissionais da Saúde",'[1]TCE - ANEXO III - Preencher'!F4541)</f>
        <v>0</v>
      </c>
      <c r="F4532" s="10">
        <f>'[1]TCE - ANEXO III - Preencher'!G4541</f>
        <v>0</v>
      </c>
      <c r="G4532" s="11" t="str">
        <f>IF('[1]TCE - ANEXO III - Preencher'!H4541="","",'[1]TCE - ANEXO III - Preencher'!H4541)</f>
        <v/>
      </c>
      <c r="H4532" s="12">
        <f>'[1]TCE - ANEXO III - Preencher'!I4541</f>
        <v>0</v>
      </c>
      <c r="I4532" s="12">
        <f>'[1]TCE - ANEXO III - Preencher'!J4541</f>
        <v>0</v>
      </c>
      <c r="J4532" s="12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0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1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2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3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4"/>
        <v>0</v>
      </c>
      <c r="AA4532" s="17" t="str">
        <f>IF('[1]TCE - ANEXO III - Preencher'!AB4541="","",'[1]TCE - ANEXO III - Preencher'!AB4541)</f>
        <v/>
      </c>
      <c r="AB4532" s="15">
        <f t="shared" si="425"/>
        <v>0</v>
      </c>
    </row>
    <row r="4533" spans="1:28">
      <c r="A4533" s="6" t="str">
        <f>IFERROR(VLOOKUP(B4533,'[1]DADOS (OCULTAR)'!$Q$3:$S$136,3,0),"")</f>
        <v/>
      </c>
      <c r="B4533" s="7">
        <f>'[1]TCE - ANEXO III - Preencher'!C4542</f>
        <v>0</v>
      </c>
      <c r="C4533" s="8"/>
      <c r="D4533" s="9">
        <f>'[1]TCE - ANEXO III - Preencher'!E4542</f>
        <v>0</v>
      </c>
      <c r="E4533" s="7">
        <f>IF('[1]TCE - ANEXO III - Preencher'!F4542="4 - Assistência Odontológica","2 - Outros Profissionais da Saúde",'[1]TCE - ANEXO III - Preencher'!F4542)</f>
        <v>0</v>
      </c>
      <c r="F4533" s="10">
        <f>'[1]TCE - ANEXO III - Preencher'!G4542</f>
        <v>0</v>
      </c>
      <c r="G4533" s="11" t="str">
        <f>IF('[1]TCE - ANEXO III - Preencher'!H4542="","",'[1]TCE - ANEXO III - Preencher'!H4542)</f>
        <v/>
      </c>
      <c r="H4533" s="12">
        <f>'[1]TCE - ANEXO III - Preencher'!I4542</f>
        <v>0</v>
      </c>
      <c r="I4533" s="12">
        <f>'[1]TCE - ANEXO III - Preencher'!J4542</f>
        <v>0</v>
      </c>
      <c r="J4533" s="12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0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1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2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3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4"/>
        <v>0</v>
      </c>
      <c r="AA4533" s="17" t="str">
        <f>IF('[1]TCE - ANEXO III - Preencher'!AB4542="","",'[1]TCE - ANEXO III - Preencher'!AB4542)</f>
        <v/>
      </c>
      <c r="AB4533" s="15">
        <f t="shared" si="425"/>
        <v>0</v>
      </c>
    </row>
    <row r="4534" spans="1:28">
      <c r="A4534" s="6" t="str">
        <f>IFERROR(VLOOKUP(B4534,'[1]DADOS (OCULTAR)'!$Q$3:$S$136,3,0),"")</f>
        <v/>
      </c>
      <c r="B4534" s="7">
        <f>'[1]TCE - ANEXO III - Preencher'!C4543</f>
        <v>0</v>
      </c>
      <c r="C4534" s="8"/>
      <c r="D4534" s="9">
        <f>'[1]TCE - ANEXO III - Preencher'!E4543</f>
        <v>0</v>
      </c>
      <c r="E4534" s="7">
        <f>IF('[1]TCE - ANEXO III - Preencher'!F4543="4 - Assistência Odontológica","2 - Outros Profissionais da Saúde",'[1]TCE - ANEXO III - Preencher'!F4543)</f>
        <v>0</v>
      </c>
      <c r="F4534" s="10">
        <f>'[1]TCE - ANEXO III - Preencher'!G4543</f>
        <v>0</v>
      </c>
      <c r="G4534" s="11" t="str">
        <f>IF('[1]TCE - ANEXO III - Preencher'!H4543="","",'[1]TCE - ANEXO III - Preencher'!H4543)</f>
        <v/>
      </c>
      <c r="H4534" s="12">
        <f>'[1]TCE - ANEXO III - Preencher'!I4543</f>
        <v>0</v>
      </c>
      <c r="I4534" s="12">
        <f>'[1]TCE - ANEXO III - Preencher'!J4543</f>
        <v>0</v>
      </c>
      <c r="J4534" s="12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0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1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2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3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4"/>
        <v>0</v>
      </c>
      <c r="AA4534" s="17" t="str">
        <f>IF('[1]TCE - ANEXO III - Preencher'!AB4543="","",'[1]TCE - ANEXO III - Preencher'!AB4543)</f>
        <v/>
      </c>
      <c r="AB4534" s="15">
        <f t="shared" si="425"/>
        <v>0</v>
      </c>
    </row>
    <row r="4535" spans="1:28">
      <c r="A4535" s="6" t="str">
        <f>IFERROR(VLOOKUP(B4535,'[1]DADOS (OCULTAR)'!$Q$3:$S$136,3,0),"")</f>
        <v/>
      </c>
      <c r="B4535" s="7">
        <f>'[1]TCE - ANEXO III - Preencher'!C4544</f>
        <v>0</v>
      </c>
      <c r="C4535" s="8"/>
      <c r="D4535" s="9">
        <f>'[1]TCE - ANEXO III - Preencher'!E4544</f>
        <v>0</v>
      </c>
      <c r="E4535" s="7">
        <f>IF('[1]TCE - ANEXO III - Preencher'!F4544="4 - Assistência Odontológica","2 - Outros Profissionais da Saúde",'[1]TCE - ANEXO III - Preencher'!F4544)</f>
        <v>0</v>
      </c>
      <c r="F4535" s="10">
        <f>'[1]TCE - ANEXO III - Preencher'!G4544</f>
        <v>0</v>
      </c>
      <c r="G4535" s="11" t="str">
        <f>IF('[1]TCE - ANEXO III - Preencher'!H4544="","",'[1]TCE - ANEXO III - Preencher'!H4544)</f>
        <v/>
      </c>
      <c r="H4535" s="12">
        <f>'[1]TCE - ANEXO III - Preencher'!I4544</f>
        <v>0</v>
      </c>
      <c r="I4535" s="12">
        <f>'[1]TCE - ANEXO III - Preencher'!J4544</f>
        <v>0</v>
      </c>
      <c r="J4535" s="12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0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1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2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3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4"/>
        <v>0</v>
      </c>
      <c r="AA4535" s="17" t="str">
        <f>IF('[1]TCE - ANEXO III - Preencher'!AB4544="","",'[1]TCE - ANEXO III - Preencher'!AB4544)</f>
        <v/>
      </c>
      <c r="AB4535" s="15">
        <f t="shared" si="425"/>
        <v>0</v>
      </c>
    </row>
    <row r="4536" spans="1:28">
      <c r="A4536" s="6" t="str">
        <f>IFERROR(VLOOKUP(B4536,'[1]DADOS (OCULTAR)'!$Q$3:$S$136,3,0),"")</f>
        <v/>
      </c>
      <c r="B4536" s="7">
        <f>'[1]TCE - ANEXO III - Preencher'!C4545</f>
        <v>0</v>
      </c>
      <c r="C4536" s="8"/>
      <c r="D4536" s="9">
        <f>'[1]TCE - ANEXO III - Preencher'!E4545</f>
        <v>0</v>
      </c>
      <c r="E4536" s="7">
        <f>IF('[1]TCE - ANEXO III - Preencher'!F4545="4 - Assistência Odontológica","2 - Outros Profissionais da Saúde",'[1]TCE - ANEXO III - Preencher'!F4545)</f>
        <v>0</v>
      </c>
      <c r="F4536" s="10">
        <f>'[1]TCE - ANEXO III - Preencher'!G4545</f>
        <v>0</v>
      </c>
      <c r="G4536" s="11" t="str">
        <f>IF('[1]TCE - ANEXO III - Preencher'!H4545="","",'[1]TCE - ANEXO III - Preencher'!H4545)</f>
        <v/>
      </c>
      <c r="H4536" s="12">
        <f>'[1]TCE - ANEXO III - Preencher'!I4545</f>
        <v>0</v>
      </c>
      <c r="I4536" s="12">
        <f>'[1]TCE - ANEXO III - Preencher'!J4545</f>
        <v>0</v>
      </c>
      <c r="J4536" s="12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0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1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2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3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4"/>
        <v>0</v>
      </c>
      <c r="AA4536" s="17" t="str">
        <f>IF('[1]TCE - ANEXO III - Preencher'!AB4545="","",'[1]TCE - ANEXO III - Preencher'!AB4545)</f>
        <v/>
      </c>
      <c r="AB4536" s="15">
        <f t="shared" si="425"/>
        <v>0</v>
      </c>
    </row>
    <row r="4537" spans="1:28">
      <c r="A4537" s="6" t="str">
        <f>IFERROR(VLOOKUP(B4537,'[1]DADOS (OCULTAR)'!$Q$3:$S$136,3,0),"")</f>
        <v/>
      </c>
      <c r="B4537" s="7">
        <f>'[1]TCE - ANEXO III - Preencher'!C4546</f>
        <v>0</v>
      </c>
      <c r="C4537" s="8"/>
      <c r="D4537" s="9">
        <f>'[1]TCE - ANEXO III - Preencher'!E4546</f>
        <v>0</v>
      </c>
      <c r="E4537" s="7">
        <f>IF('[1]TCE - ANEXO III - Preencher'!F4546="4 - Assistência Odontológica","2 - Outros Profissionais da Saúde",'[1]TCE - ANEXO III - Preencher'!F4546)</f>
        <v>0</v>
      </c>
      <c r="F4537" s="10">
        <f>'[1]TCE - ANEXO III - Preencher'!G4546</f>
        <v>0</v>
      </c>
      <c r="G4537" s="11" t="str">
        <f>IF('[1]TCE - ANEXO III - Preencher'!H4546="","",'[1]TCE - ANEXO III - Preencher'!H4546)</f>
        <v/>
      </c>
      <c r="H4537" s="12">
        <f>'[1]TCE - ANEXO III - Preencher'!I4546</f>
        <v>0</v>
      </c>
      <c r="I4537" s="12">
        <f>'[1]TCE - ANEXO III - Preencher'!J4546</f>
        <v>0</v>
      </c>
      <c r="J4537" s="12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0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1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2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3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4"/>
        <v>0</v>
      </c>
      <c r="AA4537" s="17" t="str">
        <f>IF('[1]TCE - ANEXO III - Preencher'!AB4546="","",'[1]TCE - ANEXO III - Preencher'!AB4546)</f>
        <v/>
      </c>
      <c r="AB4537" s="15">
        <f t="shared" si="425"/>
        <v>0</v>
      </c>
    </row>
    <row r="4538" spans="1:28">
      <c r="A4538" s="6" t="str">
        <f>IFERROR(VLOOKUP(B4538,'[1]DADOS (OCULTAR)'!$Q$3:$S$136,3,0),"")</f>
        <v/>
      </c>
      <c r="B4538" s="7">
        <f>'[1]TCE - ANEXO III - Preencher'!C4547</f>
        <v>0</v>
      </c>
      <c r="C4538" s="8"/>
      <c r="D4538" s="9">
        <f>'[1]TCE - ANEXO III - Preencher'!E4547</f>
        <v>0</v>
      </c>
      <c r="E4538" s="7">
        <f>IF('[1]TCE - ANEXO III - Preencher'!F4547="4 - Assistência Odontológica","2 - Outros Profissionais da Saúde",'[1]TCE - ANEXO III - Preencher'!F4547)</f>
        <v>0</v>
      </c>
      <c r="F4538" s="10">
        <f>'[1]TCE - ANEXO III - Preencher'!G4547</f>
        <v>0</v>
      </c>
      <c r="G4538" s="11" t="str">
        <f>IF('[1]TCE - ANEXO III - Preencher'!H4547="","",'[1]TCE - ANEXO III - Preencher'!H4547)</f>
        <v/>
      </c>
      <c r="H4538" s="12">
        <f>'[1]TCE - ANEXO III - Preencher'!I4547</f>
        <v>0</v>
      </c>
      <c r="I4538" s="12">
        <f>'[1]TCE - ANEXO III - Preencher'!J4547</f>
        <v>0</v>
      </c>
      <c r="J4538" s="12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0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1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2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3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4"/>
        <v>0</v>
      </c>
      <c r="AA4538" s="17" t="str">
        <f>IF('[1]TCE - ANEXO III - Preencher'!AB4547="","",'[1]TCE - ANEXO III - Preencher'!AB4547)</f>
        <v/>
      </c>
      <c r="AB4538" s="15">
        <f t="shared" si="425"/>
        <v>0</v>
      </c>
    </row>
    <row r="4539" spans="1:28">
      <c r="A4539" s="6" t="str">
        <f>IFERROR(VLOOKUP(B4539,'[1]DADOS (OCULTAR)'!$Q$3:$S$136,3,0),"")</f>
        <v/>
      </c>
      <c r="B4539" s="7">
        <f>'[1]TCE - ANEXO III - Preencher'!C4548</f>
        <v>0</v>
      </c>
      <c r="C4539" s="8"/>
      <c r="D4539" s="9">
        <f>'[1]TCE - ANEXO III - Preencher'!E4548</f>
        <v>0</v>
      </c>
      <c r="E4539" s="7">
        <f>IF('[1]TCE - ANEXO III - Preencher'!F4548="4 - Assistência Odontológica","2 - Outros Profissionais da Saúde",'[1]TCE - ANEXO III - Preencher'!F4548)</f>
        <v>0</v>
      </c>
      <c r="F4539" s="10">
        <f>'[1]TCE - ANEXO III - Preencher'!G4548</f>
        <v>0</v>
      </c>
      <c r="G4539" s="11" t="str">
        <f>IF('[1]TCE - ANEXO III - Preencher'!H4548="","",'[1]TCE - ANEXO III - Preencher'!H4548)</f>
        <v/>
      </c>
      <c r="H4539" s="12">
        <f>'[1]TCE - ANEXO III - Preencher'!I4548</f>
        <v>0</v>
      </c>
      <c r="I4539" s="12">
        <f>'[1]TCE - ANEXO III - Preencher'!J4548</f>
        <v>0</v>
      </c>
      <c r="J4539" s="12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0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1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2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3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4"/>
        <v>0</v>
      </c>
      <c r="AA4539" s="17" t="str">
        <f>IF('[1]TCE - ANEXO III - Preencher'!AB4548="","",'[1]TCE - ANEXO III - Preencher'!AB4548)</f>
        <v/>
      </c>
      <c r="AB4539" s="15">
        <f t="shared" si="425"/>
        <v>0</v>
      </c>
    </row>
    <row r="4540" spans="1:28">
      <c r="A4540" s="6" t="str">
        <f>IFERROR(VLOOKUP(B4540,'[1]DADOS (OCULTAR)'!$Q$3:$S$136,3,0),"")</f>
        <v/>
      </c>
      <c r="B4540" s="7">
        <f>'[1]TCE - ANEXO III - Preencher'!C4549</f>
        <v>0</v>
      </c>
      <c r="C4540" s="8"/>
      <c r="D4540" s="9">
        <f>'[1]TCE - ANEXO III - Preencher'!E4549</f>
        <v>0</v>
      </c>
      <c r="E4540" s="7">
        <f>IF('[1]TCE - ANEXO III - Preencher'!F4549="4 - Assistência Odontológica","2 - Outros Profissionais da Saúde",'[1]TCE - ANEXO III - Preencher'!F4549)</f>
        <v>0</v>
      </c>
      <c r="F4540" s="10">
        <f>'[1]TCE - ANEXO III - Preencher'!G4549</f>
        <v>0</v>
      </c>
      <c r="G4540" s="11" t="str">
        <f>IF('[1]TCE - ANEXO III - Preencher'!H4549="","",'[1]TCE - ANEXO III - Preencher'!H4549)</f>
        <v/>
      </c>
      <c r="H4540" s="12">
        <f>'[1]TCE - ANEXO III - Preencher'!I4549</f>
        <v>0</v>
      </c>
      <c r="I4540" s="12">
        <f>'[1]TCE - ANEXO III - Preencher'!J4549</f>
        <v>0</v>
      </c>
      <c r="J4540" s="12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0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1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2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3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4"/>
        <v>0</v>
      </c>
      <c r="AA4540" s="17" t="str">
        <f>IF('[1]TCE - ANEXO III - Preencher'!AB4549="","",'[1]TCE - ANEXO III - Preencher'!AB4549)</f>
        <v/>
      </c>
      <c r="AB4540" s="15">
        <f t="shared" si="425"/>
        <v>0</v>
      </c>
    </row>
    <row r="4541" spans="1:28">
      <c r="A4541" s="6" t="str">
        <f>IFERROR(VLOOKUP(B4541,'[1]DADOS (OCULTAR)'!$Q$3:$S$136,3,0),"")</f>
        <v/>
      </c>
      <c r="B4541" s="7">
        <f>'[1]TCE - ANEXO III - Preencher'!C4550</f>
        <v>0</v>
      </c>
      <c r="C4541" s="8"/>
      <c r="D4541" s="9">
        <f>'[1]TCE - ANEXO III - Preencher'!E4550</f>
        <v>0</v>
      </c>
      <c r="E4541" s="7">
        <f>IF('[1]TCE - ANEXO III - Preencher'!F4550="4 - Assistência Odontológica","2 - Outros Profissionais da Saúde",'[1]TCE - ANEXO III - Preencher'!F4550)</f>
        <v>0</v>
      </c>
      <c r="F4541" s="10">
        <f>'[1]TCE - ANEXO III - Preencher'!G4550</f>
        <v>0</v>
      </c>
      <c r="G4541" s="11" t="str">
        <f>IF('[1]TCE - ANEXO III - Preencher'!H4550="","",'[1]TCE - ANEXO III - Preencher'!H4550)</f>
        <v/>
      </c>
      <c r="H4541" s="12">
        <f>'[1]TCE - ANEXO III - Preencher'!I4550</f>
        <v>0</v>
      </c>
      <c r="I4541" s="12">
        <f>'[1]TCE - ANEXO III - Preencher'!J4550</f>
        <v>0</v>
      </c>
      <c r="J4541" s="12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0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1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2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3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4"/>
        <v>0</v>
      </c>
      <c r="AA4541" s="17" t="str">
        <f>IF('[1]TCE - ANEXO III - Preencher'!AB4550="","",'[1]TCE - ANEXO III - Preencher'!AB4550)</f>
        <v/>
      </c>
      <c r="AB4541" s="15">
        <f t="shared" si="425"/>
        <v>0</v>
      </c>
    </row>
    <row r="4542" spans="1:28">
      <c r="A4542" s="6" t="str">
        <f>IFERROR(VLOOKUP(B4542,'[1]DADOS (OCULTAR)'!$Q$3:$S$136,3,0),"")</f>
        <v/>
      </c>
      <c r="B4542" s="7">
        <f>'[1]TCE - ANEXO III - Preencher'!C4551</f>
        <v>0</v>
      </c>
      <c r="C4542" s="8"/>
      <c r="D4542" s="9">
        <f>'[1]TCE - ANEXO III - Preencher'!E4551</f>
        <v>0</v>
      </c>
      <c r="E4542" s="7">
        <f>IF('[1]TCE - ANEXO III - Preencher'!F4551="4 - Assistência Odontológica","2 - Outros Profissionais da Saúde",'[1]TCE - ANEXO III - Preencher'!F4551)</f>
        <v>0</v>
      </c>
      <c r="F4542" s="10">
        <f>'[1]TCE - ANEXO III - Preencher'!G4551</f>
        <v>0</v>
      </c>
      <c r="G4542" s="11" t="str">
        <f>IF('[1]TCE - ANEXO III - Preencher'!H4551="","",'[1]TCE - ANEXO III - Preencher'!H4551)</f>
        <v/>
      </c>
      <c r="H4542" s="12">
        <f>'[1]TCE - ANEXO III - Preencher'!I4551</f>
        <v>0</v>
      </c>
      <c r="I4542" s="12">
        <f>'[1]TCE - ANEXO III - Preencher'!J4551</f>
        <v>0</v>
      </c>
      <c r="J4542" s="12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0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1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2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3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4"/>
        <v>0</v>
      </c>
      <c r="AA4542" s="17" t="str">
        <f>IF('[1]TCE - ANEXO III - Preencher'!AB4551="","",'[1]TCE - ANEXO III - Preencher'!AB4551)</f>
        <v/>
      </c>
      <c r="AB4542" s="15">
        <f t="shared" si="425"/>
        <v>0</v>
      </c>
    </row>
    <row r="4543" spans="1:28">
      <c r="A4543" s="6" t="str">
        <f>IFERROR(VLOOKUP(B4543,'[1]DADOS (OCULTAR)'!$Q$3:$S$136,3,0),"")</f>
        <v/>
      </c>
      <c r="B4543" s="7">
        <f>'[1]TCE - ANEXO III - Preencher'!C4552</f>
        <v>0</v>
      </c>
      <c r="C4543" s="8"/>
      <c r="D4543" s="9">
        <f>'[1]TCE - ANEXO III - Preencher'!E4552</f>
        <v>0</v>
      </c>
      <c r="E4543" s="7">
        <f>IF('[1]TCE - ANEXO III - Preencher'!F4552="4 - Assistência Odontológica","2 - Outros Profissionais da Saúde",'[1]TCE - ANEXO III - Preencher'!F4552)</f>
        <v>0</v>
      </c>
      <c r="F4543" s="10">
        <f>'[1]TCE - ANEXO III - Preencher'!G4552</f>
        <v>0</v>
      </c>
      <c r="G4543" s="11" t="str">
        <f>IF('[1]TCE - ANEXO III - Preencher'!H4552="","",'[1]TCE - ANEXO III - Preencher'!H4552)</f>
        <v/>
      </c>
      <c r="H4543" s="12">
        <f>'[1]TCE - ANEXO III - Preencher'!I4552</f>
        <v>0</v>
      </c>
      <c r="I4543" s="12">
        <f>'[1]TCE - ANEXO III - Preencher'!J4552</f>
        <v>0</v>
      </c>
      <c r="J4543" s="12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0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1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2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3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4"/>
        <v>0</v>
      </c>
      <c r="AA4543" s="17" t="str">
        <f>IF('[1]TCE - ANEXO III - Preencher'!AB4552="","",'[1]TCE - ANEXO III - Preencher'!AB4552)</f>
        <v/>
      </c>
      <c r="AB4543" s="15">
        <f t="shared" si="425"/>
        <v>0</v>
      </c>
    </row>
    <row r="4544" spans="1:28">
      <c r="A4544" s="6" t="str">
        <f>IFERROR(VLOOKUP(B4544,'[1]DADOS (OCULTAR)'!$Q$3:$S$136,3,0),"")</f>
        <v/>
      </c>
      <c r="B4544" s="7">
        <f>'[1]TCE - ANEXO III - Preencher'!C4553</f>
        <v>0</v>
      </c>
      <c r="C4544" s="8"/>
      <c r="D4544" s="9">
        <f>'[1]TCE - ANEXO III - Preencher'!E4553</f>
        <v>0</v>
      </c>
      <c r="E4544" s="7">
        <f>IF('[1]TCE - ANEXO III - Preencher'!F4553="4 - Assistência Odontológica","2 - Outros Profissionais da Saúde",'[1]TCE - ANEXO III - Preencher'!F4553)</f>
        <v>0</v>
      </c>
      <c r="F4544" s="10">
        <f>'[1]TCE - ANEXO III - Preencher'!G4553</f>
        <v>0</v>
      </c>
      <c r="G4544" s="11" t="str">
        <f>IF('[1]TCE - ANEXO III - Preencher'!H4553="","",'[1]TCE - ANEXO III - Preencher'!H4553)</f>
        <v/>
      </c>
      <c r="H4544" s="12">
        <f>'[1]TCE - ANEXO III - Preencher'!I4553</f>
        <v>0</v>
      </c>
      <c r="I4544" s="12">
        <f>'[1]TCE - ANEXO III - Preencher'!J4553</f>
        <v>0</v>
      </c>
      <c r="J4544" s="12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0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1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2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3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4"/>
        <v>0</v>
      </c>
      <c r="AA4544" s="17" t="str">
        <f>IF('[1]TCE - ANEXO III - Preencher'!AB4553="","",'[1]TCE - ANEXO III - Preencher'!AB4553)</f>
        <v/>
      </c>
      <c r="AB4544" s="15">
        <f t="shared" si="425"/>
        <v>0</v>
      </c>
    </row>
    <row r="4545" spans="1:28">
      <c r="A4545" s="6" t="str">
        <f>IFERROR(VLOOKUP(B4545,'[1]DADOS (OCULTAR)'!$Q$3:$S$136,3,0),"")</f>
        <v/>
      </c>
      <c r="B4545" s="7">
        <f>'[1]TCE - ANEXO III - Preencher'!C4554</f>
        <v>0</v>
      </c>
      <c r="C4545" s="8"/>
      <c r="D4545" s="9">
        <f>'[1]TCE - ANEXO III - Preencher'!E4554</f>
        <v>0</v>
      </c>
      <c r="E4545" s="7">
        <f>IF('[1]TCE - ANEXO III - Preencher'!F4554="4 - Assistência Odontológica","2 - Outros Profissionais da Saúde",'[1]TCE - ANEXO III - Preencher'!F4554)</f>
        <v>0</v>
      </c>
      <c r="F4545" s="10">
        <f>'[1]TCE - ANEXO III - Preencher'!G4554</f>
        <v>0</v>
      </c>
      <c r="G4545" s="11" t="str">
        <f>IF('[1]TCE - ANEXO III - Preencher'!H4554="","",'[1]TCE - ANEXO III - Preencher'!H4554)</f>
        <v/>
      </c>
      <c r="H4545" s="12">
        <f>'[1]TCE - ANEXO III - Preencher'!I4554</f>
        <v>0</v>
      </c>
      <c r="I4545" s="12">
        <f>'[1]TCE - ANEXO III - Preencher'!J4554</f>
        <v>0</v>
      </c>
      <c r="J4545" s="12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0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1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2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3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4"/>
        <v>0</v>
      </c>
      <c r="AA4545" s="17" t="str">
        <f>IF('[1]TCE - ANEXO III - Preencher'!AB4554="","",'[1]TCE - ANEXO III - Preencher'!AB4554)</f>
        <v/>
      </c>
      <c r="AB4545" s="15">
        <f t="shared" si="425"/>
        <v>0</v>
      </c>
    </row>
    <row r="4546" spans="1:28">
      <c r="A4546" s="6" t="str">
        <f>IFERROR(VLOOKUP(B4546,'[1]DADOS (OCULTAR)'!$Q$3:$S$136,3,0),"")</f>
        <v/>
      </c>
      <c r="B4546" s="7">
        <f>'[1]TCE - ANEXO III - Preencher'!C4555</f>
        <v>0</v>
      </c>
      <c r="C4546" s="8"/>
      <c r="D4546" s="9">
        <f>'[1]TCE - ANEXO III - Preencher'!E4555</f>
        <v>0</v>
      </c>
      <c r="E4546" s="7">
        <f>IF('[1]TCE - ANEXO III - Preencher'!F4555="4 - Assistência Odontológica","2 - Outros Profissionais da Saúde",'[1]TCE - ANEXO III - Preencher'!F4555)</f>
        <v>0</v>
      </c>
      <c r="F4546" s="10">
        <f>'[1]TCE - ANEXO III - Preencher'!G4555</f>
        <v>0</v>
      </c>
      <c r="G4546" s="11" t="str">
        <f>IF('[1]TCE - ANEXO III - Preencher'!H4555="","",'[1]TCE - ANEXO III - Preencher'!H4555)</f>
        <v/>
      </c>
      <c r="H4546" s="12">
        <f>'[1]TCE - ANEXO III - Preencher'!I4555</f>
        <v>0</v>
      </c>
      <c r="I4546" s="12">
        <f>'[1]TCE - ANEXO III - Preencher'!J4555</f>
        <v>0</v>
      </c>
      <c r="J4546" s="12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0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1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2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3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4"/>
        <v>0</v>
      </c>
      <c r="AA4546" s="17" t="str">
        <f>IF('[1]TCE - ANEXO III - Preencher'!AB4555="","",'[1]TCE - ANEXO III - Preencher'!AB4555)</f>
        <v/>
      </c>
      <c r="AB4546" s="15">
        <f t="shared" si="425"/>
        <v>0</v>
      </c>
    </row>
    <row r="4547" spans="1:28">
      <c r="A4547" s="6" t="str">
        <f>IFERROR(VLOOKUP(B4547,'[1]DADOS (OCULTAR)'!$Q$3:$S$136,3,0),"")</f>
        <v/>
      </c>
      <c r="B4547" s="7">
        <f>'[1]TCE - ANEXO III - Preencher'!C4556</f>
        <v>0</v>
      </c>
      <c r="C4547" s="8"/>
      <c r="D4547" s="9">
        <f>'[1]TCE - ANEXO III - Preencher'!E4556</f>
        <v>0</v>
      </c>
      <c r="E4547" s="7">
        <f>IF('[1]TCE - ANEXO III - Preencher'!F4556="4 - Assistência Odontológica","2 - Outros Profissionais da Saúde",'[1]TCE - ANEXO III - Preencher'!F4556)</f>
        <v>0</v>
      </c>
      <c r="F4547" s="10">
        <f>'[1]TCE - ANEXO III - Preencher'!G4556</f>
        <v>0</v>
      </c>
      <c r="G4547" s="11" t="str">
        <f>IF('[1]TCE - ANEXO III - Preencher'!H4556="","",'[1]TCE - ANEXO III - Preencher'!H4556)</f>
        <v/>
      </c>
      <c r="H4547" s="12">
        <f>'[1]TCE - ANEXO III - Preencher'!I4556</f>
        <v>0</v>
      </c>
      <c r="I4547" s="12">
        <f>'[1]TCE - ANEXO III - Preencher'!J4556</f>
        <v>0</v>
      </c>
      <c r="J4547" s="12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ref="M4547:M4610" si="426">K4547-L4547</f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ref="P4547:P4610" si="427">N4547-O4547</f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ref="S4547:S4610" si="428">Q4547-R4547</f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ref="V4547:V4610" si="429">T4547-U4547</f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ref="Z4547:Z4610" si="430">X4547-Y4547</f>
        <v>0</v>
      </c>
      <c r="AA4547" s="17" t="str">
        <f>IF('[1]TCE - ANEXO III - Preencher'!AB4556="","",'[1]TCE - ANEXO III - Preencher'!AB4556)</f>
        <v/>
      </c>
      <c r="AB4547" s="15">
        <f t="shared" ref="AB4547:AB4610" si="431">H4547+I4547+J4547+M4547+P4547+S4547+V4547+Z4547</f>
        <v>0</v>
      </c>
    </row>
    <row r="4548" spans="1:28">
      <c r="A4548" s="6" t="str">
        <f>IFERROR(VLOOKUP(B4548,'[1]DADOS (OCULTAR)'!$Q$3:$S$136,3,0),"")</f>
        <v/>
      </c>
      <c r="B4548" s="7">
        <f>'[1]TCE - ANEXO III - Preencher'!C4557</f>
        <v>0</v>
      </c>
      <c r="C4548" s="8"/>
      <c r="D4548" s="9">
        <f>'[1]TCE - ANEXO III - Preencher'!E4557</f>
        <v>0</v>
      </c>
      <c r="E4548" s="7">
        <f>IF('[1]TCE - ANEXO III - Preencher'!F4557="4 - Assistência Odontológica","2 - Outros Profissionais da Saúde",'[1]TCE - ANEXO III - Preencher'!F4557)</f>
        <v>0</v>
      </c>
      <c r="F4548" s="10">
        <f>'[1]TCE - ANEXO III - Preencher'!G4557</f>
        <v>0</v>
      </c>
      <c r="G4548" s="11" t="str">
        <f>IF('[1]TCE - ANEXO III - Preencher'!H4557="","",'[1]TCE - ANEXO III - Preencher'!H4557)</f>
        <v/>
      </c>
      <c r="H4548" s="12">
        <f>'[1]TCE - ANEXO III - Preencher'!I4557</f>
        <v>0</v>
      </c>
      <c r="I4548" s="12">
        <f>'[1]TCE - ANEXO III - Preencher'!J4557</f>
        <v>0</v>
      </c>
      <c r="J4548" s="12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si="426"/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si="427"/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si="428"/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si="429"/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si="430"/>
        <v>0</v>
      </c>
      <c r="AA4548" s="17" t="str">
        <f>IF('[1]TCE - ANEXO III - Preencher'!AB4557="","",'[1]TCE - ANEXO III - Preencher'!AB4557)</f>
        <v/>
      </c>
      <c r="AB4548" s="15">
        <f t="shared" si="431"/>
        <v>0</v>
      </c>
    </row>
    <row r="4549" spans="1:28">
      <c r="A4549" s="6" t="str">
        <f>IFERROR(VLOOKUP(B4549,'[1]DADOS (OCULTAR)'!$Q$3:$S$136,3,0),"")</f>
        <v/>
      </c>
      <c r="B4549" s="7">
        <f>'[1]TCE - ANEXO III - Preencher'!C4558</f>
        <v>0</v>
      </c>
      <c r="C4549" s="8"/>
      <c r="D4549" s="9">
        <f>'[1]TCE - ANEXO III - Preencher'!E4558</f>
        <v>0</v>
      </c>
      <c r="E4549" s="7">
        <f>IF('[1]TCE - ANEXO III - Preencher'!F4558="4 - Assistência Odontológica","2 - Outros Profissionais da Saúde",'[1]TCE - ANEXO III - Preencher'!F4558)</f>
        <v>0</v>
      </c>
      <c r="F4549" s="10">
        <f>'[1]TCE - ANEXO III - Preencher'!G4558</f>
        <v>0</v>
      </c>
      <c r="G4549" s="11" t="str">
        <f>IF('[1]TCE - ANEXO III - Preencher'!H4558="","",'[1]TCE - ANEXO III - Preencher'!H4558)</f>
        <v/>
      </c>
      <c r="H4549" s="12">
        <f>'[1]TCE - ANEXO III - Preencher'!I4558</f>
        <v>0</v>
      </c>
      <c r="I4549" s="12">
        <f>'[1]TCE - ANEXO III - Preencher'!J4558</f>
        <v>0</v>
      </c>
      <c r="J4549" s="12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6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7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8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29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0"/>
        <v>0</v>
      </c>
      <c r="AA4549" s="17" t="str">
        <f>IF('[1]TCE - ANEXO III - Preencher'!AB4558="","",'[1]TCE - ANEXO III - Preencher'!AB4558)</f>
        <v/>
      </c>
      <c r="AB4549" s="15">
        <f t="shared" si="431"/>
        <v>0</v>
      </c>
    </row>
    <row r="4550" spans="1:28">
      <c r="A4550" s="6" t="str">
        <f>IFERROR(VLOOKUP(B4550,'[1]DADOS (OCULTAR)'!$Q$3:$S$136,3,0),"")</f>
        <v/>
      </c>
      <c r="B4550" s="7">
        <f>'[1]TCE - ANEXO III - Preencher'!C4559</f>
        <v>0</v>
      </c>
      <c r="C4550" s="8"/>
      <c r="D4550" s="9">
        <f>'[1]TCE - ANEXO III - Preencher'!E4559</f>
        <v>0</v>
      </c>
      <c r="E4550" s="7">
        <f>IF('[1]TCE - ANEXO III - Preencher'!F4559="4 - Assistência Odontológica","2 - Outros Profissionais da Saúde",'[1]TCE - ANEXO III - Preencher'!F4559)</f>
        <v>0</v>
      </c>
      <c r="F4550" s="10">
        <f>'[1]TCE - ANEXO III - Preencher'!G4559</f>
        <v>0</v>
      </c>
      <c r="G4550" s="11" t="str">
        <f>IF('[1]TCE - ANEXO III - Preencher'!H4559="","",'[1]TCE - ANEXO III - Preencher'!H4559)</f>
        <v/>
      </c>
      <c r="H4550" s="12">
        <f>'[1]TCE - ANEXO III - Preencher'!I4559</f>
        <v>0</v>
      </c>
      <c r="I4550" s="12">
        <f>'[1]TCE - ANEXO III - Preencher'!J4559</f>
        <v>0</v>
      </c>
      <c r="J4550" s="12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6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7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8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29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0"/>
        <v>0</v>
      </c>
      <c r="AA4550" s="17" t="str">
        <f>IF('[1]TCE - ANEXO III - Preencher'!AB4559="","",'[1]TCE - ANEXO III - Preencher'!AB4559)</f>
        <v/>
      </c>
      <c r="AB4550" s="15">
        <f t="shared" si="431"/>
        <v>0</v>
      </c>
    </row>
    <row r="4551" spans="1:28">
      <c r="A4551" s="6" t="str">
        <f>IFERROR(VLOOKUP(B4551,'[1]DADOS (OCULTAR)'!$Q$3:$S$136,3,0),"")</f>
        <v/>
      </c>
      <c r="B4551" s="7">
        <f>'[1]TCE - ANEXO III - Preencher'!C4560</f>
        <v>0</v>
      </c>
      <c r="C4551" s="8"/>
      <c r="D4551" s="9">
        <f>'[1]TCE - ANEXO III - Preencher'!E4560</f>
        <v>0</v>
      </c>
      <c r="E4551" s="7">
        <f>IF('[1]TCE - ANEXO III - Preencher'!F4560="4 - Assistência Odontológica","2 - Outros Profissionais da Saúde",'[1]TCE - ANEXO III - Preencher'!F4560)</f>
        <v>0</v>
      </c>
      <c r="F4551" s="10">
        <f>'[1]TCE - ANEXO III - Preencher'!G4560</f>
        <v>0</v>
      </c>
      <c r="G4551" s="11" t="str">
        <f>IF('[1]TCE - ANEXO III - Preencher'!H4560="","",'[1]TCE - ANEXO III - Preencher'!H4560)</f>
        <v/>
      </c>
      <c r="H4551" s="12">
        <f>'[1]TCE - ANEXO III - Preencher'!I4560</f>
        <v>0</v>
      </c>
      <c r="I4551" s="12">
        <f>'[1]TCE - ANEXO III - Preencher'!J4560</f>
        <v>0</v>
      </c>
      <c r="J4551" s="12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6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7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8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29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0"/>
        <v>0</v>
      </c>
      <c r="AA4551" s="17" t="str">
        <f>IF('[1]TCE - ANEXO III - Preencher'!AB4560="","",'[1]TCE - ANEXO III - Preencher'!AB4560)</f>
        <v/>
      </c>
      <c r="AB4551" s="15">
        <f t="shared" si="431"/>
        <v>0</v>
      </c>
    </row>
    <row r="4552" spans="1:28">
      <c r="A4552" s="6" t="str">
        <f>IFERROR(VLOOKUP(B4552,'[1]DADOS (OCULTAR)'!$Q$3:$S$136,3,0),"")</f>
        <v/>
      </c>
      <c r="B4552" s="7">
        <f>'[1]TCE - ANEXO III - Preencher'!C4561</f>
        <v>0</v>
      </c>
      <c r="C4552" s="8"/>
      <c r="D4552" s="9">
        <f>'[1]TCE - ANEXO III - Preencher'!E4561</f>
        <v>0</v>
      </c>
      <c r="E4552" s="7">
        <f>IF('[1]TCE - ANEXO III - Preencher'!F4561="4 - Assistência Odontológica","2 - Outros Profissionais da Saúde",'[1]TCE - ANEXO III - Preencher'!F4561)</f>
        <v>0</v>
      </c>
      <c r="F4552" s="10">
        <f>'[1]TCE - ANEXO III - Preencher'!G4561</f>
        <v>0</v>
      </c>
      <c r="G4552" s="11" t="str">
        <f>IF('[1]TCE - ANEXO III - Preencher'!H4561="","",'[1]TCE - ANEXO III - Preencher'!H4561)</f>
        <v/>
      </c>
      <c r="H4552" s="12">
        <f>'[1]TCE - ANEXO III - Preencher'!I4561</f>
        <v>0</v>
      </c>
      <c r="I4552" s="12">
        <f>'[1]TCE - ANEXO III - Preencher'!J4561</f>
        <v>0</v>
      </c>
      <c r="J4552" s="12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6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7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8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29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0"/>
        <v>0</v>
      </c>
      <c r="AA4552" s="17" t="str">
        <f>IF('[1]TCE - ANEXO III - Preencher'!AB4561="","",'[1]TCE - ANEXO III - Preencher'!AB4561)</f>
        <v/>
      </c>
      <c r="AB4552" s="15">
        <f t="shared" si="431"/>
        <v>0</v>
      </c>
    </row>
    <row r="4553" spans="1:28">
      <c r="A4553" s="6" t="str">
        <f>IFERROR(VLOOKUP(B4553,'[1]DADOS (OCULTAR)'!$Q$3:$S$136,3,0),"")</f>
        <v/>
      </c>
      <c r="B4553" s="7">
        <f>'[1]TCE - ANEXO III - Preencher'!C4562</f>
        <v>0</v>
      </c>
      <c r="C4553" s="8"/>
      <c r="D4553" s="9">
        <f>'[1]TCE - ANEXO III - Preencher'!E4562</f>
        <v>0</v>
      </c>
      <c r="E4553" s="7">
        <f>IF('[1]TCE - ANEXO III - Preencher'!F4562="4 - Assistência Odontológica","2 - Outros Profissionais da Saúde",'[1]TCE - ANEXO III - Preencher'!F4562)</f>
        <v>0</v>
      </c>
      <c r="F4553" s="10">
        <f>'[1]TCE - ANEXO III - Preencher'!G4562</f>
        <v>0</v>
      </c>
      <c r="G4553" s="11" t="str">
        <f>IF('[1]TCE - ANEXO III - Preencher'!H4562="","",'[1]TCE - ANEXO III - Preencher'!H4562)</f>
        <v/>
      </c>
      <c r="H4553" s="12">
        <f>'[1]TCE - ANEXO III - Preencher'!I4562</f>
        <v>0</v>
      </c>
      <c r="I4553" s="12">
        <f>'[1]TCE - ANEXO III - Preencher'!J4562</f>
        <v>0</v>
      </c>
      <c r="J4553" s="12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6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7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8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29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0"/>
        <v>0</v>
      </c>
      <c r="AA4553" s="17" t="str">
        <f>IF('[1]TCE - ANEXO III - Preencher'!AB4562="","",'[1]TCE - ANEXO III - Preencher'!AB4562)</f>
        <v/>
      </c>
      <c r="AB4553" s="15">
        <f t="shared" si="431"/>
        <v>0</v>
      </c>
    </row>
    <row r="4554" spans="1:28">
      <c r="A4554" s="6" t="str">
        <f>IFERROR(VLOOKUP(B4554,'[1]DADOS (OCULTAR)'!$Q$3:$S$136,3,0),"")</f>
        <v/>
      </c>
      <c r="B4554" s="7">
        <f>'[1]TCE - ANEXO III - Preencher'!C4563</f>
        <v>0</v>
      </c>
      <c r="C4554" s="8"/>
      <c r="D4554" s="9">
        <f>'[1]TCE - ANEXO III - Preencher'!E4563</f>
        <v>0</v>
      </c>
      <c r="E4554" s="7">
        <f>IF('[1]TCE - ANEXO III - Preencher'!F4563="4 - Assistência Odontológica","2 - Outros Profissionais da Saúde",'[1]TCE - ANEXO III - Preencher'!F4563)</f>
        <v>0</v>
      </c>
      <c r="F4554" s="10">
        <f>'[1]TCE - ANEXO III - Preencher'!G4563</f>
        <v>0</v>
      </c>
      <c r="G4554" s="11" t="str">
        <f>IF('[1]TCE - ANEXO III - Preencher'!H4563="","",'[1]TCE - ANEXO III - Preencher'!H4563)</f>
        <v/>
      </c>
      <c r="H4554" s="12">
        <f>'[1]TCE - ANEXO III - Preencher'!I4563</f>
        <v>0</v>
      </c>
      <c r="I4554" s="12">
        <f>'[1]TCE - ANEXO III - Preencher'!J4563</f>
        <v>0</v>
      </c>
      <c r="J4554" s="12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6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7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8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29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0"/>
        <v>0</v>
      </c>
      <c r="AA4554" s="17" t="str">
        <f>IF('[1]TCE - ANEXO III - Preencher'!AB4563="","",'[1]TCE - ANEXO III - Preencher'!AB4563)</f>
        <v/>
      </c>
      <c r="AB4554" s="15">
        <f t="shared" si="431"/>
        <v>0</v>
      </c>
    </row>
    <row r="4555" spans="1:28">
      <c r="A4555" s="6" t="str">
        <f>IFERROR(VLOOKUP(B4555,'[1]DADOS (OCULTAR)'!$Q$3:$S$136,3,0),"")</f>
        <v/>
      </c>
      <c r="B4555" s="7">
        <f>'[1]TCE - ANEXO III - Preencher'!C4564</f>
        <v>0</v>
      </c>
      <c r="C4555" s="8"/>
      <c r="D4555" s="9">
        <f>'[1]TCE - ANEXO III - Preencher'!E4564</f>
        <v>0</v>
      </c>
      <c r="E4555" s="7">
        <f>IF('[1]TCE - ANEXO III - Preencher'!F4564="4 - Assistência Odontológica","2 - Outros Profissionais da Saúde",'[1]TCE - ANEXO III - Preencher'!F4564)</f>
        <v>0</v>
      </c>
      <c r="F4555" s="10">
        <f>'[1]TCE - ANEXO III - Preencher'!G4564</f>
        <v>0</v>
      </c>
      <c r="G4555" s="11" t="str">
        <f>IF('[1]TCE - ANEXO III - Preencher'!H4564="","",'[1]TCE - ANEXO III - Preencher'!H4564)</f>
        <v/>
      </c>
      <c r="H4555" s="12">
        <f>'[1]TCE - ANEXO III - Preencher'!I4564</f>
        <v>0</v>
      </c>
      <c r="I4555" s="12">
        <f>'[1]TCE - ANEXO III - Preencher'!J4564</f>
        <v>0</v>
      </c>
      <c r="J4555" s="12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6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7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8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29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0"/>
        <v>0</v>
      </c>
      <c r="AA4555" s="17" t="str">
        <f>IF('[1]TCE - ANEXO III - Preencher'!AB4564="","",'[1]TCE - ANEXO III - Preencher'!AB4564)</f>
        <v/>
      </c>
      <c r="AB4555" s="15">
        <f t="shared" si="431"/>
        <v>0</v>
      </c>
    </row>
    <row r="4556" spans="1:28">
      <c r="A4556" s="6" t="str">
        <f>IFERROR(VLOOKUP(B4556,'[1]DADOS (OCULTAR)'!$Q$3:$S$136,3,0),"")</f>
        <v/>
      </c>
      <c r="B4556" s="7">
        <f>'[1]TCE - ANEXO III - Preencher'!C4565</f>
        <v>0</v>
      </c>
      <c r="C4556" s="8"/>
      <c r="D4556" s="9">
        <f>'[1]TCE - ANEXO III - Preencher'!E4565</f>
        <v>0</v>
      </c>
      <c r="E4556" s="7">
        <f>IF('[1]TCE - ANEXO III - Preencher'!F4565="4 - Assistência Odontológica","2 - Outros Profissionais da Saúde",'[1]TCE - ANEXO III - Preencher'!F4565)</f>
        <v>0</v>
      </c>
      <c r="F4556" s="10">
        <f>'[1]TCE - ANEXO III - Preencher'!G4565</f>
        <v>0</v>
      </c>
      <c r="G4556" s="11" t="str">
        <f>IF('[1]TCE - ANEXO III - Preencher'!H4565="","",'[1]TCE - ANEXO III - Preencher'!H4565)</f>
        <v/>
      </c>
      <c r="H4556" s="12">
        <f>'[1]TCE - ANEXO III - Preencher'!I4565</f>
        <v>0</v>
      </c>
      <c r="I4556" s="12">
        <f>'[1]TCE - ANEXO III - Preencher'!J4565</f>
        <v>0</v>
      </c>
      <c r="J4556" s="12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6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7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8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29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0"/>
        <v>0</v>
      </c>
      <c r="AA4556" s="17" t="str">
        <f>IF('[1]TCE - ANEXO III - Preencher'!AB4565="","",'[1]TCE - ANEXO III - Preencher'!AB4565)</f>
        <v/>
      </c>
      <c r="AB4556" s="15">
        <f t="shared" si="431"/>
        <v>0</v>
      </c>
    </row>
    <row r="4557" spans="1:28">
      <c r="A4557" s="6" t="str">
        <f>IFERROR(VLOOKUP(B4557,'[1]DADOS (OCULTAR)'!$Q$3:$S$136,3,0),"")</f>
        <v/>
      </c>
      <c r="B4557" s="7">
        <f>'[1]TCE - ANEXO III - Preencher'!C4566</f>
        <v>0</v>
      </c>
      <c r="C4557" s="8"/>
      <c r="D4557" s="9">
        <f>'[1]TCE - ANEXO III - Preencher'!E4566</f>
        <v>0</v>
      </c>
      <c r="E4557" s="7">
        <f>IF('[1]TCE - ANEXO III - Preencher'!F4566="4 - Assistência Odontológica","2 - Outros Profissionais da Saúde",'[1]TCE - ANEXO III - Preencher'!F4566)</f>
        <v>0</v>
      </c>
      <c r="F4557" s="10">
        <f>'[1]TCE - ANEXO III - Preencher'!G4566</f>
        <v>0</v>
      </c>
      <c r="G4557" s="11" t="str">
        <f>IF('[1]TCE - ANEXO III - Preencher'!H4566="","",'[1]TCE - ANEXO III - Preencher'!H4566)</f>
        <v/>
      </c>
      <c r="H4557" s="12">
        <f>'[1]TCE - ANEXO III - Preencher'!I4566</f>
        <v>0</v>
      </c>
      <c r="I4557" s="12">
        <f>'[1]TCE - ANEXO III - Preencher'!J4566</f>
        <v>0</v>
      </c>
      <c r="J4557" s="12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6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7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8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29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0"/>
        <v>0</v>
      </c>
      <c r="AA4557" s="17" t="str">
        <f>IF('[1]TCE - ANEXO III - Preencher'!AB4566="","",'[1]TCE - ANEXO III - Preencher'!AB4566)</f>
        <v/>
      </c>
      <c r="AB4557" s="15">
        <f t="shared" si="431"/>
        <v>0</v>
      </c>
    </row>
    <row r="4558" spans="1:28">
      <c r="A4558" s="6" t="str">
        <f>IFERROR(VLOOKUP(B4558,'[1]DADOS (OCULTAR)'!$Q$3:$S$136,3,0),"")</f>
        <v/>
      </c>
      <c r="B4558" s="7">
        <f>'[1]TCE - ANEXO III - Preencher'!C4567</f>
        <v>0</v>
      </c>
      <c r="C4558" s="8"/>
      <c r="D4558" s="9">
        <f>'[1]TCE - ANEXO III - Preencher'!E4567</f>
        <v>0</v>
      </c>
      <c r="E4558" s="7">
        <f>IF('[1]TCE - ANEXO III - Preencher'!F4567="4 - Assistência Odontológica","2 - Outros Profissionais da Saúde",'[1]TCE - ANEXO III - Preencher'!F4567)</f>
        <v>0</v>
      </c>
      <c r="F4558" s="10">
        <f>'[1]TCE - ANEXO III - Preencher'!G4567</f>
        <v>0</v>
      </c>
      <c r="G4558" s="11" t="str">
        <f>IF('[1]TCE - ANEXO III - Preencher'!H4567="","",'[1]TCE - ANEXO III - Preencher'!H4567)</f>
        <v/>
      </c>
      <c r="H4558" s="12">
        <f>'[1]TCE - ANEXO III - Preencher'!I4567</f>
        <v>0</v>
      </c>
      <c r="I4558" s="12">
        <f>'[1]TCE - ANEXO III - Preencher'!J4567</f>
        <v>0</v>
      </c>
      <c r="J4558" s="12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6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7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8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29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0"/>
        <v>0</v>
      </c>
      <c r="AA4558" s="17" t="str">
        <f>IF('[1]TCE - ANEXO III - Preencher'!AB4567="","",'[1]TCE - ANEXO III - Preencher'!AB4567)</f>
        <v/>
      </c>
      <c r="AB4558" s="15">
        <f t="shared" si="431"/>
        <v>0</v>
      </c>
    </row>
    <row r="4559" spans="1:28">
      <c r="A4559" s="6" t="str">
        <f>IFERROR(VLOOKUP(B4559,'[1]DADOS (OCULTAR)'!$Q$3:$S$136,3,0),"")</f>
        <v/>
      </c>
      <c r="B4559" s="7">
        <f>'[1]TCE - ANEXO III - Preencher'!C4568</f>
        <v>0</v>
      </c>
      <c r="C4559" s="8"/>
      <c r="D4559" s="9">
        <f>'[1]TCE - ANEXO III - Preencher'!E4568</f>
        <v>0</v>
      </c>
      <c r="E4559" s="7">
        <f>IF('[1]TCE - ANEXO III - Preencher'!F4568="4 - Assistência Odontológica","2 - Outros Profissionais da Saúde",'[1]TCE - ANEXO III - Preencher'!F4568)</f>
        <v>0</v>
      </c>
      <c r="F4559" s="10">
        <f>'[1]TCE - ANEXO III - Preencher'!G4568</f>
        <v>0</v>
      </c>
      <c r="G4559" s="11" t="str">
        <f>IF('[1]TCE - ANEXO III - Preencher'!H4568="","",'[1]TCE - ANEXO III - Preencher'!H4568)</f>
        <v/>
      </c>
      <c r="H4559" s="12">
        <f>'[1]TCE - ANEXO III - Preencher'!I4568</f>
        <v>0</v>
      </c>
      <c r="I4559" s="12">
        <f>'[1]TCE - ANEXO III - Preencher'!J4568</f>
        <v>0</v>
      </c>
      <c r="J4559" s="12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6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7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8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29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0"/>
        <v>0</v>
      </c>
      <c r="AA4559" s="17" t="str">
        <f>IF('[1]TCE - ANEXO III - Preencher'!AB4568="","",'[1]TCE - ANEXO III - Preencher'!AB4568)</f>
        <v/>
      </c>
      <c r="AB4559" s="15">
        <f t="shared" si="431"/>
        <v>0</v>
      </c>
    </row>
    <row r="4560" spans="1:28">
      <c r="A4560" s="6" t="str">
        <f>IFERROR(VLOOKUP(B4560,'[1]DADOS (OCULTAR)'!$Q$3:$S$136,3,0),"")</f>
        <v/>
      </c>
      <c r="B4560" s="7">
        <f>'[1]TCE - ANEXO III - Preencher'!C4569</f>
        <v>0</v>
      </c>
      <c r="C4560" s="8"/>
      <c r="D4560" s="9">
        <f>'[1]TCE - ANEXO III - Preencher'!E4569</f>
        <v>0</v>
      </c>
      <c r="E4560" s="7">
        <f>IF('[1]TCE - ANEXO III - Preencher'!F4569="4 - Assistência Odontológica","2 - Outros Profissionais da Saúde",'[1]TCE - ANEXO III - Preencher'!F4569)</f>
        <v>0</v>
      </c>
      <c r="F4560" s="10">
        <f>'[1]TCE - ANEXO III - Preencher'!G4569</f>
        <v>0</v>
      </c>
      <c r="G4560" s="11" t="str">
        <f>IF('[1]TCE - ANEXO III - Preencher'!H4569="","",'[1]TCE - ANEXO III - Preencher'!H4569)</f>
        <v/>
      </c>
      <c r="H4560" s="12">
        <f>'[1]TCE - ANEXO III - Preencher'!I4569</f>
        <v>0</v>
      </c>
      <c r="I4560" s="12">
        <f>'[1]TCE - ANEXO III - Preencher'!J4569</f>
        <v>0</v>
      </c>
      <c r="J4560" s="12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6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7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8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29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0"/>
        <v>0</v>
      </c>
      <c r="AA4560" s="17" t="str">
        <f>IF('[1]TCE - ANEXO III - Preencher'!AB4569="","",'[1]TCE - ANEXO III - Preencher'!AB4569)</f>
        <v/>
      </c>
      <c r="AB4560" s="15">
        <f t="shared" si="431"/>
        <v>0</v>
      </c>
    </row>
    <row r="4561" spans="1:28">
      <c r="A4561" s="6" t="str">
        <f>IFERROR(VLOOKUP(B4561,'[1]DADOS (OCULTAR)'!$Q$3:$S$136,3,0),"")</f>
        <v/>
      </c>
      <c r="B4561" s="7">
        <f>'[1]TCE - ANEXO III - Preencher'!C4570</f>
        <v>0</v>
      </c>
      <c r="C4561" s="8"/>
      <c r="D4561" s="9">
        <f>'[1]TCE - ANEXO III - Preencher'!E4570</f>
        <v>0</v>
      </c>
      <c r="E4561" s="7">
        <f>IF('[1]TCE - ANEXO III - Preencher'!F4570="4 - Assistência Odontológica","2 - Outros Profissionais da Saúde",'[1]TCE - ANEXO III - Preencher'!F4570)</f>
        <v>0</v>
      </c>
      <c r="F4561" s="10">
        <f>'[1]TCE - ANEXO III - Preencher'!G4570</f>
        <v>0</v>
      </c>
      <c r="G4561" s="11" t="str">
        <f>IF('[1]TCE - ANEXO III - Preencher'!H4570="","",'[1]TCE - ANEXO III - Preencher'!H4570)</f>
        <v/>
      </c>
      <c r="H4561" s="12">
        <f>'[1]TCE - ANEXO III - Preencher'!I4570</f>
        <v>0</v>
      </c>
      <c r="I4561" s="12">
        <f>'[1]TCE - ANEXO III - Preencher'!J4570</f>
        <v>0</v>
      </c>
      <c r="J4561" s="12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6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7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8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29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0"/>
        <v>0</v>
      </c>
      <c r="AA4561" s="17" t="str">
        <f>IF('[1]TCE - ANEXO III - Preencher'!AB4570="","",'[1]TCE - ANEXO III - Preencher'!AB4570)</f>
        <v/>
      </c>
      <c r="AB4561" s="15">
        <f t="shared" si="431"/>
        <v>0</v>
      </c>
    </row>
    <row r="4562" spans="1:28">
      <c r="A4562" s="6" t="str">
        <f>IFERROR(VLOOKUP(B4562,'[1]DADOS (OCULTAR)'!$Q$3:$S$136,3,0),"")</f>
        <v/>
      </c>
      <c r="B4562" s="7">
        <f>'[1]TCE - ANEXO III - Preencher'!C4571</f>
        <v>0</v>
      </c>
      <c r="C4562" s="8"/>
      <c r="D4562" s="9">
        <f>'[1]TCE - ANEXO III - Preencher'!E4571</f>
        <v>0</v>
      </c>
      <c r="E4562" s="7">
        <f>IF('[1]TCE - ANEXO III - Preencher'!F4571="4 - Assistência Odontológica","2 - Outros Profissionais da Saúde",'[1]TCE - ANEXO III - Preencher'!F4571)</f>
        <v>0</v>
      </c>
      <c r="F4562" s="10">
        <f>'[1]TCE - ANEXO III - Preencher'!G4571</f>
        <v>0</v>
      </c>
      <c r="G4562" s="11" t="str">
        <f>IF('[1]TCE - ANEXO III - Preencher'!H4571="","",'[1]TCE - ANEXO III - Preencher'!H4571)</f>
        <v/>
      </c>
      <c r="H4562" s="12">
        <f>'[1]TCE - ANEXO III - Preencher'!I4571</f>
        <v>0</v>
      </c>
      <c r="I4562" s="12">
        <f>'[1]TCE - ANEXO III - Preencher'!J4571</f>
        <v>0</v>
      </c>
      <c r="J4562" s="12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6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7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8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29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0"/>
        <v>0</v>
      </c>
      <c r="AA4562" s="17" t="str">
        <f>IF('[1]TCE - ANEXO III - Preencher'!AB4571="","",'[1]TCE - ANEXO III - Preencher'!AB4571)</f>
        <v/>
      </c>
      <c r="AB4562" s="15">
        <f t="shared" si="431"/>
        <v>0</v>
      </c>
    </row>
    <row r="4563" spans="1:28">
      <c r="A4563" s="6" t="str">
        <f>IFERROR(VLOOKUP(B4563,'[1]DADOS (OCULTAR)'!$Q$3:$S$136,3,0),"")</f>
        <v/>
      </c>
      <c r="B4563" s="7">
        <f>'[1]TCE - ANEXO III - Preencher'!C4572</f>
        <v>0</v>
      </c>
      <c r="C4563" s="8"/>
      <c r="D4563" s="9">
        <f>'[1]TCE - ANEXO III - Preencher'!E4572</f>
        <v>0</v>
      </c>
      <c r="E4563" s="7">
        <f>IF('[1]TCE - ANEXO III - Preencher'!F4572="4 - Assistência Odontológica","2 - Outros Profissionais da Saúde",'[1]TCE - ANEXO III - Preencher'!F4572)</f>
        <v>0</v>
      </c>
      <c r="F4563" s="10">
        <f>'[1]TCE - ANEXO III - Preencher'!G4572</f>
        <v>0</v>
      </c>
      <c r="G4563" s="11" t="str">
        <f>IF('[1]TCE - ANEXO III - Preencher'!H4572="","",'[1]TCE - ANEXO III - Preencher'!H4572)</f>
        <v/>
      </c>
      <c r="H4563" s="12">
        <f>'[1]TCE - ANEXO III - Preencher'!I4572</f>
        <v>0</v>
      </c>
      <c r="I4563" s="12">
        <f>'[1]TCE - ANEXO III - Preencher'!J4572</f>
        <v>0</v>
      </c>
      <c r="J4563" s="12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6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7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8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29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0"/>
        <v>0</v>
      </c>
      <c r="AA4563" s="17" t="str">
        <f>IF('[1]TCE - ANEXO III - Preencher'!AB4572="","",'[1]TCE - ANEXO III - Preencher'!AB4572)</f>
        <v/>
      </c>
      <c r="AB4563" s="15">
        <f t="shared" si="431"/>
        <v>0</v>
      </c>
    </row>
    <row r="4564" spans="1:28">
      <c r="A4564" s="6" t="str">
        <f>IFERROR(VLOOKUP(B4564,'[1]DADOS (OCULTAR)'!$Q$3:$S$136,3,0),"")</f>
        <v/>
      </c>
      <c r="B4564" s="7">
        <f>'[1]TCE - ANEXO III - Preencher'!C4573</f>
        <v>0</v>
      </c>
      <c r="C4564" s="8"/>
      <c r="D4564" s="9">
        <f>'[1]TCE - ANEXO III - Preencher'!E4573</f>
        <v>0</v>
      </c>
      <c r="E4564" s="7">
        <f>IF('[1]TCE - ANEXO III - Preencher'!F4573="4 - Assistência Odontológica","2 - Outros Profissionais da Saúde",'[1]TCE - ANEXO III - Preencher'!F4573)</f>
        <v>0</v>
      </c>
      <c r="F4564" s="10">
        <f>'[1]TCE - ANEXO III - Preencher'!G4573</f>
        <v>0</v>
      </c>
      <c r="G4564" s="11" t="str">
        <f>IF('[1]TCE - ANEXO III - Preencher'!H4573="","",'[1]TCE - ANEXO III - Preencher'!H4573)</f>
        <v/>
      </c>
      <c r="H4564" s="12">
        <f>'[1]TCE - ANEXO III - Preencher'!I4573</f>
        <v>0</v>
      </c>
      <c r="I4564" s="12">
        <f>'[1]TCE - ANEXO III - Preencher'!J4573</f>
        <v>0</v>
      </c>
      <c r="J4564" s="12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6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7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8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29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0"/>
        <v>0</v>
      </c>
      <c r="AA4564" s="17" t="str">
        <f>IF('[1]TCE - ANEXO III - Preencher'!AB4573="","",'[1]TCE - ANEXO III - Preencher'!AB4573)</f>
        <v/>
      </c>
      <c r="AB4564" s="15">
        <f t="shared" si="431"/>
        <v>0</v>
      </c>
    </row>
    <row r="4565" spans="1:28">
      <c r="A4565" s="6" t="str">
        <f>IFERROR(VLOOKUP(B4565,'[1]DADOS (OCULTAR)'!$Q$3:$S$136,3,0),"")</f>
        <v/>
      </c>
      <c r="B4565" s="7">
        <f>'[1]TCE - ANEXO III - Preencher'!C4574</f>
        <v>0</v>
      </c>
      <c r="C4565" s="8"/>
      <c r="D4565" s="9">
        <f>'[1]TCE - ANEXO III - Preencher'!E4574</f>
        <v>0</v>
      </c>
      <c r="E4565" s="7">
        <f>IF('[1]TCE - ANEXO III - Preencher'!F4574="4 - Assistência Odontológica","2 - Outros Profissionais da Saúde",'[1]TCE - ANEXO III - Preencher'!F4574)</f>
        <v>0</v>
      </c>
      <c r="F4565" s="10">
        <f>'[1]TCE - ANEXO III - Preencher'!G4574</f>
        <v>0</v>
      </c>
      <c r="G4565" s="11" t="str">
        <f>IF('[1]TCE - ANEXO III - Preencher'!H4574="","",'[1]TCE - ANEXO III - Preencher'!H4574)</f>
        <v/>
      </c>
      <c r="H4565" s="12">
        <f>'[1]TCE - ANEXO III - Preencher'!I4574</f>
        <v>0</v>
      </c>
      <c r="I4565" s="12">
        <f>'[1]TCE - ANEXO III - Preencher'!J4574</f>
        <v>0</v>
      </c>
      <c r="J4565" s="12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6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7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8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29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0"/>
        <v>0</v>
      </c>
      <c r="AA4565" s="17" t="str">
        <f>IF('[1]TCE - ANEXO III - Preencher'!AB4574="","",'[1]TCE - ANEXO III - Preencher'!AB4574)</f>
        <v/>
      </c>
      <c r="AB4565" s="15">
        <f t="shared" si="431"/>
        <v>0</v>
      </c>
    </row>
    <row r="4566" spans="1:28">
      <c r="A4566" s="6" t="str">
        <f>IFERROR(VLOOKUP(B4566,'[1]DADOS (OCULTAR)'!$Q$3:$S$136,3,0),"")</f>
        <v/>
      </c>
      <c r="B4566" s="7">
        <f>'[1]TCE - ANEXO III - Preencher'!C4575</f>
        <v>0</v>
      </c>
      <c r="C4566" s="8"/>
      <c r="D4566" s="9">
        <f>'[1]TCE - ANEXO III - Preencher'!E4575</f>
        <v>0</v>
      </c>
      <c r="E4566" s="7">
        <f>IF('[1]TCE - ANEXO III - Preencher'!F4575="4 - Assistência Odontológica","2 - Outros Profissionais da Saúde",'[1]TCE - ANEXO III - Preencher'!F4575)</f>
        <v>0</v>
      </c>
      <c r="F4566" s="10">
        <f>'[1]TCE - ANEXO III - Preencher'!G4575</f>
        <v>0</v>
      </c>
      <c r="G4566" s="11" t="str">
        <f>IF('[1]TCE - ANEXO III - Preencher'!H4575="","",'[1]TCE - ANEXO III - Preencher'!H4575)</f>
        <v/>
      </c>
      <c r="H4566" s="12">
        <f>'[1]TCE - ANEXO III - Preencher'!I4575</f>
        <v>0</v>
      </c>
      <c r="I4566" s="12">
        <f>'[1]TCE - ANEXO III - Preencher'!J4575</f>
        <v>0</v>
      </c>
      <c r="J4566" s="12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6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7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8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29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0"/>
        <v>0</v>
      </c>
      <c r="AA4566" s="17" t="str">
        <f>IF('[1]TCE - ANEXO III - Preencher'!AB4575="","",'[1]TCE - ANEXO III - Preencher'!AB4575)</f>
        <v/>
      </c>
      <c r="AB4566" s="15">
        <f t="shared" si="431"/>
        <v>0</v>
      </c>
    </row>
    <row r="4567" spans="1:28">
      <c r="A4567" s="6" t="str">
        <f>IFERROR(VLOOKUP(B4567,'[1]DADOS (OCULTAR)'!$Q$3:$S$136,3,0),"")</f>
        <v/>
      </c>
      <c r="B4567" s="7">
        <f>'[1]TCE - ANEXO III - Preencher'!C4576</f>
        <v>0</v>
      </c>
      <c r="C4567" s="8"/>
      <c r="D4567" s="9">
        <f>'[1]TCE - ANEXO III - Preencher'!E4576</f>
        <v>0</v>
      </c>
      <c r="E4567" s="7">
        <f>IF('[1]TCE - ANEXO III - Preencher'!F4576="4 - Assistência Odontológica","2 - Outros Profissionais da Saúde",'[1]TCE - ANEXO III - Preencher'!F4576)</f>
        <v>0</v>
      </c>
      <c r="F4567" s="10">
        <f>'[1]TCE - ANEXO III - Preencher'!G4576</f>
        <v>0</v>
      </c>
      <c r="G4567" s="11" t="str">
        <f>IF('[1]TCE - ANEXO III - Preencher'!H4576="","",'[1]TCE - ANEXO III - Preencher'!H4576)</f>
        <v/>
      </c>
      <c r="H4567" s="12">
        <f>'[1]TCE - ANEXO III - Preencher'!I4576</f>
        <v>0</v>
      </c>
      <c r="I4567" s="12">
        <f>'[1]TCE - ANEXO III - Preencher'!J4576</f>
        <v>0</v>
      </c>
      <c r="J4567" s="12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6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7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8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29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0"/>
        <v>0</v>
      </c>
      <c r="AA4567" s="17" t="str">
        <f>IF('[1]TCE - ANEXO III - Preencher'!AB4576="","",'[1]TCE - ANEXO III - Preencher'!AB4576)</f>
        <v/>
      </c>
      <c r="AB4567" s="15">
        <f t="shared" si="431"/>
        <v>0</v>
      </c>
    </row>
    <row r="4568" spans="1:28">
      <c r="A4568" s="6" t="str">
        <f>IFERROR(VLOOKUP(B4568,'[1]DADOS (OCULTAR)'!$Q$3:$S$136,3,0),"")</f>
        <v/>
      </c>
      <c r="B4568" s="7">
        <f>'[1]TCE - ANEXO III - Preencher'!C4577</f>
        <v>0</v>
      </c>
      <c r="C4568" s="8"/>
      <c r="D4568" s="9">
        <f>'[1]TCE - ANEXO III - Preencher'!E4577</f>
        <v>0</v>
      </c>
      <c r="E4568" s="7">
        <f>IF('[1]TCE - ANEXO III - Preencher'!F4577="4 - Assistência Odontológica","2 - Outros Profissionais da Saúde",'[1]TCE - ANEXO III - Preencher'!F4577)</f>
        <v>0</v>
      </c>
      <c r="F4568" s="10">
        <f>'[1]TCE - ANEXO III - Preencher'!G4577</f>
        <v>0</v>
      </c>
      <c r="G4568" s="11" t="str">
        <f>IF('[1]TCE - ANEXO III - Preencher'!H4577="","",'[1]TCE - ANEXO III - Preencher'!H4577)</f>
        <v/>
      </c>
      <c r="H4568" s="12">
        <f>'[1]TCE - ANEXO III - Preencher'!I4577</f>
        <v>0</v>
      </c>
      <c r="I4568" s="12">
        <f>'[1]TCE - ANEXO III - Preencher'!J4577</f>
        <v>0</v>
      </c>
      <c r="J4568" s="12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6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7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8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29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0"/>
        <v>0</v>
      </c>
      <c r="AA4568" s="17" t="str">
        <f>IF('[1]TCE - ANEXO III - Preencher'!AB4577="","",'[1]TCE - ANEXO III - Preencher'!AB4577)</f>
        <v/>
      </c>
      <c r="AB4568" s="15">
        <f t="shared" si="431"/>
        <v>0</v>
      </c>
    </row>
    <row r="4569" spans="1:28">
      <c r="A4569" s="6" t="str">
        <f>IFERROR(VLOOKUP(B4569,'[1]DADOS (OCULTAR)'!$Q$3:$S$136,3,0),"")</f>
        <v/>
      </c>
      <c r="B4569" s="7">
        <f>'[1]TCE - ANEXO III - Preencher'!C4578</f>
        <v>0</v>
      </c>
      <c r="C4569" s="8"/>
      <c r="D4569" s="9">
        <f>'[1]TCE - ANEXO III - Preencher'!E4578</f>
        <v>0</v>
      </c>
      <c r="E4569" s="7">
        <f>IF('[1]TCE - ANEXO III - Preencher'!F4578="4 - Assistência Odontológica","2 - Outros Profissionais da Saúde",'[1]TCE - ANEXO III - Preencher'!F4578)</f>
        <v>0</v>
      </c>
      <c r="F4569" s="10">
        <f>'[1]TCE - ANEXO III - Preencher'!G4578</f>
        <v>0</v>
      </c>
      <c r="G4569" s="11" t="str">
        <f>IF('[1]TCE - ANEXO III - Preencher'!H4578="","",'[1]TCE - ANEXO III - Preencher'!H4578)</f>
        <v/>
      </c>
      <c r="H4569" s="12">
        <f>'[1]TCE - ANEXO III - Preencher'!I4578</f>
        <v>0</v>
      </c>
      <c r="I4569" s="12">
        <f>'[1]TCE - ANEXO III - Preencher'!J4578</f>
        <v>0</v>
      </c>
      <c r="J4569" s="12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6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7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8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29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0"/>
        <v>0</v>
      </c>
      <c r="AA4569" s="17" t="str">
        <f>IF('[1]TCE - ANEXO III - Preencher'!AB4578="","",'[1]TCE - ANEXO III - Preencher'!AB4578)</f>
        <v/>
      </c>
      <c r="AB4569" s="15">
        <f t="shared" si="431"/>
        <v>0</v>
      </c>
    </row>
    <row r="4570" spans="1:28">
      <c r="A4570" s="6" t="str">
        <f>IFERROR(VLOOKUP(B4570,'[1]DADOS (OCULTAR)'!$Q$3:$S$136,3,0),"")</f>
        <v/>
      </c>
      <c r="B4570" s="7">
        <f>'[1]TCE - ANEXO III - Preencher'!C4579</f>
        <v>0</v>
      </c>
      <c r="C4570" s="8"/>
      <c r="D4570" s="9">
        <f>'[1]TCE - ANEXO III - Preencher'!E4579</f>
        <v>0</v>
      </c>
      <c r="E4570" s="7">
        <f>IF('[1]TCE - ANEXO III - Preencher'!F4579="4 - Assistência Odontológica","2 - Outros Profissionais da Saúde",'[1]TCE - ANEXO III - Preencher'!F4579)</f>
        <v>0</v>
      </c>
      <c r="F4570" s="10">
        <f>'[1]TCE - ANEXO III - Preencher'!G4579</f>
        <v>0</v>
      </c>
      <c r="G4570" s="11" t="str">
        <f>IF('[1]TCE - ANEXO III - Preencher'!H4579="","",'[1]TCE - ANEXO III - Preencher'!H4579)</f>
        <v/>
      </c>
      <c r="H4570" s="12">
        <f>'[1]TCE - ANEXO III - Preencher'!I4579</f>
        <v>0</v>
      </c>
      <c r="I4570" s="12">
        <f>'[1]TCE - ANEXO III - Preencher'!J4579</f>
        <v>0</v>
      </c>
      <c r="J4570" s="12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6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7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8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29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0"/>
        <v>0</v>
      </c>
      <c r="AA4570" s="17" t="str">
        <f>IF('[1]TCE - ANEXO III - Preencher'!AB4579="","",'[1]TCE - ANEXO III - Preencher'!AB4579)</f>
        <v/>
      </c>
      <c r="AB4570" s="15">
        <f t="shared" si="431"/>
        <v>0</v>
      </c>
    </row>
    <row r="4571" spans="1:28">
      <c r="A4571" s="6" t="str">
        <f>IFERROR(VLOOKUP(B4571,'[1]DADOS (OCULTAR)'!$Q$3:$S$136,3,0),"")</f>
        <v/>
      </c>
      <c r="B4571" s="7">
        <f>'[1]TCE - ANEXO III - Preencher'!C4580</f>
        <v>0</v>
      </c>
      <c r="C4571" s="8"/>
      <c r="D4571" s="9">
        <f>'[1]TCE - ANEXO III - Preencher'!E4580</f>
        <v>0</v>
      </c>
      <c r="E4571" s="7">
        <f>IF('[1]TCE - ANEXO III - Preencher'!F4580="4 - Assistência Odontológica","2 - Outros Profissionais da Saúde",'[1]TCE - ANEXO III - Preencher'!F4580)</f>
        <v>0</v>
      </c>
      <c r="F4571" s="10">
        <f>'[1]TCE - ANEXO III - Preencher'!G4580</f>
        <v>0</v>
      </c>
      <c r="G4571" s="11" t="str">
        <f>IF('[1]TCE - ANEXO III - Preencher'!H4580="","",'[1]TCE - ANEXO III - Preencher'!H4580)</f>
        <v/>
      </c>
      <c r="H4571" s="12">
        <f>'[1]TCE - ANEXO III - Preencher'!I4580</f>
        <v>0</v>
      </c>
      <c r="I4571" s="12">
        <f>'[1]TCE - ANEXO III - Preencher'!J4580</f>
        <v>0</v>
      </c>
      <c r="J4571" s="12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6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7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8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29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0"/>
        <v>0</v>
      </c>
      <c r="AA4571" s="17" t="str">
        <f>IF('[1]TCE - ANEXO III - Preencher'!AB4580="","",'[1]TCE - ANEXO III - Preencher'!AB4580)</f>
        <v/>
      </c>
      <c r="AB4571" s="15">
        <f t="shared" si="431"/>
        <v>0</v>
      </c>
    </row>
    <row r="4572" spans="1:28">
      <c r="A4572" s="6" t="str">
        <f>IFERROR(VLOOKUP(B4572,'[1]DADOS (OCULTAR)'!$Q$3:$S$136,3,0),"")</f>
        <v/>
      </c>
      <c r="B4572" s="7">
        <f>'[1]TCE - ANEXO III - Preencher'!C4581</f>
        <v>0</v>
      </c>
      <c r="C4572" s="8"/>
      <c r="D4572" s="9">
        <f>'[1]TCE - ANEXO III - Preencher'!E4581</f>
        <v>0</v>
      </c>
      <c r="E4572" s="7">
        <f>IF('[1]TCE - ANEXO III - Preencher'!F4581="4 - Assistência Odontológica","2 - Outros Profissionais da Saúde",'[1]TCE - ANEXO III - Preencher'!F4581)</f>
        <v>0</v>
      </c>
      <c r="F4572" s="10">
        <f>'[1]TCE - ANEXO III - Preencher'!G4581</f>
        <v>0</v>
      </c>
      <c r="G4572" s="11" t="str">
        <f>IF('[1]TCE - ANEXO III - Preencher'!H4581="","",'[1]TCE - ANEXO III - Preencher'!H4581)</f>
        <v/>
      </c>
      <c r="H4572" s="12">
        <f>'[1]TCE - ANEXO III - Preencher'!I4581</f>
        <v>0</v>
      </c>
      <c r="I4572" s="12">
        <f>'[1]TCE - ANEXO III - Preencher'!J4581</f>
        <v>0</v>
      </c>
      <c r="J4572" s="12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6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7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8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29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0"/>
        <v>0</v>
      </c>
      <c r="AA4572" s="17" t="str">
        <f>IF('[1]TCE - ANEXO III - Preencher'!AB4581="","",'[1]TCE - ANEXO III - Preencher'!AB4581)</f>
        <v/>
      </c>
      <c r="AB4572" s="15">
        <f t="shared" si="431"/>
        <v>0</v>
      </c>
    </row>
    <row r="4573" spans="1:28">
      <c r="A4573" s="6" t="str">
        <f>IFERROR(VLOOKUP(B4573,'[1]DADOS (OCULTAR)'!$Q$3:$S$136,3,0),"")</f>
        <v/>
      </c>
      <c r="B4573" s="7">
        <f>'[1]TCE - ANEXO III - Preencher'!C4582</f>
        <v>0</v>
      </c>
      <c r="C4573" s="8"/>
      <c r="D4573" s="9">
        <f>'[1]TCE - ANEXO III - Preencher'!E4582</f>
        <v>0</v>
      </c>
      <c r="E4573" s="7">
        <f>IF('[1]TCE - ANEXO III - Preencher'!F4582="4 - Assistência Odontológica","2 - Outros Profissionais da Saúde",'[1]TCE - ANEXO III - Preencher'!F4582)</f>
        <v>0</v>
      </c>
      <c r="F4573" s="10">
        <f>'[1]TCE - ANEXO III - Preencher'!G4582</f>
        <v>0</v>
      </c>
      <c r="G4573" s="11" t="str">
        <f>IF('[1]TCE - ANEXO III - Preencher'!H4582="","",'[1]TCE - ANEXO III - Preencher'!H4582)</f>
        <v/>
      </c>
      <c r="H4573" s="12">
        <f>'[1]TCE - ANEXO III - Preencher'!I4582</f>
        <v>0</v>
      </c>
      <c r="I4573" s="12">
        <f>'[1]TCE - ANEXO III - Preencher'!J4582</f>
        <v>0</v>
      </c>
      <c r="J4573" s="12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6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7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8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29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0"/>
        <v>0</v>
      </c>
      <c r="AA4573" s="17" t="str">
        <f>IF('[1]TCE - ANEXO III - Preencher'!AB4582="","",'[1]TCE - ANEXO III - Preencher'!AB4582)</f>
        <v/>
      </c>
      <c r="AB4573" s="15">
        <f t="shared" si="431"/>
        <v>0</v>
      </c>
    </row>
    <row r="4574" spans="1:28">
      <c r="A4574" s="6" t="str">
        <f>IFERROR(VLOOKUP(B4574,'[1]DADOS (OCULTAR)'!$Q$3:$S$136,3,0),"")</f>
        <v/>
      </c>
      <c r="B4574" s="7">
        <f>'[1]TCE - ANEXO III - Preencher'!C4583</f>
        <v>0</v>
      </c>
      <c r="C4574" s="8"/>
      <c r="D4574" s="9">
        <f>'[1]TCE - ANEXO III - Preencher'!E4583</f>
        <v>0</v>
      </c>
      <c r="E4574" s="7">
        <f>IF('[1]TCE - ANEXO III - Preencher'!F4583="4 - Assistência Odontológica","2 - Outros Profissionais da Saúde",'[1]TCE - ANEXO III - Preencher'!F4583)</f>
        <v>0</v>
      </c>
      <c r="F4574" s="10">
        <f>'[1]TCE - ANEXO III - Preencher'!G4583</f>
        <v>0</v>
      </c>
      <c r="G4574" s="11" t="str">
        <f>IF('[1]TCE - ANEXO III - Preencher'!H4583="","",'[1]TCE - ANEXO III - Preencher'!H4583)</f>
        <v/>
      </c>
      <c r="H4574" s="12">
        <f>'[1]TCE - ANEXO III - Preencher'!I4583</f>
        <v>0</v>
      </c>
      <c r="I4574" s="12">
        <f>'[1]TCE - ANEXO III - Preencher'!J4583</f>
        <v>0</v>
      </c>
      <c r="J4574" s="12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6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7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8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29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0"/>
        <v>0</v>
      </c>
      <c r="AA4574" s="17" t="str">
        <f>IF('[1]TCE - ANEXO III - Preencher'!AB4583="","",'[1]TCE - ANEXO III - Preencher'!AB4583)</f>
        <v/>
      </c>
      <c r="AB4574" s="15">
        <f t="shared" si="431"/>
        <v>0</v>
      </c>
    </row>
    <row r="4575" spans="1:28">
      <c r="A4575" s="6" t="str">
        <f>IFERROR(VLOOKUP(B4575,'[1]DADOS (OCULTAR)'!$Q$3:$S$136,3,0),"")</f>
        <v/>
      </c>
      <c r="B4575" s="7">
        <f>'[1]TCE - ANEXO III - Preencher'!C4584</f>
        <v>0</v>
      </c>
      <c r="C4575" s="8"/>
      <c r="D4575" s="9">
        <f>'[1]TCE - ANEXO III - Preencher'!E4584</f>
        <v>0</v>
      </c>
      <c r="E4575" s="7">
        <f>IF('[1]TCE - ANEXO III - Preencher'!F4584="4 - Assistência Odontológica","2 - Outros Profissionais da Saúde",'[1]TCE - ANEXO III - Preencher'!F4584)</f>
        <v>0</v>
      </c>
      <c r="F4575" s="10">
        <f>'[1]TCE - ANEXO III - Preencher'!G4584</f>
        <v>0</v>
      </c>
      <c r="G4575" s="11" t="str">
        <f>IF('[1]TCE - ANEXO III - Preencher'!H4584="","",'[1]TCE - ANEXO III - Preencher'!H4584)</f>
        <v/>
      </c>
      <c r="H4575" s="12">
        <f>'[1]TCE - ANEXO III - Preencher'!I4584</f>
        <v>0</v>
      </c>
      <c r="I4575" s="12">
        <f>'[1]TCE - ANEXO III - Preencher'!J4584</f>
        <v>0</v>
      </c>
      <c r="J4575" s="12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6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7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8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29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0"/>
        <v>0</v>
      </c>
      <c r="AA4575" s="17" t="str">
        <f>IF('[1]TCE - ANEXO III - Preencher'!AB4584="","",'[1]TCE - ANEXO III - Preencher'!AB4584)</f>
        <v/>
      </c>
      <c r="AB4575" s="15">
        <f t="shared" si="431"/>
        <v>0</v>
      </c>
    </row>
    <row r="4576" spans="1:28">
      <c r="A4576" s="6" t="str">
        <f>IFERROR(VLOOKUP(B4576,'[1]DADOS (OCULTAR)'!$Q$3:$S$136,3,0),"")</f>
        <v/>
      </c>
      <c r="B4576" s="7">
        <f>'[1]TCE - ANEXO III - Preencher'!C4585</f>
        <v>0</v>
      </c>
      <c r="C4576" s="8"/>
      <c r="D4576" s="9">
        <f>'[1]TCE - ANEXO III - Preencher'!E4585</f>
        <v>0</v>
      </c>
      <c r="E4576" s="7">
        <f>IF('[1]TCE - ANEXO III - Preencher'!F4585="4 - Assistência Odontológica","2 - Outros Profissionais da Saúde",'[1]TCE - ANEXO III - Preencher'!F4585)</f>
        <v>0</v>
      </c>
      <c r="F4576" s="10">
        <f>'[1]TCE - ANEXO III - Preencher'!G4585</f>
        <v>0</v>
      </c>
      <c r="G4576" s="11" t="str">
        <f>IF('[1]TCE - ANEXO III - Preencher'!H4585="","",'[1]TCE - ANEXO III - Preencher'!H4585)</f>
        <v/>
      </c>
      <c r="H4576" s="12">
        <f>'[1]TCE - ANEXO III - Preencher'!I4585</f>
        <v>0</v>
      </c>
      <c r="I4576" s="12">
        <f>'[1]TCE - ANEXO III - Preencher'!J4585</f>
        <v>0</v>
      </c>
      <c r="J4576" s="12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6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7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8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29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0"/>
        <v>0</v>
      </c>
      <c r="AA4576" s="17" t="str">
        <f>IF('[1]TCE - ANEXO III - Preencher'!AB4585="","",'[1]TCE - ANEXO III - Preencher'!AB4585)</f>
        <v/>
      </c>
      <c r="AB4576" s="15">
        <f t="shared" si="431"/>
        <v>0</v>
      </c>
    </row>
    <row r="4577" spans="1:28">
      <c r="A4577" s="6" t="str">
        <f>IFERROR(VLOOKUP(B4577,'[1]DADOS (OCULTAR)'!$Q$3:$S$136,3,0),"")</f>
        <v/>
      </c>
      <c r="B4577" s="7">
        <f>'[1]TCE - ANEXO III - Preencher'!C4586</f>
        <v>0</v>
      </c>
      <c r="C4577" s="8"/>
      <c r="D4577" s="9">
        <f>'[1]TCE - ANEXO III - Preencher'!E4586</f>
        <v>0</v>
      </c>
      <c r="E4577" s="7">
        <f>IF('[1]TCE - ANEXO III - Preencher'!F4586="4 - Assistência Odontológica","2 - Outros Profissionais da Saúde",'[1]TCE - ANEXO III - Preencher'!F4586)</f>
        <v>0</v>
      </c>
      <c r="F4577" s="10">
        <f>'[1]TCE - ANEXO III - Preencher'!G4586</f>
        <v>0</v>
      </c>
      <c r="G4577" s="11" t="str">
        <f>IF('[1]TCE - ANEXO III - Preencher'!H4586="","",'[1]TCE - ANEXO III - Preencher'!H4586)</f>
        <v/>
      </c>
      <c r="H4577" s="12">
        <f>'[1]TCE - ANEXO III - Preencher'!I4586</f>
        <v>0</v>
      </c>
      <c r="I4577" s="12">
        <f>'[1]TCE - ANEXO III - Preencher'!J4586</f>
        <v>0</v>
      </c>
      <c r="J4577" s="12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6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7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8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29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0"/>
        <v>0</v>
      </c>
      <c r="AA4577" s="17" t="str">
        <f>IF('[1]TCE - ANEXO III - Preencher'!AB4586="","",'[1]TCE - ANEXO III - Preencher'!AB4586)</f>
        <v/>
      </c>
      <c r="AB4577" s="15">
        <f t="shared" si="431"/>
        <v>0</v>
      </c>
    </row>
    <row r="4578" spans="1:28">
      <c r="A4578" s="6" t="str">
        <f>IFERROR(VLOOKUP(B4578,'[1]DADOS (OCULTAR)'!$Q$3:$S$136,3,0),"")</f>
        <v/>
      </c>
      <c r="B4578" s="7">
        <f>'[1]TCE - ANEXO III - Preencher'!C4587</f>
        <v>0</v>
      </c>
      <c r="C4578" s="8"/>
      <c r="D4578" s="9">
        <f>'[1]TCE - ANEXO III - Preencher'!E4587</f>
        <v>0</v>
      </c>
      <c r="E4578" s="7">
        <f>IF('[1]TCE - ANEXO III - Preencher'!F4587="4 - Assistência Odontológica","2 - Outros Profissionais da Saúde",'[1]TCE - ANEXO III - Preencher'!F4587)</f>
        <v>0</v>
      </c>
      <c r="F4578" s="10">
        <f>'[1]TCE - ANEXO III - Preencher'!G4587</f>
        <v>0</v>
      </c>
      <c r="G4578" s="11" t="str">
        <f>IF('[1]TCE - ANEXO III - Preencher'!H4587="","",'[1]TCE - ANEXO III - Preencher'!H4587)</f>
        <v/>
      </c>
      <c r="H4578" s="12">
        <f>'[1]TCE - ANEXO III - Preencher'!I4587</f>
        <v>0</v>
      </c>
      <c r="I4578" s="12">
        <f>'[1]TCE - ANEXO III - Preencher'!J4587</f>
        <v>0</v>
      </c>
      <c r="J4578" s="12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6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7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8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29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0"/>
        <v>0</v>
      </c>
      <c r="AA4578" s="17" t="str">
        <f>IF('[1]TCE - ANEXO III - Preencher'!AB4587="","",'[1]TCE - ANEXO III - Preencher'!AB4587)</f>
        <v/>
      </c>
      <c r="AB4578" s="15">
        <f t="shared" si="431"/>
        <v>0</v>
      </c>
    </row>
    <row r="4579" spans="1:28">
      <c r="A4579" s="6" t="str">
        <f>IFERROR(VLOOKUP(B4579,'[1]DADOS (OCULTAR)'!$Q$3:$S$136,3,0),"")</f>
        <v/>
      </c>
      <c r="B4579" s="7">
        <f>'[1]TCE - ANEXO III - Preencher'!C4588</f>
        <v>0</v>
      </c>
      <c r="C4579" s="8"/>
      <c r="D4579" s="9">
        <f>'[1]TCE - ANEXO III - Preencher'!E4588</f>
        <v>0</v>
      </c>
      <c r="E4579" s="7">
        <f>IF('[1]TCE - ANEXO III - Preencher'!F4588="4 - Assistência Odontológica","2 - Outros Profissionais da Saúde",'[1]TCE - ANEXO III - Preencher'!F4588)</f>
        <v>0</v>
      </c>
      <c r="F4579" s="10">
        <f>'[1]TCE - ANEXO III - Preencher'!G4588</f>
        <v>0</v>
      </c>
      <c r="G4579" s="11" t="str">
        <f>IF('[1]TCE - ANEXO III - Preencher'!H4588="","",'[1]TCE - ANEXO III - Preencher'!H4588)</f>
        <v/>
      </c>
      <c r="H4579" s="12">
        <f>'[1]TCE - ANEXO III - Preencher'!I4588</f>
        <v>0</v>
      </c>
      <c r="I4579" s="12">
        <f>'[1]TCE - ANEXO III - Preencher'!J4588</f>
        <v>0</v>
      </c>
      <c r="J4579" s="12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6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7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8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29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0"/>
        <v>0</v>
      </c>
      <c r="AA4579" s="17" t="str">
        <f>IF('[1]TCE - ANEXO III - Preencher'!AB4588="","",'[1]TCE - ANEXO III - Preencher'!AB4588)</f>
        <v/>
      </c>
      <c r="AB4579" s="15">
        <f t="shared" si="431"/>
        <v>0</v>
      </c>
    </row>
    <row r="4580" spans="1:28">
      <c r="A4580" s="6" t="str">
        <f>IFERROR(VLOOKUP(B4580,'[1]DADOS (OCULTAR)'!$Q$3:$S$136,3,0),"")</f>
        <v/>
      </c>
      <c r="B4580" s="7">
        <f>'[1]TCE - ANEXO III - Preencher'!C4589</f>
        <v>0</v>
      </c>
      <c r="C4580" s="8"/>
      <c r="D4580" s="9">
        <f>'[1]TCE - ANEXO III - Preencher'!E4589</f>
        <v>0</v>
      </c>
      <c r="E4580" s="7">
        <f>IF('[1]TCE - ANEXO III - Preencher'!F4589="4 - Assistência Odontológica","2 - Outros Profissionais da Saúde",'[1]TCE - ANEXO III - Preencher'!F4589)</f>
        <v>0</v>
      </c>
      <c r="F4580" s="10">
        <f>'[1]TCE - ANEXO III - Preencher'!G4589</f>
        <v>0</v>
      </c>
      <c r="G4580" s="11" t="str">
        <f>IF('[1]TCE - ANEXO III - Preencher'!H4589="","",'[1]TCE - ANEXO III - Preencher'!H4589)</f>
        <v/>
      </c>
      <c r="H4580" s="12">
        <f>'[1]TCE - ANEXO III - Preencher'!I4589</f>
        <v>0</v>
      </c>
      <c r="I4580" s="12">
        <f>'[1]TCE - ANEXO III - Preencher'!J4589</f>
        <v>0</v>
      </c>
      <c r="J4580" s="12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6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7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8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29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0"/>
        <v>0</v>
      </c>
      <c r="AA4580" s="17" t="str">
        <f>IF('[1]TCE - ANEXO III - Preencher'!AB4589="","",'[1]TCE - ANEXO III - Preencher'!AB4589)</f>
        <v/>
      </c>
      <c r="AB4580" s="15">
        <f t="shared" si="431"/>
        <v>0</v>
      </c>
    </row>
    <row r="4581" spans="1:28">
      <c r="A4581" s="6" t="str">
        <f>IFERROR(VLOOKUP(B4581,'[1]DADOS (OCULTAR)'!$Q$3:$S$136,3,0),"")</f>
        <v/>
      </c>
      <c r="B4581" s="7">
        <f>'[1]TCE - ANEXO III - Preencher'!C4590</f>
        <v>0</v>
      </c>
      <c r="C4581" s="8"/>
      <c r="D4581" s="9">
        <f>'[1]TCE - ANEXO III - Preencher'!E4590</f>
        <v>0</v>
      </c>
      <c r="E4581" s="7">
        <f>IF('[1]TCE - ANEXO III - Preencher'!F4590="4 - Assistência Odontológica","2 - Outros Profissionais da Saúde",'[1]TCE - ANEXO III - Preencher'!F4590)</f>
        <v>0</v>
      </c>
      <c r="F4581" s="10">
        <f>'[1]TCE - ANEXO III - Preencher'!G4590</f>
        <v>0</v>
      </c>
      <c r="G4581" s="11" t="str">
        <f>IF('[1]TCE - ANEXO III - Preencher'!H4590="","",'[1]TCE - ANEXO III - Preencher'!H4590)</f>
        <v/>
      </c>
      <c r="H4581" s="12">
        <f>'[1]TCE - ANEXO III - Preencher'!I4590</f>
        <v>0</v>
      </c>
      <c r="I4581" s="12">
        <f>'[1]TCE - ANEXO III - Preencher'!J4590</f>
        <v>0</v>
      </c>
      <c r="J4581" s="12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6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7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8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29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0"/>
        <v>0</v>
      </c>
      <c r="AA4581" s="17" t="str">
        <f>IF('[1]TCE - ANEXO III - Preencher'!AB4590="","",'[1]TCE - ANEXO III - Preencher'!AB4590)</f>
        <v/>
      </c>
      <c r="AB4581" s="15">
        <f t="shared" si="431"/>
        <v>0</v>
      </c>
    </row>
    <row r="4582" spans="1:28">
      <c r="A4582" s="6" t="str">
        <f>IFERROR(VLOOKUP(B4582,'[1]DADOS (OCULTAR)'!$Q$3:$S$136,3,0),"")</f>
        <v/>
      </c>
      <c r="B4582" s="7">
        <f>'[1]TCE - ANEXO III - Preencher'!C4591</f>
        <v>0</v>
      </c>
      <c r="C4582" s="8"/>
      <c r="D4582" s="9">
        <f>'[1]TCE - ANEXO III - Preencher'!E4591</f>
        <v>0</v>
      </c>
      <c r="E4582" s="7">
        <f>IF('[1]TCE - ANEXO III - Preencher'!F4591="4 - Assistência Odontológica","2 - Outros Profissionais da Saúde",'[1]TCE - ANEXO III - Preencher'!F4591)</f>
        <v>0</v>
      </c>
      <c r="F4582" s="10">
        <f>'[1]TCE - ANEXO III - Preencher'!G4591</f>
        <v>0</v>
      </c>
      <c r="G4582" s="11" t="str">
        <f>IF('[1]TCE - ANEXO III - Preencher'!H4591="","",'[1]TCE - ANEXO III - Preencher'!H4591)</f>
        <v/>
      </c>
      <c r="H4582" s="12">
        <f>'[1]TCE - ANEXO III - Preencher'!I4591</f>
        <v>0</v>
      </c>
      <c r="I4582" s="12">
        <f>'[1]TCE - ANEXO III - Preencher'!J4591</f>
        <v>0</v>
      </c>
      <c r="J4582" s="12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6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7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8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29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0"/>
        <v>0</v>
      </c>
      <c r="AA4582" s="17" t="str">
        <f>IF('[1]TCE - ANEXO III - Preencher'!AB4591="","",'[1]TCE - ANEXO III - Preencher'!AB4591)</f>
        <v/>
      </c>
      <c r="AB4582" s="15">
        <f t="shared" si="431"/>
        <v>0</v>
      </c>
    </row>
    <row r="4583" spans="1:28">
      <c r="A4583" s="6" t="str">
        <f>IFERROR(VLOOKUP(B4583,'[1]DADOS (OCULTAR)'!$Q$3:$S$136,3,0),"")</f>
        <v/>
      </c>
      <c r="B4583" s="7">
        <f>'[1]TCE - ANEXO III - Preencher'!C4592</f>
        <v>0</v>
      </c>
      <c r="C4583" s="8"/>
      <c r="D4583" s="9">
        <f>'[1]TCE - ANEXO III - Preencher'!E4592</f>
        <v>0</v>
      </c>
      <c r="E4583" s="7">
        <f>IF('[1]TCE - ANEXO III - Preencher'!F4592="4 - Assistência Odontológica","2 - Outros Profissionais da Saúde",'[1]TCE - ANEXO III - Preencher'!F4592)</f>
        <v>0</v>
      </c>
      <c r="F4583" s="10">
        <f>'[1]TCE - ANEXO III - Preencher'!G4592</f>
        <v>0</v>
      </c>
      <c r="G4583" s="11" t="str">
        <f>IF('[1]TCE - ANEXO III - Preencher'!H4592="","",'[1]TCE - ANEXO III - Preencher'!H4592)</f>
        <v/>
      </c>
      <c r="H4583" s="12">
        <f>'[1]TCE - ANEXO III - Preencher'!I4592</f>
        <v>0</v>
      </c>
      <c r="I4583" s="12">
        <f>'[1]TCE - ANEXO III - Preencher'!J4592</f>
        <v>0</v>
      </c>
      <c r="J4583" s="12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6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7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8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29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0"/>
        <v>0</v>
      </c>
      <c r="AA4583" s="17" t="str">
        <f>IF('[1]TCE - ANEXO III - Preencher'!AB4592="","",'[1]TCE - ANEXO III - Preencher'!AB4592)</f>
        <v/>
      </c>
      <c r="AB4583" s="15">
        <f t="shared" si="431"/>
        <v>0</v>
      </c>
    </row>
    <row r="4584" spans="1:28">
      <c r="A4584" s="6" t="str">
        <f>IFERROR(VLOOKUP(B4584,'[1]DADOS (OCULTAR)'!$Q$3:$S$136,3,0),"")</f>
        <v/>
      </c>
      <c r="B4584" s="7">
        <f>'[1]TCE - ANEXO III - Preencher'!C4593</f>
        <v>0</v>
      </c>
      <c r="C4584" s="8"/>
      <c r="D4584" s="9">
        <f>'[1]TCE - ANEXO III - Preencher'!E4593</f>
        <v>0</v>
      </c>
      <c r="E4584" s="7">
        <f>IF('[1]TCE - ANEXO III - Preencher'!F4593="4 - Assistência Odontológica","2 - Outros Profissionais da Saúde",'[1]TCE - ANEXO III - Preencher'!F4593)</f>
        <v>0</v>
      </c>
      <c r="F4584" s="10">
        <f>'[1]TCE - ANEXO III - Preencher'!G4593</f>
        <v>0</v>
      </c>
      <c r="G4584" s="11" t="str">
        <f>IF('[1]TCE - ANEXO III - Preencher'!H4593="","",'[1]TCE - ANEXO III - Preencher'!H4593)</f>
        <v/>
      </c>
      <c r="H4584" s="12">
        <f>'[1]TCE - ANEXO III - Preencher'!I4593</f>
        <v>0</v>
      </c>
      <c r="I4584" s="12">
        <f>'[1]TCE - ANEXO III - Preencher'!J4593</f>
        <v>0</v>
      </c>
      <c r="J4584" s="12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6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7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8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29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0"/>
        <v>0</v>
      </c>
      <c r="AA4584" s="17" t="str">
        <f>IF('[1]TCE - ANEXO III - Preencher'!AB4593="","",'[1]TCE - ANEXO III - Preencher'!AB4593)</f>
        <v/>
      </c>
      <c r="AB4584" s="15">
        <f t="shared" si="431"/>
        <v>0</v>
      </c>
    </row>
    <row r="4585" spans="1:28">
      <c r="A4585" s="6" t="str">
        <f>IFERROR(VLOOKUP(B4585,'[1]DADOS (OCULTAR)'!$Q$3:$S$136,3,0),"")</f>
        <v/>
      </c>
      <c r="B4585" s="7">
        <f>'[1]TCE - ANEXO III - Preencher'!C4594</f>
        <v>0</v>
      </c>
      <c r="C4585" s="8"/>
      <c r="D4585" s="9">
        <f>'[1]TCE - ANEXO III - Preencher'!E4594</f>
        <v>0</v>
      </c>
      <c r="E4585" s="7">
        <f>IF('[1]TCE - ANEXO III - Preencher'!F4594="4 - Assistência Odontológica","2 - Outros Profissionais da Saúde",'[1]TCE - ANEXO III - Preencher'!F4594)</f>
        <v>0</v>
      </c>
      <c r="F4585" s="10">
        <f>'[1]TCE - ANEXO III - Preencher'!G4594</f>
        <v>0</v>
      </c>
      <c r="G4585" s="11" t="str">
        <f>IF('[1]TCE - ANEXO III - Preencher'!H4594="","",'[1]TCE - ANEXO III - Preencher'!H4594)</f>
        <v/>
      </c>
      <c r="H4585" s="12">
        <f>'[1]TCE - ANEXO III - Preencher'!I4594</f>
        <v>0</v>
      </c>
      <c r="I4585" s="12">
        <f>'[1]TCE - ANEXO III - Preencher'!J4594</f>
        <v>0</v>
      </c>
      <c r="J4585" s="12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6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7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8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29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0"/>
        <v>0</v>
      </c>
      <c r="AA4585" s="17" t="str">
        <f>IF('[1]TCE - ANEXO III - Preencher'!AB4594="","",'[1]TCE - ANEXO III - Preencher'!AB4594)</f>
        <v/>
      </c>
      <c r="AB4585" s="15">
        <f t="shared" si="431"/>
        <v>0</v>
      </c>
    </row>
    <row r="4586" spans="1:28">
      <c r="A4586" s="6" t="str">
        <f>IFERROR(VLOOKUP(B4586,'[1]DADOS (OCULTAR)'!$Q$3:$S$136,3,0),"")</f>
        <v/>
      </c>
      <c r="B4586" s="7">
        <f>'[1]TCE - ANEXO III - Preencher'!C4595</f>
        <v>0</v>
      </c>
      <c r="C4586" s="8"/>
      <c r="D4586" s="9">
        <f>'[1]TCE - ANEXO III - Preencher'!E4595</f>
        <v>0</v>
      </c>
      <c r="E4586" s="7">
        <f>IF('[1]TCE - ANEXO III - Preencher'!F4595="4 - Assistência Odontológica","2 - Outros Profissionais da Saúde",'[1]TCE - ANEXO III - Preencher'!F4595)</f>
        <v>0</v>
      </c>
      <c r="F4586" s="10">
        <f>'[1]TCE - ANEXO III - Preencher'!G4595</f>
        <v>0</v>
      </c>
      <c r="G4586" s="11" t="str">
        <f>IF('[1]TCE - ANEXO III - Preencher'!H4595="","",'[1]TCE - ANEXO III - Preencher'!H4595)</f>
        <v/>
      </c>
      <c r="H4586" s="12">
        <f>'[1]TCE - ANEXO III - Preencher'!I4595</f>
        <v>0</v>
      </c>
      <c r="I4586" s="12">
        <f>'[1]TCE - ANEXO III - Preencher'!J4595</f>
        <v>0</v>
      </c>
      <c r="J4586" s="12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6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7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8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29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0"/>
        <v>0</v>
      </c>
      <c r="AA4586" s="17" t="str">
        <f>IF('[1]TCE - ANEXO III - Preencher'!AB4595="","",'[1]TCE - ANEXO III - Preencher'!AB4595)</f>
        <v/>
      </c>
      <c r="AB4586" s="15">
        <f t="shared" si="431"/>
        <v>0</v>
      </c>
    </row>
    <row r="4587" spans="1:28">
      <c r="A4587" s="6" t="str">
        <f>IFERROR(VLOOKUP(B4587,'[1]DADOS (OCULTAR)'!$Q$3:$S$136,3,0),"")</f>
        <v/>
      </c>
      <c r="B4587" s="7">
        <f>'[1]TCE - ANEXO III - Preencher'!C4596</f>
        <v>0</v>
      </c>
      <c r="C4587" s="8"/>
      <c r="D4587" s="9">
        <f>'[1]TCE - ANEXO III - Preencher'!E4596</f>
        <v>0</v>
      </c>
      <c r="E4587" s="7">
        <f>IF('[1]TCE - ANEXO III - Preencher'!F4596="4 - Assistência Odontológica","2 - Outros Profissionais da Saúde",'[1]TCE - ANEXO III - Preencher'!F4596)</f>
        <v>0</v>
      </c>
      <c r="F4587" s="10">
        <f>'[1]TCE - ANEXO III - Preencher'!G4596</f>
        <v>0</v>
      </c>
      <c r="G4587" s="11" t="str">
        <f>IF('[1]TCE - ANEXO III - Preencher'!H4596="","",'[1]TCE - ANEXO III - Preencher'!H4596)</f>
        <v/>
      </c>
      <c r="H4587" s="12">
        <f>'[1]TCE - ANEXO III - Preencher'!I4596</f>
        <v>0</v>
      </c>
      <c r="I4587" s="12">
        <f>'[1]TCE - ANEXO III - Preencher'!J4596</f>
        <v>0</v>
      </c>
      <c r="J4587" s="12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6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7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8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29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0"/>
        <v>0</v>
      </c>
      <c r="AA4587" s="17" t="str">
        <f>IF('[1]TCE - ANEXO III - Preencher'!AB4596="","",'[1]TCE - ANEXO III - Preencher'!AB4596)</f>
        <v/>
      </c>
      <c r="AB4587" s="15">
        <f t="shared" si="431"/>
        <v>0</v>
      </c>
    </row>
    <row r="4588" spans="1:28">
      <c r="A4588" s="6" t="str">
        <f>IFERROR(VLOOKUP(B4588,'[1]DADOS (OCULTAR)'!$Q$3:$S$136,3,0),"")</f>
        <v/>
      </c>
      <c r="B4588" s="7">
        <f>'[1]TCE - ANEXO III - Preencher'!C4597</f>
        <v>0</v>
      </c>
      <c r="C4588" s="8"/>
      <c r="D4588" s="9">
        <f>'[1]TCE - ANEXO III - Preencher'!E4597</f>
        <v>0</v>
      </c>
      <c r="E4588" s="7">
        <f>IF('[1]TCE - ANEXO III - Preencher'!F4597="4 - Assistência Odontológica","2 - Outros Profissionais da Saúde",'[1]TCE - ANEXO III - Preencher'!F4597)</f>
        <v>0</v>
      </c>
      <c r="F4588" s="10">
        <f>'[1]TCE - ANEXO III - Preencher'!G4597</f>
        <v>0</v>
      </c>
      <c r="G4588" s="11" t="str">
        <f>IF('[1]TCE - ANEXO III - Preencher'!H4597="","",'[1]TCE - ANEXO III - Preencher'!H4597)</f>
        <v/>
      </c>
      <c r="H4588" s="12">
        <f>'[1]TCE - ANEXO III - Preencher'!I4597</f>
        <v>0</v>
      </c>
      <c r="I4588" s="12">
        <f>'[1]TCE - ANEXO III - Preencher'!J4597</f>
        <v>0</v>
      </c>
      <c r="J4588" s="12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6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7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8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29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0"/>
        <v>0</v>
      </c>
      <c r="AA4588" s="17" t="str">
        <f>IF('[1]TCE - ANEXO III - Preencher'!AB4597="","",'[1]TCE - ANEXO III - Preencher'!AB4597)</f>
        <v/>
      </c>
      <c r="AB4588" s="15">
        <f t="shared" si="431"/>
        <v>0</v>
      </c>
    </row>
    <row r="4589" spans="1:28">
      <c r="A4589" s="6" t="str">
        <f>IFERROR(VLOOKUP(B4589,'[1]DADOS (OCULTAR)'!$Q$3:$S$136,3,0),"")</f>
        <v/>
      </c>
      <c r="B4589" s="7">
        <f>'[1]TCE - ANEXO III - Preencher'!C4598</f>
        <v>0</v>
      </c>
      <c r="C4589" s="8"/>
      <c r="D4589" s="9">
        <f>'[1]TCE - ANEXO III - Preencher'!E4598</f>
        <v>0</v>
      </c>
      <c r="E4589" s="7">
        <f>IF('[1]TCE - ANEXO III - Preencher'!F4598="4 - Assistência Odontológica","2 - Outros Profissionais da Saúde",'[1]TCE - ANEXO III - Preencher'!F4598)</f>
        <v>0</v>
      </c>
      <c r="F4589" s="10">
        <f>'[1]TCE - ANEXO III - Preencher'!G4598</f>
        <v>0</v>
      </c>
      <c r="G4589" s="11" t="str">
        <f>IF('[1]TCE - ANEXO III - Preencher'!H4598="","",'[1]TCE - ANEXO III - Preencher'!H4598)</f>
        <v/>
      </c>
      <c r="H4589" s="12">
        <f>'[1]TCE - ANEXO III - Preencher'!I4598</f>
        <v>0</v>
      </c>
      <c r="I4589" s="12">
        <f>'[1]TCE - ANEXO III - Preencher'!J4598</f>
        <v>0</v>
      </c>
      <c r="J4589" s="12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6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7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8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29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0"/>
        <v>0</v>
      </c>
      <c r="AA4589" s="17" t="str">
        <f>IF('[1]TCE - ANEXO III - Preencher'!AB4598="","",'[1]TCE - ANEXO III - Preencher'!AB4598)</f>
        <v/>
      </c>
      <c r="AB4589" s="15">
        <f t="shared" si="431"/>
        <v>0</v>
      </c>
    </row>
    <row r="4590" spans="1:28">
      <c r="A4590" s="6" t="str">
        <f>IFERROR(VLOOKUP(B4590,'[1]DADOS (OCULTAR)'!$Q$3:$S$136,3,0),"")</f>
        <v/>
      </c>
      <c r="B4590" s="7">
        <f>'[1]TCE - ANEXO III - Preencher'!C4599</f>
        <v>0</v>
      </c>
      <c r="C4590" s="8"/>
      <c r="D4590" s="9">
        <f>'[1]TCE - ANEXO III - Preencher'!E4599</f>
        <v>0</v>
      </c>
      <c r="E4590" s="7">
        <f>IF('[1]TCE - ANEXO III - Preencher'!F4599="4 - Assistência Odontológica","2 - Outros Profissionais da Saúde",'[1]TCE - ANEXO III - Preencher'!F4599)</f>
        <v>0</v>
      </c>
      <c r="F4590" s="10">
        <f>'[1]TCE - ANEXO III - Preencher'!G4599</f>
        <v>0</v>
      </c>
      <c r="G4590" s="11" t="str">
        <f>IF('[1]TCE - ANEXO III - Preencher'!H4599="","",'[1]TCE - ANEXO III - Preencher'!H4599)</f>
        <v/>
      </c>
      <c r="H4590" s="12">
        <f>'[1]TCE - ANEXO III - Preencher'!I4599</f>
        <v>0</v>
      </c>
      <c r="I4590" s="12">
        <f>'[1]TCE - ANEXO III - Preencher'!J4599</f>
        <v>0</v>
      </c>
      <c r="J4590" s="12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6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7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8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29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0"/>
        <v>0</v>
      </c>
      <c r="AA4590" s="17" t="str">
        <f>IF('[1]TCE - ANEXO III - Preencher'!AB4599="","",'[1]TCE - ANEXO III - Preencher'!AB4599)</f>
        <v/>
      </c>
      <c r="AB4590" s="15">
        <f t="shared" si="431"/>
        <v>0</v>
      </c>
    </row>
    <row r="4591" spans="1:28">
      <c r="A4591" s="6" t="str">
        <f>IFERROR(VLOOKUP(B4591,'[1]DADOS (OCULTAR)'!$Q$3:$S$136,3,0),"")</f>
        <v/>
      </c>
      <c r="B4591" s="7">
        <f>'[1]TCE - ANEXO III - Preencher'!C4600</f>
        <v>0</v>
      </c>
      <c r="C4591" s="8"/>
      <c r="D4591" s="9">
        <f>'[1]TCE - ANEXO III - Preencher'!E4600</f>
        <v>0</v>
      </c>
      <c r="E4591" s="7">
        <f>IF('[1]TCE - ANEXO III - Preencher'!F4600="4 - Assistência Odontológica","2 - Outros Profissionais da Saúde",'[1]TCE - ANEXO III - Preencher'!F4600)</f>
        <v>0</v>
      </c>
      <c r="F4591" s="10">
        <f>'[1]TCE - ANEXO III - Preencher'!G4600</f>
        <v>0</v>
      </c>
      <c r="G4591" s="11" t="str">
        <f>IF('[1]TCE - ANEXO III - Preencher'!H4600="","",'[1]TCE - ANEXO III - Preencher'!H4600)</f>
        <v/>
      </c>
      <c r="H4591" s="12">
        <f>'[1]TCE - ANEXO III - Preencher'!I4600</f>
        <v>0</v>
      </c>
      <c r="I4591" s="12">
        <f>'[1]TCE - ANEXO III - Preencher'!J4600</f>
        <v>0</v>
      </c>
      <c r="J4591" s="12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6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7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8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29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0"/>
        <v>0</v>
      </c>
      <c r="AA4591" s="17" t="str">
        <f>IF('[1]TCE - ANEXO III - Preencher'!AB4600="","",'[1]TCE - ANEXO III - Preencher'!AB4600)</f>
        <v/>
      </c>
      <c r="AB4591" s="15">
        <f t="shared" si="431"/>
        <v>0</v>
      </c>
    </row>
    <row r="4592" spans="1:28">
      <c r="A4592" s="6" t="str">
        <f>IFERROR(VLOOKUP(B4592,'[1]DADOS (OCULTAR)'!$Q$3:$S$136,3,0),"")</f>
        <v/>
      </c>
      <c r="B4592" s="7">
        <f>'[1]TCE - ANEXO III - Preencher'!C4601</f>
        <v>0</v>
      </c>
      <c r="C4592" s="8"/>
      <c r="D4592" s="9">
        <f>'[1]TCE - ANEXO III - Preencher'!E4601</f>
        <v>0</v>
      </c>
      <c r="E4592" s="7">
        <f>IF('[1]TCE - ANEXO III - Preencher'!F4601="4 - Assistência Odontológica","2 - Outros Profissionais da Saúde",'[1]TCE - ANEXO III - Preencher'!F4601)</f>
        <v>0</v>
      </c>
      <c r="F4592" s="10">
        <f>'[1]TCE - ANEXO III - Preencher'!G4601</f>
        <v>0</v>
      </c>
      <c r="G4592" s="11" t="str">
        <f>IF('[1]TCE - ANEXO III - Preencher'!H4601="","",'[1]TCE - ANEXO III - Preencher'!H4601)</f>
        <v/>
      </c>
      <c r="H4592" s="12">
        <f>'[1]TCE - ANEXO III - Preencher'!I4601</f>
        <v>0</v>
      </c>
      <c r="I4592" s="12">
        <f>'[1]TCE - ANEXO III - Preencher'!J4601</f>
        <v>0</v>
      </c>
      <c r="J4592" s="12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6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7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8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29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0"/>
        <v>0</v>
      </c>
      <c r="AA4592" s="17" t="str">
        <f>IF('[1]TCE - ANEXO III - Preencher'!AB4601="","",'[1]TCE - ANEXO III - Preencher'!AB4601)</f>
        <v/>
      </c>
      <c r="AB4592" s="15">
        <f t="shared" si="431"/>
        <v>0</v>
      </c>
    </row>
    <row r="4593" spans="1:28">
      <c r="A4593" s="6" t="str">
        <f>IFERROR(VLOOKUP(B4593,'[1]DADOS (OCULTAR)'!$Q$3:$S$136,3,0),"")</f>
        <v/>
      </c>
      <c r="B4593" s="7">
        <f>'[1]TCE - ANEXO III - Preencher'!C4602</f>
        <v>0</v>
      </c>
      <c r="C4593" s="8"/>
      <c r="D4593" s="9">
        <f>'[1]TCE - ANEXO III - Preencher'!E4602</f>
        <v>0</v>
      </c>
      <c r="E4593" s="7">
        <f>IF('[1]TCE - ANEXO III - Preencher'!F4602="4 - Assistência Odontológica","2 - Outros Profissionais da Saúde",'[1]TCE - ANEXO III - Preencher'!F4602)</f>
        <v>0</v>
      </c>
      <c r="F4593" s="10">
        <f>'[1]TCE - ANEXO III - Preencher'!G4602</f>
        <v>0</v>
      </c>
      <c r="G4593" s="11" t="str">
        <f>IF('[1]TCE - ANEXO III - Preencher'!H4602="","",'[1]TCE - ANEXO III - Preencher'!H4602)</f>
        <v/>
      </c>
      <c r="H4593" s="12">
        <f>'[1]TCE - ANEXO III - Preencher'!I4602</f>
        <v>0</v>
      </c>
      <c r="I4593" s="12">
        <f>'[1]TCE - ANEXO III - Preencher'!J4602</f>
        <v>0</v>
      </c>
      <c r="J4593" s="12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6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7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8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29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0"/>
        <v>0</v>
      </c>
      <c r="AA4593" s="17" t="str">
        <f>IF('[1]TCE - ANEXO III - Preencher'!AB4602="","",'[1]TCE - ANEXO III - Preencher'!AB4602)</f>
        <v/>
      </c>
      <c r="AB4593" s="15">
        <f t="shared" si="431"/>
        <v>0</v>
      </c>
    </row>
    <row r="4594" spans="1:28">
      <c r="A4594" s="6" t="str">
        <f>IFERROR(VLOOKUP(B4594,'[1]DADOS (OCULTAR)'!$Q$3:$S$136,3,0),"")</f>
        <v/>
      </c>
      <c r="B4594" s="7">
        <f>'[1]TCE - ANEXO III - Preencher'!C4603</f>
        <v>0</v>
      </c>
      <c r="C4594" s="8"/>
      <c r="D4594" s="9">
        <f>'[1]TCE - ANEXO III - Preencher'!E4603</f>
        <v>0</v>
      </c>
      <c r="E4594" s="7">
        <f>IF('[1]TCE - ANEXO III - Preencher'!F4603="4 - Assistência Odontológica","2 - Outros Profissionais da Saúde",'[1]TCE - ANEXO III - Preencher'!F4603)</f>
        <v>0</v>
      </c>
      <c r="F4594" s="10">
        <f>'[1]TCE - ANEXO III - Preencher'!G4603</f>
        <v>0</v>
      </c>
      <c r="G4594" s="11" t="str">
        <f>IF('[1]TCE - ANEXO III - Preencher'!H4603="","",'[1]TCE - ANEXO III - Preencher'!H4603)</f>
        <v/>
      </c>
      <c r="H4594" s="12">
        <f>'[1]TCE - ANEXO III - Preencher'!I4603</f>
        <v>0</v>
      </c>
      <c r="I4594" s="12">
        <f>'[1]TCE - ANEXO III - Preencher'!J4603</f>
        <v>0</v>
      </c>
      <c r="J4594" s="12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6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7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8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29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0"/>
        <v>0</v>
      </c>
      <c r="AA4594" s="17" t="str">
        <f>IF('[1]TCE - ANEXO III - Preencher'!AB4603="","",'[1]TCE - ANEXO III - Preencher'!AB4603)</f>
        <v/>
      </c>
      <c r="AB4594" s="15">
        <f t="shared" si="431"/>
        <v>0</v>
      </c>
    </row>
    <row r="4595" spans="1:28">
      <c r="A4595" s="6" t="str">
        <f>IFERROR(VLOOKUP(B4595,'[1]DADOS (OCULTAR)'!$Q$3:$S$136,3,0),"")</f>
        <v/>
      </c>
      <c r="B4595" s="7">
        <f>'[1]TCE - ANEXO III - Preencher'!C4604</f>
        <v>0</v>
      </c>
      <c r="C4595" s="8"/>
      <c r="D4595" s="9">
        <f>'[1]TCE - ANEXO III - Preencher'!E4604</f>
        <v>0</v>
      </c>
      <c r="E4595" s="7">
        <f>IF('[1]TCE - ANEXO III - Preencher'!F4604="4 - Assistência Odontológica","2 - Outros Profissionais da Saúde",'[1]TCE - ANEXO III - Preencher'!F4604)</f>
        <v>0</v>
      </c>
      <c r="F4595" s="10">
        <f>'[1]TCE - ANEXO III - Preencher'!G4604</f>
        <v>0</v>
      </c>
      <c r="G4595" s="11" t="str">
        <f>IF('[1]TCE - ANEXO III - Preencher'!H4604="","",'[1]TCE - ANEXO III - Preencher'!H4604)</f>
        <v/>
      </c>
      <c r="H4595" s="12">
        <f>'[1]TCE - ANEXO III - Preencher'!I4604</f>
        <v>0</v>
      </c>
      <c r="I4595" s="12">
        <f>'[1]TCE - ANEXO III - Preencher'!J4604</f>
        <v>0</v>
      </c>
      <c r="J4595" s="12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6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7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8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29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0"/>
        <v>0</v>
      </c>
      <c r="AA4595" s="17" t="str">
        <f>IF('[1]TCE - ANEXO III - Preencher'!AB4604="","",'[1]TCE - ANEXO III - Preencher'!AB4604)</f>
        <v/>
      </c>
      <c r="AB4595" s="15">
        <f t="shared" si="431"/>
        <v>0</v>
      </c>
    </row>
    <row r="4596" spans="1:28">
      <c r="A4596" s="6" t="str">
        <f>IFERROR(VLOOKUP(B4596,'[1]DADOS (OCULTAR)'!$Q$3:$S$136,3,0),"")</f>
        <v/>
      </c>
      <c r="B4596" s="7">
        <f>'[1]TCE - ANEXO III - Preencher'!C4605</f>
        <v>0</v>
      </c>
      <c r="C4596" s="8"/>
      <c r="D4596" s="9">
        <f>'[1]TCE - ANEXO III - Preencher'!E4605</f>
        <v>0</v>
      </c>
      <c r="E4596" s="7">
        <f>IF('[1]TCE - ANEXO III - Preencher'!F4605="4 - Assistência Odontológica","2 - Outros Profissionais da Saúde",'[1]TCE - ANEXO III - Preencher'!F4605)</f>
        <v>0</v>
      </c>
      <c r="F4596" s="10">
        <f>'[1]TCE - ANEXO III - Preencher'!G4605</f>
        <v>0</v>
      </c>
      <c r="G4596" s="11" t="str">
        <f>IF('[1]TCE - ANEXO III - Preencher'!H4605="","",'[1]TCE - ANEXO III - Preencher'!H4605)</f>
        <v/>
      </c>
      <c r="H4596" s="12">
        <f>'[1]TCE - ANEXO III - Preencher'!I4605</f>
        <v>0</v>
      </c>
      <c r="I4596" s="12">
        <f>'[1]TCE - ANEXO III - Preencher'!J4605</f>
        <v>0</v>
      </c>
      <c r="J4596" s="12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6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7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8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29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0"/>
        <v>0</v>
      </c>
      <c r="AA4596" s="17" t="str">
        <f>IF('[1]TCE - ANEXO III - Preencher'!AB4605="","",'[1]TCE - ANEXO III - Preencher'!AB4605)</f>
        <v/>
      </c>
      <c r="AB4596" s="15">
        <f t="shared" si="431"/>
        <v>0</v>
      </c>
    </row>
    <row r="4597" spans="1:28">
      <c r="A4597" s="6" t="str">
        <f>IFERROR(VLOOKUP(B4597,'[1]DADOS (OCULTAR)'!$Q$3:$S$136,3,0),"")</f>
        <v/>
      </c>
      <c r="B4597" s="7">
        <f>'[1]TCE - ANEXO III - Preencher'!C4606</f>
        <v>0</v>
      </c>
      <c r="C4597" s="8"/>
      <c r="D4597" s="9">
        <f>'[1]TCE - ANEXO III - Preencher'!E4606</f>
        <v>0</v>
      </c>
      <c r="E4597" s="7">
        <f>IF('[1]TCE - ANEXO III - Preencher'!F4606="4 - Assistência Odontológica","2 - Outros Profissionais da Saúde",'[1]TCE - ANEXO III - Preencher'!F4606)</f>
        <v>0</v>
      </c>
      <c r="F4597" s="10">
        <f>'[1]TCE - ANEXO III - Preencher'!G4606</f>
        <v>0</v>
      </c>
      <c r="G4597" s="11" t="str">
        <f>IF('[1]TCE - ANEXO III - Preencher'!H4606="","",'[1]TCE - ANEXO III - Preencher'!H4606)</f>
        <v/>
      </c>
      <c r="H4597" s="12">
        <f>'[1]TCE - ANEXO III - Preencher'!I4606</f>
        <v>0</v>
      </c>
      <c r="I4597" s="12">
        <f>'[1]TCE - ANEXO III - Preencher'!J4606</f>
        <v>0</v>
      </c>
      <c r="J4597" s="12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6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7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8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29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0"/>
        <v>0</v>
      </c>
      <c r="AA4597" s="17" t="str">
        <f>IF('[1]TCE - ANEXO III - Preencher'!AB4606="","",'[1]TCE - ANEXO III - Preencher'!AB4606)</f>
        <v/>
      </c>
      <c r="AB4597" s="15">
        <f t="shared" si="431"/>
        <v>0</v>
      </c>
    </row>
    <row r="4598" spans="1:28">
      <c r="A4598" s="6" t="str">
        <f>IFERROR(VLOOKUP(B4598,'[1]DADOS (OCULTAR)'!$Q$3:$S$136,3,0),"")</f>
        <v/>
      </c>
      <c r="B4598" s="7">
        <f>'[1]TCE - ANEXO III - Preencher'!C4607</f>
        <v>0</v>
      </c>
      <c r="C4598" s="8"/>
      <c r="D4598" s="9">
        <f>'[1]TCE - ANEXO III - Preencher'!E4607</f>
        <v>0</v>
      </c>
      <c r="E4598" s="7">
        <f>IF('[1]TCE - ANEXO III - Preencher'!F4607="4 - Assistência Odontológica","2 - Outros Profissionais da Saúde",'[1]TCE - ANEXO III - Preencher'!F4607)</f>
        <v>0</v>
      </c>
      <c r="F4598" s="10">
        <f>'[1]TCE - ANEXO III - Preencher'!G4607</f>
        <v>0</v>
      </c>
      <c r="G4598" s="11" t="str">
        <f>IF('[1]TCE - ANEXO III - Preencher'!H4607="","",'[1]TCE - ANEXO III - Preencher'!H4607)</f>
        <v/>
      </c>
      <c r="H4598" s="12">
        <f>'[1]TCE - ANEXO III - Preencher'!I4607</f>
        <v>0</v>
      </c>
      <c r="I4598" s="12">
        <f>'[1]TCE - ANEXO III - Preencher'!J4607</f>
        <v>0</v>
      </c>
      <c r="J4598" s="12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6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7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8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29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0"/>
        <v>0</v>
      </c>
      <c r="AA4598" s="17" t="str">
        <f>IF('[1]TCE - ANEXO III - Preencher'!AB4607="","",'[1]TCE - ANEXO III - Preencher'!AB4607)</f>
        <v/>
      </c>
      <c r="AB4598" s="15">
        <f t="shared" si="431"/>
        <v>0</v>
      </c>
    </row>
    <row r="4599" spans="1:28">
      <c r="A4599" s="6" t="str">
        <f>IFERROR(VLOOKUP(B4599,'[1]DADOS (OCULTAR)'!$Q$3:$S$136,3,0),"")</f>
        <v/>
      </c>
      <c r="B4599" s="7">
        <f>'[1]TCE - ANEXO III - Preencher'!C4608</f>
        <v>0</v>
      </c>
      <c r="C4599" s="8"/>
      <c r="D4599" s="9">
        <f>'[1]TCE - ANEXO III - Preencher'!E4608</f>
        <v>0</v>
      </c>
      <c r="E4599" s="7">
        <f>IF('[1]TCE - ANEXO III - Preencher'!F4608="4 - Assistência Odontológica","2 - Outros Profissionais da Saúde",'[1]TCE - ANEXO III - Preencher'!F4608)</f>
        <v>0</v>
      </c>
      <c r="F4599" s="10">
        <f>'[1]TCE - ANEXO III - Preencher'!G4608</f>
        <v>0</v>
      </c>
      <c r="G4599" s="11" t="str">
        <f>IF('[1]TCE - ANEXO III - Preencher'!H4608="","",'[1]TCE - ANEXO III - Preencher'!H4608)</f>
        <v/>
      </c>
      <c r="H4599" s="12">
        <f>'[1]TCE - ANEXO III - Preencher'!I4608</f>
        <v>0</v>
      </c>
      <c r="I4599" s="12">
        <f>'[1]TCE - ANEXO III - Preencher'!J4608</f>
        <v>0</v>
      </c>
      <c r="J4599" s="12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6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7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8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29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0"/>
        <v>0</v>
      </c>
      <c r="AA4599" s="17" t="str">
        <f>IF('[1]TCE - ANEXO III - Preencher'!AB4608="","",'[1]TCE - ANEXO III - Preencher'!AB4608)</f>
        <v/>
      </c>
      <c r="AB4599" s="15">
        <f t="shared" si="431"/>
        <v>0</v>
      </c>
    </row>
    <row r="4600" spans="1:28">
      <c r="A4600" s="6" t="str">
        <f>IFERROR(VLOOKUP(B4600,'[1]DADOS (OCULTAR)'!$Q$3:$S$136,3,0),"")</f>
        <v/>
      </c>
      <c r="B4600" s="7">
        <f>'[1]TCE - ANEXO III - Preencher'!C4609</f>
        <v>0</v>
      </c>
      <c r="C4600" s="8"/>
      <c r="D4600" s="9">
        <f>'[1]TCE - ANEXO III - Preencher'!E4609</f>
        <v>0</v>
      </c>
      <c r="E4600" s="7">
        <f>IF('[1]TCE - ANEXO III - Preencher'!F4609="4 - Assistência Odontológica","2 - Outros Profissionais da Saúde",'[1]TCE - ANEXO III - Preencher'!F4609)</f>
        <v>0</v>
      </c>
      <c r="F4600" s="10">
        <f>'[1]TCE - ANEXO III - Preencher'!G4609</f>
        <v>0</v>
      </c>
      <c r="G4600" s="11" t="str">
        <f>IF('[1]TCE - ANEXO III - Preencher'!H4609="","",'[1]TCE - ANEXO III - Preencher'!H4609)</f>
        <v/>
      </c>
      <c r="H4600" s="12">
        <f>'[1]TCE - ANEXO III - Preencher'!I4609</f>
        <v>0</v>
      </c>
      <c r="I4600" s="12">
        <f>'[1]TCE - ANEXO III - Preencher'!J4609</f>
        <v>0</v>
      </c>
      <c r="J4600" s="12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6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7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8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29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0"/>
        <v>0</v>
      </c>
      <c r="AA4600" s="17" t="str">
        <f>IF('[1]TCE - ANEXO III - Preencher'!AB4609="","",'[1]TCE - ANEXO III - Preencher'!AB4609)</f>
        <v/>
      </c>
      <c r="AB4600" s="15">
        <f t="shared" si="431"/>
        <v>0</v>
      </c>
    </row>
    <row r="4601" spans="1:28">
      <c r="A4601" s="6" t="str">
        <f>IFERROR(VLOOKUP(B4601,'[1]DADOS (OCULTAR)'!$Q$3:$S$136,3,0),"")</f>
        <v/>
      </c>
      <c r="B4601" s="7">
        <f>'[1]TCE - ANEXO III - Preencher'!C4610</f>
        <v>0</v>
      </c>
      <c r="C4601" s="8"/>
      <c r="D4601" s="9">
        <f>'[1]TCE - ANEXO III - Preencher'!E4610</f>
        <v>0</v>
      </c>
      <c r="E4601" s="7">
        <f>IF('[1]TCE - ANEXO III - Preencher'!F4610="4 - Assistência Odontológica","2 - Outros Profissionais da Saúde",'[1]TCE - ANEXO III - Preencher'!F4610)</f>
        <v>0</v>
      </c>
      <c r="F4601" s="10">
        <f>'[1]TCE - ANEXO III - Preencher'!G4610</f>
        <v>0</v>
      </c>
      <c r="G4601" s="11" t="str">
        <f>IF('[1]TCE - ANEXO III - Preencher'!H4610="","",'[1]TCE - ANEXO III - Preencher'!H4610)</f>
        <v/>
      </c>
      <c r="H4601" s="12">
        <f>'[1]TCE - ANEXO III - Preencher'!I4610</f>
        <v>0</v>
      </c>
      <c r="I4601" s="12">
        <f>'[1]TCE - ANEXO III - Preencher'!J4610</f>
        <v>0</v>
      </c>
      <c r="J4601" s="12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6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7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8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29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0"/>
        <v>0</v>
      </c>
      <c r="AA4601" s="17" t="str">
        <f>IF('[1]TCE - ANEXO III - Preencher'!AB4610="","",'[1]TCE - ANEXO III - Preencher'!AB4610)</f>
        <v/>
      </c>
      <c r="AB4601" s="15">
        <f t="shared" si="431"/>
        <v>0</v>
      </c>
    </row>
    <row r="4602" spans="1:28">
      <c r="A4602" s="6" t="str">
        <f>IFERROR(VLOOKUP(B4602,'[1]DADOS (OCULTAR)'!$Q$3:$S$136,3,0),"")</f>
        <v/>
      </c>
      <c r="B4602" s="7">
        <f>'[1]TCE - ANEXO III - Preencher'!C4611</f>
        <v>0</v>
      </c>
      <c r="C4602" s="8"/>
      <c r="D4602" s="9">
        <f>'[1]TCE - ANEXO III - Preencher'!E4611</f>
        <v>0</v>
      </c>
      <c r="E4602" s="7">
        <f>IF('[1]TCE - ANEXO III - Preencher'!F4611="4 - Assistência Odontológica","2 - Outros Profissionais da Saúde",'[1]TCE - ANEXO III - Preencher'!F4611)</f>
        <v>0</v>
      </c>
      <c r="F4602" s="10">
        <f>'[1]TCE - ANEXO III - Preencher'!G4611</f>
        <v>0</v>
      </c>
      <c r="G4602" s="11" t="str">
        <f>IF('[1]TCE - ANEXO III - Preencher'!H4611="","",'[1]TCE - ANEXO III - Preencher'!H4611)</f>
        <v/>
      </c>
      <c r="H4602" s="12">
        <f>'[1]TCE - ANEXO III - Preencher'!I4611</f>
        <v>0</v>
      </c>
      <c r="I4602" s="12">
        <f>'[1]TCE - ANEXO III - Preencher'!J4611</f>
        <v>0</v>
      </c>
      <c r="J4602" s="12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6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7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8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29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0"/>
        <v>0</v>
      </c>
      <c r="AA4602" s="17" t="str">
        <f>IF('[1]TCE - ANEXO III - Preencher'!AB4611="","",'[1]TCE - ANEXO III - Preencher'!AB4611)</f>
        <v/>
      </c>
      <c r="AB4602" s="15">
        <f t="shared" si="431"/>
        <v>0</v>
      </c>
    </row>
    <row r="4603" spans="1:28">
      <c r="A4603" s="6" t="str">
        <f>IFERROR(VLOOKUP(B4603,'[1]DADOS (OCULTAR)'!$Q$3:$S$136,3,0),"")</f>
        <v/>
      </c>
      <c r="B4603" s="7">
        <f>'[1]TCE - ANEXO III - Preencher'!C4612</f>
        <v>0</v>
      </c>
      <c r="C4603" s="8"/>
      <c r="D4603" s="9">
        <f>'[1]TCE - ANEXO III - Preencher'!E4612</f>
        <v>0</v>
      </c>
      <c r="E4603" s="7">
        <f>IF('[1]TCE - ANEXO III - Preencher'!F4612="4 - Assistência Odontológica","2 - Outros Profissionais da Saúde",'[1]TCE - ANEXO III - Preencher'!F4612)</f>
        <v>0</v>
      </c>
      <c r="F4603" s="10">
        <f>'[1]TCE - ANEXO III - Preencher'!G4612</f>
        <v>0</v>
      </c>
      <c r="G4603" s="11" t="str">
        <f>IF('[1]TCE - ANEXO III - Preencher'!H4612="","",'[1]TCE - ANEXO III - Preencher'!H4612)</f>
        <v/>
      </c>
      <c r="H4603" s="12">
        <f>'[1]TCE - ANEXO III - Preencher'!I4612</f>
        <v>0</v>
      </c>
      <c r="I4603" s="12">
        <f>'[1]TCE - ANEXO III - Preencher'!J4612</f>
        <v>0</v>
      </c>
      <c r="J4603" s="12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6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7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8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29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0"/>
        <v>0</v>
      </c>
      <c r="AA4603" s="17" t="str">
        <f>IF('[1]TCE - ANEXO III - Preencher'!AB4612="","",'[1]TCE - ANEXO III - Preencher'!AB4612)</f>
        <v/>
      </c>
      <c r="AB4603" s="15">
        <f t="shared" si="431"/>
        <v>0</v>
      </c>
    </row>
    <row r="4604" spans="1:28">
      <c r="A4604" s="6" t="str">
        <f>IFERROR(VLOOKUP(B4604,'[1]DADOS (OCULTAR)'!$Q$3:$S$136,3,0),"")</f>
        <v/>
      </c>
      <c r="B4604" s="7">
        <f>'[1]TCE - ANEXO III - Preencher'!C4613</f>
        <v>0</v>
      </c>
      <c r="C4604" s="8"/>
      <c r="D4604" s="9">
        <f>'[1]TCE - ANEXO III - Preencher'!E4613</f>
        <v>0</v>
      </c>
      <c r="E4604" s="7">
        <f>IF('[1]TCE - ANEXO III - Preencher'!F4613="4 - Assistência Odontológica","2 - Outros Profissionais da Saúde",'[1]TCE - ANEXO III - Preencher'!F4613)</f>
        <v>0</v>
      </c>
      <c r="F4604" s="10">
        <f>'[1]TCE - ANEXO III - Preencher'!G4613</f>
        <v>0</v>
      </c>
      <c r="G4604" s="11" t="str">
        <f>IF('[1]TCE - ANEXO III - Preencher'!H4613="","",'[1]TCE - ANEXO III - Preencher'!H4613)</f>
        <v/>
      </c>
      <c r="H4604" s="12">
        <f>'[1]TCE - ANEXO III - Preencher'!I4613</f>
        <v>0</v>
      </c>
      <c r="I4604" s="12">
        <f>'[1]TCE - ANEXO III - Preencher'!J4613</f>
        <v>0</v>
      </c>
      <c r="J4604" s="12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6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7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8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29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0"/>
        <v>0</v>
      </c>
      <c r="AA4604" s="17" t="str">
        <f>IF('[1]TCE - ANEXO III - Preencher'!AB4613="","",'[1]TCE - ANEXO III - Preencher'!AB4613)</f>
        <v/>
      </c>
      <c r="AB4604" s="15">
        <f t="shared" si="431"/>
        <v>0</v>
      </c>
    </row>
    <row r="4605" spans="1:28">
      <c r="A4605" s="6" t="str">
        <f>IFERROR(VLOOKUP(B4605,'[1]DADOS (OCULTAR)'!$Q$3:$S$136,3,0),"")</f>
        <v/>
      </c>
      <c r="B4605" s="7">
        <f>'[1]TCE - ANEXO III - Preencher'!C4614</f>
        <v>0</v>
      </c>
      <c r="C4605" s="8"/>
      <c r="D4605" s="9">
        <f>'[1]TCE - ANEXO III - Preencher'!E4614</f>
        <v>0</v>
      </c>
      <c r="E4605" s="7">
        <f>IF('[1]TCE - ANEXO III - Preencher'!F4614="4 - Assistência Odontológica","2 - Outros Profissionais da Saúde",'[1]TCE - ANEXO III - Preencher'!F4614)</f>
        <v>0</v>
      </c>
      <c r="F4605" s="10">
        <f>'[1]TCE - ANEXO III - Preencher'!G4614</f>
        <v>0</v>
      </c>
      <c r="G4605" s="11" t="str">
        <f>IF('[1]TCE - ANEXO III - Preencher'!H4614="","",'[1]TCE - ANEXO III - Preencher'!H4614)</f>
        <v/>
      </c>
      <c r="H4605" s="12">
        <f>'[1]TCE - ANEXO III - Preencher'!I4614</f>
        <v>0</v>
      </c>
      <c r="I4605" s="12">
        <f>'[1]TCE - ANEXO III - Preencher'!J4614</f>
        <v>0</v>
      </c>
      <c r="J4605" s="12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6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7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8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29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0"/>
        <v>0</v>
      </c>
      <c r="AA4605" s="17" t="str">
        <f>IF('[1]TCE - ANEXO III - Preencher'!AB4614="","",'[1]TCE - ANEXO III - Preencher'!AB4614)</f>
        <v/>
      </c>
      <c r="AB4605" s="15">
        <f t="shared" si="431"/>
        <v>0</v>
      </c>
    </row>
    <row r="4606" spans="1:28">
      <c r="A4606" s="6" t="str">
        <f>IFERROR(VLOOKUP(B4606,'[1]DADOS (OCULTAR)'!$Q$3:$S$136,3,0),"")</f>
        <v/>
      </c>
      <c r="B4606" s="7">
        <f>'[1]TCE - ANEXO III - Preencher'!C4615</f>
        <v>0</v>
      </c>
      <c r="C4606" s="8"/>
      <c r="D4606" s="9">
        <f>'[1]TCE - ANEXO III - Preencher'!E4615</f>
        <v>0</v>
      </c>
      <c r="E4606" s="7">
        <f>IF('[1]TCE - ANEXO III - Preencher'!F4615="4 - Assistência Odontológica","2 - Outros Profissionais da Saúde",'[1]TCE - ANEXO III - Preencher'!F4615)</f>
        <v>0</v>
      </c>
      <c r="F4606" s="10">
        <f>'[1]TCE - ANEXO III - Preencher'!G4615</f>
        <v>0</v>
      </c>
      <c r="G4606" s="11" t="str">
        <f>IF('[1]TCE - ANEXO III - Preencher'!H4615="","",'[1]TCE - ANEXO III - Preencher'!H4615)</f>
        <v/>
      </c>
      <c r="H4606" s="12">
        <f>'[1]TCE - ANEXO III - Preencher'!I4615</f>
        <v>0</v>
      </c>
      <c r="I4606" s="12">
        <f>'[1]TCE - ANEXO III - Preencher'!J4615</f>
        <v>0</v>
      </c>
      <c r="J4606" s="12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6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7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8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29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0"/>
        <v>0</v>
      </c>
      <c r="AA4606" s="17" t="str">
        <f>IF('[1]TCE - ANEXO III - Preencher'!AB4615="","",'[1]TCE - ANEXO III - Preencher'!AB4615)</f>
        <v/>
      </c>
      <c r="AB4606" s="15">
        <f t="shared" si="431"/>
        <v>0</v>
      </c>
    </row>
    <row r="4607" spans="1:28">
      <c r="A4607" s="6" t="str">
        <f>IFERROR(VLOOKUP(B4607,'[1]DADOS (OCULTAR)'!$Q$3:$S$136,3,0),"")</f>
        <v/>
      </c>
      <c r="B4607" s="7">
        <f>'[1]TCE - ANEXO III - Preencher'!C4616</f>
        <v>0</v>
      </c>
      <c r="C4607" s="8"/>
      <c r="D4607" s="9">
        <f>'[1]TCE - ANEXO III - Preencher'!E4616</f>
        <v>0</v>
      </c>
      <c r="E4607" s="7">
        <f>IF('[1]TCE - ANEXO III - Preencher'!F4616="4 - Assistência Odontológica","2 - Outros Profissionais da Saúde",'[1]TCE - ANEXO III - Preencher'!F4616)</f>
        <v>0</v>
      </c>
      <c r="F4607" s="10">
        <f>'[1]TCE - ANEXO III - Preencher'!G4616</f>
        <v>0</v>
      </c>
      <c r="G4607" s="11" t="str">
        <f>IF('[1]TCE - ANEXO III - Preencher'!H4616="","",'[1]TCE - ANEXO III - Preencher'!H4616)</f>
        <v/>
      </c>
      <c r="H4607" s="12">
        <f>'[1]TCE - ANEXO III - Preencher'!I4616</f>
        <v>0</v>
      </c>
      <c r="I4607" s="12">
        <f>'[1]TCE - ANEXO III - Preencher'!J4616</f>
        <v>0</v>
      </c>
      <c r="J4607" s="12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6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7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8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29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0"/>
        <v>0</v>
      </c>
      <c r="AA4607" s="17" t="str">
        <f>IF('[1]TCE - ANEXO III - Preencher'!AB4616="","",'[1]TCE - ANEXO III - Preencher'!AB4616)</f>
        <v/>
      </c>
      <c r="AB4607" s="15">
        <f t="shared" si="431"/>
        <v>0</v>
      </c>
    </row>
    <row r="4608" spans="1:28">
      <c r="A4608" s="6" t="str">
        <f>IFERROR(VLOOKUP(B4608,'[1]DADOS (OCULTAR)'!$Q$3:$S$136,3,0),"")</f>
        <v/>
      </c>
      <c r="B4608" s="7">
        <f>'[1]TCE - ANEXO III - Preencher'!C4617</f>
        <v>0</v>
      </c>
      <c r="C4608" s="8"/>
      <c r="D4608" s="9">
        <f>'[1]TCE - ANEXO III - Preencher'!E4617</f>
        <v>0</v>
      </c>
      <c r="E4608" s="7">
        <f>IF('[1]TCE - ANEXO III - Preencher'!F4617="4 - Assistência Odontológica","2 - Outros Profissionais da Saúde",'[1]TCE - ANEXO III - Preencher'!F4617)</f>
        <v>0</v>
      </c>
      <c r="F4608" s="10">
        <f>'[1]TCE - ANEXO III - Preencher'!G4617</f>
        <v>0</v>
      </c>
      <c r="G4608" s="11" t="str">
        <f>IF('[1]TCE - ANEXO III - Preencher'!H4617="","",'[1]TCE - ANEXO III - Preencher'!H4617)</f>
        <v/>
      </c>
      <c r="H4608" s="12">
        <f>'[1]TCE - ANEXO III - Preencher'!I4617</f>
        <v>0</v>
      </c>
      <c r="I4608" s="12">
        <f>'[1]TCE - ANEXO III - Preencher'!J4617</f>
        <v>0</v>
      </c>
      <c r="J4608" s="12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6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7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8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29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0"/>
        <v>0</v>
      </c>
      <c r="AA4608" s="17" t="str">
        <f>IF('[1]TCE - ANEXO III - Preencher'!AB4617="","",'[1]TCE - ANEXO III - Preencher'!AB4617)</f>
        <v/>
      </c>
      <c r="AB4608" s="15">
        <f t="shared" si="431"/>
        <v>0</v>
      </c>
    </row>
    <row r="4609" spans="1:28">
      <c r="A4609" s="6" t="str">
        <f>IFERROR(VLOOKUP(B4609,'[1]DADOS (OCULTAR)'!$Q$3:$S$136,3,0),"")</f>
        <v/>
      </c>
      <c r="B4609" s="7">
        <f>'[1]TCE - ANEXO III - Preencher'!C4618</f>
        <v>0</v>
      </c>
      <c r="C4609" s="8"/>
      <c r="D4609" s="9">
        <f>'[1]TCE - ANEXO III - Preencher'!E4618</f>
        <v>0</v>
      </c>
      <c r="E4609" s="7">
        <f>IF('[1]TCE - ANEXO III - Preencher'!F4618="4 - Assistência Odontológica","2 - Outros Profissionais da Saúde",'[1]TCE - ANEXO III - Preencher'!F4618)</f>
        <v>0</v>
      </c>
      <c r="F4609" s="10">
        <f>'[1]TCE - ANEXO III - Preencher'!G4618</f>
        <v>0</v>
      </c>
      <c r="G4609" s="11" t="str">
        <f>IF('[1]TCE - ANEXO III - Preencher'!H4618="","",'[1]TCE - ANEXO III - Preencher'!H4618)</f>
        <v/>
      </c>
      <c r="H4609" s="12">
        <f>'[1]TCE - ANEXO III - Preencher'!I4618</f>
        <v>0</v>
      </c>
      <c r="I4609" s="12">
        <f>'[1]TCE - ANEXO III - Preencher'!J4618</f>
        <v>0</v>
      </c>
      <c r="J4609" s="12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6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7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8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29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0"/>
        <v>0</v>
      </c>
      <c r="AA4609" s="17" t="str">
        <f>IF('[1]TCE - ANEXO III - Preencher'!AB4618="","",'[1]TCE - ANEXO III - Preencher'!AB4618)</f>
        <v/>
      </c>
      <c r="AB4609" s="15">
        <f t="shared" si="431"/>
        <v>0</v>
      </c>
    </row>
    <row r="4610" spans="1:28">
      <c r="A4610" s="6" t="str">
        <f>IFERROR(VLOOKUP(B4610,'[1]DADOS (OCULTAR)'!$Q$3:$S$136,3,0),"")</f>
        <v/>
      </c>
      <c r="B4610" s="7">
        <f>'[1]TCE - ANEXO III - Preencher'!C4619</f>
        <v>0</v>
      </c>
      <c r="C4610" s="8"/>
      <c r="D4610" s="9">
        <f>'[1]TCE - ANEXO III - Preencher'!E4619</f>
        <v>0</v>
      </c>
      <c r="E4610" s="7">
        <f>IF('[1]TCE - ANEXO III - Preencher'!F4619="4 - Assistência Odontológica","2 - Outros Profissionais da Saúde",'[1]TCE - ANEXO III - Preencher'!F4619)</f>
        <v>0</v>
      </c>
      <c r="F4610" s="10">
        <f>'[1]TCE - ANEXO III - Preencher'!G4619</f>
        <v>0</v>
      </c>
      <c r="G4610" s="11" t="str">
        <f>IF('[1]TCE - ANEXO III - Preencher'!H4619="","",'[1]TCE - ANEXO III - Preencher'!H4619)</f>
        <v/>
      </c>
      <c r="H4610" s="12">
        <f>'[1]TCE - ANEXO III - Preencher'!I4619</f>
        <v>0</v>
      </c>
      <c r="I4610" s="12">
        <f>'[1]TCE - ANEXO III - Preencher'!J4619</f>
        <v>0</v>
      </c>
      <c r="J4610" s="12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6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7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8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29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0"/>
        <v>0</v>
      </c>
      <c r="AA4610" s="17" t="str">
        <f>IF('[1]TCE - ANEXO III - Preencher'!AB4619="","",'[1]TCE - ANEXO III - Preencher'!AB4619)</f>
        <v/>
      </c>
      <c r="AB4610" s="15">
        <f t="shared" si="431"/>
        <v>0</v>
      </c>
    </row>
    <row r="4611" spans="1:28">
      <c r="A4611" s="6" t="str">
        <f>IFERROR(VLOOKUP(B4611,'[1]DADOS (OCULTAR)'!$Q$3:$S$136,3,0),"")</f>
        <v/>
      </c>
      <c r="B4611" s="7">
        <f>'[1]TCE - ANEXO III - Preencher'!C4620</f>
        <v>0</v>
      </c>
      <c r="C4611" s="8"/>
      <c r="D4611" s="9">
        <f>'[1]TCE - ANEXO III - Preencher'!E4620</f>
        <v>0</v>
      </c>
      <c r="E4611" s="7">
        <f>IF('[1]TCE - ANEXO III - Preencher'!F4620="4 - Assistência Odontológica","2 - Outros Profissionais da Saúde",'[1]TCE - ANEXO III - Preencher'!F4620)</f>
        <v>0</v>
      </c>
      <c r="F4611" s="10">
        <f>'[1]TCE - ANEXO III - Preencher'!G4620</f>
        <v>0</v>
      </c>
      <c r="G4611" s="11" t="str">
        <f>IF('[1]TCE - ANEXO III - Preencher'!H4620="","",'[1]TCE - ANEXO III - Preencher'!H4620)</f>
        <v/>
      </c>
      <c r="H4611" s="12">
        <f>'[1]TCE - ANEXO III - Preencher'!I4620</f>
        <v>0</v>
      </c>
      <c r="I4611" s="12">
        <f>'[1]TCE - ANEXO III - Preencher'!J4620</f>
        <v>0</v>
      </c>
      <c r="J4611" s="12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ref="M4611:M4674" si="432">K4611-L4611</f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ref="P4611:P4674" si="433">N4611-O4611</f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ref="S4611:S4674" si="434">Q4611-R4611</f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ref="V4611:V4674" si="435">T4611-U4611</f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ref="Z4611:Z4674" si="436">X4611-Y4611</f>
        <v>0</v>
      </c>
      <c r="AA4611" s="17" t="str">
        <f>IF('[1]TCE - ANEXO III - Preencher'!AB4620="","",'[1]TCE - ANEXO III - Preencher'!AB4620)</f>
        <v/>
      </c>
      <c r="AB4611" s="15">
        <f t="shared" ref="AB4611:AB4674" si="437">H4611+I4611+J4611+M4611+P4611+S4611+V4611+Z4611</f>
        <v>0</v>
      </c>
    </row>
    <row r="4612" spans="1:28">
      <c r="A4612" s="6" t="str">
        <f>IFERROR(VLOOKUP(B4612,'[1]DADOS (OCULTAR)'!$Q$3:$S$136,3,0),"")</f>
        <v/>
      </c>
      <c r="B4612" s="7">
        <f>'[1]TCE - ANEXO III - Preencher'!C4621</f>
        <v>0</v>
      </c>
      <c r="C4612" s="8"/>
      <c r="D4612" s="9">
        <f>'[1]TCE - ANEXO III - Preencher'!E4621</f>
        <v>0</v>
      </c>
      <c r="E4612" s="7">
        <f>IF('[1]TCE - ANEXO III - Preencher'!F4621="4 - Assistência Odontológica","2 - Outros Profissionais da Saúde",'[1]TCE - ANEXO III - Preencher'!F4621)</f>
        <v>0</v>
      </c>
      <c r="F4612" s="10">
        <f>'[1]TCE - ANEXO III - Preencher'!G4621</f>
        <v>0</v>
      </c>
      <c r="G4612" s="11" t="str">
        <f>IF('[1]TCE - ANEXO III - Preencher'!H4621="","",'[1]TCE - ANEXO III - Preencher'!H4621)</f>
        <v/>
      </c>
      <c r="H4612" s="12">
        <f>'[1]TCE - ANEXO III - Preencher'!I4621</f>
        <v>0</v>
      </c>
      <c r="I4612" s="12">
        <f>'[1]TCE - ANEXO III - Preencher'!J4621</f>
        <v>0</v>
      </c>
      <c r="J4612" s="12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si="432"/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si="433"/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si="434"/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si="435"/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si="436"/>
        <v>0</v>
      </c>
      <c r="AA4612" s="17" t="str">
        <f>IF('[1]TCE - ANEXO III - Preencher'!AB4621="","",'[1]TCE - ANEXO III - Preencher'!AB4621)</f>
        <v/>
      </c>
      <c r="AB4612" s="15">
        <f t="shared" si="437"/>
        <v>0</v>
      </c>
    </row>
    <row r="4613" spans="1:28">
      <c r="A4613" s="6" t="str">
        <f>IFERROR(VLOOKUP(B4613,'[1]DADOS (OCULTAR)'!$Q$3:$S$136,3,0),"")</f>
        <v/>
      </c>
      <c r="B4613" s="7">
        <f>'[1]TCE - ANEXO III - Preencher'!C4622</f>
        <v>0</v>
      </c>
      <c r="C4613" s="8"/>
      <c r="D4613" s="9">
        <f>'[1]TCE - ANEXO III - Preencher'!E4622</f>
        <v>0</v>
      </c>
      <c r="E4613" s="7">
        <f>IF('[1]TCE - ANEXO III - Preencher'!F4622="4 - Assistência Odontológica","2 - Outros Profissionais da Saúde",'[1]TCE - ANEXO III - Preencher'!F4622)</f>
        <v>0</v>
      </c>
      <c r="F4613" s="10">
        <f>'[1]TCE - ANEXO III - Preencher'!G4622</f>
        <v>0</v>
      </c>
      <c r="G4613" s="11" t="str">
        <f>IF('[1]TCE - ANEXO III - Preencher'!H4622="","",'[1]TCE - ANEXO III - Preencher'!H4622)</f>
        <v/>
      </c>
      <c r="H4613" s="12">
        <f>'[1]TCE - ANEXO III - Preencher'!I4622</f>
        <v>0</v>
      </c>
      <c r="I4613" s="12">
        <f>'[1]TCE - ANEXO III - Preencher'!J4622</f>
        <v>0</v>
      </c>
      <c r="J4613" s="12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2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3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4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5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6"/>
        <v>0</v>
      </c>
      <c r="AA4613" s="17" t="str">
        <f>IF('[1]TCE - ANEXO III - Preencher'!AB4622="","",'[1]TCE - ANEXO III - Preencher'!AB4622)</f>
        <v/>
      </c>
      <c r="AB4613" s="15">
        <f t="shared" si="437"/>
        <v>0</v>
      </c>
    </row>
    <row r="4614" spans="1:28">
      <c r="A4614" s="6" t="str">
        <f>IFERROR(VLOOKUP(B4614,'[1]DADOS (OCULTAR)'!$Q$3:$S$136,3,0),"")</f>
        <v/>
      </c>
      <c r="B4614" s="7">
        <f>'[1]TCE - ANEXO III - Preencher'!C4623</f>
        <v>0</v>
      </c>
      <c r="C4614" s="8"/>
      <c r="D4614" s="9">
        <f>'[1]TCE - ANEXO III - Preencher'!E4623</f>
        <v>0</v>
      </c>
      <c r="E4614" s="7">
        <f>IF('[1]TCE - ANEXO III - Preencher'!F4623="4 - Assistência Odontológica","2 - Outros Profissionais da Saúde",'[1]TCE - ANEXO III - Preencher'!F4623)</f>
        <v>0</v>
      </c>
      <c r="F4614" s="10">
        <f>'[1]TCE - ANEXO III - Preencher'!G4623</f>
        <v>0</v>
      </c>
      <c r="G4614" s="11" t="str">
        <f>IF('[1]TCE - ANEXO III - Preencher'!H4623="","",'[1]TCE - ANEXO III - Preencher'!H4623)</f>
        <v/>
      </c>
      <c r="H4614" s="12">
        <f>'[1]TCE - ANEXO III - Preencher'!I4623</f>
        <v>0</v>
      </c>
      <c r="I4614" s="12">
        <f>'[1]TCE - ANEXO III - Preencher'!J4623</f>
        <v>0</v>
      </c>
      <c r="J4614" s="12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2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3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4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5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6"/>
        <v>0</v>
      </c>
      <c r="AA4614" s="17" t="str">
        <f>IF('[1]TCE - ANEXO III - Preencher'!AB4623="","",'[1]TCE - ANEXO III - Preencher'!AB4623)</f>
        <v/>
      </c>
      <c r="AB4614" s="15">
        <f t="shared" si="437"/>
        <v>0</v>
      </c>
    </row>
    <row r="4615" spans="1:28">
      <c r="A4615" s="6" t="str">
        <f>IFERROR(VLOOKUP(B4615,'[1]DADOS (OCULTAR)'!$Q$3:$S$136,3,0),"")</f>
        <v/>
      </c>
      <c r="B4615" s="7">
        <f>'[1]TCE - ANEXO III - Preencher'!C4624</f>
        <v>0</v>
      </c>
      <c r="C4615" s="8"/>
      <c r="D4615" s="9">
        <f>'[1]TCE - ANEXO III - Preencher'!E4624</f>
        <v>0</v>
      </c>
      <c r="E4615" s="7">
        <f>IF('[1]TCE - ANEXO III - Preencher'!F4624="4 - Assistência Odontológica","2 - Outros Profissionais da Saúde",'[1]TCE - ANEXO III - Preencher'!F4624)</f>
        <v>0</v>
      </c>
      <c r="F4615" s="10">
        <f>'[1]TCE - ANEXO III - Preencher'!G4624</f>
        <v>0</v>
      </c>
      <c r="G4615" s="11" t="str">
        <f>IF('[1]TCE - ANEXO III - Preencher'!H4624="","",'[1]TCE - ANEXO III - Preencher'!H4624)</f>
        <v/>
      </c>
      <c r="H4615" s="12">
        <f>'[1]TCE - ANEXO III - Preencher'!I4624</f>
        <v>0</v>
      </c>
      <c r="I4615" s="12">
        <f>'[1]TCE - ANEXO III - Preencher'!J4624</f>
        <v>0</v>
      </c>
      <c r="J4615" s="12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2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3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4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5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6"/>
        <v>0</v>
      </c>
      <c r="AA4615" s="17" t="str">
        <f>IF('[1]TCE - ANEXO III - Preencher'!AB4624="","",'[1]TCE - ANEXO III - Preencher'!AB4624)</f>
        <v/>
      </c>
      <c r="AB4615" s="15">
        <f t="shared" si="437"/>
        <v>0</v>
      </c>
    </row>
    <row r="4616" spans="1:28">
      <c r="A4616" s="6" t="str">
        <f>IFERROR(VLOOKUP(B4616,'[1]DADOS (OCULTAR)'!$Q$3:$S$136,3,0),"")</f>
        <v/>
      </c>
      <c r="B4616" s="7">
        <f>'[1]TCE - ANEXO III - Preencher'!C4625</f>
        <v>0</v>
      </c>
      <c r="C4616" s="8"/>
      <c r="D4616" s="9">
        <f>'[1]TCE - ANEXO III - Preencher'!E4625</f>
        <v>0</v>
      </c>
      <c r="E4616" s="7">
        <f>IF('[1]TCE - ANEXO III - Preencher'!F4625="4 - Assistência Odontológica","2 - Outros Profissionais da Saúde",'[1]TCE - ANEXO III - Preencher'!F4625)</f>
        <v>0</v>
      </c>
      <c r="F4616" s="10">
        <f>'[1]TCE - ANEXO III - Preencher'!G4625</f>
        <v>0</v>
      </c>
      <c r="G4616" s="11" t="str">
        <f>IF('[1]TCE - ANEXO III - Preencher'!H4625="","",'[1]TCE - ANEXO III - Preencher'!H4625)</f>
        <v/>
      </c>
      <c r="H4616" s="12">
        <f>'[1]TCE - ANEXO III - Preencher'!I4625</f>
        <v>0</v>
      </c>
      <c r="I4616" s="12">
        <f>'[1]TCE - ANEXO III - Preencher'!J4625</f>
        <v>0</v>
      </c>
      <c r="J4616" s="12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2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3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4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5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6"/>
        <v>0</v>
      </c>
      <c r="AA4616" s="17" t="str">
        <f>IF('[1]TCE - ANEXO III - Preencher'!AB4625="","",'[1]TCE - ANEXO III - Preencher'!AB4625)</f>
        <v/>
      </c>
      <c r="AB4616" s="15">
        <f t="shared" si="437"/>
        <v>0</v>
      </c>
    </row>
    <row r="4617" spans="1:28">
      <c r="A4617" s="6" t="str">
        <f>IFERROR(VLOOKUP(B4617,'[1]DADOS (OCULTAR)'!$Q$3:$S$136,3,0),"")</f>
        <v/>
      </c>
      <c r="B4617" s="7">
        <f>'[1]TCE - ANEXO III - Preencher'!C4626</f>
        <v>0</v>
      </c>
      <c r="C4617" s="8"/>
      <c r="D4617" s="9">
        <f>'[1]TCE - ANEXO III - Preencher'!E4626</f>
        <v>0</v>
      </c>
      <c r="E4617" s="7">
        <f>IF('[1]TCE - ANEXO III - Preencher'!F4626="4 - Assistência Odontológica","2 - Outros Profissionais da Saúde",'[1]TCE - ANEXO III - Preencher'!F4626)</f>
        <v>0</v>
      </c>
      <c r="F4617" s="10">
        <f>'[1]TCE - ANEXO III - Preencher'!G4626</f>
        <v>0</v>
      </c>
      <c r="G4617" s="11" t="str">
        <f>IF('[1]TCE - ANEXO III - Preencher'!H4626="","",'[1]TCE - ANEXO III - Preencher'!H4626)</f>
        <v/>
      </c>
      <c r="H4617" s="12">
        <f>'[1]TCE - ANEXO III - Preencher'!I4626</f>
        <v>0</v>
      </c>
      <c r="I4617" s="12">
        <f>'[1]TCE - ANEXO III - Preencher'!J4626</f>
        <v>0</v>
      </c>
      <c r="J4617" s="12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2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3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4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5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6"/>
        <v>0</v>
      </c>
      <c r="AA4617" s="17" t="str">
        <f>IF('[1]TCE - ANEXO III - Preencher'!AB4626="","",'[1]TCE - ANEXO III - Preencher'!AB4626)</f>
        <v/>
      </c>
      <c r="AB4617" s="15">
        <f t="shared" si="437"/>
        <v>0</v>
      </c>
    </row>
    <row r="4618" spans="1:28">
      <c r="A4618" s="6" t="str">
        <f>IFERROR(VLOOKUP(B4618,'[1]DADOS (OCULTAR)'!$Q$3:$S$136,3,0),"")</f>
        <v/>
      </c>
      <c r="B4618" s="7">
        <f>'[1]TCE - ANEXO III - Preencher'!C4627</f>
        <v>0</v>
      </c>
      <c r="C4618" s="8"/>
      <c r="D4618" s="9">
        <f>'[1]TCE - ANEXO III - Preencher'!E4627</f>
        <v>0</v>
      </c>
      <c r="E4618" s="7">
        <f>IF('[1]TCE - ANEXO III - Preencher'!F4627="4 - Assistência Odontológica","2 - Outros Profissionais da Saúde",'[1]TCE - ANEXO III - Preencher'!F4627)</f>
        <v>0</v>
      </c>
      <c r="F4618" s="10">
        <f>'[1]TCE - ANEXO III - Preencher'!G4627</f>
        <v>0</v>
      </c>
      <c r="G4618" s="11" t="str">
        <f>IF('[1]TCE - ANEXO III - Preencher'!H4627="","",'[1]TCE - ANEXO III - Preencher'!H4627)</f>
        <v/>
      </c>
      <c r="H4618" s="12">
        <f>'[1]TCE - ANEXO III - Preencher'!I4627</f>
        <v>0</v>
      </c>
      <c r="I4618" s="12">
        <f>'[1]TCE - ANEXO III - Preencher'!J4627</f>
        <v>0</v>
      </c>
      <c r="J4618" s="12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2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3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4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5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6"/>
        <v>0</v>
      </c>
      <c r="AA4618" s="17" t="str">
        <f>IF('[1]TCE - ANEXO III - Preencher'!AB4627="","",'[1]TCE - ANEXO III - Preencher'!AB4627)</f>
        <v/>
      </c>
      <c r="AB4618" s="15">
        <f t="shared" si="437"/>
        <v>0</v>
      </c>
    </row>
    <row r="4619" spans="1:28">
      <c r="A4619" s="6" t="str">
        <f>IFERROR(VLOOKUP(B4619,'[1]DADOS (OCULTAR)'!$Q$3:$S$136,3,0),"")</f>
        <v/>
      </c>
      <c r="B4619" s="7">
        <f>'[1]TCE - ANEXO III - Preencher'!C4628</f>
        <v>0</v>
      </c>
      <c r="C4619" s="8"/>
      <c r="D4619" s="9">
        <f>'[1]TCE - ANEXO III - Preencher'!E4628</f>
        <v>0</v>
      </c>
      <c r="E4619" s="7">
        <f>IF('[1]TCE - ANEXO III - Preencher'!F4628="4 - Assistência Odontológica","2 - Outros Profissionais da Saúde",'[1]TCE - ANEXO III - Preencher'!F4628)</f>
        <v>0</v>
      </c>
      <c r="F4619" s="10">
        <f>'[1]TCE - ANEXO III - Preencher'!G4628</f>
        <v>0</v>
      </c>
      <c r="G4619" s="11" t="str">
        <f>IF('[1]TCE - ANEXO III - Preencher'!H4628="","",'[1]TCE - ANEXO III - Preencher'!H4628)</f>
        <v/>
      </c>
      <c r="H4619" s="12">
        <f>'[1]TCE - ANEXO III - Preencher'!I4628</f>
        <v>0</v>
      </c>
      <c r="I4619" s="12">
        <f>'[1]TCE - ANEXO III - Preencher'!J4628</f>
        <v>0</v>
      </c>
      <c r="J4619" s="12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2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3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4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5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6"/>
        <v>0</v>
      </c>
      <c r="AA4619" s="17" t="str">
        <f>IF('[1]TCE - ANEXO III - Preencher'!AB4628="","",'[1]TCE - ANEXO III - Preencher'!AB4628)</f>
        <v/>
      </c>
      <c r="AB4619" s="15">
        <f t="shared" si="437"/>
        <v>0</v>
      </c>
    </row>
    <row r="4620" spans="1:28">
      <c r="A4620" s="6" t="str">
        <f>IFERROR(VLOOKUP(B4620,'[1]DADOS (OCULTAR)'!$Q$3:$S$136,3,0),"")</f>
        <v/>
      </c>
      <c r="B4620" s="7">
        <f>'[1]TCE - ANEXO III - Preencher'!C4629</f>
        <v>0</v>
      </c>
      <c r="C4620" s="8"/>
      <c r="D4620" s="9">
        <f>'[1]TCE - ANEXO III - Preencher'!E4629</f>
        <v>0</v>
      </c>
      <c r="E4620" s="7">
        <f>IF('[1]TCE - ANEXO III - Preencher'!F4629="4 - Assistência Odontológica","2 - Outros Profissionais da Saúde",'[1]TCE - ANEXO III - Preencher'!F4629)</f>
        <v>0</v>
      </c>
      <c r="F4620" s="10">
        <f>'[1]TCE - ANEXO III - Preencher'!G4629</f>
        <v>0</v>
      </c>
      <c r="G4620" s="11" t="str">
        <f>IF('[1]TCE - ANEXO III - Preencher'!H4629="","",'[1]TCE - ANEXO III - Preencher'!H4629)</f>
        <v/>
      </c>
      <c r="H4620" s="12">
        <f>'[1]TCE - ANEXO III - Preencher'!I4629</f>
        <v>0</v>
      </c>
      <c r="I4620" s="12">
        <f>'[1]TCE - ANEXO III - Preencher'!J4629</f>
        <v>0</v>
      </c>
      <c r="J4620" s="12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2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3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4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5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6"/>
        <v>0</v>
      </c>
      <c r="AA4620" s="17" t="str">
        <f>IF('[1]TCE - ANEXO III - Preencher'!AB4629="","",'[1]TCE - ANEXO III - Preencher'!AB4629)</f>
        <v/>
      </c>
      <c r="AB4620" s="15">
        <f t="shared" si="437"/>
        <v>0</v>
      </c>
    </row>
    <row r="4621" spans="1:28">
      <c r="A4621" s="6" t="str">
        <f>IFERROR(VLOOKUP(B4621,'[1]DADOS (OCULTAR)'!$Q$3:$S$136,3,0),"")</f>
        <v/>
      </c>
      <c r="B4621" s="7">
        <f>'[1]TCE - ANEXO III - Preencher'!C4630</f>
        <v>0</v>
      </c>
      <c r="C4621" s="8"/>
      <c r="D4621" s="9">
        <f>'[1]TCE - ANEXO III - Preencher'!E4630</f>
        <v>0</v>
      </c>
      <c r="E4621" s="7">
        <f>IF('[1]TCE - ANEXO III - Preencher'!F4630="4 - Assistência Odontológica","2 - Outros Profissionais da Saúde",'[1]TCE - ANEXO III - Preencher'!F4630)</f>
        <v>0</v>
      </c>
      <c r="F4621" s="10">
        <f>'[1]TCE - ANEXO III - Preencher'!G4630</f>
        <v>0</v>
      </c>
      <c r="G4621" s="11" t="str">
        <f>IF('[1]TCE - ANEXO III - Preencher'!H4630="","",'[1]TCE - ANEXO III - Preencher'!H4630)</f>
        <v/>
      </c>
      <c r="H4621" s="12">
        <f>'[1]TCE - ANEXO III - Preencher'!I4630</f>
        <v>0</v>
      </c>
      <c r="I4621" s="12">
        <f>'[1]TCE - ANEXO III - Preencher'!J4630</f>
        <v>0</v>
      </c>
      <c r="J4621" s="12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2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3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4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5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6"/>
        <v>0</v>
      </c>
      <c r="AA4621" s="17" t="str">
        <f>IF('[1]TCE - ANEXO III - Preencher'!AB4630="","",'[1]TCE - ANEXO III - Preencher'!AB4630)</f>
        <v/>
      </c>
      <c r="AB4621" s="15">
        <f t="shared" si="437"/>
        <v>0</v>
      </c>
    </row>
    <row r="4622" spans="1:28">
      <c r="A4622" s="6" t="str">
        <f>IFERROR(VLOOKUP(B4622,'[1]DADOS (OCULTAR)'!$Q$3:$S$136,3,0),"")</f>
        <v/>
      </c>
      <c r="B4622" s="7">
        <f>'[1]TCE - ANEXO III - Preencher'!C4631</f>
        <v>0</v>
      </c>
      <c r="C4622" s="8"/>
      <c r="D4622" s="9">
        <f>'[1]TCE - ANEXO III - Preencher'!E4631</f>
        <v>0</v>
      </c>
      <c r="E4622" s="7">
        <f>IF('[1]TCE - ANEXO III - Preencher'!F4631="4 - Assistência Odontológica","2 - Outros Profissionais da Saúde",'[1]TCE - ANEXO III - Preencher'!F4631)</f>
        <v>0</v>
      </c>
      <c r="F4622" s="10">
        <f>'[1]TCE - ANEXO III - Preencher'!G4631</f>
        <v>0</v>
      </c>
      <c r="G4622" s="11" t="str">
        <f>IF('[1]TCE - ANEXO III - Preencher'!H4631="","",'[1]TCE - ANEXO III - Preencher'!H4631)</f>
        <v/>
      </c>
      <c r="H4622" s="12">
        <f>'[1]TCE - ANEXO III - Preencher'!I4631</f>
        <v>0</v>
      </c>
      <c r="I4622" s="12">
        <f>'[1]TCE - ANEXO III - Preencher'!J4631</f>
        <v>0</v>
      </c>
      <c r="J4622" s="12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2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3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4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5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6"/>
        <v>0</v>
      </c>
      <c r="AA4622" s="17" t="str">
        <f>IF('[1]TCE - ANEXO III - Preencher'!AB4631="","",'[1]TCE - ANEXO III - Preencher'!AB4631)</f>
        <v/>
      </c>
      <c r="AB4622" s="15">
        <f t="shared" si="437"/>
        <v>0</v>
      </c>
    </row>
    <row r="4623" spans="1:28">
      <c r="A4623" s="6" t="str">
        <f>IFERROR(VLOOKUP(B4623,'[1]DADOS (OCULTAR)'!$Q$3:$S$136,3,0),"")</f>
        <v/>
      </c>
      <c r="B4623" s="7">
        <f>'[1]TCE - ANEXO III - Preencher'!C4632</f>
        <v>0</v>
      </c>
      <c r="C4623" s="8"/>
      <c r="D4623" s="9">
        <f>'[1]TCE - ANEXO III - Preencher'!E4632</f>
        <v>0</v>
      </c>
      <c r="E4623" s="7">
        <f>IF('[1]TCE - ANEXO III - Preencher'!F4632="4 - Assistência Odontológica","2 - Outros Profissionais da Saúde",'[1]TCE - ANEXO III - Preencher'!F4632)</f>
        <v>0</v>
      </c>
      <c r="F4623" s="10">
        <f>'[1]TCE - ANEXO III - Preencher'!G4632</f>
        <v>0</v>
      </c>
      <c r="G4623" s="11" t="str">
        <f>IF('[1]TCE - ANEXO III - Preencher'!H4632="","",'[1]TCE - ANEXO III - Preencher'!H4632)</f>
        <v/>
      </c>
      <c r="H4623" s="12">
        <f>'[1]TCE - ANEXO III - Preencher'!I4632</f>
        <v>0</v>
      </c>
      <c r="I4623" s="12">
        <f>'[1]TCE - ANEXO III - Preencher'!J4632</f>
        <v>0</v>
      </c>
      <c r="J4623" s="12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2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3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4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5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6"/>
        <v>0</v>
      </c>
      <c r="AA4623" s="17" t="str">
        <f>IF('[1]TCE - ANEXO III - Preencher'!AB4632="","",'[1]TCE - ANEXO III - Preencher'!AB4632)</f>
        <v/>
      </c>
      <c r="AB4623" s="15">
        <f t="shared" si="437"/>
        <v>0</v>
      </c>
    </row>
    <row r="4624" spans="1:28">
      <c r="A4624" s="6" t="str">
        <f>IFERROR(VLOOKUP(B4624,'[1]DADOS (OCULTAR)'!$Q$3:$S$136,3,0),"")</f>
        <v/>
      </c>
      <c r="B4624" s="7">
        <f>'[1]TCE - ANEXO III - Preencher'!C4633</f>
        <v>0</v>
      </c>
      <c r="C4624" s="8"/>
      <c r="D4624" s="9">
        <f>'[1]TCE - ANEXO III - Preencher'!E4633</f>
        <v>0</v>
      </c>
      <c r="E4624" s="7">
        <f>IF('[1]TCE - ANEXO III - Preencher'!F4633="4 - Assistência Odontológica","2 - Outros Profissionais da Saúde",'[1]TCE - ANEXO III - Preencher'!F4633)</f>
        <v>0</v>
      </c>
      <c r="F4624" s="10">
        <f>'[1]TCE - ANEXO III - Preencher'!G4633</f>
        <v>0</v>
      </c>
      <c r="G4624" s="11" t="str">
        <f>IF('[1]TCE - ANEXO III - Preencher'!H4633="","",'[1]TCE - ANEXO III - Preencher'!H4633)</f>
        <v/>
      </c>
      <c r="H4624" s="12">
        <f>'[1]TCE - ANEXO III - Preencher'!I4633</f>
        <v>0</v>
      </c>
      <c r="I4624" s="12">
        <f>'[1]TCE - ANEXO III - Preencher'!J4633</f>
        <v>0</v>
      </c>
      <c r="J4624" s="12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2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3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4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5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6"/>
        <v>0</v>
      </c>
      <c r="AA4624" s="17" t="str">
        <f>IF('[1]TCE - ANEXO III - Preencher'!AB4633="","",'[1]TCE - ANEXO III - Preencher'!AB4633)</f>
        <v/>
      </c>
      <c r="AB4624" s="15">
        <f t="shared" si="437"/>
        <v>0</v>
      </c>
    </row>
    <row r="4625" spans="1:28">
      <c r="A4625" s="6" t="str">
        <f>IFERROR(VLOOKUP(B4625,'[1]DADOS (OCULTAR)'!$Q$3:$S$136,3,0),"")</f>
        <v/>
      </c>
      <c r="B4625" s="7">
        <f>'[1]TCE - ANEXO III - Preencher'!C4634</f>
        <v>0</v>
      </c>
      <c r="C4625" s="8"/>
      <c r="D4625" s="9">
        <f>'[1]TCE - ANEXO III - Preencher'!E4634</f>
        <v>0</v>
      </c>
      <c r="E4625" s="7">
        <f>IF('[1]TCE - ANEXO III - Preencher'!F4634="4 - Assistência Odontológica","2 - Outros Profissionais da Saúde",'[1]TCE - ANEXO III - Preencher'!F4634)</f>
        <v>0</v>
      </c>
      <c r="F4625" s="10">
        <f>'[1]TCE - ANEXO III - Preencher'!G4634</f>
        <v>0</v>
      </c>
      <c r="G4625" s="11" t="str">
        <f>IF('[1]TCE - ANEXO III - Preencher'!H4634="","",'[1]TCE - ANEXO III - Preencher'!H4634)</f>
        <v/>
      </c>
      <c r="H4625" s="12">
        <f>'[1]TCE - ANEXO III - Preencher'!I4634</f>
        <v>0</v>
      </c>
      <c r="I4625" s="12">
        <f>'[1]TCE - ANEXO III - Preencher'!J4634</f>
        <v>0</v>
      </c>
      <c r="J4625" s="12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2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3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4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5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6"/>
        <v>0</v>
      </c>
      <c r="AA4625" s="17" t="str">
        <f>IF('[1]TCE - ANEXO III - Preencher'!AB4634="","",'[1]TCE - ANEXO III - Preencher'!AB4634)</f>
        <v/>
      </c>
      <c r="AB4625" s="15">
        <f t="shared" si="437"/>
        <v>0</v>
      </c>
    </row>
    <row r="4626" spans="1:28">
      <c r="A4626" s="6" t="str">
        <f>IFERROR(VLOOKUP(B4626,'[1]DADOS (OCULTAR)'!$Q$3:$S$136,3,0),"")</f>
        <v/>
      </c>
      <c r="B4626" s="7">
        <f>'[1]TCE - ANEXO III - Preencher'!C4635</f>
        <v>0</v>
      </c>
      <c r="C4626" s="8"/>
      <c r="D4626" s="9">
        <f>'[1]TCE - ANEXO III - Preencher'!E4635</f>
        <v>0</v>
      </c>
      <c r="E4626" s="7">
        <f>IF('[1]TCE - ANEXO III - Preencher'!F4635="4 - Assistência Odontológica","2 - Outros Profissionais da Saúde",'[1]TCE - ANEXO III - Preencher'!F4635)</f>
        <v>0</v>
      </c>
      <c r="F4626" s="10">
        <f>'[1]TCE - ANEXO III - Preencher'!G4635</f>
        <v>0</v>
      </c>
      <c r="G4626" s="11" t="str">
        <f>IF('[1]TCE - ANEXO III - Preencher'!H4635="","",'[1]TCE - ANEXO III - Preencher'!H4635)</f>
        <v/>
      </c>
      <c r="H4626" s="12">
        <f>'[1]TCE - ANEXO III - Preencher'!I4635</f>
        <v>0</v>
      </c>
      <c r="I4626" s="12">
        <f>'[1]TCE - ANEXO III - Preencher'!J4635</f>
        <v>0</v>
      </c>
      <c r="J4626" s="12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2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3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4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5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6"/>
        <v>0</v>
      </c>
      <c r="AA4626" s="17" t="str">
        <f>IF('[1]TCE - ANEXO III - Preencher'!AB4635="","",'[1]TCE - ANEXO III - Preencher'!AB4635)</f>
        <v/>
      </c>
      <c r="AB4626" s="15">
        <f t="shared" si="437"/>
        <v>0</v>
      </c>
    </row>
    <row r="4627" spans="1:28">
      <c r="A4627" s="6" t="str">
        <f>IFERROR(VLOOKUP(B4627,'[1]DADOS (OCULTAR)'!$Q$3:$S$136,3,0),"")</f>
        <v/>
      </c>
      <c r="B4627" s="7">
        <f>'[1]TCE - ANEXO III - Preencher'!C4636</f>
        <v>0</v>
      </c>
      <c r="C4627" s="8"/>
      <c r="D4627" s="9">
        <f>'[1]TCE - ANEXO III - Preencher'!E4636</f>
        <v>0</v>
      </c>
      <c r="E4627" s="7">
        <f>IF('[1]TCE - ANEXO III - Preencher'!F4636="4 - Assistência Odontológica","2 - Outros Profissionais da Saúde",'[1]TCE - ANEXO III - Preencher'!F4636)</f>
        <v>0</v>
      </c>
      <c r="F4627" s="10">
        <f>'[1]TCE - ANEXO III - Preencher'!G4636</f>
        <v>0</v>
      </c>
      <c r="G4627" s="11" t="str">
        <f>IF('[1]TCE - ANEXO III - Preencher'!H4636="","",'[1]TCE - ANEXO III - Preencher'!H4636)</f>
        <v/>
      </c>
      <c r="H4627" s="12">
        <f>'[1]TCE - ANEXO III - Preencher'!I4636</f>
        <v>0</v>
      </c>
      <c r="I4627" s="12">
        <f>'[1]TCE - ANEXO III - Preencher'!J4636</f>
        <v>0</v>
      </c>
      <c r="J4627" s="12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2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3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4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5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6"/>
        <v>0</v>
      </c>
      <c r="AA4627" s="17" t="str">
        <f>IF('[1]TCE - ANEXO III - Preencher'!AB4636="","",'[1]TCE - ANEXO III - Preencher'!AB4636)</f>
        <v/>
      </c>
      <c r="AB4627" s="15">
        <f t="shared" si="437"/>
        <v>0</v>
      </c>
    </row>
    <row r="4628" spans="1:28">
      <c r="A4628" s="6" t="str">
        <f>IFERROR(VLOOKUP(B4628,'[1]DADOS (OCULTAR)'!$Q$3:$S$136,3,0),"")</f>
        <v/>
      </c>
      <c r="B4628" s="7">
        <f>'[1]TCE - ANEXO III - Preencher'!C4637</f>
        <v>0</v>
      </c>
      <c r="C4628" s="8"/>
      <c r="D4628" s="9">
        <f>'[1]TCE - ANEXO III - Preencher'!E4637</f>
        <v>0</v>
      </c>
      <c r="E4628" s="7">
        <f>IF('[1]TCE - ANEXO III - Preencher'!F4637="4 - Assistência Odontológica","2 - Outros Profissionais da Saúde",'[1]TCE - ANEXO III - Preencher'!F4637)</f>
        <v>0</v>
      </c>
      <c r="F4628" s="10">
        <f>'[1]TCE - ANEXO III - Preencher'!G4637</f>
        <v>0</v>
      </c>
      <c r="G4628" s="11" t="str">
        <f>IF('[1]TCE - ANEXO III - Preencher'!H4637="","",'[1]TCE - ANEXO III - Preencher'!H4637)</f>
        <v/>
      </c>
      <c r="H4628" s="12">
        <f>'[1]TCE - ANEXO III - Preencher'!I4637</f>
        <v>0</v>
      </c>
      <c r="I4628" s="12">
        <f>'[1]TCE - ANEXO III - Preencher'!J4637</f>
        <v>0</v>
      </c>
      <c r="J4628" s="12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2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3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4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5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6"/>
        <v>0</v>
      </c>
      <c r="AA4628" s="17" t="str">
        <f>IF('[1]TCE - ANEXO III - Preencher'!AB4637="","",'[1]TCE - ANEXO III - Preencher'!AB4637)</f>
        <v/>
      </c>
      <c r="AB4628" s="15">
        <f t="shared" si="437"/>
        <v>0</v>
      </c>
    </row>
    <row r="4629" spans="1:28">
      <c r="A4629" s="6" t="str">
        <f>IFERROR(VLOOKUP(B4629,'[1]DADOS (OCULTAR)'!$Q$3:$S$136,3,0),"")</f>
        <v/>
      </c>
      <c r="B4629" s="7">
        <f>'[1]TCE - ANEXO III - Preencher'!C4638</f>
        <v>0</v>
      </c>
      <c r="C4629" s="8"/>
      <c r="D4629" s="9">
        <f>'[1]TCE - ANEXO III - Preencher'!E4638</f>
        <v>0</v>
      </c>
      <c r="E4629" s="7">
        <f>IF('[1]TCE - ANEXO III - Preencher'!F4638="4 - Assistência Odontológica","2 - Outros Profissionais da Saúde",'[1]TCE - ANEXO III - Preencher'!F4638)</f>
        <v>0</v>
      </c>
      <c r="F4629" s="10">
        <f>'[1]TCE - ANEXO III - Preencher'!G4638</f>
        <v>0</v>
      </c>
      <c r="G4629" s="11" t="str">
        <f>IF('[1]TCE - ANEXO III - Preencher'!H4638="","",'[1]TCE - ANEXO III - Preencher'!H4638)</f>
        <v/>
      </c>
      <c r="H4629" s="12">
        <f>'[1]TCE - ANEXO III - Preencher'!I4638</f>
        <v>0</v>
      </c>
      <c r="I4629" s="12">
        <f>'[1]TCE - ANEXO III - Preencher'!J4638</f>
        <v>0</v>
      </c>
      <c r="J4629" s="12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2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3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4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5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6"/>
        <v>0</v>
      </c>
      <c r="AA4629" s="17" t="str">
        <f>IF('[1]TCE - ANEXO III - Preencher'!AB4638="","",'[1]TCE - ANEXO III - Preencher'!AB4638)</f>
        <v/>
      </c>
      <c r="AB4629" s="15">
        <f t="shared" si="437"/>
        <v>0</v>
      </c>
    </row>
    <row r="4630" spans="1:28">
      <c r="A4630" s="6" t="str">
        <f>IFERROR(VLOOKUP(B4630,'[1]DADOS (OCULTAR)'!$Q$3:$S$136,3,0),"")</f>
        <v/>
      </c>
      <c r="B4630" s="7">
        <f>'[1]TCE - ANEXO III - Preencher'!C4639</f>
        <v>0</v>
      </c>
      <c r="C4630" s="8"/>
      <c r="D4630" s="9">
        <f>'[1]TCE - ANEXO III - Preencher'!E4639</f>
        <v>0</v>
      </c>
      <c r="E4630" s="7">
        <f>IF('[1]TCE - ANEXO III - Preencher'!F4639="4 - Assistência Odontológica","2 - Outros Profissionais da Saúde",'[1]TCE - ANEXO III - Preencher'!F4639)</f>
        <v>0</v>
      </c>
      <c r="F4630" s="10">
        <f>'[1]TCE - ANEXO III - Preencher'!G4639</f>
        <v>0</v>
      </c>
      <c r="G4630" s="11" t="str">
        <f>IF('[1]TCE - ANEXO III - Preencher'!H4639="","",'[1]TCE - ANEXO III - Preencher'!H4639)</f>
        <v/>
      </c>
      <c r="H4630" s="12">
        <f>'[1]TCE - ANEXO III - Preencher'!I4639</f>
        <v>0</v>
      </c>
      <c r="I4630" s="12">
        <f>'[1]TCE - ANEXO III - Preencher'!J4639</f>
        <v>0</v>
      </c>
      <c r="J4630" s="12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2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3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4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5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6"/>
        <v>0</v>
      </c>
      <c r="AA4630" s="17" t="str">
        <f>IF('[1]TCE - ANEXO III - Preencher'!AB4639="","",'[1]TCE - ANEXO III - Preencher'!AB4639)</f>
        <v/>
      </c>
      <c r="AB4630" s="15">
        <f t="shared" si="437"/>
        <v>0</v>
      </c>
    </row>
    <row r="4631" spans="1:28">
      <c r="A4631" s="6" t="str">
        <f>IFERROR(VLOOKUP(B4631,'[1]DADOS (OCULTAR)'!$Q$3:$S$136,3,0),"")</f>
        <v/>
      </c>
      <c r="B4631" s="7">
        <f>'[1]TCE - ANEXO III - Preencher'!C4640</f>
        <v>0</v>
      </c>
      <c r="C4631" s="8"/>
      <c r="D4631" s="9">
        <f>'[1]TCE - ANEXO III - Preencher'!E4640</f>
        <v>0</v>
      </c>
      <c r="E4631" s="7">
        <f>IF('[1]TCE - ANEXO III - Preencher'!F4640="4 - Assistência Odontológica","2 - Outros Profissionais da Saúde",'[1]TCE - ANEXO III - Preencher'!F4640)</f>
        <v>0</v>
      </c>
      <c r="F4631" s="10">
        <f>'[1]TCE - ANEXO III - Preencher'!G4640</f>
        <v>0</v>
      </c>
      <c r="G4631" s="11" t="str">
        <f>IF('[1]TCE - ANEXO III - Preencher'!H4640="","",'[1]TCE - ANEXO III - Preencher'!H4640)</f>
        <v/>
      </c>
      <c r="H4631" s="12">
        <f>'[1]TCE - ANEXO III - Preencher'!I4640</f>
        <v>0</v>
      </c>
      <c r="I4631" s="12">
        <f>'[1]TCE - ANEXO III - Preencher'!J4640</f>
        <v>0</v>
      </c>
      <c r="J4631" s="12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2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3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4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5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6"/>
        <v>0</v>
      </c>
      <c r="AA4631" s="17" t="str">
        <f>IF('[1]TCE - ANEXO III - Preencher'!AB4640="","",'[1]TCE - ANEXO III - Preencher'!AB4640)</f>
        <v/>
      </c>
      <c r="AB4631" s="15">
        <f t="shared" si="437"/>
        <v>0</v>
      </c>
    </row>
    <row r="4632" spans="1:28">
      <c r="A4632" s="6" t="str">
        <f>IFERROR(VLOOKUP(B4632,'[1]DADOS (OCULTAR)'!$Q$3:$S$136,3,0),"")</f>
        <v/>
      </c>
      <c r="B4632" s="7">
        <f>'[1]TCE - ANEXO III - Preencher'!C4641</f>
        <v>0</v>
      </c>
      <c r="C4632" s="8"/>
      <c r="D4632" s="9">
        <f>'[1]TCE - ANEXO III - Preencher'!E4641</f>
        <v>0</v>
      </c>
      <c r="E4632" s="7">
        <f>IF('[1]TCE - ANEXO III - Preencher'!F4641="4 - Assistência Odontológica","2 - Outros Profissionais da Saúde",'[1]TCE - ANEXO III - Preencher'!F4641)</f>
        <v>0</v>
      </c>
      <c r="F4632" s="10">
        <f>'[1]TCE - ANEXO III - Preencher'!G4641</f>
        <v>0</v>
      </c>
      <c r="G4632" s="11" t="str">
        <f>IF('[1]TCE - ANEXO III - Preencher'!H4641="","",'[1]TCE - ANEXO III - Preencher'!H4641)</f>
        <v/>
      </c>
      <c r="H4632" s="12">
        <f>'[1]TCE - ANEXO III - Preencher'!I4641</f>
        <v>0</v>
      </c>
      <c r="I4632" s="12">
        <f>'[1]TCE - ANEXO III - Preencher'!J4641</f>
        <v>0</v>
      </c>
      <c r="J4632" s="12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2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3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4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5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6"/>
        <v>0</v>
      </c>
      <c r="AA4632" s="17" t="str">
        <f>IF('[1]TCE - ANEXO III - Preencher'!AB4641="","",'[1]TCE - ANEXO III - Preencher'!AB4641)</f>
        <v/>
      </c>
      <c r="AB4632" s="15">
        <f t="shared" si="437"/>
        <v>0</v>
      </c>
    </row>
    <row r="4633" spans="1:28">
      <c r="A4633" s="6" t="str">
        <f>IFERROR(VLOOKUP(B4633,'[1]DADOS (OCULTAR)'!$Q$3:$S$136,3,0),"")</f>
        <v/>
      </c>
      <c r="B4633" s="7">
        <f>'[1]TCE - ANEXO III - Preencher'!C4642</f>
        <v>0</v>
      </c>
      <c r="C4633" s="8"/>
      <c r="D4633" s="9">
        <f>'[1]TCE - ANEXO III - Preencher'!E4642</f>
        <v>0</v>
      </c>
      <c r="E4633" s="7">
        <f>IF('[1]TCE - ANEXO III - Preencher'!F4642="4 - Assistência Odontológica","2 - Outros Profissionais da Saúde",'[1]TCE - ANEXO III - Preencher'!F4642)</f>
        <v>0</v>
      </c>
      <c r="F4633" s="10">
        <f>'[1]TCE - ANEXO III - Preencher'!G4642</f>
        <v>0</v>
      </c>
      <c r="G4633" s="11" t="str">
        <f>IF('[1]TCE - ANEXO III - Preencher'!H4642="","",'[1]TCE - ANEXO III - Preencher'!H4642)</f>
        <v/>
      </c>
      <c r="H4633" s="12">
        <f>'[1]TCE - ANEXO III - Preencher'!I4642</f>
        <v>0</v>
      </c>
      <c r="I4633" s="12">
        <f>'[1]TCE - ANEXO III - Preencher'!J4642</f>
        <v>0</v>
      </c>
      <c r="J4633" s="12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2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3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4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5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6"/>
        <v>0</v>
      </c>
      <c r="AA4633" s="17" t="str">
        <f>IF('[1]TCE - ANEXO III - Preencher'!AB4642="","",'[1]TCE - ANEXO III - Preencher'!AB4642)</f>
        <v/>
      </c>
      <c r="AB4633" s="15">
        <f t="shared" si="437"/>
        <v>0</v>
      </c>
    </row>
    <row r="4634" spans="1:28">
      <c r="A4634" s="6" t="str">
        <f>IFERROR(VLOOKUP(B4634,'[1]DADOS (OCULTAR)'!$Q$3:$S$136,3,0),"")</f>
        <v/>
      </c>
      <c r="B4634" s="7">
        <f>'[1]TCE - ANEXO III - Preencher'!C4643</f>
        <v>0</v>
      </c>
      <c r="C4634" s="8"/>
      <c r="D4634" s="9">
        <f>'[1]TCE - ANEXO III - Preencher'!E4643</f>
        <v>0</v>
      </c>
      <c r="E4634" s="7">
        <f>IF('[1]TCE - ANEXO III - Preencher'!F4643="4 - Assistência Odontológica","2 - Outros Profissionais da Saúde",'[1]TCE - ANEXO III - Preencher'!F4643)</f>
        <v>0</v>
      </c>
      <c r="F4634" s="10">
        <f>'[1]TCE - ANEXO III - Preencher'!G4643</f>
        <v>0</v>
      </c>
      <c r="G4634" s="11" t="str">
        <f>IF('[1]TCE - ANEXO III - Preencher'!H4643="","",'[1]TCE - ANEXO III - Preencher'!H4643)</f>
        <v/>
      </c>
      <c r="H4634" s="12">
        <f>'[1]TCE - ANEXO III - Preencher'!I4643</f>
        <v>0</v>
      </c>
      <c r="I4634" s="12">
        <f>'[1]TCE - ANEXO III - Preencher'!J4643</f>
        <v>0</v>
      </c>
      <c r="J4634" s="12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2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3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4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5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6"/>
        <v>0</v>
      </c>
      <c r="AA4634" s="17" t="str">
        <f>IF('[1]TCE - ANEXO III - Preencher'!AB4643="","",'[1]TCE - ANEXO III - Preencher'!AB4643)</f>
        <v/>
      </c>
      <c r="AB4634" s="15">
        <f t="shared" si="437"/>
        <v>0</v>
      </c>
    </row>
    <row r="4635" spans="1:28">
      <c r="A4635" s="6" t="str">
        <f>IFERROR(VLOOKUP(B4635,'[1]DADOS (OCULTAR)'!$Q$3:$S$136,3,0),"")</f>
        <v/>
      </c>
      <c r="B4635" s="7">
        <f>'[1]TCE - ANEXO III - Preencher'!C4644</f>
        <v>0</v>
      </c>
      <c r="C4635" s="8"/>
      <c r="D4635" s="9">
        <f>'[1]TCE - ANEXO III - Preencher'!E4644</f>
        <v>0</v>
      </c>
      <c r="E4635" s="7">
        <f>IF('[1]TCE - ANEXO III - Preencher'!F4644="4 - Assistência Odontológica","2 - Outros Profissionais da Saúde",'[1]TCE - ANEXO III - Preencher'!F4644)</f>
        <v>0</v>
      </c>
      <c r="F4635" s="10">
        <f>'[1]TCE - ANEXO III - Preencher'!G4644</f>
        <v>0</v>
      </c>
      <c r="G4635" s="11" t="str">
        <f>IF('[1]TCE - ANEXO III - Preencher'!H4644="","",'[1]TCE - ANEXO III - Preencher'!H4644)</f>
        <v/>
      </c>
      <c r="H4635" s="12">
        <f>'[1]TCE - ANEXO III - Preencher'!I4644</f>
        <v>0</v>
      </c>
      <c r="I4635" s="12">
        <f>'[1]TCE - ANEXO III - Preencher'!J4644</f>
        <v>0</v>
      </c>
      <c r="J4635" s="12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2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3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4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5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6"/>
        <v>0</v>
      </c>
      <c r="AA4635" s="17" t="str">
        <f>IF('[1]TCE - ANEXO III - Preencher'!AB4644="","",'[1]TCE - ANEXO III - Preencher'!AB4644)</f>
        <v/>
      </c>
      <c r="AB4635" s="15">
        <f t="shared" si="437"/>
        <v>0</v>
      </c>
    </row>
    <row r="4636" spans="1:28">
      <c r="A4636" s="6" t="str">
        <f>IFERROR(VLOOKUP(B4636,'[1]DADOS (OCULTAR)'!$Q$3:$S$136,3,0),"")</f>
        <v/>
      </c>
      <c r="B4636" s="7">
        <f>'[1]TCE - ANEXO III - Preencher'!C4645</f>
        <v>0</v>
      </c>
      <c r="C4636" s="8"/>
      <c r="D4636" s="9">
        <f>'[1]TCE - ANEXO III - Preencher'!E4645</f>
        <v>0</v>
      </c>
      <c r="E4636" s="7">
        <f>IF('[1]TCE - ANEXO III - Preencher'!F4645="4 - Assistência Odontológica","2 - Outros Profissionais da Saúde",'[1]TCE - ANEXO III - Preencher'!F4645)</f>
        <v>0</v>
      </c>
      <c r="F4636" s="10">
        <f>'[1]TCE - ANEXO III - Preencher'!G4645</f>
        <v>0</v>
      </c>
      <c r="G4636" s="11" t="str">
        <f>IF('[1]TCE - ANEXO III - Preencher'!H4645="","",'[1]TCE - ANEXO III - Preencher'!H4645)</f>
        <v/>
      </c>
      <c r="H4636" s="12">
        <f>'[1]TCE - ANEXO III - Preencher'!I4645</f>
        <v>0</v>
      </c>
      <c r="I4636" s="12">
        <f>'[1]TCE - ANEXO III - Preencher'!J4645</f>
        <v>0</v>
      </c>
      <c r="J4636" s="12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2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3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4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5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6"/>
        <v>0</v>
      </c>
      <c r="AA4636" s="17" t="str">
        <f>IF('[1]TCE - ANEXO III - Preencher'!AB4645="","",'[1]TCE - ANEXO III - Preencher'!AB4645)</f>
        <v/>
      </c>
      <c r="AB4636" s="15">
        <f t="shared" si="437"/>
        <v>0</v>
      </c>
    </row>
    <row r="4637" spans="1:28">
      <c r="A4637" s="6" t="str">
        <f>IFERROR(VLOOKUP(B4637,'[1]DADOS (OCULTAR)'!$Q$3:$S$136,3,0),"")</f>
        <v/>
      </c>
      <c r="B4637" s="7">
        <f>'[1]TCE - ANEXO III - Preencher'!C4646</f>
        <v>0</v>
      </c>
      <c r="C4637" s="8"/>
      <c r="D4637" s="9">
        <f>'[1]TCE - ANEXO III - Preencher'!E4646</f>
        <v>0</v>
      </c>
      <c r="E4637" s="7">
        <f>IF('[1]TCE - ANEXO III - Preencher'!F4646="4 - Assistência Odontológica","2 - Outros Profissionais da Saúde",'[1]TCE - ANEXO III - Preencher'!F4646)</f>
        <v>0</v>
      </c>
      <c r="F4637" s="10">
        <f>'[1]TCE - ANEXO III - Preencher'!G4646</f>
        <v>0</v>
      </c>
      <c r="G4637" s="11" t="str">
        <f>IF('[1]TCE - ANEXO III - Preencher'!H4646="","",'[1]TCE - ANEXO III - Preencher'!H4646)</f>
        <v/>
      </c>
      <c r="H4637" s="12">
        <f>'[1]TCE - ANEXO III - Preencher'!I4646</f>
        <v>0</v>
      </c>
      <c r="I4637" s="12">
        <f>'[1]TCE - ANEXO III - Preencher'!J4646</f>
        <v>0</v>
      </c>
      <c r="J4637" s="12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2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3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4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5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6"/>
        <v>0</v>
      </c>
      <c r="AA4637" s="17" t="str">
        <f>IF('[1]TCE - ANEXO III - Preencher'!AB4646="","",'[1]TCE - ANEXO III - Preencher'!AB4646)</f>
        <v/>
      </c>
      <c r="AB4637" s="15">
        <f t="shared" si="437"/>
        <v>0</v>
      </c>
    </row>
    <row r="4638" spans="1:28">
      <c r="A4638" s="6" t="str">
        <f>IFERROR(VLOOKUP(B4638,'[1]DADOS (OCULTAR)'!$Q$3:$S$136,3,0),"")</f>
        <v/>
      </c>
      <c r="B4638" s="7">
        <f>'[1]TCE - ANEXO III - Preencher'!C4647</f>
        <v>0</v>
      </c>
      <c r="C4638" s="8"/>
      <c r="D4638" s="9">
        <f>'[1]TCE - ANEXO III - Preencher'!E4647</f>
        <v>0</v>
      </c>
      <c r="E4638" s="7">
        <f>IF('[1]TCE - ANEXO III - Preencher'!F4647="4 - Assistência Odontológica","2 - Outros Profissionais da Saúde",'[1]TCE - ANEXO III - Preencher'!F4647)</f>
        <v>0</v>
      </c>
      <c r="F4638" s="10">
        <f>'[1]TCE - ANEXO III - Preencher'!G4647</f>
        <v>0</v>
      </c>
      <c r="G4638" s="11" t="str">
        <f>IF('[1]TCE - ANEXO III - Preencher'!H4647="","",'[1]TCE - ANEXO III - Preencher'!H4647)</f>
        <v/>
      </c>
      <c r="H4638" s="12">
        <f>'[1]TCE - ANEXO III - Preencher'!I4647</f>
        <v>0</v>
      </c>
      <c r="I4638" s="12">
        <f>'[1]TCE - ANEXO III - Preencher'!J4647</f>
        <v>0</v>
      </c>
      <c r="J4638" s="12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2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3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4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5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6"/>
        <v>0</v>
      </c>
      <c r="AA4638" s="17" t="str">
        <f>IF('[1]TCE - ANEXO III - Preencher'!AB4647="","",'[1]TCE - ANEXO III - Preencher'!AB4647)</f>
        <v/>
      </c>
      <c r="AB4638" s="15">
        <f t="shared" si="437"/>
        <v>0</v>
      </c>
    </row>
    <row r="4639" spans="1:28">
      <c r="A4639" s="6" t="str">
        <f>IFERROR(VLOOKUP(B4639,'[1]DADOS (OCULTAR)'!$Q$3:$S$136,3,0),"")</f>
        <v/>
      </c>
      <c r="B4639" s="7">
        <f>'[1]TCE - ANEXO III - Preencher'!C4648</f>
        <v>0</v>
      </c>
      <c r="C4639" s="8"/>
      <c r="D4639" s="9">
        <f>'[1]TCE - ANEXO III - Preencher'!E4648</f>
        <v>0</v>
      </c>
      <c r="E4639" s="7">
        <f>IF('[1]TCE - ANEXO III - Preencher'!F4648="4 - Assistência Odontológica","2 - Outros Profissionais da Saúde",'[1]TCE - ANEXO III - Preencher'!F4648)</f>
        <v>0</v>
      </c>
      <c r="F4639" s="10">
        <f>'[1]TCE - ANEXO III - Preencher'!G4648</f>
        <v>0</v>
      </c>
      <c r="G4639" s="11" t="str">
        <f>IF('[1]TCE - ANEXO III - Preencher'!H4648="","",'[1]TCE - ANEXO III - Preencher'!H4648)</f>
        <v/>
      </c>
      <c r="H4639" s="12">
        <f>'[1]TCE - ANEXO III - Preencher'!I4648</f>
        <v>0</v>
      </c>
      <c r="I4639" s="12">
        <f>'[1]TCE - ANEXO III - Preencher'!J4648</f>
        <v>0</v>
      </c>
      <c r="J4639" s="12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2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3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4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5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6"/>
        <v>0</v>
      </c>
      <c r="AA4639" s="17" t="str">
        <f>IF('[1]TCE - ANEXO III - Preencher'!AB4648="","",'[1]TCE - ANEXO III - Preencher'!AB4648)</f>
        <v/>
      </c>
      <c r="AB4639" s="15">
        <f t="shared" si="437"/>
        <v>0</v>
      </c>
    </row>
    <row r="4640" spans="1:28">
      <c r="A4640" s="6" t="str">
        <f>IFERROR(VLOOKUP(B4640,'[1]DADOS (OCULTAR)'!$Q$3:$S$136,3,0),"")</f>
        <v/>
      </c>
      <c r="B4640" s="7">
        <f>'[1]TCE - ANEXO III - Preencher'!C4649</f>
        <v>0</v>
      </c>
      <c r="C4640" s="8"/>
      <c r="D4640" s="9">
        <f>'[1]TCE - ANEXO III - Preencher'!E4649</f>
        <v>0</v>
      </c>
      <c r="E4640" s="7">
        <f>IF('[1]TCE - ANEXO III - Preencher'!F4649="4 - Assistência Odontológica","2 - Outros Profissionais da Saúde",'[1]TCE - ANEXO III - Preencher'!F4649)</f>
        <v>0</v>
      </c>
      <c r="F4640" s="10">
        <f>'[1]TCE - ANEXO III - Preencher'!G4649</f>
        <v>0</v>
      </c>
      <c r="G4640" s="11" t="str">
        <f>IF('[1]TCE - ANEXO III - Preencher'!H4649="","",'[1]TCE - ANEXO III - Preencher'!H4649)</f>
        <v/>
      </c>
      <c r="H4640" s="12">
        <f>'[1]TCE - ANEXO III - Preencher'!I4649</f>
        <v>0</v>
      </c>
      <c r="I4640" s="12">
        <f>'[1]TCE - ANEXO III - Preencher'!J4649</f>
        <v>0</v>
      </c>
      <c r="J4640" s="12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2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3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4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5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6"/>
        <v>0</v>
      </c>
      <c r="AA4640" s="17" t="str">
        <f>IF('[1]TCE - ANEXO III - Preencher'!AB4649="","",'[1]TCE - ANEXO III - Preencher'!AB4649)</f>
        <v/>
      </c>
      <c r="AB4640" s="15">
        <f t="shared" si="437"/>
        <v>0</v>
      </c>
    </row>
    <row r="4641" spans="1:28">
      <c r="A4641" s="6" t="str">
        <f>IFERROR(VLOOKUP(B4641,'[1]DADOS (OCULTAR)'!$Q$3:$S$136,3,0),"")</f>
        <v/>
      </c>
      <c r="B4641" s="7">
        <f>'[1]TCE - ANEXO III - Preencher'!C4650</f>
        <v>0</v>
      </c>
      <c r="C4641" s="8"/>
      <c r="D4641" s="9">
        <f>'[1]TCE - ANEXO III - Preencher'!E4650</f>
        <v>0</v>
      </c>
      <c r="E4641" s="7">
        <f>IF('[1]TCE - ANEXO III - Preencher'!F4650="4 - Assistência Odontológica","2 - Outros Profissionais da Saúde",'[1]TCE - ANEXO III - Preencher'!F4650)</f>
        <v>0</v>
      </c>
      <c r="F4641" s="10">
        <f>'[1]TCE - ANEXO III - Preencher'!G4650</f>
        <v>0</v>
      </c>
      <c r="G4641" s="11" t="str">
        <f>IF('[1]TCE - ANEXO III - Preencher'!H4650="","",'[1]TCE - ANEXO III - Preencher'!H4650)</f>
        <v/>
      </c>
      <c r="H4641" s="12">
        <f>'[1]TCE - ANEXO III - Preencher'!I4650</f>
        <v>0</v>
      </c>
      <c r="I4641" s="12">
        <f>'[1]TCE - ANEXO III - Preencher'!J4650</f>
        <v>0</v>
      </c>
      <c r="J4641" s="12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2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3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4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5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6"/>
        <v>0</v>
      </c>
      <c r="AA4641" s="17" t="str">
        <f>IF('[1]TCE - ANEXO III - Preencher'!AB4650="","",'[1]TCE - ANEXO III - Preencher'!AB4650)</f>
        <v/>
      </c>
      <c r="AB4641" s="15">
        <f t="shared" si="437"/>
        <v>0</v>
      </c>
    </row>
    <row r="4642" spans="1:28">
      <c r="A4642" s="6" t="str">
        <f>IFERROR(VLOOKUP(B4642,'[1]DADOS (OCULTAR)'!$Q$3:$S$136,3,0),"")</f>
        <v/>
      </c>
      <c r="B4642" s="7">
        <f>'[1]TCE - ANEXO III - Preencher'!C4651</f>
        <v>0</v>
      </c>
      <c r="C4642" s="8"/>
      <c r="D4642" s="9">
        <f>'[1]TCE - ANEXO III - Preencher'!E4651</f>
        <v>0</v>
      </c>
      <c r="E4642" s="7">
        <f>IF('[1]TCE - ANEXO III - Preencher'!F4651="4 - Assistência Odontológica","2 - Outros Profissionais da Saúde",'[1]TCE - ANEXO III - Preencher'!F4651)</f>
        <v>0</v>
      </c>
      <c r="F4642" s="10">
        <f>'[1]TCE - ANEXO III - Preencher'!G4651</f>
        <v>0</v>
      </c>
      <c r="G4642" s="11" t="str">
        <f>IF('[1]TCE - ANEXO III - Preencher'!H4651="","",'[1]TCE - ANEXO III - Preencher'!H4651)</f>
        <v/>
      </c>
      <c r="H4642" s="12">
        <f>'[1]TCE - ANEXO III - Preencher'!I4651</f>
        <v>0</v>
      </c>
      <c r="I4642" s="12">
        <f>'[1]TCE - ANEXO III - Preencher'!J4651</f>
        <v>0</v>
      </c>
      <c r="J4642" s="12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2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3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4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5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6"/>
        <v>0</v>
      </c>
      <c r="AA4642" s="17" t="str">
        <f>IF('[1]TCE - ANEXO III - Preencher'!AB4651="","",'[1]TCE - ANEXO III - Preencher'!AB4651)</f>
        <v/>
      </c>
      <c r="AB4642" s="15">
        <f t="shared" si="437"/>
        <v>0</v>
      </c>
    </row>
    <row r="4643" spans="1:28">
      <c r="A4643" s="6" t="str">
        <f>IFERROR(VLOOKUP(B4643,'[1]DADOS (OCULTAR)'!$Q$3:$S$136,3,0),"")</f>
        <v/>
      </c>
      <c r="B4643" s="7">
        <f>'[1]TCE - ANEXO III - Preencher'!C4652</f>
        <v>0</v>
      </c>
      <c r="C4643" s="8"/>
      <c r="D4643" s="9">
        <f>'[1]TCE - ANEXO III - Preencher'!E4652</f>
        <v>0</v>
      </c>
      <c r="E4643" s="7">
        <f>IF('[1]TCE - ANEXO III - Preencher'!F4652="4 - Assistência Odontológica","2 - Outros Profissionais da Saúde",'[1]TCE - ANEXO III - Preencher'!F4652)</f>
        <v>0</v>
      </c>
      <c r="F4643" s="10">
        <f>'[1]TCE - ANEXO III - Preencher'!G4652</f>
        <v>0</v>
      </c>
      <c r="G4643" s="11" t="str">
        <f>IF('[1]TCE - ANEXO III - Preencher'!H4652="","",'[1]TCE - ANEXO III - Preencher'!H4652)</f>
        <v/>
      </c>
      <c r="H4643" s="12">
        <f>'[1]TCE - ANEXO III - Preencher'!I4652</f>
        <v>0</v>
      </c>
      <c r="I4643" s="12">
        <f>'[1]TCE - ANEXO III - Preencher'!J4652</f>
        <v>0</v>
      </c>
      <c r="J4643" s="12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2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3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4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5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6"/>
        <v>0</v>
      </c>
      <c r="AA4643" s="17" t="str">
        <f>IF('[1]TCE - ANEXO III - Preencher'!AB4652="","",'[1]TCE - ANEXO III - Preencher'!AB4652)</f>
        <v/>
      </c>
      <c r="AB4643" s="15">
        <f t="shared" si="437"/>
        <v>0</v>
      </c>
    </row>
    <row r="4644" spans="1:28">
      <c r="A4644" s="6" t="str">
        <f>IFERROR(VLOOKUP(B4644,'[1]DADOS (OCULTAR)'!$Q$3:$S$136,3,0),"")</f>
        <v/>
      </c>
      <c r="B4644" s="7">
        <f>'[1]TCE - ANEXO III - Preencher'!C4653</f>
        <v>0</v>
      </c>
      <c r="C4644" s="8"/>
      <c r="D4644" s="9">
        <f>'[1]TCE - ANEXO III - Preencher'!E4653</f>
        <v>0</v>
      </c>
      <c r="E4644" s="7">
        <f>IF('[1]TCE - ANEXO III - Preencher'!F4653="4 - Assistência Odontológica","2 - Outros Profissionais da Saúde",'[1]TCE - ANEXO III - Preencher'!F4653)</f>
        <v>0</v>
      </c>
      <c r="F4644" s="10">
        <f>'[1]TCE - ANEXO III - Preencher'!G4653</f>
        <v>0</v>
      </c>
      <c r="G4644" s="11" t="str">
        <f>IF('[1]TCE - ANEXO III - Preencher'!H4653="","",'[1]TCE - ANEXO III - Preencher'!H4653)</f>
        <v/>
      </c>
      <c r="H4644" s="12">
        <f>'[1]TCE - ANEXO III - Preencher'!I4653</f>
        <v>0</v>
      </c>
      <c r="I4644" s="12">
        <f>'[1]TCE - ANEXO III - Preencher'!J4653</f>
        <v>0</v>
      </c>
      <c r="J4644" s="12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2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3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4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5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6"/>
        <v>0</v>
      </c>
      <c r="AA4644" s="17" t="str">
        <f>IF('[1]TCE - ANEXO III - Preencher'!AB4653="","",'[1]TCE - ANEXO III - Preencher'!AB4653)</f>
        <v/>
      </c>
      <c r="AB4644" s="15">
        <f t="shared" si="437"/>
        <v>0</v>
      </c>
    </row>
    <row r="4645" spans="1:28">
      <c r="A4645" s="6" t="str">
        <f>IFERROR(VLOOKUP(B4645,'[1]DADOS (OCULTAR)'!$Q$3:$S$136,3,0),"")</f>
        <v/>
      </c>
      <c r="B4645" s="7">
        <f>'[1]TCE - ANEXO III - Preencher'!C4654</f>
        <v>0</v>
      </c>
      <c r="C4645" s="8"/>
      <c r="D4645" s="9">
        <f>'[1]TCE - ANEXO III - Preencher'!E4654</f>
        <v>0</v>
      </c>
      <c r="E4645" s="7">
        <f>IF('[1]TCE - ANEXO III - Preencher'!F4654="4 - Assistência Odontológica","2 - Outros Profissionais da Saúde",'[1]TCE - ANEXO III - Preencher'!F4654)</f>
        <v>0</v>
      </c>
      <c r="F4645" s="10">
        <f>'[1]TCE - ANEXO III - Preencher'!G4654</f>
        <v>0</v>
      </c>
      <c r="G4645" s="11" t="str">
        <f>IF('[1]TCE - ANEXO III - Preencher'!H4654="","",'[1]TCE - ANEXO III - Preencher'!H4654)</f>
        <v/>
      </c>
      <c r="H4645" s="12">
        <f>'[1]TCE - ANEXO III - Preencher'!I4654</f>
        <v>0</v>
      </c>
      <c r="I4645" s="12">
        <f>'[1]TCE - ANEXO III - Preencher'!J4654</f>
        <v>0</v>
      </c>
      <c r="J4645" s="12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2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3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4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5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6"/>
        <v>0</v>
      </c>
      <c r="AA4645" s="17" t="str">
        <f>IF('[1]TCE - ANEXO III - Preencher'!AB4654="","",'[1]TCE - ANEXO III - Preencher'!AB4654)</f>
        <v/>
      </c>
      <c r="AB4645" s="15">
        <f t="shared" si="437"/>
        <v>0</v>
      </c>
    </row>
    <row r="4646" spans="1:28">
      <c r="A4646" s="6" t="str">
        <f>IFERROR(VLOOKUP(B4646,'[1]DADOS (OCULTAR)'!$Q$3:$S$136,3,0),"")</f>
        <v/>
      </c>
      <c r="B4646" s="7">
        <f>'[1]TCE - ANEXO III - Preencher'!C4655</f>
        <v>0</v>
      </c>
      <c r="C4646" s="8"/>
      <c r="D4646" s="9">
        <f>'[1]TCE - ANEXO III - Preencher'!E4655</f>
        <v>0</v>
      </c>
      <c r="E4646" s="7">
        <f>IF('[1]TCE - ANEXO III - Preencher'!F4655="4 - Assistência Odontológica","2 - Outros Profissionais da Saúde",'[1]TCE - ANEXO III - Preencher'!F4655)</f>
        <v>0</v>
      </c>
      <c r="F4646" s="10">
        <f>'[1]TCE - ANEXO III - Preencher'!G4655</f>
        <v>0</v>
      </c>
      <c r="G4646" s="11" t="str">
        <f>IF('[1]TCE - ANEXO III - Preencher'!H4655="","",'[1]TCE - ANEXO III - Preencher'!H4655)</f>
        <v/>
      </c>
      <c r="H4646" s="12">
        <f>'[1]TCE - ANEXO III - Preencher'!I4655</f>
        <v>0</v>
      </c>
      <c r="I4646" s="12">
        <f>'[1]TCE - ANEXO III - Preencher'!J4655</f>
        <v>0</v>
      </c>
      <c r="J4646" s="12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2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3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4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5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6"/>
        <v>0</v>
      </c>
      <c r="AA4646" s="17" t="str">
        <f>IF('[1]TCE - ANEXO III - Preencher'!AB4655="","",'[1]TCE - ANEXO III - Preencher'!AB4655)</f>
        <v/>
      </c>
      <c r="AB4646" s="15">
        <f t="shared" si="437"/>
        <v>0</v>
      </c>
    </row>
    <row r="4647" spans="1:28">
      <c r="A4647" s="6" t="str">
        <f>IFERROR(VLOOKUP(B4647,'[1]DADOS (OCULTAR)'!$Q$3:$S$136,3,0),"")</f>
        <v/>
      </c>
      <c r="B4647" s="7">
        <f>'[1]TCE - ANEXO III - Preencher'!C4656</f>
        <v>0</v>
      </c>
      <c r="C4647" s="8"/>
      <c r="D4647" s="9">
        <f>'[1]TCE - ANEXO III - Preencher'!E4656</f>
        <v>0</v>
      </c>
      <c r="E4647" s="7">
        <f>IF('[1]TCE - ANEXO III - Preencher'!F4656="4 - Assistência Odontológica","2 - Outros Profissionais da Saúde",'[1]TCE - ANEXO III - Preencher'!F4656)</f>
        <v>0</v>
      </c>
      <c r="F4647" s="10">
        <f>'[1]TCE - ANEXO III - Preencher'!G4656</f>
        <v>0</v>
      </c>
      <c r="G4647" s="11" t="str">
        <f>IF('[1]TCE - ANEXO III - Preencher'!H4656="","",'[1]TCE - ANEXO III - Preencher'!H4656)</f>
        <v/>
      </c>
      <c r="H4647" s="12">
        <f>'[1]TCE - ANEXO III - Preencher'!I4656</f>
        <v>0</v>
      </c>
      <c r="I4647" s="12">
        <f>'[1]TCE - ANEXO III - Preencher'!J4656</f>
        <v>0</v>
      </c>
      <c r="J4647" s="12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2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3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4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5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6"/>
        <v>0</v>
      </c>
      <c r="AA4647" s="17" t="str">
        <f>IF('[1]TCE - ANEXO III - Preencher'!AB4656="","",'[1]TCE - ANEXO III - Preencher'!AB4656)</f>
        <v/>
      </c>
      <c r="AB4647" s="15">
        <f t="shared" si="437"/>
        <v>0</v>
      </c>
    </row>
    <row r="4648" spans="1:28">
      <c r="A4648" s="6" t="str">
        <f>IFERROR(VLOOKUP(B4648,'[1]DADOS (OCULTAR)'!$Q$3:$S$136,3,0),"")</f>
        <v/>
      </c>
      <c r="B4648" s="7">
        <f>'[1]TCE - ANEXO III - Preencher'!C4657</f>
        <v>0</v>
      </c>
      <c r="C4648" s="8"/>
      <c r="D4648" s="9">
        <f>'[1]TCE - ANEXO III - Preencher'!E4657</f>
        <v>0</v>
      </c>
      <c r="E4648" s="7">
        <f>IF('[1]TCE - ANEXO III - Preencher'!F4657="4 - Assistência Odontológica","2 - Outros Profissionais da Saúde",'[1]TCE - ANEXO III - Preencher'!F4657)</f>
        <v>0</v>
      </c>
      <c r="F4648" s="10">
        <f>'[1]TCE - ANEXO III - Preencher'!G4657</f>
        <v>0</v>
      </c>
      <c r="G4648" s="11" t="str">
        <f>IF('[1]TCE - ANEXO III - Preencher'!H4657="","",'[1]TCE - ANEXO III - Preencher'!H4657)</f>
        <v/>
      </c>
      <c r="H4648" s="12">
        <f>'[1]TCE - ANEXO III - Preencher'!I4657</f>
        <v>0</v>
      </c>
      <c r="I4648" s="12">
        <f>'[1]TCE - ANEXO III - Preencher'!J4657</f>
        <v>0</v>
      </c>
      <c r="J4648" s="12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2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3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4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5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6"/>
        <v>0</v>
      </c>
      <c r="AA4648" s="17" t="str">
        <f>IF('[1]TCE - ANEXO III - Preencher'!AB4657="","",'[1]TCE - ANEXO III - Preencher'!AB4657)</f>
        <v/>
      </c>
      <c r="AB4648" s="15">
        <f t="shared" si="437"/>
        <v>0</v>
      </c>
    </row>
    <row r="4649" spans="1:28">
      <c r="A4649" s="6" t="str">
        <f>IFERROR(VLOOKUP(B4649,'[1]DADOS (OCULTAR)'!$Q$3:$S$136,3,0),"")</f>
        <v/>
      </c>
      <c r="B4649" s="7">
        <f>'[1]TCE - ANEXO III - Preencher'!C4658</f>
        <v>0</v>
      </c>
      <c r="C4649" s="8"/>
      <c r="D4649" s="9">
        <f>'[1]TCE - ANEXO III - Preencher'!E4658</f>
        <v>0</v>
      </c>
      <c r="E4649" s="7">
        <f>IF('[1]TCE - ANEXO III - Preencher'!F4658="4 - Assistência Odontológica","2 - Outros Profissionais da Saúde",'[1]TCE - ANEXO III - Preencher'!F4658)</f>
        <v>0</v>
      </c>
      <c r="F4649" s="10">
        <f>'[1]TCE - ANEXO III - Preencher'!G4658</f>
        <v>0</v>
      </c>
      <c r="G4649" s="11" t="str">
        <f>IF('[1]TCE - ANEXO III - Preencher'!H4658="","",'[1]TCE - ANEXO III - Preencher'!H4658)</f>
        <v/>
      </c>
      <c r="H4649" s="12">
        <f>'[1]TCE - ANEXO III - Preencher'!I4658</f>
        <v>0</v>
      </c>
      <c r="I4649" s="12">
        <f>'[1]TCE - ANEXO III - Preencher'!J4658</f>
        <v>0</v>
      </c>
      <c r="J4649" s="12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2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3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4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5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6"/>
        <v>0</v>
      </c>
      <c r="AA4649" s="17" t="str">
        <f>IF('[1]TCE - ANEXO III - Preencher'!AB4658="","",'[1]TCE - ANEXO III - Preencher'!AB4658)</f>
        <v/>
      </c>
      <c r="AB4649" s="15">
        <f t="shared" si="437"/>
        <v>0</v>
      </c>
    </row>
    <row r="4650" spans="1:28">
      <c r="A4650" s="6" t="str">
        <f>IFERROR(VLOOKUP(B4650,'[1]DADOS (OCULTAR)'!$Q$3:$S$136,3,0),"")</f>
        <v/>
      </c>
      <c r="B4650" s="7">
        <f>'[1]TCE - ANEXO III - Preencher'!C4659</f>
        <v>0</v>
      </c>
      <c r="C4650" s="8"/>
      <c r="D4650" s="9">
        <f>'[1]TCE - ANEXO III - Preencher'!E4659</f>
        <v>0</v>
      </c>
      <c r="E4650" s="7">
        <f>IF('[1]TCE - ANEXO III - Preencher'!F4659="4 - Assistência Odontológica","2 - Outros Profissionais da Saúde",'[1]TCE - ANEXO III - Preencher'!F4659)</f>
        <v>0</v>
      </c>
      <c r="F4650" s="10">
        <f>'[1]TCE - ANEXO III - Preencher'!G4659</f>
        <v>0</v>
      </c>
      <c r="G4650" s="11" t="str">
        <f>IF('[1]TCE - ANEXO III - Preencher'!H4659="","",'[1]TCE - ANEXO III - Preencher'!H4659)</f>
        <v/>
      </c>
      <c r="H4650" s="12">
        <f>'[1]TCE - ANEXO III - Preencher'!I4659</f>
        <v>0</v>
      </c>
      <c r="I4650" s="12">
        <f>'[1]TCE - ANEXO III - Preencher'!J4659</f>
        <v>0</v>
      </c>
      <c r="J4650" s="12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2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3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4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5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6"/>
        <v>0</v>
      </c>
      <c r="AA4650" s="17" t="str">
        <f>IF('[1]TCE - ANEXO III - Preencher'!AB4659="","",'[1]TCE - ANEXO III - Preencher'!AB4659)</f>
        <v/>
      </c>
      <c r="AB4650" s="15">
        <f t="shared" si="437"/>
        <v>0</v>
      </c>
    </row>
    <row r="4651" spans="1:28">
      <c r="A4651" s="6" t="str">
        <f>IFERROR(VLOOKUP(B4651,'[1]DADOS (OCULTAR)'!$Q$3:$S$136,3,0),"")</f>
        <v/>
      </c>
      <c r="B4651" s="7">
        <f>'[1]TCE - ANEXO III - Preencher'!C4660</f>
        <v>0</v>
      </c>
      <c r="C4651" s="8"/>
      <c r="D4651" s="9">
        <f>'[1]TCE - ANEXO III - Preencher'!E4660</f>
        <v>0</v>
      </c>
      <c r="E4651" s="7">
        <f>IF('[1]TCE - ANEXO III - Preencher'!F4660="4 - Assistência Odontológica","2 - Outros Profissionais da Saúde",'[1]TCE - ANEXO III - Preencher'!F4660)</f>
        <v>0</v>
      </c>
      <c r="F4651" s="10">
        <f>'[1]TCE - ANEXO III - Preencher'!G4660</f>
        <v>0</v>
      </c>
      <c r="G4651" s="11" t="str">
        <f>IF('[1]TCE - ANEXO III - Preencher'!H4660="","",'[1]TCE - ANEXO III - Preencher'!H4660)</f>
        <v/>
      </c>
      <c r="H4651" s="12">
        <f>'[1]TCE - ANEXO III - Preencher'!I4660</f>
        <v>0</v>
      </c>
      <c r="I4651" s="12">
        <f>'[1]TCE - ANEXO III - Preencher'!J4660</f>
        <v>0</v>
      </c>
      <c r="J4651" s="12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2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3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4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5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6"/>
        <v>0</v>
      </c>
      <c r="AA4651" s="17" t="str">
        <f>IF('[1]TCE - ANEXO III - Preencher'!AB4660="","",'[1]TCE - ANEXO III - Preencher'!AB4660)</f>
        <v/>
      </c>
      <c r="AB4651" s="15">
        <f t="shared" si="437"/>
        <v>0</v>
      </c>
    </row>
    <row r="4652" spans="1:28">
      <c r="A4652" s="6" t="str">
        <f>IFERROR(VLOOKUP(B4652,'[1]DADOS (OCULTAR)'!$Q$3:$S$136,3,0),"")</f>
        <v/>
      </c>
      <c r="B4652" s="7">
        <f>'[1]TCE - ANEXO III - Preencher'!C4661</f>
        <v>0</v>
      </c>
      <c r="C4652" s="8"/>
      <c r="D4652" s="9">
        <f>'[1]TCE - ANEXO III - Preencher'!E4661</f>
        <v>0</v>
      </c>
      <c r="E4652" s="7">
        <f>IF('[1]TCE - ANEXO III - Preencher'!F4661="4 - Assistência Odontológica","2 - Outros Profissionais da Saúde",'[1]TCE - ANEXO III - Preencher'!F4661)</f>
        <v>0</v>
      </c>
      <c r="F4652" s="10">
        <f>'[1]TCE - ANEXO III - Preencher'!G4661</f>
        <v>0</v>
      </c>
      <c r="G4652" s="11" t="str">
        <f>IF('[1]TCE - ANEXO III - Preencher'!H4661="","",'[1]TCE - ANEXO III - Preencher'!H4661)</f>
        <v/>
      </c>
      <c r="H4652" s="12">
        <f>'[1]TCE - ANEXO III - Preencher'!I4661</f>
        <v>0</v>
      </c>
      <c r="I4652" s="12">
        <f>'[1]TCE - ANEXO III - Preencher'!J4661</f>
        <v>0</v>
      </c>
      <c r="J4652" s="12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2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3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4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5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6"/>
        <v>0</v>
      </c>
      <c r="AA4652" s="17" t="str">
        <f>IF('[1]TCE - ANEXO III - Preencher'!AB4661="","",'[1]TCE - ANEXO III - Preencher'!AB4661)</f>
        <v/>
      </c>
      <c r="AB4652" s="15">
        <f t="shared" si="437"/>
        <v>0</v>
      </c>
    </row>
    <row r="4653" spans="1:28">
      <c r="A4653" s="6" t="str">
        <f>IFERROR(VLOOKUP(B4653,'[1]DADOS (OCULTAR)'!$Q$3:$S$136,3,0),"")</f>
        <v/>
      </c>
      <c r="B4653" s="7">
        <f>'[1]TCE - ANEXO III - Preencher'!C4662</f>
        <v>0</v>
      </c>
      <c r="C4653" s="8"/>
      <c r="D4653" s="9">
        <f>'[1]TCE - ANEXO III - Preencher'!E4662</f>
        <v>0</v>
      </c>
      <c r="E4653" s="7">
        <f>IF('[1]TCE - ANEXO III - Preencher'!F4662="4 - Assistência Odontológica","2 - Outros Profissionais da Saúde",'[1]TCE - ANEXO III - Preencher'!F4662)</f>
        <v>0</v>
      </c>
      <c r="F4653" s="10">
        <f>'[1]TCE - ANEXO III - Preencher'!G4662</f>
        <v>0</v>
      </c>
      <c r="G4653" s="11" t="str">
        <f>IF('[1]TCE - ANEXO III - Preencher'!H4662="","",'[1]TCE - ANEXO III - Preencher'!H4662)</f>
        <v/>
      </c>
      <c r="H4653" s="12">
        <f>'[1]TCE - ANEXO III - Preencher'!I4662</f>
        <v>0</v>
      </c>
      <c r="I4653" s="12">
        <f>'[1]TCE - ANEXO III - Preencher'!J4662</f>
        <v>0</v>
      </c>
      <c r="J4653" s="12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2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3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4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5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6"/>
        <v>0</v>
      </c>
      <c r="AA4653" s="17" t="str">
        <f>IF('[1]TCE - ANEXO III - Preencher'!AB4662="","",'[1]TCE - ANEXO III - Preencher'!AB4662)</f>
        <v/>
      </c>
      <c r="AB4653" s="15">
        <f t="shared" si="437"/>
        <v>0</v>
      </c>
    </row>
    <row r="4654" spans="1:28">
      <c r="A4654" s="6" t="str">
        <f>IFERROR(VLOOKUP(B4654,'[1]DADOS (OCULTAR)'!$Q$3:$S$136,3,0),"")</f>
        <v/>
      </c>
      <c r="B4654" s="7">
        <f>'[1]TCE - ANEXO III - Preencher'!C4663</f>
        <v>0</v>
      </c>
      <c r="C4654" s="8"/>
      <c r="D4654" s="9">
        <f>'[1]TCE - ANEXO III - Preencher'!E4663</f>
        <v>0</v>
      </c>
      <c r="E4654" s="7">
        <f>IF('[1]TCE - ANEXO III - Preencher'!F4663="4 - Assistência Odontológica","2 - Outros Profissionais da Saúde",'[1]TCE - ANEXO III - Preencher'!F4663)</f>
        <v>0</v>
      </c>
      <c r="F4654" s="10">
        <f>'[1]TCE - ANEXO III - Preencher'!G4663</f>
        <v>0</v>
      </c>
      <c r="G4654" s="11" t="str">
        <f>IF('[1]TCE - ANEXO III - Preencher'!H4663="","",'[1]TCE - ANEXO III - Preencher'!H4663)</f>
        <v/>
      </c>
      <c r="H4654" s="12">
        <f>'[1]TCE - ANEXO III - Preencher'!I4663</f>
        <v>0</v>
      </c>
      <c r="I4654" s="12">
        <f>'[1]TCE - ANEXO III - Preencher'!J4663</f>
        <v>0</v>
      </c>
      <c r="J4654" s="12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2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3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4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5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6"/>
        <v>0</v>
      </c>
      <c r="AA4654" s="17" t="str">
        <f>IF('[1]TCE - ANEXO III - Preencher'!AB4663="","",'[1]TCE - ANEXO III - Preencher'!AB4663)</f>
        <v/>
      </c>
      <c r="AB4654" s="15">
        <f t="shared" si="437"/>
        <v>0</v>
      </c>
    </row>
    <row r="4655" spans="1:28">
      <c r="A4655" s="6" t="str">
        <f>IFERROR(VLOOKUP(B4655,'[1]DADOS (OCULTAR)'!$Q$3:$S$136,3,0),"")</f>
        <v/>
      </c>
      <c r="B4655" s="7">
        <f>'[1]TCE - ANEXO III - Preencher'!C4664</f>
        <v>0</v>
      </c>
      <c r="C4655" s="8"/>
      <c r="D4655" s="9">
        <f>'[1]TCE - ANEXO III - Preencher'!E4664</f>
        <v>0</v>
      </c>
      <c r="E4655" s="7">
        <f>IF('[1]TCE - ANEXO III - Preencher'!F4664="4 - Assistência Odontológica","2 - Outros Profissionais da Saúde",'[1]TCE - ANEXO III - Preencher'!F4664)</f>
        <v>0</v>
      </c>
      <c r="F4655" s="10">
        <f>'[1]TCE - ANEXO III - Preencher'!G4664</f>
        <v>0</v>
      </c>
      <c r="G4655" s="11" t="str">
        <f>IF('[1]TCE - ANEXO III - Preencher'!H4664="","",'[1]TCE - ANEXO III - Preencher'!H4664)</f>
        <v/>
      </c>
      <c r="H4655" s="12">
        <f>'[1]TCE - ANEXO III - Preencher'!I4664</f>
        <v>0</v>
      </c>
      <c r="I4655" s="12">
        <f>'[1]TCE - ANEXO III - Preencher'!J4664</f>
        <v>0</v>
      </c>
      <c r="J4655" s="12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2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3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4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5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6"/>
        <v>0</v>
      </c>
      <c r="AA4655" s="17" t="str">
        <f>IF('[1]TCE - ANEXO III - Preencher'!AB4664="","",'[1]TCE - ANEXO III - Preencher'!AB4664)</f>
        <v/>
      </c>
      <c r="AB4655" s="15">
        <f t="shared" si="437"/>
        <v>0</v>
      </c>
    </row>
    <row r="4656" spans="1:28">
      <c r="A4656" s="6" t="str">
        <f>IFERROR(VLOOKUP(B4656,'[1]DADOS (OCULTAR)'!$Q$3:$S$136,3,0),"")</f>
        <v/>
      </c>
      <c r="B4656" s="7">
        <f>'[1]TCE - ANEXO III - Preencher'!C4665</f>
        <v>0</v>
      </c>
      <c r="C4656" s="8"/>
      <c r="D4656" s="9">
        <f>'[1]TCE - ANEXO III - Preencher'!E4665</f>
        <v>0</v>
      </c>
      <c r="E4656" s="7">
        <f>IF('[1]TCE - ANEXO III - Preencher'!F4665="4 - Assistência Odontológica","2 - Outros Profissionais da Saúde",'[1]TCE - ANEXO III - Preencher'!F4665)</f>
        <v>0</v>
      </c>
      <c r="F4656" s="10">
        <f>'[1]TCE - ANEXO III - Preencher'!G4665</f>
        <v>0</v>
      </c>
      <c r="G4656" s="11" t="str">
        <f>IF('[1]TCE - ANEXO III - Preencher'!H4665="","",'[1]TCE - ANEXO III - Preencher'!H4665)</f>
        <v/>
      </c>
      <c r="H4656" s="12">
        <f>'[1]TCE - ANEXO III - Preencher'!I4665</f>
        <v>0</v>
      </c>
      <c r="I4656" s="12">
        <f>'[1]TCE - ANEXO III - Preencher'!J4665</f>
        <v>0</v>
      </c>
      <c r="J4656" s="12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2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3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4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5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6"/>
        <v>0</v>
      </c>
      <c r="AA4656" s="17" t="str">
        <f>IF('[1]TCE - ANEXO III - Preencher'!AB4665="","",'[1]TCE - ANEXO III - Preencher'!AB4665)</f>
        <v/>
      </c>
      <c r="AB4656" s="15">
        <f t="shared" si="437"/>
        <v>0</v>
      </c>
    </row>
    <row r="4657" spans="1:28">
      <c r="A4657" s="6" t="str">
        <f>IFERROR(VLOOKUP(B4657,'[1]DADOS (OCULTAR)'!$Q$3:$S$136,3,0),"")</f>
        <v/>
      </c>
      <c r="B4657" s="7">
        <f>'[1]TCE - ANEXO III - Preencher'!C4666</f>
        <v>0</v>
      </c>
      <c r="C4657" s="8"/>
      <c r="D4657" s="9">
        <f>'[1]TCE - ANEXO III - Preencher'!E4666</f>
        <v>0</v>
      </c>
      <c r="E4657" s="7">
        <f>IF('[1]TCE - ANEXO III - Preencher'!F4666="4 - Assistência Odontológica","2 - Outros Profissionais da Saúde",'[1]TCE - ANEXO III - Preencher'!F4666)</f>
        <v>0</v>
      </c>
      <c r="F4657" s="10">
        <f>'[1]TCE - ANEXO III - Preencher'!G4666</f>
        <v>0</v>
      </c>
      <c r="G4657" s="11" t="str">
        <f>IF('[1]TCE - ANEXO III - Preencher'!H4666="","",'[1]TCE - ANEXO III - Preencher'!H4666)</f>
        <v/>
      </c>
      <c r="H4657" s="12">
        <f>'[1]TCE - ANEXO III - Preencher'!I4666</f>
        <v>0</v>
      </c>
      <c r="I4657" s="12">
        <f>'[1]TCE - ANEXO III - Preencher'!J4666</f>
        <v>0</v>
      </c>
      <c r="J4657" s="12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2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3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4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5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6"/>
        <v>0</v>
      </c>
      <c r="AA4657" s="17" t="str">
        <f>IF('[1]TCE - ANEXO III - Preencher'!AB4666="","",'[1]TCE - ANEXO III - Preencher'!AB4666)</f>
        <v/>
      </c>
      <c r="AB4657" s="15">
        <f t="shared" si="437"/>
        <v>0</v>
      </c>
    </row>
    <row r="4658" spans="1:28">
      <c r="A4658" s="6" t="str">
        <f>IFERROR(VLOOKUP(B4658,'[1]DADOS (OCULTAR)'!$Q$3:$S$136,3,0),"")</f>
        <v/>
      </c>
      <c r="B4658" s="7">
        <f>'[1]TCE - ANEXO III - Preencher'!C4667</f>
        <v>0</v>
      </c>
      <c r="C4658" s="8"/>
      <c r="D4658" s="9">
        <f>'[1]TCE - ANEXO III - Preencher'!E4667</f>
        <v>0</v>
      </c>
      <c r="E4658" s="7">
        <f>IF('[1]TCE - ANEXO III - Preencher'!F4667="4 - Assistência Odontológica","2 - Outros Profissionais da Saúde",'[1]TCE - ANEXO III - Preencher'!F4667)</f>
        <v>0</v>
      </c>
      <c r="F4658" s="10">
        <f>'[1]TCE - ANEXO III - Preencher'!G4667</f>
        <v>0</v>
      </c>
      <c r="G4658" s="11" t="str">
        <f>IF('[1]TCE - ANEXO III - Preencher'!H4667="","",'[1]TCE - ANEXO III - Preencher'!H4667)</f>
        <v/>
      </c>
      <c r="H4658" s="12">
        <f>'[1]TCE - ANEXO III - Preencher'!I4667</f>
        <v>0</v>
      </c>
      <c r="I4658" s="12">
        <f>'[1]TCE - ANEXO III - Preencher'!J4667</f>
        <v>0</v>
      </c>
      <c r="J4658" s="12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2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3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4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5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6"/>
        <v>0</v>
      </c>
      <c r="AA4658" s="17" t="str">
        <f>IF('[1]TCE - ANEXO III - Preencher'!AB4667="","",'[1]TCE - ANEXO III - Preencher'!AB4667)</f>
        <v/>
      </c>
      <c r="AB4658" s="15">
        <f t="shared" si="437"/>
        <v>0</v>
      </c>
    </row>
    <row r="4659" spans="1:28">
      <c r="A4659" s="6" t="str">
        <f>IFERROR(VLOOKUP(B4659,'[1]DADOS (OCULTAR)'!$Q$3:$S$136,3,0),"")</f>
        <v/>
      </c>
      <c r="B4659" s="7">
        <f>'[1]TCE - ANEXO III - Preencher'!C4668</f>
        <v>0</v>
      </c>
      <c r="C4659" s="8"/>
      <c r="D4659" s="9">
        <f>'[1]TCE - ANEXO III - Preencher'!E4668</f>
        <v>0</v>
      </c>
      <c r="E4659" s="7">
        <f>IF('[1]TCE - ANEXO III - Preencher'!F4668="4 - Assistência Odontológica","2 - Outros Profissionais da Saúde",'[1]TCE - ANEXO III - Preencher'!F4668)</f>
        <v>0</v>
      </c>
      <c r="F4659" s="10">
        <f>'[1]TCE - ANEXO III - Preencher'!G4668</f>
        <v>0</v>
      </c>
      <c r="G4659" s="11" t="str">
        <f>IF('[1]TCE - ANEXO III - Preencher'!H4668="","",'[1]TCE - ANEXO III - Preencher'!H4668)</f>
        <v/>
      </c>
      <c r="H4659" s="12">
        <f>'[1]TCE - ANEXO III - Preencher'!I4668</f>
        <v>0</v>
      </c>
      <c r="I4659" s="12">
        <f>'[1]TCE - ANEXO III - Preencher'!J4668</f>
        <v>0</v>
      </c>
      <c r="J4659" s="12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2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3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4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5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6"/>
        <v>0</v>
      </c>
      <c r="AA4659" s="17" t="str">
        <f>IF('[1]TCE - ANEXO III - Preencher'!AB4668="","",'[1]TCE - ANEXO III - Preencher'!AB4668)</f>
        <v/>
      </c>
      <c r="AB4659" s="15">
        <f t="shared" si="437"/>
        <v>0</v>
      </c>
    </row>
    <row r="4660" spans="1:28">
      <c r="A4660" s="6" t="str">
        <f>IFERROR(VLOOKUP(B4660,'[1]DADOS (OCULTAR)'!$Q$3:$S$136,3,0),"")</f>
        <v/>
      </c>
      <c r="B4660" s="7">
        <f>'[1]TCE - ANEXO III - Preencher'!C4669</f>
        <v>0</v>
      </c>
      <c r="C4660" s="8"/>
      <c r="D4660" s="9">
        <f>'[1]TCE - ANEXO III - Preencher'!E4669</f>
        <v>0</v>
      </c>
      <c r="E4660" s="7">
        <f>IF('[1]TCE - ANEXO III - Preencher'!F4669="4 - Assistência Odontológica","2 - Outros Profissionais da Saúde",'[1]TCE - ANEXO III - Preencher'!F4669)</f>
        <v>0</v>
      </c>
      <c r="F4660" s="10">
        <f>'[1]TCE - ANEXO III - Preencher'!G4669</f>
        <v>0</v>
      </c>
      <c r="G4660" s="11" t="str">
        <f>IF('[1]TCE - ANEXO III - Preencher'!H4669="","",'[1]TCE - ANEXO III - Preencher'!H4669)</f>
        <v/>
      </c>
      <c r="H4660" s="12">
        <f>'[1]TCE - ANEXO III - Preencher'!I4669</f>
        <v>0</v>
      </c>
      <c r="I4660" s="12">
        <f>'[1]TCE - ANEXO III - Preencher'!J4669</f>
        <v>0</v>
      </c>
      <c r="J4660" s="12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2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3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4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5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6"/>
        <v>0</v>
      </c>
      <c r="AA4660" s="17" t="str">
        <f>IF('[1]TCE - ANEXO III - Preencher'!AB4669="","",'[1]TCE - ANEXO III - Preencher'!AB4669)</f>
        <v/>
      </c>
      <c r="AB4660" s="15">
        <f t="shared" si="437"/>
        <v>0</v>
      </c>
    </row>
    <row r="4661" spans="1:28">
      <c r="A4661" s="6" t="str">
        <f>IFERROR(VLOOKUP(B4661,'[1]DADOS (OCULTAR)'!$Q$3:$S$136,3,0),"")</f>
        <v/>
      </c>
      <c r="B4661" s="7">
        <f>'[1]TCE - ANEXO III - Preencher'!C4670</f>
        <v>0</v>
      </c>
      <c r="C4661" s="8"/>
      <c r="D4661" s="9">
        <f>'[1]TCE - ANEXO III - Preencher'!E4670</f>
        <v>0</v>
      </c>
      <c r="E4661" s="7">
        <f>IF('[1]TCE - ANEXO III - Preencher'!F4670="4 - Assistência Odontológica","2 - Outros Profissionais da Saúde",'[1]TCE - ANEXO III - Preencher'!F4670)</f>
        <v>0</v>
      </c>
      <c r="F4661" s="10">
        <f>'[1]TCE - ANEXO III - Preencher'!G4670</f>
        <v>0</v>
      </c>
      <c r="G4661" s="11" t="str">
        <f>IF('[1]TCE - ANEXO III - Preencher'!H4670="","",'[1]TCE - ANEXO III - Preencher'!H4670)</f>
        <v/>
      </c>
      <c r="H4661" s="12">
        <f>'[1]TCE - ANEXO III - Preencher'!I4670</f>
        <v>0</v>
      </c>
      <c r="I4661" s="12">
        <f>'[1]TCE - ANEXO III - Preencher'!J4670</f>
        <v>0</v>
      </c>
      <c r="J4661" s="12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2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3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4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5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6"/>
        <v>0</v>
      </c>
      <c r="AA4661" s="17" t="str">
        <f>IF('[1]TCE - ANEXO III - Preencher'!AB4670="","",'[1]TCE - ANEXO III - Preencher'!AB4670)</f>
        <v/>
      </c>
      <c r="AB4661" s="15">
        <f t="shared" si="437"/>
        <v>0</v>
      </c>
    </row>
    <row r="4662" spans="1:28">
      <c r="A4662" s="6" t="str">
        <f>IFERROR(VLOOKUP(B4662,'[1]DADOS (OCULTAR)'!$Q$3:$S$136,3,0),"")</f>
        <v/>
      </c>
      <c r="B4662" s="7">
        <f>'[1]TCE - ANEXO III - Preencher'!C4671</f>
        <v>0</v>
      </c>
      <c r="C4662" s="8"/>
      <c r="D4662" s="9">
        <f>'[1]TCE - ANEXO III - Preencher'!E4671</f>
        <v>0</v>
      </c>
      <c r="E4662" s="7">
        <f>IF('[1]TCE - ANEXO III - Preencher'!F4671="4 - Assistência Odontológica","2 - Outros Profissionais da Saúde",'[1]TCE - ANEXO III - Preencher'!F4671)</f>
        <v>0</v>
      </c>
      <c r="F4662" s="10">
        <f>'[1]TCE - ANEXO III - Preencher'!G4671</f>
        <v>0</v>
      </c>
      <c r="G4662" s="11" t="str">
        <f>IF('[1]TCE - ANEXO III - Preencher'!H4671="","",'[1]TCE - ANEXO III - Preencher'!H4671)</f>
        <v/>
      </c>
      <c r="H4662" s="12">
        <f>'[1]TCE - ANEXO III - Preencher'!I4671</f>
        <v>0</v>
      </c>
      <c r="I4662" s="12">
        <f>'[1]TCE - ANEXO III - Preencher'!J4671</f>
        <v>0</v>
      </c>
      <c r="J4662" s="12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2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3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4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5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6"/>
        <v>0</v>
      </c>
      <c r="AA4662" s="17" t="str">
        <f>IF('[1]TCE - ANEXO III - Preencher'!AB4671="","",'[1]TCE - ANEXO III - Preencher'!AB4671)</f>
        <v/>
      </c>
      <c r="AB4662" s="15">
        <f t="shared" si="437"/>
        <v>0</v>
      </c>
    </row>
    <row r="4663" spans="1:28">
      <c r="A4663" s="6" t="str">
        <f>IFERROR(VLOOKUP(B4663,'[1]DADOS (OCULTAR)'!$Q$3:$S$136,3,0),"")</f>
        <v/>
      </c>
      <c r="B4663" s="7">
        <f>'[1]TCE - ANEXO III - Preencher'!C4672</f>
        <v>0</v>
      </c>
      <c r="C4663" s="8"/>
      <c r="D4663" s="9">
        <f>'[1]TCE - ANEXO III - Preencher'!E4672</f>
        <v>0</v>
      </c>
      <c r="E4663" s="7">
        <f>IF('[1]TCE - ANEXO III - Preencher'!F4672="4 - Assistência Odontológica","2 - Outros Profissionais da Saúde",'[1]TCE - ANEXO III - Preencher'!F4672)</f>
        <v>0</v>
      </c>
      <c r="F4663" s="10">
        <f>'[1]TCE - ANEXO III - Preencher'!G4672</f>
        <v>0</v>
      </c>
      <c r="G4663" s="11" t="str">
        <f>IF('[1]TCE - ANEXO III - Preencher'!H4672="","",'[1]TCE - ANEXO III - Preencher'!H4672)</f>
        <v/>
      </c>
      <c r="H4663" s="12">
        <f>'[1]TCE - ANEXO III - Preencher'!I4672</f>
        <v>0</v>
      </c>
      <c r="I4663" s="12">
        <f>'[1]TCE - ANEXO III - Preencher'!J4672</f>
        <v>0</v>
      </c>
      <c r="J4663" s="12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2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3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4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5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6"/>
        <v>0</v>
      </c>
      <c r="AA4663" s="17" t="str">
        <f>IF('[1]TCE - ANEXO III - Preencher'!AB4672="","",'[1]TCE - ANEXO III - Preencher'!AB4672)</f>
        <v/>
      </c>
      <c r="AB4663" s="15">
        <f t="shared" si="437"/>
        <v>0</v>
      </c>
    </row>
    <row r="4664" spans="1:28">
      <c r="A4664" s="6" t="str">
        <f>IFERROR(VLOOKUP(B4664,'[1]DADOS (OCULTAR)'!$Q$3:$S$136,3,0),"")</f>
        <v/>
      </c>
      <c r="B4664" s="7">
        <f>'[1]TCE - ANEXO III - Preencher'!C4673</f>
        <v>0</v>
      </c>
      <c r="C4664" s="8"/>
      <c r="D4664" s="9">
        <f>'[1]TCE - ANEXO III - Preencher'!E4673</f>
        <v>0</v>
      </c>
      <c r="E4664" s="7">
        <f>IF('[1]TCE - ANEXO III - Preencher'!F4673="4 - Assistência Odontológica","2 - Outros Profissionais da Saúde",'[1]TCE - ANEXO III - Preencher'!F4673)</f>
        <v>0</v>
      </c>
      <c r="F4664" s="10">
        <f>'[1]TCE - ANEXO III - Preencher'!G4673</f>
        <v>0</v>
      </c>
      <c r="G4664" s="11" t="str">
        <f>IF('[1]TCE - ANEXO III - Preencher'!H4673="","",'[1]TCE - ANEXO III - Preencher'!H4673)</f>
        <v/>
      </c>
      <c r="H4664" s="12">
        <f>'[1]TCE - ANEXO III - Preencher'!I4673</f>
        <v>0</v>
      </c>
      <c r="I4664" s="12">
        <f>'[1]TCE - ANEXO III - Preencher'!J4673</f>
        <v>0</v>
      </c>
      <c r="J4664" s="12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2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3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4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5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6"/>
        <v>0</v>
      </c>
      <c r="AA4664" s="17" t="str">
        <f>IF('[1]TCE - ANEXO III - Preencher'!AB4673="","",'[1]TCE - ANEXO III - Preencher'!AB4673)</f>
        <v/>
      </c>
      <c r="AB4664" s="15">
        <f t="shared" si="437"/>
        <v>0</v>
      </c>
    </row>
    <row r="4665" spans="1:28">
      <c r="A4665" s="6" t="str">
        <f>IFERROR(VLOOKUP(B4665,'[1]DADOS (OCULTAR)'!$Q$3:$S$136,3,0),"")</f>
        <v/>
      </c>
      <c r="B4665" s="7">
        <f>'[1]TCE - ANEXO III - Preencher'!C4674</f>
        <v>0</v>
      </c>
      <c r="C4665" s="8"/>
      <c r="D4665" s="9">
        <f>'[1]TCE - ANEXO III - Preencher'!E4674</f>
        <v>0</v>
      </c>
      <c r="E4665" s="7">
        <f>IF('[1]TCE - ANEXO III - Preencher'!F4674="4 - Assistência Odontológica","2 - Outros Profissionais da Saúde",'[1]TCE - ANEXO III - Preencher'!F4674)</f>
        <v>0</v>
      </c>
      <c r="F4665" s="10">
        <f>'[1]TCE - ANEXO III - Preencher'!G4674</f>
        <v>0</v>
      </c>
      <c r="G4665" s="11" t="str">
        <f>IF('[1]TCE - ANEXO III - Preencher'!H4674="","",'[1]TCE - ANEXO III - Preencher'!H4674)</f>
        <v/>
      </c>
      <c r="H4665" s="12">
        <f>'[1]TCE - ANEXO III - Preencher'!I4674</f>
        <v>0</v>
      </c>
      <c r="I4665" s="12">
        <f>'[1]TCE - ANEXO III - Preencher'!J4674</f>
        <v>0</v>
      </c>
      <c r="J4665" s="12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2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3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4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5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6"/>
        <v>0</v>
      </c>
      <c r="AA4665" s="17" t="str">
        <f>IF('[1]TCE - ANEXO III - Preencher'!AB4674="","",'[1]TCE - ANEXO III - Preencher'!AB4674)</f>
        <v/>
      </c>
      <c r="AB4665" s="15">
        <f t="shared" si="437"/>
        <v>0</v>
      </c>
    </row>
    <row r="4666" spans="1:28">
      <c r="A4666" s="6" t="str">
        <f>IFERROR(VLOOKUP(B4666,'[1]DADOS (OCULTAR)'!$Q$3:$S$136,3,0),"")</f>
        <v/>
      </c>
      <c r="B4666" s="7">
        <f>'[1]TCE - ANEXO III - Preencher'!C4675</f>
        <v>0</v>
      </c>
      <c r="C4666" s="8"/>
      <c r="D4666" s="9">
        <f>'[1]TCE - ANEXO III - Preencher'!E4675</f>
        <v>0</v>
      </c>
      <c r="E4666" s="7">
        <f>IF('[1]TCE - ANEXO III - Preencher'!F4675="4 - Assistência Odontológica","2 - Outros Profissionais da Saúde",'[1]TCE - ANEXO III - Preencher'!F4675)</f>
        <v>0</v>
      </c>
      <c r="F4666" s="10">
        <f>'[1]TCE - ANEXO III - Preencher'!G4675</f>
        <v>0</v>
      </c>
      <c r="G4666" s="11" t="str">
        <f>IF('[1]TCE - ANEXO III - Preencher'!H4675="","",'[1]TCE - ANEXO III - Preencher'!H4675)</f>
        <v/>
      </c>
      <c r="H4666" s="12">
        <f>'[1]TCE - ANEXO III - Preencher'!I4675</f>
        <v>0</v>
      </c>
      <c r="I4666" s="12">
        <f>'[1]TCE - ANEXO III - Preencher'!J4675</f>
        <v>0</v>
      </c>
      <c r="J4666" s="12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2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3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4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5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6"/>
        <v>0</v>
      </c>
      <c r="AA4666" s="17" t="str">
        <f>IF('[1]TCE - ANEXO III - Preencher'!AB4675="","",'[1]TCE - ANEXO III - Preencher'!AB4675)</f>
        <v/>
      </c>
      <c r="AB4666" s="15">
        <f t="shared" si="437"/>
        <v>0</v>
      </c>
    </row>
    <row r="4667" spans="1:28">
      <c r="A4667" s="6" t="str">
        <f>IFERROR(VLOOKUP(B4667,'[1]DADOS (OCULTAR)'!$Q$3:$S$136,3,0),"")</f>
        <v/>
      </c>
      <c r="B4667" s="7">
        <f>'[1]TCE - ANEXO III - Preencher'!C4676</f>
        <v>0</v>
      </c>
      <c r="C4667" s="8"/>
      <c r="D4667" s="9">
        <f>'[1]TCE - ANEXO III - Preencher'!E4676</f>
        <v>0</v>
      </c>
      <c r="E4667" s="7">
        <f>IF('[1]TCE - ANEXO III - Preencher'!F4676="4 - Assistência Odontológica","2 - Outros Profissionais da Saúde",'[1]TCE - ANEXO III - Preencher'!F4676)</f>
        <v>0</v>
      </c>
      <c r="F4667" s="10">
        <f>'[1]TCE - ANEXO III - Preencher'!G4676</f>
        <v>0</v>
      </c>
      <c r="G4667" s="11" t="str">
        <f>IF('[1]TCE - ANEXO III - Preencher'!H4676="","",'[1]TCE - ANEXO III - Preencher'!H4676)</f>
        <v/>
      </c>
      <c r="H4667" s="12">
        <f>'[1]TCE - ANEXO III - Preencher'!I4676</f>
        <v>0</v>
      </c>
      <c r="I4667" s="12">
        <f>'[1]TCE - ANEXO III - Preencher'!J4676</f>
        <v>0</v>
      </c>
      <c r="J4667" s="12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2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3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4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5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6"/>
        <v>0</v>
      </c>
      <c r="AA4667" s="17" t="str">
        <f>IF('[1]TCE - ANEXO III - Preencher'!AB4676="","",'[1]TCE - ANEXO III - Preencher'!AB4676)</f>
        <v/>
      </c>
      <c r="AB4667" s="15">
        <f t="shared" si="437"/>
        <v>0</v>
      </c>
    </row>
    <row r="4668" spans="1:28">
      <c r="A4668" s="6" t="str">
        <f>IFERROR(VLOOKUP(B4668,'[1]DADOS (OCULTAR)'!$Q$3:$S$136,3,0),"")</f>
        <v/>
      </c>
      <c r="B4668" s="7">
        <f>'[1]TCE - ANEXO III - Preencher'!C4677</f>
        <v>0</v>
      </c>
      <c r="C4668" s="8"/>
      <c r="D4668" s="9">
        <f>'[1]TCE - ANEXO III - Preencher'!E4677</f>
        <v>0</v>
      </c>
      <c r="E4668" s="7">
        <f>IF('[1]TCE - ANEXO III - Preencher'!F4677="4 - Assistência Odontológica","2 - Outros Profissionais da Saúde",'[1]TCE - ANEXO III - Preencher'!F4677)</f>
        <v>0</v>
      </c>
      <c r="F4668" s="10">
        <f>'[1]TCE - ANEXO III - Preencher'!G4677</f>
        <v>0</v>
      </c>
      <c r="G4668" s="11" t="str">
        <f>IF('[1]TCE - ANEXO III - Preencher'!H4677="","",'[1]TCE - ANEXO III - Preencher'!H4677)</f>
        <v/>
      </c>
      <c r="H4668" s="12">
        <f>'[1]TCE - ANEXO III - Preencher'!I4677</f>
        <v>0</v>
      </c>
      <c r="I4668" s="12">
        <f>'[1]TCE - ANEXO III - Preencher'!J4677</f>
        <v>0</v>
      </c>
      <c r="J4668" s="12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2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3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4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5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6"/>
        <v>0</v>
      </c>
      <c r="AA4668" s="17" t="str">
        <f>IF('[1]TCE - ANEXO III - Preencher'!AB4677="","",'[1]TCE - ANEXO III - Preencher'!AB4677)</f>
        <v/>
      </c>
      <c r="AB4668" s="15">
        <f t="shared" si="437"/>
        <v>0</v>
      </c>
    </row>
    <row r="4669" spans="1:28">
      <c r="A4669" s="6" t="str">
        <f>IFERROR(VLOOKUP(B4669,'[1]DADOS (OCULTAR)'!$Q$3:$S$136,3,0),"")</f>
        <v/>
      </c>
      <c r="B4669" s="7">
        <f>'[1]TCE - ANEXO III - Preencher'!C4678</f>
        <v>0</v>
      </c>
      <c r="C4669" s="8"/>
      <c r="D4669" s="9">
        <f>'[1]TCE - ANEXO III - Preencher'!E4678</f>
        <v>0</v>
      </c>
      <c r="E4669" s="7">
        <f>IF('[1]TCE - ANEXO III - Preencher'!F4678="4 - Assistência Odontológica","2 - Outros Profissionais da Saúde",'[1]TCE - ANEXO III - Preencher'!F4678)</f>
        <v>0</v>
      </c>
      <c r="F4669" s="10">
        <f>'[1]TCE - ANEXO III - Preencher'!G4678</f>
        <v>0</v>
      </c>
      <c r="G4669" s="11" t="str">
        <f>IF('[1]TCE - ANEXO III - Preencher'!H4678="","",'[1]TCE - ANEXO III - Preencher'!H4678)</f>
        <v/>
      </c>
      <c r="H4669" s="12">
        <f>'[1]TCE - ANEXO III - Preencher'!I4678</f>
        <v>0</v>
      </c>
      <c r="I4669" s="12">
        <f>'[1]TCE - ANEXO III - Preencher'!J4678</f>
        <v>0</v>
      </c>
      <c r="J4669" s="12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2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3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4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5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6"/>
        <v>0</v>
      </c>
      <c r="AA4669" s="17" t="str">
        <f>IF('[1]TCE - ANEXO III - Preencher'!AB4678="","",'[1]TCE - ANEXO III - Preencher'!AB4678)</f>
        <v/>
      </c>
      <c r="AB4669" s="15">
        <f t="shared" si="437"/>
        <v>0</v>
      </c>
    </row>
    <row r="4670" spans="1:28">
      <c r="A4670" s="6" t="str">
        <f>IFERROR(VLOOKUP(B4670,'[1]DADOS (OCULTAR)'!$Q$3:$S$136,3,0),"")</f>
        <v/>
      </c>
      <c r="B4670" s="7">
        <f>'[1]TCE - ANEXO III - Preencher'!C4679</f>
        <v>0</v>
      </c>
      <c r="C4670" s="8"/>
      <c r="D4670" s="9">
        <f>'[1]TCE - ANEXO III - Preencher'!E4679</f>
        <v>0</v>
      </c>
      <c r="E4670" s="7">
        <f>IF('[1]TCE - ANEXO III - Preencher'!F4679="4 - Assistência Odontológica","2 - Outros Profissionais da Saúde",'[1]TCE - ANEXO III - Preencher'!F4679)</f>
        <v>0</v>
      </c>
      <c r="F4670" s="10">
        <f>'[1]TCE - ANEXO III - Preencher'!G4679</f>
        <v>0</v>
      </c>
      <c r="G4670" s="11" t="str">
        <f>IF('[1]TCE - ANEXO III - Preencher'!H4679="","",'[1]TCE - ANEXO III - Preencher'!H4679)</f>
        <v/>
      </c>
      <c r="H4670" s="12">
        <f>'[1]TCE - ANEXO III - Preencher'!I4679</f>
        <v>0</v>
      </c>
      <c r="I4670" s="12">
        <f>'[1]TCE - ANEXO III - Preencher'!J4679</f>
        <v>0</v>
      </c>
      <c r="J4670" s="12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2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3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4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5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6"/>
        <v>0</v>
      </c>
      <c r="AA4670" s="17" t="str">
        <f>IF('[1]TCE - ANEXO III - Preencher'!AB4679="","",'[1]TCE - ANEXO III - Preencher'!AB4679)</f>
        <v/>
      </c>
      <c r="AB4670" s="15">
        <f t="shared" si="437"/>
        <v>0</v>
      </c>
    </row>
    <row r="4671" spans="1:28">
      <c r="A4671" s="6" t="str">
        <f>IFERROR(VLOOKUP(B4671,'[1]DADOS (OCULTAR)'!$Q$3:$S$136,3,0),"")</f>
        <v/>
      </c>
      <c r="B4671" s="7">
        <f>'[1]TCE - ANEXO III - Preencher'!C4680</f>
        <v>0</v>
      </c>
      <c r="C4671" s="8"/>
      <c r="D4671" s="9">
        <f>'[1]TCE - ANEXO III - Preencher'!E4680</f>
        <v>0</v>
      </c>
      <c r="E4671" s="7">
        <f>IF('[1]TCE - ANEXO III - Preencher'!F4680="4 - Assistência Odontológica","2 - Outros Profissionais da Saúde",'[1]TCE - ANEXO III - Preencher'!F4680)</f>
        <v>0</v>
      </c>
      <c r="F4671" s="10">
        <f>'[1]TCE - ANEXO III - Preencher'!G4680</f>
        <v>0</v>
      </c>
      <c r="G4671" s="11" t="str">
        <f>IF('[1]TCE - ANEXO III - Preencher'!H4680="","",'[1]TCE - ANEXO III - Preencher'!H4680)</f>
        <v/>
      </c>
      <c r="H4671" s="12">
        <f>'[1]TCE - ANEXO III - Preencher'!I4680</f>
        <v>0</v>
      </c>
      <c r="I4671" s="12">
        <f>'[1]TCE - ANEXO III - Preencher'!J4680</f>
        <v>0</v>
      </c>
      <c r="J4671" s="12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2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3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4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5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6"/>
        <v>0</v>
      </c>
      <c r="AA4671" s="17" t="str">
        <f>IF('[1]TCE - ANEXO III - Preencher'!AB4680="","",'[1]TCE - ANEXO III - Preencher'!AB4680)</f>
        <v/>
      </c>
      <c r="AB4671" s="15">
        <f t="shared" si="437"/>
        <v>0</v>
      </c>
    </row>
    <row r="4672" spans="1:28">
      <c r="A4672" s="6" t="str">
        <f>IFERROR(VLOOKUP(B4672,'[1]DADOS (OCULTAR)'!$Q$3:$S$136,3,0),"")</f>
        <v/>
      </c>
      <c r="B4672" s="7">
        <f>'[1]TCE - ANEXO III - Preencher'!C4681</f>
        <v>0</v>
      </c>
      <c r="C4672" s="8"/>
      <c r="D4672" s="9">
        <f>'[1]TCE - ANEXO III - Preencher'!E4681</f>
        <v>0</v>
      </c>
      <c r="E4672" s="7">
        <f>IF('[1]TCE - ANEXO III - Preencher'!F4681="4 - Assistência Odontológica","2 - Outros Profissionais da Saúde",'[1]TCE - ANEXO III - Preencher'!F4681)</f>
        <v>0</v>
      </c>
      <c r="F4672" s="10">
        <f>'[1]TCE - ANEXO III - Preencher'!G4681</f>
        <v>0</v>
      </c>
      <c r="G4672" s="11" t="str">
        <f>IF('[1]TCE - ANEXO III - Preencher'!H4681="","",'[1]TCE - ANEXO III - Preencher'!H4681)</f>
        <v/>
      </c>
      <c r="H4672" s="12">
        <f>'[1]TCE - ANEXO III - Preencher'!I4681</f>
        <v>0</v>
      </c>
      <c r="I4672" s="12">
        <f>'[1]TCE - ANEXO III - Preencher'!J4681</f>
        <v>0</v>
      </c>
      <c r="J4672" s="12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2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3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4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5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6"/>
        <v>0</v>
      </c>
      <c r="AA4672" s="17" t="str">
        <f>IF('[1]TCE - ANEXO III - Preencher'!AB4681="","",'[1]TCE - ANEXO III - Preencher'!AB4681)</f>
        <v/>
      </c>
      <c r="AB4672" s="15">
        <f t="shared" si="437"/>
        <v>0</v>
      </c>
    </row>
    <row r="4673" spans="1:28">
      <c r="A4673" s="6" t="str">
        <f>IFERROR(VLOOKUP(B4673,'[1]DADOS (OCULTAR)'!$Q$3:$S$136,3,0),"")</f>
        <v/>
      </c>
      <c r="B4673" s="7">
        <f>'[1]TCE - ANEXO III - Preencher'!C4682</f>
        <v>0</v>
      </c>
      <c r="C4673" s="8"/>
      <c r="D4673" s="9">
        <f>'[1]TCE - ANEXO III - Preencher'!E4682</f>
        <v>0</v>
      </c>
      <c r="E4673" s="7">
        <f>IF('[1]TCE - ANEXO III - Preencher'!F4682="4 - Assistência Odontológica","2 - Outros Profissionais da Saúde",'[1]TCE - ANEXO III - Preencher'!F4682)</f>
        <v>0</v>
      </c>
      <c r="F4673" s="10">
        <f>'[1]TCE - ANEXO III - Preencher'!G4682</f>
        <v>0</v>
      </c>
      <c r="G4673" s="11" t="str">
        <f>IF('[1]TCE - ANEXO III - Preencher'!H4682="","",'[1]TCE - ANEXO III - Preencher'!H4682)</f>
        <v/>
      </c>
      <c r="H4673" s="12">
        <f>'[1]TCE - ANEXO III - Preencher'!I4682</f>
        <v>0</v>
      </c>
      <c r="I4673" s="12">
        <f>'[1]TCE - ANEXO III - Preencher'!J4682</f>
        <v>0</v>
      </c>
      <c r="J4673" s="12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2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3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4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5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6"/>
        <v>0</v>
      </c>
      <c r="AA4673" s="17" t="str">
        <f>IF('[1]TCE - ANEXO III - Preencher'!AB4682="","",'[1]TCE - ANEXO III - Preencher'!AB4682)</f>
        <v/>
      </c>
      <c r="AB4673" s="15">
        <f t="shared" si="437"/>
        <v>0</v>
      </c>
    </row>
    <row r="4674" spans="1:28">
      <c r="A4674" s="6" t="str">
        <f>IFERROR(VLOOKUP(B4674,'[1]DADOS (OCULTAR)'!$Q$3:$S$136,3,0),"")</f>
        <v/>
      </c>
      <c r="B4674" s="7">
        <f>'[1]TCE - ANEXO III - Preencher'!C4683</f>
        <v>0</v>
      </c>
      <c r="C4674" s="8"/>
      <c r="D4674" s="9">
        <f>'[1]TCE - ANEXO III - Preencher'!E4683</f>
        <v>0</v>
      </c>
      <c r="E4674" s="7">
        <f>IF('[1]TCE - ANEXO III - Preencher'!F4683="4 - Assistência Odontológica","2 - Outros Profissionais da Saúde",'[1]TCE - ANEXO III - Preencher'!F4683)</f>
        <v>0</v>
      </c>
      <c r="F4674" s="10">
        <f>'[1]TCE - ANEXO III - Preencher'!G4683</f>
        <v>0</v>
      </c>
      <c r="G4674" s="11" t="str">
        <f>IF('[1]TCE - ANEXO III - Preencher'!H4683="","",'[1]TCE - ANEXO III - Preencher'!H4683)</f>
        <v/>
      </c>
      <c r="H4674" s="12">
        <f>'[1]TCE - ANEXO III - Preencher'!I4683</f>
        <v>0</v>
      </c>
      <c r="I4674" s="12">
        <f>'[1]TCE - ANEXO III - Preencher'!J4683</f>
        <v>0</v>
      </c>
      <c r="J4674" s="12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2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3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4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5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6"/>
        <v>0</v>
      </c>
      <c r="AA4674" s="17" t="str">
        <f>IF('[1]TCE - ANEXO III - Preencher'!AB4683="","",'[1]TCE - ANEXO III - Preencher'!AB4683)</f>
        <v/>
      </c>
      <c r="AB4674" s="15">
        <f t="shared" si="437"/>
        <v>0</v>
      </c>
    </row>
    <row r="4675" spans="1:28">
      <c r="A4675" s="6" t="str">
        <f>IFERROR(VLOOKUP(B4675,'[1]DADOS (OCULTAR)'!$Q$3:$S$136,3,0),"")</f>
        <v/>
      </c>
      <c r="B4675" s="7">
        <f>'[1]TCE - ANEXO III - Preencher'!C4684</f>
        <v>0</v>
      </c>
      <c r="C4675" s="8"/>
      <c r="D4675" s="9">
        <f>'[1]TCE - ANEXO III - Preencher'!E4684</f>
        <v>0</v>
      </c>
      <c r="E4675" s="7">
        <f>IF('[1]TCE - ANEXO III - Preencher'!F4684="4 - Assistência Odontológica","2 - Outros Profissionais da Saúde",'[1]TCE - ANEXO III - Preencher'!F4684)</f>
        <v>0</v>
      </c>
      <c r="F4675" s="10">
        <f>'[1]TCE - ANEXO III - Preencher'!G4684</f>
        <v>0</v>
      </c>
      <c r="G4675" s="11" t="str">
        <f>IF('[1]TCE - ANEXO III - Preencher'!H4684="","",'[1]TCE - ANEXO III - Preencher'!H4684)</f>
        <v/>
      </c>
      <c r="H4675" s="12">
        <f>'[1]TCE - ANEXO III - Preencher'!I4684</f>
        <v>0</v>
      </c>
      <c r="I4675" s="12">
        <f>'[1]TCE - ANEXO III - Preencher'!J4684</f>
        <v>0</v>
      </c>
      <c r="J4675" s="12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ref="M4675:M4738" si="438">K4675-L4675</f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ref="P4675:P4738" si="439">N4675-O4675</f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ref="S4675:S4738" si="440">Q4675-R4675</f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ref="V4675:V4738" si="441">T4675-U4675</f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ref="Z4675:Z4738" si="442">X4675-Y4675</f>
        <v>0</v>
      </c>
      <c r="AA4675" s="17" t="str">
        <f>IF('[1]TCE - ANEXO III - Preencher'!AB4684="","",'[1]TCE - ANEXO III - Preencher'!AB4684)</f>
        <v/>
      </c>
      <c r="AB4675" s="15">
        <f t="shared" ref="AB4675:AB4738" si="443">H4675+I4675+J4675+M4675+P4675+S4675+V4675+Z4675</f>
        <v>0</v>
      </c>
    </row>
    <row r="4676" spans="1:28">
      <c r="A4676" s="6" t="str">
        <f>IFERROR(VLOOKUP(B4676,'[1]DADOS (OCULTAR)'!$Q$3:$S$136,3,0),"")</f>
        <v/>
      </c>
      <c r="B4676" s="7">
        <f>'[1]TCE - ANEXO III - Preencher'!C4685</f>
        <v>0</v>
      </c>
      <c r="C4676" s="8"/>
      <c r="D4676" s="9">
        <f>'[1]TCE - ANEXO III - Preencher'!E4685</f>
        <v>0</v>
      </c>
      <c r="E4676" s="7">
        <f>IF('[1]TCE - ANEXO III - Preencher'!F4685="4 - Assistência Odontológica","2 - Outros Profissionais da Saúde",'[1]TCE - ANEXO III - Preencher'!F4685)</f>
        <v>0</v>
      </c>
      <c r="F4676" s="10">
        <f>'[1]TCE - ANEXO III - Preencher'!G4685</f>
        <v>0</v>
      </c>
      <c r="G4676" s="11" t="str">
        <f>IF('[1]TCE - ANEXO III - Preencher'!H4685="","",'[1]TCE - ANEXO III - Preencher'!H4685)</f>
        <v/>
      </c>
      <c r="H4676" s="12">
        <f>'[1]TCE - ANEXO III - Preencher'!I4685</f>
        <v>0</v>
      </c>
      <c r="I4676" s="12">
        <f>'[1]TCE - ANEXO III - Preencher'!J4685</f>
        <v>0</v>
      </c>
      <c r="J4676" s="12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si="438"/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si="439"/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si="440"/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si="441"/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si="442"/>
        <v>0</v>
      </c>
      <c r="AA4676" s="17" t="str">
        <f>IF('[1]TCE - ANEXO III - Preencher'!AB4685="","",'[1]TCE - ANEXO III - Preencher'!AB4685)</f>
        <v/>
      </c>
      <c r="AB4676" s="15">
        <f t="shared" si="443"/>
        <v>0</v>
      </c>
    </row>
    <row r="4677" spans="1:28">
      <c r="A4677" s="6" t="str">
        <f>IFERROR(VLOOKUP(B4677,'[1]DADOS (OCULTAR)'!$Q$3:$S$136,3,0),"")</f>
        <v/>
      </c>
      <c r="B4677" s="7">
        <f>'[1]TCE - ANEXO III - Preencher'!C4686</f>
        <v>0</v>
      </c>
      <c r="C4677" s="8"/>
      <c r="D4677" s="9">
        <f>'[1]TCE - ANEXO III - Preencher'!E4686</f>
        <v>0</v>
      </c>
      <c r="E4677" s="7">
        <f>IF('[1]TCE - ANEXO III - Preencher'!F4686="4 - Assistência Odontológica","2 - Outros Profissionais da Saúde",'[1]TCE - ANEXO III - Preencher'!F4686)</f>
        <v>0</v>
      </c>
      <c r="F4677" s="10">
        <f>'[1]TCE - ANEXO III - Preencher'!G4686</f>
        <v>0</v>
      </c>
      <c r="G4677" s="11" t="str">
        <f>IF('[1]TCE - ANEXO III - Preencher'!H4686="","",'[1]TCE - ANEXO III - Preencher'!H4686)</f>
        <v/>
      </c>
      <c r="H4677" s="12">
        <f>'[1]TCE - ANEXO III - Preencher'!I4686</f>
        <v>0</v>
      </c>
      <c r="I4677" s="12">
        <f>'[1]TCE - ANEXO III - Preencher'!J4686</f>
        <v>0</v>
      </c>
      <c r="J4677" s="12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8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39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0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1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2"/>
        <v>0</v>
      </c>
      <c r="AA4677" s="17" t="str">
        <f>IF('[1]TCE - ANEXO III - Preencher'!AB4686="","",'[1]TCE - ANEXO III - Preencher'!AB4686)</f>
        <v/>
      </c>
      <c r="AB4677" s="15">
        <f t="shared" si="443"/>
        <v>0</v>
      </c>
    </row>
    <row r="4678" spans="1:28">
      <c r="A4678" s="6" t="str">
        <f>IFERROR(VLOOKUP(B4678,'[1]DADOS (OCULTAR)'!$Q$3:$S$136,3,0),"")</f>
        <v/>
      </c>
      <c r="B4678" s="7">
        <f>'[1]TCE - ANEXO III - Preencher'!C4687</f>
        <v>0</v>
      </c>
      <c r="C4678" s="8"/>
      <c r="D4678" s="9">
        <f>'[1]TCE - ANEXO III - Preencher'!E4687</f>
        <v>0</v>
      </c>
      <c r="E4678" s="7">
        <f>IF('[1]TCE - ANEXO III - Preencher'!F4687="4 - Assistência Odontológica","2 - Outros Profissionais da Saúde",'[1]TCE - ANEXO III - Preencher'!F4687)</f>
        <v>0</v>
      </c>
      <c r="F4678" s="10">
        <f>'[1]TCE - ANEXO III - Preencher'!G4687</f>
        <v>0</v>
      </c>
      <c r="G4678" s="11" t="str">
        <f>IF('[1]TCE - ANEXO III - Preencher'!H4687="","",'[1]TCE - ANEXO III - Preencher'!H4687)</f>
        <v/>
      </c>
      <c r="H4678" s="12">
        <f>'[1]TCE - ANEXO III - Preencher'!I4687</f>
        <v>0</v>
      </c>
      <c r="I4678" s="12">
        <f>'[1]TCE - ANEXO III - Preencher'!J4687</f>
        <v>0</v>
      </c>
      <c r="J4678" s="12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8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39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0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1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2"/>
        <v>0</v>
      </c>
      <c r="AA4678" s="17" t="str">
        <f>IF('[1]TCE - ANEXO III - Preencher'!AB4687="","",'[1]TCE - ANEXO III - Preencher'!AB4687)</f>
        <v/>
      </c>
      <c r="AB4678" s="15">
        <f t="shared" si="443"/>
        <v>0</v>
      </c>
    </row>
    <row r="4679" spans="1:28">
      <c r="A4679" s="6" t="str">
        <f>IFERROR(VLOOKUP(B4679,'[1]DADOS (OCULTAR)'!$Q$3:$S$136,3,0),"")</f>
        <v/>
      </c>
      <c r="B4679" s="7">
        <f>'[1]TCE - ANEXO III - Preencher'!C4688</f>
        <v>0</v>
      </c>
      <c r="C4679" s="8"/>
      <c r="D4679" s="9">
        <f>'[1]TCE - ANEXO III - Preencher'!E4688</f>
        <v>0</v>
      </c>
      <c r="E4679" s="7">
        <f>IF('[1]TCE - ANEXO III - Preencher'!F4688="4 - Assistência Odontológica","2 - Outros Profissionais da Saúde",'[1]TCE - ANEXO III - Preencher'!F4688)</f>
        <v>0</v>
      </c>
      <c r="F4679" s="10">
        <f>'[1]TCE - ANEXO III - Preencher'!G4688</f>
        <v>0</v>
      </c>
      <c r="G4679" s="11" t="str">
        <f>IF('[1]TCE - ANEXO III - Preencher'!H4688="","",'[1]TCE - ANEXO III - Preencher'!H4688)</f>
        <v/>
      </c>
      <c r="H4679" s="12">
        <f>'[1]TCE - ANEXO III - Preencher'!I4688</f>
        <v>0</v>
      </c>
      <c r="I4679" s="12">
        <f>'[1]TCE - ANEXO III - Preencher'!J4688</f>
        <v>0</v>
      </c>
      <c r="J4679" s="12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8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39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0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1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2"/>
        <v>0</v>
      </c>
      <c r="AA4679" s="17" t="str">
        <f>IF('[1]TCE - ANEXO III - Preencher'!AB4688="","",'[1]TCE - ANEXO III - Preencher'!AB4688)</f>
        <v/>
      </c>
      <c r="AB4679" s="15">
        <f t="shared" si="443"/>
        <v>0</v>
      </c>
    </row>
    <row r="4680" spans="1:28">
      <c r="A4680" s="6" t="str">
        <f>IFERROR(VLOOKUP(B4680,'[1]DADOS (OCULTAR)'!$Q$3:$S$136,3,0),"")</f>
        <v/>
      </c>
      <c r="B4680" s="7">
        <f>'[1]TCE - ANEXO III - Preencher'!C4689</f>
        <v>0</v>
      </c>
      <c r="C4680" s="8"/>
      <c r="D4680" s="9">
        <f>'[1]TCE - ANEXO III - Preencher'!E4689</f>
        <v>0</v>
      </c>
      <c r="E4680" s="7">
        <f>IF('[1]TCE - ANEXO III - Preencher'!F4689="4 - Assistência Odontológica","2 - Outros Profissionais da Saúde",'[1]TCE - ANEXO III - Preencher'!F4689)</f>
        <v>0</v>
      </c>
      <c r="F4680" s="10">
        <f>'[1]TCE - ANEXO III - Preencher'!G4689</f>
        <v>0</v>
      </c>
      <c r="G4680" s="11" t="str">
        <f>IF('[1]TCE - ANEXO III - Preencher'!H4689="","",'[1]TCE - ANEXO III - Preencher'!H4689)</f>
        <v/>
      </c>
      <c r="H4680" s="12">
        <f>'[1]TCE - ANEXO III - Preencher'!I4689</f>
        <v>0</v>
      </c>
      <c r="I4680" s="12">
        <f>'[1]TCE - ANEXO III - Preencher'!J4689</f>
        <v>0</v>
      </c>
      <c r="J4680" s="12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8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39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0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1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2"/>
        <v>0</v>
      </c>
      <c r="AA4680" s="17" t="str">
        <f>IF('[1]TCE - ANEXO III - Preencher'!AB4689="","",'[1]TCE - ANEXO III - Preencher'!AB4689)</f>
        <v/>
      </c>
      <c r="AB4680" s="15">
        <f t="shared" si="443"/>
        <v>0</v>
      </c>
    </row>
    <row r="4681" spans="1:28">
      <c r="A4681" s="6" t="str">
        <f>IFERROR(VLOOKUP(B4681,'[1]DADOS (OCULTAR)'!$Q$3:$S$136,3,0),"")</f>
        <v/>
      </c>
      <c r="B4681" s="7">
        <f>'[1]TCE - ANEXO III - Preencher'!C4690</f>
        <v>0</v>
      </c>
      <c r="C4681" s="8"/>
      <c r="D4681" s="9">
        <f>'[1]TCE - ANEXO III - Preencher'!E4690</f>
        <v>0</v>
      </c>
      <c r="E4681" s="7">
        <f>IF('[1]TCE - ANEXO III - Preencher'!F4690="4 - Assistência Odontológica","2 - Outros Profissionais da Saúde",'[1]TCE - ANEXO III - Preencher'!F4690)</f>
        <v>0</v>
      </c>
      <c r="F4681" s="10">
        <f>'[1]TCE - ANEXO III - Preencher'!G4690</f>
        <v>0</v>
      </c>
      <c r="G4681" s="11" t="str">
        <f>IF('[1]TCE - ANEXO III - Preencher'!H4690="","",'[1]TCE - ANEXO III - Preencher'!H4690)</f>
        <v/>
      </c>
      <c r="H4681" s="12">
        <f>'[1]TCE - ANEXO III - Preencher'!I4690</f>
        <v>0</v>
      </c>
      <c r="I4681" s="12">
        <f>'[1]TCE - ANEXO III - Preencher'!J4690</f>
        <v>0</v>
      </c>
      <c r="J4681" s="12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8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39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0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1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2"/>
        <v>0</v>
      </c>
      <c r="AA4681" s="17" t="str">
        <f>IF('[1]TCE - ANEXO III - Preencher'!AB4690="","",'[1]TCE - ANEXO III - Preencher'!AB4690)</f>
        <v/>
      </c>
      <c r="AB4681" s="15">
        <f t="shared" si="443"/>
        <v>0</v>
      </c>
    </row>
    <row r="4682" spans="1:28">
      <c r="A4682" s="6" t="str">
        <f>IFERROR(VLOOKUP(B4682,'[1]DADOS (OCULTAR)'!$Q$3:$S$136,3,0),"")</f>
        <v/>
      </c>
      <c r="B4682" s="7">
        <f>'[1]TCE - ANEXO III - Preencher'!C4691</f>
        <v>0</v>
      </c>
      <c r="C4682" s="8"/>
      <c r="D4682" s="9">
        <f>'[1]TCE - ANEXO III - Preencher'!E4691</f>
        <v>0</v>
      </c>
      <c r="E4682" s="7">
        <f>IF('[1]TCE - ANEXO III - Preencher'!F4691="4 - Assistência Odontológica","2 - Outros Profissionais da Saúde",'[1]TCE - ANEXO III - Preencher'!F4691)</f>
        <v>0</v>
      </c>
      <c r="F4682" s="10">
        <f>'[1]TCE - ANEXO III - Preencher'!G4691</f>
        <v>0</v>
      </c>
      <c r="G4682" s="11" t="str">
        <f>IF('[1]TCE - ANEXO III - Preencher'!H4691="","",'[1]TCE - ANEXO III - Preencher'!H4691)</f>
        <v/>
      </c>
      <c r="H4682" s="12">
        <f>'[1]TCE - ANEXO III - Preencher'!I4691</f>
        <v>0</v>
      </c>
      <c r="I4682" s="12">
        <f>'[1]TCE - ANEXO III - Preencher'!J4691</f>
        <v>0</v>
      </c>
      <c r="J4682" s="12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8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39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0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1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2"/>
        <v>0</v>
      </c>
      <c r="AA4682" s="17" t="str">
        <f>IF('[1]TCE - ANEXO III - Preencher'!AB4691="","",'[1]TCE - ANEXO III - Preencher'!AB4691)</f>
        <v/>
      </c>
      <c r="AB4682" s="15">
        <f t="shared" si="443"/>
        <v>0</v>
      </c>
    </row>
    <row r="4683" spans="1:28">
      <c r="A4683" s="6" t="str">
        <f>IFERROR(VLOOKUP(B4683,'[1]DADOS (OCULTAR)'!$Q$3:$S$136,3,0),"")</f>
        <v/>
      </c>
      <c r="B4683" s="7">
        <f>'[1]TCE - ANEXO III - Preencher'!C4692</f>
        <v>0</v>
      </c>
      <c r="C4683" s="8"/>
      <c r="D4683" s="9">
        <f>'[1]TCE - ANEXO III - Preencher'!E4692</f>
        <v>0</v>
      </c>
      <c r="E4683" s="7">
        <f>IF('[1]TCE - ANEXO III - Preencher'!F4692="4 - Assistência Odontológica","2 - Outros Profissionais da Saúde",'[1]TCE - ANEXO III - Preencher'!F4692)</f>
        <v>0</v>
      </c>
      <c r="F4683" s="10">
        <f>'[1]TCE - ANEXO III - Preencher'!G4692</f>
        <v>0</v>
      </c>
      <c r="G4683" s="11" t="str">
        <f>IF('[1]TCE - ANEXO III - Preencher'!H4692="","",'[1]TCE - ANEXO III - Preencher'!H4692)</f>
        <v/>
      </c>
      <c r="H4683" s="12">
        <f>'[1]TCE - ANEXO III - Preencher'!I4692</f>
        <v>0</v>
      </c>
      <c r="I4683" s="12">
        <f>'[1]TCE - ANEXO III - Preencher'!J4692</f>
        <v>0</v>
      </c>
      <c r="J4683" s="12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8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39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0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1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2"/>
        <v>0</v>
      </c>
      <c r="AA4683" s="17" t="str">
        <f>IF('[1]TCE - ANEXO III - Preencher'!AB4692="","",'[1]TCE - ANEXO III - Preencher'!AB4692)</f>
        <v/>
      </c>
      <c r="AB4683" s="15">
        <f t="shared" si="443"/>
        <v>0</v>
      </c>
    </row>
    <row r="4684" spans="1:28">
      <c r="A4684" s="6" t="str">
        <f>IFERROR(VLOOKUP(B4684,'[1]DADOS (OCULTAR)'!$Q$3:$S$136,3,0),"")</f>
        <v/>
      </c>
      <c r="B4684" s="7">
        <f>'[1]TCE - ANEXO III - Preencher'!C4693</f>
        <v>0</v>
      </c>
      <c r="C4684" s="8"/>
      <c r="D4684" s="9">
        <f>'[1]TCE - ANEXO III - Preencher'!E4693</f>
        <v>0</v>
      </c>
      <c r="E4684" s="7">
        <f>IF('[1]TCE - ANEXO III - Preencher'!F4693="4 - Assistência Odontológica","2 - Outros Profissionais da Saúde",'[1]TCE - ANEXO III - Preencher'!F4693)</f>
        <v>0</v>
      </c>
      <c r="F4684" s="10">
        <f>'[1]TCE - ANEXO III - Preencher'!G4693</f>
        <v>0</v>
      </c>
      <c r="G4684" s="11" t="str">
        <f>IF('[1]TCE - ANEXO III - Preencher'!H4693="","",'[1]TCE - ANEXO III - Preencher'!H4693)</f>
        <v/>
      </c>
      <c r="H4684" s="12">
        <f>'[1]TCE - ANEXO III - Preencher'!I4693</f>
        <v>0</v>
      </c>
      <c r="I4684" s="12">
        <f>'[1]TCE - ANEXO III - Preencher'!J4693</f>
        <v>0</v>
      </c>
      <c r="J4684" s="12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8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39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0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1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2"/>
        <v>0</v>
      </c>
      <c r="AA4684" s="17" t="str">
        <f>IF('[1]TCE - ANEXO III - Preencher'!AB4693="","",'[1]TCE - ANEXO III - Preencher'!AB4693)</f>
        <v/>
      </c>
      <c r="AB4684" s="15">
        <f t="shared" si="443"/>
        <v>0</v>
      </c>
    </row>
    <row r="4685" spans="1:28">
      <c r="A4685" s="6" t="str">
        <f>IFERROR(VLOOKUP(B4685,'[1]DADOS (OCULTAR)'!$Q$3:$S$136,3,0),"")</f>
        <v/>
      </c>
      <c r="B4685" s="7">
        <f>'[1]TCE - ANEXO III - Preencher'!C4694</f>
        <v>0</v>
      </c>
      <c r="C4685" s="8"/>
      <c r="D4685" s="9">
        <f>'[1]TCE - ANEXO III - Preencher'!E4694</f>
        <v>0</v>
      </c>
      <c r="E4685" s="7">
        <f>IF('[1]TCE - ANEXO III - Preencher'!F4694="4 - Assistência Odontológica","2 - Outros Profissionais da Saúde",'[1]TCE - ANEXO III - Preencher'!F4694)</f>
        <v>0</v>
      </c>
      <c r="F4685" s="10">
        <f>'[1]TCE - ANEXO III - Preencher'!G4694</f>
        <v>0</v>
      </c>
      <c r="G4685" s="11" t="str">
        <f>IF('[1]TCE - ANEXO III - Preencher'!H4694="","",'[1]TCE - ANEXO III - Preencher'!H4694)</f>
        <v/>
      </c>
      <c r="H4685" s="12">
        <f>'[1]TCE - ANEXO III - Preencher'!I4694</f>
        <v>0</v>
      </c>
      <c r="I4685" s="12">
        <f>'[1]TCE - ANEXO III - Preencher'!J4694</f>
        <v>0</v>
      </c>
      <c r="J4685" s="12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8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39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0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1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2"/>
        <v>0</v>
      </c>
      <c r="AA4685" s="17" t="str">
        <f>IF('[1]TCE - ANEXO III - Preencher'!AB4694="","",'[1]TCE - ANEXO III - Preencher'!AB4694)</f>
        <v/>
      </c>
      <c r="AB4685" s="15">
        <f t="shared" si="443"/>
        <v>0</v>
      </c>
    </row>
    <row r="4686" spans="1:28">
      <c r="A4686" s="6" t="str">
        <f>IFERROR(VLOOKUP(B4686,'[1]DADOS (OCULTAR)'!$Q$3:$S$136,3,0),"")</f>
        <v/>
      </c>
      <c r="B4686" s="7">
        <f>'[1]TCE - ANEXO III - Preencher'!C4695</f>
        <v>0</v>
      </c>
      <c r="C4686" s="8"/>
      <c r="D4686" s="9">
        <f>'[1]TCE - ANEXO III - Preencher'!E4695</f>
        <v>0</v>
      </c>
      <c r="E4686" s="7">
        <f>IF('[1]TCE - ANEXO III - Preencher'!F4695="4 - Assistência Odontológica","2 - Outros Profissionais da Saúde",'[1]TCE - ANEXO III - Preencher'!F4695)</f>
        <v>0</v>
      </c>
      <c r="F4686" s="10">
        <f>'[1]TCE - ANEXO III - Preencher'!G4695</f>
        <v>0</v>
      </c>
      <c r="G4686" s="11" t="str">
        <f>IF('[1]TCE - ANEXO III - Preencher'!H4695="","",'[1]TCE - ANEXO III - Preencher'!H4695)</f>
        <v/>
      </c>
      <c r="H4686" s="12">
        <f>'[1]TCE - ANEXO III - Preencher'!I4695</f>
        <v>0</v>
      </c>
      <c r="I4686" s="12">
        <f>'[1]TCE - ANEXO III - Preencher'!J4695</f>
        <v>0</v>
      </c>
      <c r="J4686" s="12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8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39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0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1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2"/>
        <v>0</v>
      </c>
      <c r="AA4686" s="17" t="str">
        <f>IF('[1]TCE - ANEXO III - Preencher'!AB4695="","",'[1]TCE - ANEXO III - Preencher'!AB4695)</f>
        <v/>
      </c>
      <c r="AB4686" s="15">
        <f t="shared" si="443"/>
        <v>0</v>
      </c>
    </row>
    <row r="4687" spans="1:28">
      <c r="A4687" s="6" t="str">
        <f>IFERROR(VLOOKUP(B4687,'[1]DADOS (OCULTAR)'!$Q$3:$S$136,3,0),"")</f>
        <v/>
      </c>
      <c r="B4687" s="7">
        <f>'[1]TCE - ANEXO III - Preencher'!C4696</f>
        <v>0</v>
      </c>
      <c r="C4687" s="8"/>
      <c r="D4687" s="9">
        <f>'[1]TCE - ANEXO III - Preencher'!E4696</f>
        <v>0</v>
      </c>
      <c r="E4687" s="7">
        <f>IF('[1]TCE - ANEXO III - Preencher'!F4696="4 - Assistência Odontológica","2 - Outros Profissionais da Saúde",'[1]TCE - ANEXO III - Preencher'!F4696)</f>
        <v>0</v>
      </c>
      <c r="F4687" s="10">
        <f>'[1]TCE - ANEXO III - Preencher'!G4696</f>
        <v>0</v>
      </c>
      <c r="G4687" s="11" t="str">
        <f>IF('[1]TCE - ANEXO III - Preencher'!H4696="","",'[1]TCE - ANEXO III - Preencher'!H4696)</f>
        <v/>
      </c>
      <c r="H4687" s="12">
        <f>'[1]TCE - ANEXO III - Preencher'!I4696</f>
        <v>0</v>
      </c>
      <c r="I4687" s="12">
        <f>'[1]TCE - ANEXO III - Preencher'!J4696</f>
        <v>0</v>
      </c>
      <c r="J4687" s="12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8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39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0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1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2"/>
        <v>0</v>
      </c>
      <c r="AA4687" s="17" t="str">
        <f>IF('[1]TCE - ANEXO III - Preencher'!AB4696="","",'[1]TCE - ANEXO III - Preencher'!AB4696)</f>
        <v/>
      </c>
      <c r="AB4687" s="15">
        <f t="shared" si="443"/>
        <v>0</v>
      </c>
    </row>
    <row r="4688" spans="1:28">
      <c r="A4688" s="6" t="str">
        <f>IFERROR(VLOOKUP(B4688,'[1]DADOS (OCULTAR)'!$Q$3:$S$136,3,0),"")</f>
        <v/>
      </c>
      <c r="B4688" s="7">
        <f>'[1]TCE - ANEXO III - Preencher'!C4697</f>
        <v>0</v>
      </c>
      <c r="C4688" s="8"/>
      <c r="D4688" s="9">
        <f>'[1]TCE - ANEXO III - Preencher'!E4697</f>
        <v>0</v>
      </c>
      <c r="E4688" s="7">
        <f>IF('[1]TCE - ANEXO III - Preencher'!F4697="4 - Assistência Odontológica","2 - Outros Profissionais da Saúde",'[1]TCE - ANEXO III - Preencher'!F4697)</f>
        <v>0</v>
      </c>
      <c r="F4688" s="10">
        <f>'[1]TCE - ANEXO III - Preencher'!G4697</f>
        <v>0</v>
      </c>
      <c r="G4688" s="11" t="str">
        <f>IF('[1]TCE - ANEXO III - Preencher'!H4697="","",'[1]TCE - ANEXO III - Preencher'!H4697)</f>
        <v/>
      </c>
      <c r="H4688" s="12">
        <f>'[1]TCE - ANEXO III - Preencher'!I4697</f>
        <v>0</v>
      </c>
      <c r="I4688" s="12">
        <f>'[1]TCE - ANEXO III - Preencher'!J4697</f>
        <v>0</v>
      </c>
      <c r="J4688" s="12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8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39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0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1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2"/>
        <v>0</v>
      </c>
      <c r="AA4688" s="17" t="str">
        <f>IF('[1]TCE - ANEXO III - Preencher'!AB4697="","",'[1]TCE - ANEXO III - Preencher'!AB4697)</f>
        <v/>
      </c>
      <c r="AB4688" s="15">
        <f t="shared" si="443"/>
        <v>0</v>
      </c>
    </row>
    <row r="4689" spans="1:28">
      <c r="A4689" s="6" t="str">
        <f>IFERROR(VLOOKUP(B4689,'[1]DADOS (OCULTAR)'!$Q$3:$S$136,3,0),"")</f>
        <v/>
      </c>
      <c r="B4689" s="7">
        <f>'[1]TCE - ANEXO III - Preencher'!C4698</f>
        <v>0</v>
      </c>
      <c r="C4689" s="8"/>
      <c r="D4689" s="9">
        <f>'[1]TCE - ANEXO III - Preencher'!E4698</f>
        <v>0</v>
      </c>
      <c r="E4689" s="7">
        <f>IF('[1]TCE - ANEXO III - Preencher'!F4698="4 - Assistência Odontológica","2 - Outros Profissionais da Saúde",'[1]TCE - ANEXO III - Preencher'!F4698)</f>
        <v>0</v>
      </c>
      <c r="F4689" s="10">
        <f>'[1]TCE - ANEXO III - Preencher'!G4698</f>
        <v>0</v>
      </c>
      <c r="G4689" s="11" t="str">
        <f>IF('[1]TCE - ANEXO III - Preencher'!H4698="","",'[1]TCE - ANEXO III - Preencher'!H4698)</f>
        <v/>
      </c>
      <c r="H4689" s="12">
        <f>'[1]TCE - ANEXO III - Preencher'!I4698</f>
        <v>0</v>
      </c>
      <c r="I4689" s="12">
        <f>'[1]TCE - ANEXO III - Preencher'!J4698</f>
        <v>0</v>
      </c>
      <c r="J4689" s="12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8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39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0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1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2"/>
        <v>0</v>
      </c>
      <c r="AA4689" s="17" t="str">
        <f>IF('[1]TCE - ANEXO III - Preencher'!AB4698="","",'[1]TCE - ANEXO III - Preencher'!AB4698)</f>
        <v/>
      </c>
      <c r="AB4689" s="15">
        <f t="shared" si="443"/>
        <v>0</v>
      </c>
    </row>
    <row r="4690" spans="1:28">
      <c r="A4690" s="6" t="str">
        <f>IFERROR(VLOOKUP(B4690,'[1]DADOS (OCULTAR)'!$Q$3:$S$136,3,0),"")</f>
        <v/>
      </c>
      <c r="B4690" s="7">
        <f>'[1]TCE - ANEXO III - Preencher'!C4699</f>
        <v>0</v>
      </c>
      <c r="C4690" s="8"/>
      <c r="D4690" s="9">
        <f>'[1]TCE - ANEXO III - Preencher'!E4699</f>
        <v>0</v>
      </c>
      <c r="E4690" s="7">
        <f>IF('[1]TCE - ANEXO III - Preencher'!F4699="4 - Assistência Odontológica","2 - Outros Profissionais da Saúde",'[1]TCE - ANEXO III - Preencher'!F4699)</f>
        <v>0</v>
      </c>
      <c r="F4690" s="10">
        <f>'[1]TCE - ANEXO III - Preencher'!G4699</f>
        <v>0</v>
      </c>
      <c r="G4690" s="11" t="str">
        <f>IF('[1]TCE - ANEXO III - Preencher'!H4699="","",'[1]TCE - ANEXO III - Preencher'!H4699)</f>
        <v/>
      </c>
      <c r="H4690" s="12">
        <f>'[1]TCE - ANEXO III - Preencher'!I4699</f>
        <v>0</v>
      </c>
      <c r="I4690" s="12">
        <f>'[1]TCE - ANEXO III - Preencher'!J4699</f>
        <v>0</v>
      </c>
      <c r="J4690" s="12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8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39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0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1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2"/>
        <v>0</v>
      </c>
      <c r="AA4690" s="17" t="str">
        <f>IF('[1]TCE - ANEXO III - Preencher'!AB4699="","",'[1]TCE - ANEXO III - Preencher'!AB4699)</f>
        <v/>
      </c>
      <c r="AB4690" s="15">
        <f t="shared" si="443"/>
        <v>0</v>
      </c>
    </row>
    <row r="4691" spans="1:28">
      <c r="A4691" s="6" t="str">
        <f>IFERROR(VLOOKUP(B4691,'[1]DADOS (OCULTAR)'!$Q$3:$S$136,3,0),"")</f>
        <v/>
      </c>
      <c r="B4691" s="7">
        <f>'[1]TCE - ANEXO III - Preencher'!C4700</f>
        <v>0</v>
      </c>
      <c r="C4691" s="8"/>
      <c r="D4691" s="9">
        <f>'[1]TCE - ANEXO III - Preencher'!E4700</f>
        <v>0</v>
      </c>
      <c r="E4691" s="7">
        <f>IF('[1]TCE - ANEXO III - Preencher'!F4700="4 - Assistência Odontológica","2 - Outros Profissionais da Saúde",'[1]TCE - ANEXO III - Preencher'!F4700)</f>
        <v>0</v>
      </c>
      <c r="F4691" s="10">
        <f>'[1]TCE - ANEXO III - Preencher'!G4700</f>
        <v>0</v>
      </c>
      <c r="G4691" s="11" t="str">
        <f>IF('[1]TCE - ANEXO III - Preencher'!H4700="","",'[1]TCE - ANEXO III - Preencher'!H4700)</f>
        <v/>
      </c>
      <c r="H4691" s="12">
        <f>'[1]TCE - ANEXO III - Preencher'!I4700</f>
        <v>0</v>
      </c>
      <c r="I4691" s="12">
        <f>'[1]TCE - ANEXO III - Preencher'!J4700</f>
        <v>0</v>
      </c>
      <c r="J4691" s="12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8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39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0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1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2"/>
        <v>0</v>
      </c>
      <c r="AA4691" s="17" t="str">
        <f>IF('[1]TCE - ANEXO III - Preencher'!AB4700="","",'[1]TCE - ANEXO III - Preencher'!AB4700)</f>
        <v/>
      </c>
      <c r="AB4691" s="15">
        <f t="shared" si="443"/>
        <v>0</v>
      </c>
    </row>
    <row r="4692" spans="1:28">
      <c r="A4692" s="6" t="str">
        <f>IFERROR(VLOOKUP(B4692,'[1]DADOS (OCULTAR)'!$Q$3:$S$136,3,0),"")</f>
        <v/>
      </c>
      <c r="B4692" s="7">
        <f>'[1]TCE - ANEXO III - Preencher'!C4701</f>
        <v>0</v>
      </c>
      <c r="C4692" s="8"/>
      <c r="D4692" s="9">
        <f>'[1]TCE - ANEXO III - Preencher'!E4701</f>
        <v>0</v>
      </c>
      <c r="E4692" s="7">
        <f>IF('[1]TCE - ANEXO III - Preencher'!F4701="4 - Assistência Odontológica","2 - Outros Profissionais da Saúde",'[1]TCE - ANEXO III - Preencher'!F4701)</f>
        <v>0</v>
      </c>
      <c r="F4692" s="10">
        <f>'[1]TCE - ANEXO III - Preencher'!G4701</f>
        <v>0</v>
      </c>
      <c r="G4692" s="11" t="str">
        <f>IF('[1]TCE - ANEXO III - Preencher'!H4701="","",'[1]TCE - ANEXO III - Preencher'!H4701)</f>
        <v/>
      </c>
      <c r="H4692" s="12">
        <f>'[1]TCE - ANEXO III - Preencher'!I4701</f>
        <v>0</v>
      </c>
      <c r="I4692" s="12">
        <f>'[1]TCE - ANEXO III - Preencher'!J4701</f>
        <v>0</v>
      </c>
      <c r="J4692" s="12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8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39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0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1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2"/>
        <v>0</v>
      </c>
      <c r="AA4692" s="17" t="str">
        <f>IF('[1]TCE - ANEXO III - Preencher'!AB4701="","",'[1]TCE - ANEXO III - Preencher'!AB4701)</f>
        <v/>
      </c>
      <c r="AB4692" s="15">
        <f t="shared" si="443"/>
        <v>0</v>
      </c>
    </row>
    <row r="4693" spans="1:28">
      <c r="A4693" s="6" t="str">
        <f>IFERROR(VLOOKUP(B4693,'[1]DADOS (OCULTAR)'!$Q$3:$S$136,3,0),"")</f>
        <v/>
      </c>
      <c r="B4693" s="7">
        <f>'[1]TCE - ANEXO III - Preencher'!C4702</f>
        <v>0</v>
      </c>
      <c r="C4693" s="8"/>
      <c r="D4693" s="9">
        <f>'[1]TCE - ANEXO III - Preencher'!E4702</f>
        <v>0</v>
      </c>
      <c r="E4693" s="7">
        <f>IF('[1]TCE - ANEXO III - Preencher'!F4702="4 - Assistência Odontológica","2 - Outros Profissionais da Saúde",'[1]TCE - ANEXO III - Preencher'!F4702)</f>
        <v>0</v>
      </c>
      <c r="F4693" s="10">
        <f>'[1]TCE - ANEXO III - Preencher'!G4702</f>
        <v>0</v>
      </c>
      <c r="G4693" s="11" t="str">
        <f>IF('[1]TCE - ANEXO III - Preencher'!H4702="","",'[1]TCE - ANEXO III - Preencher'!H4702)</f>
        <v/>
      </c>
      <c r="H4693" s="12">
        <f>'[1]TCE - ANEXO III - Preencher'!I4702</f>
        <v>0</v>
      </c>
      <c r="I4693" s="12">
        <f>'[1]TCE - ANEXO III - Preencher'!J4702</f>
        <v>0</v>
      </c>
      <c r="J4693" s="12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8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39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0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1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2"/>
        <v>0</v>
      </c>
      <c r="AA4693" s="17" t="str">
        <f>IF('[1]TCE - ANEXO III - Preencher'!AB4702="","",'[1]TCE - ANEXO III - Preencher'!AB4702)</f>
        <v/>
      </c>
      <c r="AB4693" s="15">
        <f t="shared" si="443"/>
        <v>0</v>
      </c>
    </row>
    <row r="4694" spans="1:28">
      <c r="A4694" s="6" t="str">
        <f>IFERROR(VLOOKUP(B4694,'[1]DADOS (OCULTAR)'!$Q$3:$S$136,3,0),"")</f>
        <v/>
      </c>
      <c r="B4694" s="7">
        <f>'[1]TCE - ANEXO III - Preencher'!C4703</f>
        <v>0</v>
      </c>
      <c r="C4694" s="8"/>
      <c r="D4694" s="9">
        <f>'[1]TCE - ANEXO III - Preencher'!E4703</f>
        <v>0</v>
      </c>
      <c r="E4694" s="7">
        <f>IF('[1]TCE - ANEXO III - Preencher'!F4703="4 - Assistência Odontológica","2 - Outros Profissionais da Saúde",'[1]TCE - ANEXO III - Preencher'!F4703)</f>
        <v>0</v>
      </c>
      <c r="F4694" s="10">
        <f>'[1]TCE - ANEXO III - Preencher'!G4703</f>
        <v>0</v>
      </c>
      <c r="G4694" s="11" t="str">
        <f>IF('[1]TCE - ANEXO III - Preencher'!H4703="","",'[1]TCE - ANEXO III - Preencher'!H4703)</f>
        <v/>
      </c>
      <c r="H4694" s="12">
        <f>'[1]TCE - ANEXO III - Preencher'!I4703</f>
        <v>0</v>
      </c>
      <c r="I4694" s="12">
        <f>'[1]TCE - ANEXO III - Preencher'!J4703</f>
        <v>0</v>
      </c>
      <c r="J4694" s="12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8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39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0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1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2"/>
        <v>0</v>
      </c>
      <c r="AA4694" s="17" t="str">
        <f>IF('[1]TCE - ANEXO III - Preencher'!AB4703="","",'[1]TCE - ANEXO III - Preencher'!AB4703)</f>
        <v/>
      </c>
      <c r="AB4694" s="15">
        <f t="shared" si="443"/>
        <v>0</v>
      </c>
    </row>
    <row r="4695" spans="1:28">
      <c r="A4695" s="6" t="str">
        <f>IFERROR(VLOOKUP(B4695,'[1]DADOS (OCULTAR)'!$Q$3:$S$136,3,0),"")</f>
        <v/>
      </c>
      <c r="B4695" s="7">
        <f>'[1]TCE - ANEXO III - Preencher'!C4704</f>
        <v>0</v>
      </c>
      <c r="C4695" s="8"/>
      <c r="D4695" s="9">
        <f>'[1]TCE - ANEXO III - Preencher'!E4704</f>
        <v>0</v>
      </c>
      <c r="E4695" s="7">
        <f>IF('[1]TCE - ANEXO III - Preencher'!F4704="4 - Assistência Odontológica","2 - Outros Profissionais da Saúde",'[1]TCE - ANEXO III - Preencher'!F4704)</f>
        <v>0</v>
      </c>
      <c r="F4695" s="10">
        <f>'[1]TCE - ANEXO III - Preencher'!G4704</f>
        <v>0</v>
      </c>
      <c r="G4695" s="11" t="str">
        <f>IF('[1]TCE - ANEXO III - Preencher'!H4704="","",'[1]TCE - ANEXO III - Preencher'!H4704)</f>
        <v/>
      </c>
      <c r="H4695" s="12">
        <f>'[1]TCE - ANEXO III - Preencher'!I4704</f>
        <v>0</v>
      </c>
      <c r="I4695" s="12">
        <f>'[1]TCE - ANEXO III - Preencher'!J4704</f>
        <v>0</v>
      </c>
      <c r="J4695" s="12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8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39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0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1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2"/>
        <v>0</v>
      </c>
      <c r="AA4695" s="17" t="str">
        <f>IF('[1]TCE - ANEXO III - Preencher'!AB4704="","",'[1]TCE - ANEXO III - Preencher'!AB4704)</f>
        <v/>
      </c>
      <c r="AB4695" s="15">
        <f t="shared" si="443"/>
        <v>0</v>
      </c>
    </row>
    <row r="4696" spans="1:28">
      <c r="A4696" s="6" t="str">
        <f>IFERROR(VLOOKUP(B4696,'[1]DADOS (OCULTAR)'!$Q$3:$S$136,3,0),"")</f>
        <v/>
      </c>
      <c r="B4696" s="7">
        <f>'[1]TCE - ANEXO III - Preencher'!C4705</f>
        <v>0</v>
      </c>
      <c r="C4696" s="8"/>
      <c r="D4696" s="9">
        <f>'[1]TCE - ANEXO III - Preencher'!E4705</f>
        <v>0</v>
      </c>
      <c r="E4696" s="7">
        <f>IF('[1]TCE - ANEXO III - Preencher'!F4705="4 - Assistência Odontológica","2 - Outros Profissionais da Saúde",'[1]TCE - ANEXO III - Preencher'!F4705)</f>
        <v>0</v>
      </c>
      <c r="F4696" s="10">
        <f>'[1]TCE - ANEXO III - Preencher'!G4705</f>
        <v>0</v>
      </c>
      <c r="G4696" s="11" t="str">
        <f>IF('[1]TCE - ANEXO III - Preencher'!H4705="","",'[1]TCE - ANEXO III - Preencher'!H4705)</f>
        <v/>
      </c>
      <c r="H4696" s="12">
        <f>'[1]TCE - ANEXO III - Preencher'!I4705</f>
        <v>0</v>
      </c>
      <c r="I4696" s="12">
        <f>'[1]TCE - ANEXO III - Preencher'!J4705</f>
        <v>0</v>
      </c>
      <c r="J4696" s="12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8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39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0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1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2"/>
        <v>0</v>
      </c>
      <c r="AA4696" s="17" t="str">
        <f>IF('[1]TCE - ANEXO III - Preencher'!AB4705="","",'[1]TCE - ANEXO III - Preencher'!AB4705)</f>
        <v/>
      </c>
      <c r="AB4696" s="15">
        <f t="shared" si="443"/>
        <v>0</v>
      </c>
    </row>
    <row r="4697" spans="1:28">
      <c r="A4697" s="6" t="str">
        <f>IFERROR(VLOOKUP(B4697,'[1]DADOS (OCULTAR)'!$Q$3:$S$136,3,0),"")</f>
        <v/>
      </c>
      <c r="B4697" s="7">
        <f>'[1]TCE - ANEXO III - Preencher'!C4706</f>
        <v>0</v>
      </c>
      <c r="C4697" s="8"/>
      <c r="D4697" s="9">
        <f>'[1]TCE - ANEXO III - Preencher'!E4706</f>
        <v>0</v>
      </c>
      <c r="E4697" s="7">
        <f>IF('[1]TCE - ANEXO III - Preencher'!F4706="4 - Assistência Odontológica","2 - Outros Profissionais da Saúde",'[1]TCE - ANEXO III - Preencher'!F4706)</f>
        <v>0</v>
      </c>
      <c r="F4697" s="10">
        <f>'[1]TCE - ANEXO III - Preencher'!G4706</f>
        <v>0</v>
      </c>
      <c r="G4697" s="11" t="str">
        <f>IF('[1]TCE - ANEXO III - Preencher'!H4706="","",'[1]TCE - ANEXO III - Preencher'!H4706)</f>
        <v/>
      </c>
      <c r="H4697" s="12">
        <f>'[1]TCE - ANEXO III - Preencher'!I4706</f>
        <v>0</v>
      </c>
      <c r="I4697" s="12">
        <f>'[1]TCE - ANEXO III - Preencher'!J4706</f>
        <v>0</v>
      </c>
      <c r="J4697" s="12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8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39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0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1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2"/>
        <v>0</v>
      </c>
      <c r="AA4697" s="17" t="str">
        <f>IF('[1]TCE - ANEXO III - Preencher'!AB4706="","",'[1]TCE - ANEXO III - Preencher'!AB4706)</f>
        <v/>
      </c>
      <c r="AB4697" s="15">
        <f t="shared" si="443"/>
        <v>0</v>
      </c>
    </row>
    <row r="4698" spans="1:28">
      <c r="A4698" s="6" t="str">
        <f>IFERROR(VLOOKUP(B4698,'[1]DADOS (OCULTAR)'!$Q$3:$S$136,3,0),"")</f>
        <v/>
      </c>
      <c r="B4698" s="7">
        <f>'[1]TCE - ANEXO III - Preencher'!C4707</f>
        <v>0</v>
      </c>
      <c r="C4698" s="8"/>
      <c r="D4698" s="9">
        <f>'[1]TCE - ANEXO III - Preencher'!E4707</f>
        <v>0</v>
      </c>
      <c r="E4698" s="7">
        <f>IF('[1]TCE - ANEXO III - Preencher'!F4707="4 - Assistência Odontológica","2 - Outros Profissionais da Saúde",'[1]TCE - ANEXO III - Preencher'!F4707)</f>
        <v>0</v>
      </c>
      <c r="F4698" s="10">
        <f>'[1]TCE - ANEXO III - Preencher'!G4707</f>
        <v>0</v>
      </c>
      <c r="G4698" s="11" t="str">
        <f>IF('[1]TCE - ANEXO III - Preencher'!H4707="","",'[1]TCE - ANEXO III - Preencher'!H4707)</f>
        <v/>
      </c>
      <c r="H4698" s="12">
        <f>'[1]TCE - ANEXO III - Preencher'!I4707</f>
        <v>0</v>
      </c>
      <c r="I4698" s="12">
        <f>'[1]TCE - ANEXO III - Preencher'!J4707</f>
        <v>0</v>
      </c>
      <c r="J4698" s="12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8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39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0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1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2"/>
        <v>0</v>
      </c>
      <c r="AA4698" s="17" t="str">
        <f>IF('[1]TCE - ANEXO III - Preencher'!AB4707="","",'[1]TCE - ANEXO III - Preencher'!AB4707)</f>
        <v/>
      </c>
      <c r="AB4698" s="15">
        <f t="shared" si="443"/>
        <v>0</v>
      </c>
    </row>
    <row r="4699" spans="1:28">
      <c r="A4699" s="6" t="str">
        <f>IFERROR(VLOOKUP(B4699,'[1]DADOS (OCULTAR)'!$Q$3:$S$136,3,0),"")</f>
        <v/>
      </c>
      <c r="B4699" s="7">
        <f>'[1]TCE - ANEXO III - Preencher'!C4708</f>
        <v>0</v>
      </c>
      <c r="C4699" s="8"/>
      <c r="D4699" s="9">
        <f>'[1]TCE - ANEXO III - Preencher'!E4708</f>
        <v>0</v>
      </c>
      <c r="E4699" s="7">
        <f>IF('[1]TCE - ANEXO III - Preencher'!F4708="4 - Assistência Odontológica","2 - Outros Profissionais da Saúde",'[1]TCE - ANEXO III - Preencher'!F4708)</f>
        <v>0</v>
      </c>
      <c r="F4699" s="10">
        <f>'[1]TCE - ANEXO III - Preencher'!G4708</f>
        <v>0</v>
      </c>
      <c r="G4699" s="11" t="str">
        <f>IF('[1]TCE - ANEXO III - Preencher'!H4708="","",'[1]TCE - ANEXO III - Preencher'!H4708)</f>
        <v/>
      </c>
      <c r="H4699" s="12">
        <f>'[1]TCE - ANEXO III - Preencher'!I4708</f>
        <v>0</v>
      </c>
      <c r="I4699" s="12">
        <f>'[1]TCE - ANEXO III - Preencher'!J4708</f>
        <v>0</v>
      </c>
      <c r="J4699" s="12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8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39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0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1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2"/>
        <v>0</v>
      </c>
      <c r="AA4699" s="17" t="str">
        <f>IF('[1]TCE - ANEXO III - Preencher'!AB4708="","",'[1]TCE - ANEXO III - Preencher'!AB4708)</f>
        <v/>
      </c>
      <c r="AB4699" s="15">
        <f t="shared" si="443"/>
        <v>0</v>
      </c>
    </row>
    <row r="4700" spans="1:28">
      <c r="A4700" s="6" t="str">
        <f>IFERROR(VLOOKUP(B4700,'[1]DADOS (OCULTAR)'!$Q$3:$S$136,3,0),"")</f>
        <v/>
      </c>
      <c r="B4700" s="7">
        <f>'[1]TCE - ANEXO III - Preencher'!C4709</f>
        <v>0</v>
      </c>
      <c r="C4700" s="8"/>
      <c r="D4700" s="9">
        <f>'[1]TCE - ANEXO III - Preencher'!E4709</f>
        <v>0</v>
      </c>
      <c r="E4700" s="7">
        <f>IF('[1]TCE - ANEXO III - Preencher'!F4709="4 - Assistência Odontológica","2 - Outros Profissionais da Saúde",'[1]TCE - ANEXO III - Preencher'!F4709)</f>
        <v>0</v>
      </c>
      <c r="F4700" s="10">
        <f>'[1]TCE - ANEXO III - Preencher'!G4709</f>
        <v>0</v>
      </c>
      <c r="G4700" s="11" t="str">
        <f>IF('[1]TCE - ANEXO III - Preencher'!H4709="","",'[1]TCE - ANEXO III - Preencher'!H4709)</f>
        <v/>
      </c>
      <c r="H4700" s="12">
        <f>'[1]TCE - ANEXO III - Preencher'!I4709</f>
        <v>0</v>
      </c>
      <c r="I4700" s="12">
        <f>'[1]TCE - ANEXO III - Preencher'!J4709</f>
        <v>0</v>
      </c>
      <c r="J4700" s="12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8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39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0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1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2"/>
        <v>0</v>
      </c>
      <c r="AA4700" s="17" t="str">
        <f>IF('[1]TCE - ANEXO III - Preencher'!AB4709="","",'[1]TCE - ANEXO III - Preencher'!AB4709)</f>
        <v/>
      </c>
      <c r="AB4700" s="15">
        <f t="shared" si="443"/>
        <v>0</v>
      </c>
    </row>
    <row r="4701" spans="1:28">
      <c r="A4701" s="6" t="str">
        <f>IFERROR(VLOOKUP(B4701,'[1]DADOS (OCULTAR)'!$Q$3:$S$136,3,0),"")</f>
        <v/>
      </c>
      <c r="B4701" s="7">
        <f>'[1]TCE - ANEXO III - Preencher'!C4710</f>
        <v>0</v>
      </c>
      <c r="C4701" s="8"/>
      <c r="D4701" s="9">
        <f>'[1]TCE - ANEXO III - Preencher'!E4710</f>
        <v>0</v>
      </c>
      <c r="E4701" s="7">
        <f>IF('[1]TCE - ANEXO III - Preencher'!F4710="4 - Assistência Odontológica","2 - Outros Profissionais da Saúde",'[1]TCE - ANEXO III - Preencher'!F4710)</f>
        <v>0</v>
      </c>
      <c r="F4701" s="10">
        <f>'[1]TCE - ANEXO III - Preencher'!G4710</f>
        <v>0</v>
      </c>
      <c r="G4701" s="11" t="str">
        <f>IF('[1]TCE - ANEXO III - Preencher'!H4710="","",'[1]TCE - ANEXO III - Preencher'!H4710)</f>
        <v/>
      </c>
      <c r="H4701" s="12">
        <f>'[1]TCE - ANEXO III - Preencher'!I4710</f>
        <v>0</v>
      </c>
      <c r="I4701" s="12">
        <f>'[1]TCE - ANEXO III - Preencher'!J4710</f>
        <v>0</v>
      </c>
      <c r="J4701" s="12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8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39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0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1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2"/>
        <v>0</v>
      </c>
      <c r="AA4701" s="17" t="str">
        <f>IF('[1]TCE - ANEXO III - Preencher'!AB4710="","",'[1]TCE - ANEXO III - Preencher'!AB4710)</f>
        <v/>
      </c>
      <c r="AB4701" s="15">
        <f t="shared" si="443"/>
        <v>0</v>
      </c>
    </row>
    <row r="4702" spans="1:28">
      <c r="A4702" s="6" t="str">
        <f>IFERROR(VLOOKUP(B4702,'[1]DADOS (OCULTAR)'!$Q$3:$S$136,3,0),"")</f>
        <v/>
      </c>
      <c r="B4702" s="7">
        <f>'[1]TCE - ANEXO III - Preencher'!C4711</f>
        <v>0</v>
      </c>
      <c r="C4702" s="8"/>
      <c r="D4702" s="9">
        <f>'[1]TCE - ANEXO III - Preencher'!E4711</f>
        <v>0</v>
      </c>
      <c r="E4702" s="7">
        <f>IF('[1]TCE - ANEXO III - Preencher'!F4711="4 - Assistência Odontológica","2 - Outros Profissionais da Saúde",'[1]TCE - ANEXO III - Preencher'!F4711)</f>
        <v>0</v>
      </c>
      <c r="F4702" s="10">
        <f>'[1]TCE - ANEXO III - Preencher'!G4711</f>
        <v>0</v>
      </c>
      <c r="G4702" s="11" t="str">
        <f>IF('[1]TCE - ANEXO III - Preencher'!H4711="","",'[1]TCE - ANEXO III - Preencher'!H4711)</f>
        <v/>
      </c>
      <c r="H4702" s="12">
        <f>'[1]TCE - ANEXO III - Preencher'!I4711</f>
        <v>0</v>
      </c>
      <c r="I4702" s="12">
        <f>'[1]TCE - ANEXO III - Preencher'!J4711</f>
        <v>0</v>
      </c>
      <c r="J4702" s="12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8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39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0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1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2"/>
        <v>0</v>
      </c>
      <c r="AA4702" s="17" t="str">
        <f>IF('[1]TCE - ANEXO III - Preencher'!AB4711="","",'[1]TCE - ANEXO III - Preencher'!AB4711)</f>
        <v/>
      </c>
      <c r="AB4702" s="15">
        <f t="shared" si="443"/>
        <v>0</v>
      </c>
    </row>
    <row r="4703" spans="1:28">
      <c r="A4703" s="6" t="str">
        <f>IFERROR(VLOOKUP(B4703,'[1]DADOS (OCULTAR)'!$Q$3:$S$136,3,0),"")</f>
        <v/>
      </c>
      <c r="B4703" s="7">
        <f>'[1]TCE - ANEXO III - Preencher'!C4712</f>
        <v>0</v>
      </c>
      <c r="C4703" s="8"/>
      <c r="D4703" s="9">
        <f>'[1]TCE - ANEXO III - Preencher'!E4712</f>
        <v>0</v>
      </c>
      <c r="E4703" s="7">
        <f>IF('[1]TCE - ANEXO III - Preencher'!F4712="4 - Assistência Odontológica","2 - Outros Profissionais da Saúde",'[1]TCE - ANEXO III - Preencher'!F4712)</f>
        <v>0</v>
      </c>
      <c r="F4703" s="10">
        <f>'[1]TCE - ANEXO III - Preencher'!G4712</f>
        <v>0</v>
      </c>
      <c r="G4703" s="11" t="str">
        <f>IF('[1]TCE - ANEXO III - Preencher'!H4712="","",'[1]TCE - ANEXO III - Preencher'!H4712)</f>
        <v/>
      </c>
      <c r="H4703" s="12">
        <f>'[1]TCE - ANEXO III - Preencher'!I4712</f>
        <v>0</v>
      </c>
      <c r="I4703" s="12">
        <f>'[1]TCE - ANEXO III - Preencher'!J4712</f>
        <v>0</v>
      </c>
      <c r="J4703" s="12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8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39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0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1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2"/>
        <v>0</v>
      </c>
      <c r="AA4703" s="17" t="str">
        <f>IF('[1]TCE - ANEXO III - Preencher'!AB4712="","",'[1]TCE - ANEXO III - Preencher'!AB4712)</f>
        <v/>
      </c>
      <c r="AB4703" s="15">
        <f t="shared" si="443"/>
        <v>0</v>
      </c>
    </row>
    <row r="4704" spans="1:28">
      <c r="A4704" s="6" t="str">
        <f>IFERROR(VLOOKUP(B4704,'[1]DADOS (OCULTAR)'!$Q$3:$S$136,3,0),"")</f>
        <v/>
      </c>
      <c r="B4704" s="7">
        <f>'[1]TCE - ANEXO III - Preencher'!C4713</f>
        <v>0</v>
      </c>
      <c r="C4704" s="8"/>
      <c r="D4704" s="9">
        <f>'[1]TCE - ANEXO III - Preencher'!E4713</f>
        <v>0</v>
      </c>
      <c r="E4704" s="7">
        <f>IF('[1]TCE - ANEXO III - Preencher'!F4713="4 - Assistência Odontológica","2 - Outros Profissionais da Saúde",'[1]TCE - ANEXO III - Preencher'!F4713)</f>
        <v>0</v>
      </c>
      <c r="F4704" s="10">
        <f>'[1]TCE - ANEXO III - Preencher'!G4713</f>
        <v>0</v>
      </c>
      <c r="G4704" s="11" t="str">
        <f>IF('[1]TCE - ANEXO III - Preencher'!H4713="","",'[1]TCE - ANEXO III - Preencher'!H4713)</f>
        <v/>
      </c>
      <c r="H4704" s="12">
        <f>'[1]TCE - ANEXO III - Preencher'!I4713</f>
        <v>0</v>
      </c>
      <c r="I4704" s="12">
        <f>'[1]TCE - ANEXO III - Preencher'!J4713</f>
        <v>0</v>
      </c>
      <c r="J4704" s="12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8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39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0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1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2"/>
        <v>0</v>
      </c>
      <c r="AA4704" s="17" t="str">
        <f>IF('[1]TCE - ANEXO III - Preencher'!AB4713="","",'[1]TCE - ANEXO III - Preencher'!AB4713)</f>
        <v/>
      </c>
      <c r="AB4704" s="15">
        <f t="shared" si="443"/>
        <v>0</v>
      </c>
    </row>
    <row r="4705" spans="1:28">
      <c r="A4705" s="6" t="str">
        <f>IFERROR(VLOOKUP(B4705,'[1]DADOS (OCULTAR)'!$Q$3:$S$136,3,0),"")</f>
        <v/>
      </c>
      <c r="B4705" s="7">
        <f>'[1]TCE - ANEXO III - Preencher'!C4714</f>
        <v>0</v>
      </c>
      <c r="C4705" s="8"/>
      <c r="D4705" s="9">
        <f>'[1]TCE - ANEXO III - Preencher'!E4714</f>
        <v>0</v>
      </c>
      <c r="E4705" s="7">
        <f>IF('[1]TCE - ANEXO III - Preencher'!F4714="4 - Assistência Odontológica","2 - Outros Profissionais da Saúde",'[1]TCE - ANEXO III - Preencher'!F4714)</f>
        <v>0</v>
      </c>
      <c r="F4705" s="10">
        <f>'[1]TCE - ANEXO III - Preencher'!G4714</f>
        <v>0</v>
      </c>
      <c r="G4705" s="11" t="str">
        <f>IF('[1]TCE - ANEXO III - Preencher'!H4714="","",'[1]TCE - ANEXO III - Preencher'!H4714)</f>
        <v/>
      </c>
      <c r="H4705" s="12">
        <f>'[1]TCE - ANEXO III - Preencher'!I4714</f>
        <v>0</v>
      </c>
      <c r="I4705" s="12">
        <f>'[1]TCE - ANEXO III - Preencher'!J4714</f>
        <v>0</v>
      </c>
      <c r="J4705" s="12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8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39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0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1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2"/>
        <v>0</v>
      </c>
      <c r="AA4705" s="17" t="str">
        <f>IF('[1]TCE - ANEXO III - Preencher'!AB4714="","",'[1]TCE - ANEXO III - Preencher'!AB4714)</f>
        <v/>
      </c>
      <c r="AB4705" s="15">
        <f t="shared" si="443"/>
        <v>0</v>
      </c>
    </row>
    <row r="4706" spans="1:28">
      <c r="A4706" s="6" t="str">
        <f>IFERROR(VLOOKUP(B4706,'[1]DADOS (OCULTAR)'!$Q$3:$S$136,3,0),"")</f>
        <v/>
      </c>
      <c r="B4706" s="7">
        <f>'[1]TCE - ANEXO III - Preencher'!C4715</f>
        <v>0</v>
      </c>
      <c r="C4706" s="8"/>
      <c r="D4706" s="9">
        <f>'[1]TCE - ANEXO III - Preencher'!E4715</f>
        <v>0</v>
      </c>
      <c r="E4706" s="7">
        <f>IF('[1]TCE - ANEXO III - Preencher'!F4715="4 - Assistência Odontológica","2 - Outros Profissionais da Saúde",'[1]TCE - ANEXO III - Preencher'!F4715)</f>
        <v>0</v>
      </c>
      <c r="F4706" s="10">
        <f>'[1]TCE - ANEXO III - Preencher'!G4715</f>
        <v>0</v>
      </c>
      <c r="G4706" s="11" t="str">
        <f>IF('[1]TCE - ANEXO III - Preencher'!H4715="","",'[1]TCE - ANEXO III - Preencher'!H4715)</f>
        <v/>
      </c>
      <c r="H4706" s="12">
        <f>'[1]TCE - ANEXO III - Preencher'!I4715</f>
        <v>0</v>
      </c>
      <c r="I4706" s="12">
        <f>'[1]TCE - ANEXO III - Preencher'!J4715</f>
        <v>0</v>
      </c>
      <c r="J4706" s="12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8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39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0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1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2"/>
        <v>0</v>
      </c>
      <c r="AA4706" s="17" t="str">
        <f>IF('[1]TCE - ANEXO III - Preencher'!AB4715="","",'[1]TCE - ANEXO III - Preencher'!AB4715)</f>
        <v/>
      </c>
      <c r="AB4706" s="15">
        <f t="shared" si="443"/>
        <v>0</v>
      </c>
    </row>
    <row r="4707" spans="1:28">
      <c r="A4707" s="6" t="str">
        <f>IFERROR(VLOOKUP(B4707,'[1]DADOS (OCULTAR)'!$Q$3:$S$136,3,0),"")</f>
        <v/>
      </c>
      <c r="B4707" s="7">
        <f>'[1]TCE - ANEXO III - Preencher'!C4716</f>
        <v>0</v>
      </c>
      <c r="C4707" s="8"/>
      <c r="D4707" s="9">
        <f>'[1]TCE - ANEXO III - Preencher'!E4716</f>
        <v>0</v>
      </c>
      <c r="E4707" s="7">
        <f>IF('[1]TCE - ANEXO III - Preencher'!F4716="4 - Assistência Odontológica","2 - Outros Profissionais da Saúde",'[1]TCE - ANEXO III - Preencher'!F4716)</f>
        <v>0</v>
      </c>
      <c r="F4707" s="10">
        <f>'[1]TCE - ANEXO III - Preencher'!G4716</f>
        <v>0</v>
      </c>
      <c r="G4707" s="11" t="str">
        <f>IF('[1]TCE - ANEXO III - Preencher'!H4716="","",'[1]TCE - ANEXO III - Preencher'!H4716)</f>
        <v/>
      </c>
      <c r="H4707" s="12">
        <f>'[1]TCE - ANEXO III - Preencher'!I4716</f>
        <v>0</v>
      </c>
      <c r="I4707" s="12">
        <f>'[1]TCE - ANEXO III - Preencher'!J4716</f>
        <v>0</v>
      </c>
      <c r="J4707" s="12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8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39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0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1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2"/>
        <v>0</v>
      </c>
      <c r="AA4707" s="17" t="str">
        <f>IF('[1]TCE - ANEXO III - Preencher'!AB4716="","",'[1]TCE - ANEXO III - Preencher'!AB4716)</f>
        <v/>
      </c>
      <c r="AB4707" s="15">
        <f t="shared" si="443"/>
        <v>0</v>
      </c>
    </row>
    <row r="4708" spans="1:28">
      <c r="A4708" s="6" t="str">
        <f>IFERROR(VLOOKUP(B4708,'[1]DADOS (OCULTAR)'!$Q$3:$S$136,3,0),"")</f>
        <v/>
      </c>
      <c r="B4708" s="7">
        <f>'[1]TCE - ANEXO III - Preencher'!C4717</f>
        <v>0</v>
      </c>
      <c r="C4708" s="8"/>
      <c r="D4708" s="9">
        <f>'[1]TCE - ANEXO III - Preencher'!E4717</f>
        <v>0</v>
      </c>
      <c r="E4708" s="7">
        <f>IF('[1]TCE - ANEXO III - Preencher'!F4717="4 - Assistência Odontológica","2 - Outros Profissionais da Saúde",'[1]TCE - ANEXO III - Preencher'!F4717)</f>
        <v>0</v>
      </c>
      <c r="F4708" s="10">
        <f>'[1]TCE - ANEXO III - Preencher'!G4717</f>
        <v>0</v>
      </c>
      <c r="G4708" s="11" t="str">
        <f>IF('[1]TCE - ANEXO III - Preencher'!H4717="","",'[1]TCE - ANEXO III - Preencher'!H4717)</f>
        <v/>
      </c>
      <c r="H4708" s="12">
        <f>'[1]TCE - ANEXO III - Preencher'!I4717</f>
        <v>0</v>
      </c>
      <c r="I4708" s="12">
        <f>'[1]TCE - ANEXO III - Preencher'!J4717</f>
        <v>0</v>
      </c>
      <c r="J4708" s="12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8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39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0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1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2"/>
        <v>0</v>
      </c>
      <c r="AA4708" s="17" t="str">
        <f>IF('[1]TCE - ANEXO III - Preencher'!AB4717="","",'[1]TCE - ANEXO III - Preencher'!AB4717)</f>
        <v/>
      </c>
      <c r="AB4708" s="15">
        <f t="shared" si="443"/>
        <v>0</v>
      </c>
    </row>
    <row r="4709" spans="1:28">
      <c r="A4709" s="6" t="str">
        <f>IFERROR(VLOOKUP(B4709,'[1]DADOS (OCULTAR)'!$Q$3:$S$136,3,0),"")</f>
        <v/>
      </c>
      <c r="B4709" s="7">
        <f>'[1]TCE - ANEXO III - Preencher'!C4718</f>
        <v>0</v>
      </c>
      <c r="C4709" s="8"/>
      <c r="D4709" s="9">
        <f>'[1]TCE - ANEXO III - Preencher'!E4718</f>
        <v>0</v>
      </c>
      <c r="E4709" s="7">
        <f>IF('[1]TCE - ANEXO III - Preencher'!F4718="4 - Assistência Odontológica","2 - Outros Profissionais da Saúde",'[1]TCE - ANEXO III - Preencher'!F4718)</f>
        <v>0</v>
      </c>
      <c r="F4709" s="10">
        <f>'[1]TCE - ANEXO III - Preencher'!G4718</f>
        <v>0</v>
      </c>
      <c r="G4709" s="11" t="str">
        <f>IF('[1]TCE - ANEXO III - Preencher'!H4718="","",'[1]TCE - ANEXO III - Preencher'!H4718)</f>
        <v/>
      </c>
      <c r="H4709" s="12">
        <f>'[1]TCE - ANEXO III - Preencher'!I4718</f>
        <v>0</v>
      </c>
      <c r="I4709" s="12">
        <f>'[1]TCE - ANEXO III - Preencher'!J4718</f>
        <v>0</v>
      </c>
      <c r="J4709" s="12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8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39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0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1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2"/>
        <v>0</v>
      </c>
      <c r="AA4709" s="17" t="str">
        <f>IF('[1]TCE - ANEXO III - Preencher'!AB4718="","",'[1]TCE - ANEXO III - Preencher'!AB4718)</f>
        <v/>
      </c>
      <c r="AB4709" s="15">
        <f t="shared" si="443"/>
        <v>0</v>
      </c>
    </row>
    <row r="4710" spans="1:28">
      <c r="A4710" s="6" t="str">
        <f>IFERROR(VLOOKUP(B4710,'[1]DADOS (OCULTAR)'!$Q$3:$S$136,3,0),"")</f>
        <v/>
      </c>
      <c r="B4710" s="7">
        <f>'[1]TCE - ANEXO III - Preencher'!C4719</f>
        <v>0</v>
      </c>
      <c r="C4710" s="8"/>
      <c r="D4710" s="9">
        <f>'[1]TCE - ANEXO III - Preencher'!E4719</f>
        <v>0</v>
      </c>
      <c r="E4710" s="7">
        <f>IF('[1]TCE - ANEXO III - Preencher'!F4719="4 - Assistência Odontológica","2 - Outros Profissionais da Saúde",'[1]TCE - ANEXO III - Preencher'!F4719)</f>
        <v>0</v>
      </c>
      <c r="F4710" s="10">
        <f>'[1]TCE - ANEXO III - Preencher'!G4719</f>
        <v>0</v>
      </c>
      <c r="G4710" s="11" t="str">
        <f>IF('[1]TCE - ANEXO III - Preencher'!H4719="","",'[1]TCE - ANEXO III - Preencher'!H4719)</f>
        <v/>
      </c>
      <c r="H4710" s="12">
        <f>'[1]TCE - ANEXO III - Preencher'!I4719</f>
        <v>0</v>
      </c>
      <c r="I4710" s="12">
        <f>'[1]TCE - ANEXO III - Preencher'!J4719</f>
        <v>0</v>
      </c>
      <c r="J4710" s="12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8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39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0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1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2"/>
        <v>0</v>
      </c>
      <c r="AA4710" s="17" t="str">
        <f>IF('[1]TCE - ANEXO III - Preencher'!AB4719="","",'[1]TCE - ANEXO III - Preencher'!AB4719)</f>
        <v/>
      </c>
      <c r="AB4710" s="15">
        <f t="shared" si="443"/>
        <v>0</v>
      </c>
    </row>
    <row r="4711" spans="1:28">
      <c r="A4711" s="6" t="str">
        <f>IFERROR(VLOOKUP(B4711,'[1]DADOS (OCULTAR)'!$Q$3:$S$136,3,0),"")</f>
        <v/>
      </c>
      <c r="B4711" s="7">
        <f>'[1]TCE - ANEXO III - Preencher'!C4720</f>
        <v>0</v>
      </c>
      <c r="C4711" s="8"/>
      <c r="D4711" s="9">
        <f>'[1]TCE - ANEXO III - Preencher'!E4720</f>
        <v>0</v>
      </c>
      <c r="E4711" s="7">
        <f>IF('[1]TCE - ANEXO III - Preencher'!F4720="4 - Assistência Odontológica","2 - Outros Profissionais da Saúde",'[1]TCE - ANEXO III - Preencher'!F4720)</f>
        <v>0</v>
      </c>
      <c r="F4711" s="10">
        <f>'[1]TCE - ANEXO III - Preencher'!G4720</f>
        <v>0</v>
      </c>
      <c r="G4711" s="11" t="str">
        <f>IF('[1]TCE - ANEXO III - Preencher'!H4720="","",'[1]TCE - ANEXO III - Preencher'!H4720)</f>
        <v/>
      </c>
      <c r="H4711" s="12">
        <f>'[1]TCE - ANEXO III - Preencher'!I4720</f>
        <v>0</v>
      </c>
      <c r="I4711" s="12">
        <f>'[1]TCE - ANEXO III - Preencher'!J4720</f>
        <v>0</v>
      </c>
      <c r="J4711" s="12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8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39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0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1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2"/>
        <v>0</v>
      </c>
      <c r="AA4711" s="17" t="str">
        <f>IF('[1]TCE - ANEXO III - Preencher'!AB4720="","",'[1]TCE - ANEXO III - Preencher'!AB4720)</f>
        <v/>
      </c>
      <c r="AB4711" s="15">
        <f t="shared" si="443"/>
        <v>0</v>
      </c>
    </row>
    <row r="4712" spans="1:28">
      <c r="A4712" s="6" t="str">
        <f>IFERROR(VLOOKUP(B4712,'[1]DADOS (OCULTAR)'!$Q$3:$S$136,3,0),"")</f>
        <v/>
      </c>
      <c r="B4712" s="7">
        <f>'[1]TCE - ANEXO III - Preencher'!C4721</f>
        <v>0</v>
      </c>
      <c r="C4712" s="8"/>
      <c r="D4712" s="9">
        <f>'[1]TCE - ANEXO III - Preencher'!E4721</f>
        <v>0</v>
      </c>
      <c r="E4712" s="7">
        <f>IF('[1]TCE - ANEXO III - Preencher'!F4721="4 - Assistência Odontológica","2 - Outros Profissionais da Saúde",'[1]TCE - ANEXO III - Preencher'!F4721)</f>
        <v>0</v>
      </c>
      <c r="F4712" s="10">
        <f>'[1]TCE - ANEXO III - Preencher'!G4721</f>
        <v>0</v>
      </c>
      <c r="G4712" s="11" t="str">
        <f>IF('[1]TCE - ANEXO III - Preencher'!H4721="","",'[1]TCE - ANEXO III - Preencher'!H4721)</f>
        <v/>
      </c>
      <c r="H4712" s="12">
        <f>'[1]TCE - ANEXO III - Preencher'!I4721</f>
        <v>0</v>
      </c>
      <c r="I4712" s="12">
        <f>'[1]TCE - ANEXO III - Preencher'!J4721</f>
        <v>0</v>
      </c>
      <c r="J4712" s="12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8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39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0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1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2"/>
        <v>0</v>
      </c>
      <c r="AA4712" s="17" t="str">
        <f>IF('[1]TCE - ANEXO III - Preencher'!AB4721="","",'[1]TCE - ANEXO III - Preencher'!AB4721)</f>
        <v/>
      </c>
      <c r="AB4712" s="15">
        <f t="shared" si="443"/>
        <v>0</v>
      </c>
    </row>
    <row r="4713" spans="1:28">
      <c r="A4713" s="6" t="str">
        <f>IFERROR(VLOOKUP(B4713,'[1]DADOS (OCULTAR)'!$Q$3:$S$136,3,0),"")</f>
        <v/>
      </c>
      <c r="B4713" s="7">
        <f>'[1]TCE - ANEXO III - Preencher'!C4722</f>
        <v>0</v>
      </c>
      <c r="C4713" s="8"/>
      <c r="D4713" s="9">
        <f>'[1]TCE - ANEXO III - Preencher'!E4722</f>
        <v>0</v>
      </c>
      <c r="E4713" s="7">
        <f>IF('[1]TCE - ANEXO III - Preencher'!F4722="4 - Assistência Odontológica","2 - Outros Profissionais da Saúde",'[1]TCE - ANEXO III - Preencher'!F4722)</f>
        <v>0</v>
      </c>
      <c r="F4713" s="10">
        <f>'[1]TCE - ANEXO III - Preencher'!G4722</f>
        <v>0</v>
      </c>
      <c r="G4713" s="11" t="str">
        <f>IF('[1]TCE - ANEXO III - Preencher'!H4722="","",'[1]TCE - ANEXO III - Preencher'!H4722)</f>
        <v/>
      </c>
      <c r="H4713" s="12">
        <f>'[1]TCE - ANEXO III - Preencher'!I4722</f>
        <v>0</v>
      </c>
      <c r="I4713" s="12">
        <f>'[1]TCE - ANEXO III - Preencher'!J4722</f>
        <v>0</v>
      </c>
      <c r="J4713" s="12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8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39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0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1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2"/>
        <v>0</v>
      </c>
      <c r="AA4713" s="17" t="str">
        <f>IF('[1]TCE - ANEXO III - Preencher'!AB4722="","",'[1]TCE - ANEXO III - Preencher'!AB4722)</f>
        <v/>
      </c>
      <c r="AB4713" s="15">
        <f t="shared" si="443"/>
        <v>0</v>
      </c>
    </row>
    <row r="4714" spans="1:28">
      <c r="A4714" s="6" t="str">
        <f>IFERROR(VLOOKUP(B4714,'[1]DADOS (OCULTAR)'!$Q$3:$S$136,3,0),"")</f>
        <v/>
      </c>
      <c r="B4714" s="7">
        <f>'[1]TCE - ANEXO III - Preencher'!C4723</f>
        <v>0</v>
      </c>
      <c r="C4714" s="8"/>
      <c r="D4714" s="9">
        <f>'[1]TCE - ANEXO III - Preencher'!E4723</f>
        <v>0</v>
      </c>
      <c r="E4714" s="7">
        <f>IF('[1]TCE - ANEXO III - Preencher'!F4723="4 - Assistência Odontológica","2 - Outros Profissionais da Saúde",'[1]TCE - ANEXO III - Preencher'!F4723)</f>
        <v>0</v>
      </c>
      <c r="F4714" s="10">
        <f>'[1]TCE - ANEXO III - Preencher'!G4723</f>
        <v>0</v>
      </c>
      <c r="G4714" s="11" t="str">
        <f>IF('[1]TCE - ANEXO III - Preencher'!H4723="","",'[1]TCE - ANEXO III - Preencher'!H4723)</f>
        <v/>
      </c>
      <c r="H4714" s="12">
        <f>'[1]TCE - ANEXO III - Preencher'!I4723</f>
        <v>0</v>
      </c>
      <c r="I4714" s="12">
        <f>'[1]TCE - ANEXO III - Preencher'!J4723</f>
        <v>0</v>
      </c>
      <c r="J4714" s="12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8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39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0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1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2"/>
        <v>0</v>
      </c>
      <c r="AA4714" s="17" t="str">
        <f>IF('[1]TCE - ANEXO III - Preencher'!AB4723="","",'[1]TCE - ANEXO III - Preencher'!AB4723)</f>
        <v/>
      </c>
      <c r="AB4714" s="15">
        <f t="shared" si="443"/>
        <v>0</v>
      </c>
    </row>
    <row r="4715" spans="1:28">
      <c r="A4715" s="6" t="str">
        <f>IFERROR(VLOOKUP(B4715,'[1]DADOS (OCULTAR)'!$Q$3:$S$136,3,0),"")</f>
        <v/>
      </c>
      <c r="B4715" s="7">
        <f>'[1]TCE - ANEXO III - Preencher'!C4724</f>
        <v>0</v>
      </c>
      <c r="C4715" s="8"/>
      <c r="D4715" s="9">
        <f>'[1]TCE - ANEXO III - Preencher'!E4724</f>
        <v>0</v>
      </c>
      <c r="E4715" s="7">
        <f>IF('[1]TCE - ANEXO III - Preencher'!F4724="4 - Assistência Odontológica","2 - Outros Profissionais da Saúde",'[1]TCE - ANEXO III - Preencher'!F4724)</f>
        <v>0</v>
      </c>
      <c r="F4715" s="10">
        <f>'[1]TCE - ANEXO III - Preencher'!G4724</f>
        <v>0</v>
      </c>
      <c r="G4715" s="11" t="str">
        <f>IF('[1]TCE - ANEXO III - Preencher'!H4724="","",'[1]TCE - ANEXO III - Preencher'!H4724)</f>
        <v/>
      </c>
      <c r="H4715" s="12">
        <f>'[1]TCE - ANEXO III - Preencher'!I4724</f>
        <v>0</v>
      </c>
      <c r="I4715" s="12">
        <f>'[1]TCE - ANEXO III - Preencher'!J4724</f>
        <v>0</v>
      </c>
      <c r="J4715" s="12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8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39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0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1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2"/>
        <v>0</v>
      </c>
      <c r="AA4715" s="17" t="str">
        <f>IF('[1]TCE - ANEXO III - Preencher'!AB4724="","",'[1]TCE - ANEXO III - Preencher'!AB4724)</f>
        <v/>
      </c>
      <c r="AB4715" s="15">
        <f t="shared" si="443"/>
        <v>0</v>
      </c>
    </row>
    <row r="4716" spans="1:28">
      <c r="A4716" s="6" t="str">
        <f>IFERROR(VLOOKUP(B4716,'[1]DADOS (OCULTAR)'!$Q$3:$S$136,3,0),"")</f>
        <v/>
      </c>
      <c r="B4716" s="7">
        <f>'[1]TCE - ANEXO III - Preencher'!C4725</f>
        <v>0</v>
      </c>
      <c r="C4716" s="8"/>
      <c r="D4716" s="9">
        <f>'[1]TCE - ANEXO III - Preencher'!E4725</f>
        <v>0</v>
      </c>
      <c r="E4716" s="7">
        <f>IF('[1]TCE - ANEXO III - Preencher'!F4725="4 - Assistência Odontológica","2 - Outros Profissionais da Saúde",'[1]TCE - ANEXO III - Preencher'!F4725)</f>
        <v>0</v>
      </c>
      <c r="F4716" s="10">
        <f>'[1]TCE - ANEXO III - Preencher'!G4725</f>
        <v>0</v>
      </c>
      <c r="G4716" s="11" t="str">
        <f>IF('[1]TCE - ANEXO III - Preencher'!H4725="","",'[1]TCE - ANEXO III - Preencher'!H4725)</f>
        <v/>
      </c>
      <c r="H4716" s="12">
        <f>'[1]TCE - ANEXO III - Preencher'!I4725</f>
        <v>0</v>
      </c>
      <c r="I4716" s="12">
        <f>'[1]TCE - ANEXO III - Preencher'!J4725</f>
        <v>0</v>
      </c>
      <c r="J4716" s="12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8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39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0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1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2"/>
        <v>0</v>
      </c>
      <c r="AA4716" s="17" t="str">
        <f>IF('[1]TCE - ANEXO III - Preencher'!AB4725="","",'[1]TCE - ANEXO III - Preencher'!AB4725)</f>
        <v/>
      </c>
      <c r="AB4716" s="15">
        <f t="shared" si="443"/>
        <v>0</v>
      </c>
    </row>
    <row r="4717" spans="1:28">
      <c r="A4717" s="6" t="str">
        <f>IFERROR(VLOOKUP(B4717,'[1]DADOS (OCULTAR)'!$Q$3:$S$136,3,0),"")</f>
        <v/>
      </c>
      <c r="B4717" s="7">
        <f>'[1]TCE - ANEXO III - Preencher'!C4726</f>
        <v>0</v>
      </c>
      <c r="C4717" s="8"/>
      <c r="D4717" s="9">
        <f>'[1]TCE - ANEXO III - Preencher'!E4726</f>
        <v>0</v>
      </c>
      <c r="E4717" s="7">
        <f>IF('[1]TCE - ANEXO III - Preencher'!F4726="4 - Assistência Odontológica","2 - Outros Profissionais da Saúde",'[1]TCE - ANEXO III - Preencher'!F4726)</f>
        <v>0</v>
      </c>
      <c r="F4717" s="10">
        <f>'[1]TCE - ANEXO III - Preencher'!G4726</f>
        <v>0</v>
      </c>
      <c r="G4717" s="11" t="str">
        <f>IF('[1]TCE - ANEXO III - Preencher'!H4726="","",'[1]TCE - ANEXO III - Preencher'!H4726)</f>
        <v/>
      </c>
      <c r="H4717" s="12">
        <f>'[1]TCE - ANEXO III - Preencher'!I4726</f>
        <v>0</v>
      </c>
      <c r="I4717" s="12">
        <f>'[1]TCE - ANEXO III - Preencher'!J4726</f>
        <v>0</v>
      </c>
      <c r="J4717" s="12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8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39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0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1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2"/>
        <v>0</v>
      </c>
      <c r="AA4717" s="17" t="str">
        <f>IF('[1]TCE - ANEXO III - Preencher'!AB4726="","",'[1]TCE - ANEXO III - Preencher'!AB4726)</f>
        <v/>
      </c>
      <c r="AB4717" s="15">
        <f t="shared" si="443"/>
        <v>0</v>
      </c>
    </row>
    <row r="4718" spans="1:28">
      <c r="A4718" s="6" t="str">
        <f>IFERROR(VLOOKUP(B4718,'[1]DADOS (OCULTAR)'!$Q$3:$S$136,3,0),"")</f>
        <v/>
      </c>
      <c r="B4718" s="7">
        <f>'[1]TCE - ANEXO III - Preencher'!C4727</f>
        <v>0</v>
      </c>
      <c r="C4718" s="8"/>
      <c r="D4718" s="9">
        <f>'[1]TCE - ANEXO III - Preencher'!E4727</f>
        <v>0</v>
      </c>
      <c r="E4718" s="7">
        <f>IF('[1]TCE - ANEXO III - Preencher'!F4727="4 - Assistência Odontológica","2 - Outros Profissionais da Saúde",'[1]TCE - ANEXO III - Preencher'!F4727)</f>
        <v>0</v>
      </c>
      <c r="F4718" s="10">
        <f>'[1]TCE - ANEXO III - Preencher'!G4727</f>
        <v>0</v>
      </c>
      <c r="G4718" s="11" t="str">
        <f>IF('[1]TCE - ANEXO III - Preencher'!H4727="","",'[1]TCE - ANEXO III - Preencher'!H4727)</f>
        <v/>
      </c>
      <c r="H4718" s="12">
        <f>'[1]TCE - ANEXO III - Preencher'!I4727</f>
        <v>0</v>
      </c>
      <c r="I4718" s="12">
        <f>'[1]TCE - ANEXO III - Preencher'!J4727</f>
        <v>0</v>
      </c>
      <c r="J4718" s="12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8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39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0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1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2"/>
        <v>0</v>
      </c>
      <c r="AA4718" s="17" t="str">
        <f>IF('[1]TCE - ANEXO III - Preencher'!AB4727="","",'[1]TCE - ANEXO III - Preencher'!AB4727)</f>
        <v/>
      </c>
      <c r="AB4718" s="15">
        <f t="shared" si="443"/>
        <v>0</v>
      </c>
    </row>
    <row r="4719" spans="1:28">
      <c r="A4719" s="6" t="str">
        <f>IFERROR(VLOOKUP(B4719,'[1]DADOS (OCULTAR)'!$Q$3:$S$136,3,0),"")</f>
        <v/>
      </c>
      <c r="B4719" s="7">
        <f>'[1]TCE - ANEXO III - Preencher'!C4728</f>
        <v>0</v>
      </c>
      <c r="C4719" s="8"/>
      <c r="D4719" s="9">
        <f>'[1]TCE - ANEXO III - Preencher'!E4728</f>
        <v>0</v>
      </c>
      <c r="E4719" s="7">
        <f>IF('[1]TCE - ANEXO III - Preencher'!F4728="4 - Assistência Odontológica","2 - Outros Profissionais da Saúde",'[1]TCE - ANEXO III - Preencher'!F4728)</f>
        <v>0</v>
      </c>
      <c r="F4719" s="10">
        <f>'[1]TCE - ANEXO III - Preencher'!G4728</f>
        <v>0</v>
      </c>
      <c r="G4719" s="11" t="str">
        <f>IF('[1]TCE - ANEXO III - Preencher'!H4728="","",'[1]TCE - ANEXO III - Preencher'!H4728)</f>
        <v/>
      </c>
      <c r="H4719" s="12">
        <f>'[1]TCE - ANEXO III - Preencher'!I4728</f>
        <v>0</v>
      </c>
      <c r="I4719" s="12">
        <f>'[1]TCE - ANEXO III - Preencher'!J4728</f>
        <v>0</v>
      </c>
      <c r="J4719" s="12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8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39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0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1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2"/>
        <v>0</v>
      </c>
      <c r="AA4719" s="17" t="str">
        <f>IF('[1]TCE - ANEXO III - Preencher'!AB4728="","",'[1]TCE - ANEXO III - Preencher'!AB4728)</f>
        <v/>
      </c>
      <c r="AB4719" s="15">
        <f t="shared" si="443"/>
        <v>0</v>
      </c>
    </row>
    <row r="4720" spans="1:28">
      <c r="A4720" s="6" t="str">
        <f>IFERROR(VLOOKUP(B4720,'[1]DADOS (OCULTAR)'!$Q$3:$S$136,3,0),"")</f>
        <v/>
      </c>
      <c r="B4720" s="7">
        <f>'[1]TCE - ANEXO III - Preencher'!C4729</f>
        <v>0</v>
      </c>
      <c r="C4720" s="8"/>
      <c r="D4720" s="9">
        <f>'[1]TCE - ANEXO III - Preencher'!E4729</f>
        <v>0</v>
      </c>
      <c r="E4720" s="7">
        <f>IF('[1]TCE - ANEXO III - Preencher'!F4729="4 - Assistência Odontológica","2 - Outros Profissionais da Saúde",'[1]TCE - ANEXO III - Preencher'!F4729)</f>
        <v>0</v>
      </c>
      <c r="F4720" s="10">
        <f>'[1]TCE - ANEXO III - Preencher'!G4729</f>
        <v>0</v>
      </c>
      <c r="G4720" s="11" t="str">
        <f>IF('[1]TCE - ANEXO III - Preencher'!H4729="","",'[1]TCE - ANEXO III - Preencher'!H4729)</f>
        <v/>
      </c>
      <c r="H4720" s="12">
        <f>'[1]TCE - ANEXO III - Preencher'!I4729</f>
        <v>0</v>
      </c>
      <c r="I4720" s="12">
        <f>'[1]TCE - ANEXO III - Preencher'!J4729</f>
        <v>0</v>
      </c>
      <c r="J4720" s="12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8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39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0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1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2"/>
        <v>0</v>
      </c>
      <c r="AA4720" s="17" t="str">
        <f>IF('[1]TCE - ANEXO III - Preencher'!AB4729="","",'[1]TCE - ANEXO III - Preencher'!AB4729)</f>
        <v/>
      </c>
      <c r="AB4720" s="15">
        <f t="shared" si="443"/>
        <v>0</v>
      </c>
    </row>
    <row r="4721" spans="1:28">
      <c r="A4721" s="6" t="str">
        <f>IFERROR(VLOOKUP(B4721,'[1]DADOS (OCULTAR)'!$Q$3:$S$136,3,0),"")</f>
        <v/>
      </c>
      <c r="B4721" s="7">
        <f>'[1]TCE - ANEXO III - Preencher'!C4730</f>
        <v>0</v>
      </c>
      <c r="C4721" s="8"/>
      <c r="D4721" s="9">
        <f>'[1]TCE - ANEXO III - Preencher'!E4730</f>
        <v>0</v>
      </c>
      <c r="E4721" s="7">
        <f>IF('[1]TCE - ANEXO III - Preencher'!F4730="4 - Assistência Odontológica","2 - Outros Profissionais da Saúde",'[1]TCE - ANEXO III - Preencher'!F4730)</f>
        <v>0</v>
      </c>
      <c r="F4721" s="10">
        <f>'[1]TCE - ANEXO III - Preencher'!G4730</f>
        <v>0</v>
      </c>
      <c r="G4721" s="11" t="str">
        <f>IF('[1]TCE - ANEXO III - Preencher'!H4730="","",'[1]TCE - ANEXO III - Preencher'!H4730)</f>
        <v/>
      </c>
      <c r="H4721" s="12">
        <f>'[1]TCE - ANEXO III - Preencher'!I4730</f>
        <v>0</v>
      </c>
      <c r="I4721" s="12">
        <f>'[1]TCE - ANEXO III - Preencher'!J4730</f>
        <v>0</v>
      </c>
      <c r="J4721" s="12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8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39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0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1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2"/>
        <v>0</v>
      </c>
      <c r="AA4721" s="17" t="str">
        <f>IF('[1]TCE - ANEXO III - Preencher'!AB4730="","",'[1]TCE - ANEXO III - Preencher'!AB4730)</f>
        <v/>
      </c>
      <c r="AB4721" s="15">
        <f t="shared" si="443"/>
        <v>0</v>
      </c>
    </row>
    <row r="4722" spans="1:28">
      <c r="A4722" s="6" t="str">
        <f>IFERROR(VLOOKUP(B4722,'[1]DADOS (OCULTAR)'!$Q$3:$S$136,3,0),"")</f>
        <v/>
      </c>
      <c r="B4722" s="7">
        <f>'[1]TCE - ANEXO III - Preencher'!C4731</f>
        <v>0</v>
      </c>
      <c r="C4722" s="8"/>
      <c r="D4722" s="9">
        <f>'[1]TCE - ANEXO III - Preencher'!E4731</f>
        <v>0</v>
      </c>
      <c r="E4722" s="7">
        <f>IF('[1]TCE - ANEXO III - Preencher'!F4731="4 - Assistência Odontológica","2 - Outros Profissionais da Saúde",'[1]TCE - ANEXO III - Preencher'!F4731)</f>
        <v>0</v>
      </c>
      <c r="F4722" s="10">
        <f>'[1]TCE - ANEXO III - Preencher'!G4731</f>
        <v>0</v>
      </c>
      <c r="G4722" s="11" t="str">
        <f>IF('[1]TCE - ANEXO III - Preencher'!H4731="","",'[1]TCE - ANEXO III - Preencher'!H4731)</f>
        <v/>
      </c>
      <c r="H4722" s="12">
        <f>'[1]TCE - ANEXO III - Preencher'!I4731</f>
        <v>0</v>
      </c>
      <c r="I4722" s="12">
        <f>'[1]TCE - ANEXO III - Preencher'!J4731</f>
        <v>0</v>
      </c>
      <c r="J4722" s="12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8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39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0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1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2"/>
        <v>0</v>
      </c>
      <c r="AA4722" s="17" t="str">
        <f>IF('[1]TCE - ANEXO III - Preencher'!AB4731="","",'[1]TCE - ANEXO III - Preencher'!AB4731)</f>
        <v/>
      </c>
      <c r="AB4722" s="15">
        <f t="shared" si="443"/>
        <v>0</v>
      </c>
    </row>
    <row r="4723" spans="1:28">
      <c r="A4723" s="6" t="str">
        <f>IFERROR(VLOOKUP(B4723,'[1]DADOS (OCULTAR)'!$Q$3:$S$136,3,0),"")</f>
        <v/>
      </c>
      <c r="B4723" s="7">
        <f>'[1]TCE - ANEXO III - Preencher'!C4732</f>
        <v>0</v>
      </c>
      <c r="C4723" s="8"/>
      <c r="D4723" s="9">
        <f>'[1]TCE - ANEXO III - Preencher'!E4732</f>
        <v>0</v>
      </c>
      <c r="E4723" s="7">
        <f>IF('[1]TCE - ANEXO III - Preencher'!F4732="4 - Assistência Odontológica","2 - Outros Profissionais da Saúde",'[1]TCE - ANEXO III - Preencher'!F4732)</f>
        <v>0</v>
      </c>
      <c r="F4723" s="10">
        <f>'[1]TCE - ANEXO III - Preencher'!G4732</f>
        <v>0</v>
      </c>
      <c r="G4723" s="11" t="str">
        <f>IF('[1]TCE - ANEXO III - Preencher'!H4732="","",'[1]TCE - ANEXO III - Preencher'!H4732)</f>
        <v/>
      </c>
      <c r="H4723" s="12">
        <f>'[1]TCE - ANEXO III - Preencher'!I4732</f>
        <v>0</v>
      </c>
      <c r="I4723" s="12">
        <f>'[1]TCE - ANEXO III - Preencher'!J4732</f>
        <v>0</v>
      </c>
      <c r="J4723" s="12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8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39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0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1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2"/>
        <v>0</v>
      </c>
      <c r="AA4723" s="17" t="str">
        <f>IF('[1]TCE - ANEXO III - Preencher'!AB4732="","",'[1]TCE - ANEXO III - Preencher'!AB4732)</f>
        <v/>
      </c>
      <c r="AB4723" s="15">
        <f t="shared" si="443"/>
        <v>0</v>
      </c>
    </row>
    <row r="4724" spans="1:28">
      <c r="A4724" s="6" t="str">
        <f>IFERROR(VLOOKUP(B4724,'[1]DADOS (OCULTAR)'!$Q$3:$S$136,3,0),"")</f>
        <v/>
      </c>
      <c r="B4724" s="7">
        <f>'[1]TCE - ANEXO III - Preencher'!C4733</f>
        <v>0</v>
      </c>
      <c r="C4724" s="8"/>
      <c r="D4724" s="9">
        <f>'[1]TCE - ANEXO III - Preencher'!E4733</f>
        <v>0</v>
      </c>
      <c r="E4724" s="7">
        <f>IF('[1]TCE - ANEXO III - Preencher'!F4733="4 - Assistência Odontológica","2 - Outros Profissionais da Saúde",'[1]TCE - ANEXO III - Preencher'!F4733)</f>
        <v>0</v>
      </c>
      <c r="F4724" s="10">
        <f>'[1]TCE - ANEXO III - Preencher'!G4733</f>
        <v>0</v>
      </c>
      <c r="G4724" s="11" t="str">
        <f>IF('[1]TCE - ANEXO III - Preencher'!H4733="","",'[1]TCE - ANEXO III - Preencher'!H4733)</f>
        <v/>
      </c>
      <c r="H4724" s="12">
        <f>'[1]TCE - ANEXO III - Preencher'!I4733</f>
        <v>0</v>
      </c>
      <c r="I4724" s="12">
        <f>'[1]TCE - ANEXO III - Preencher'!J4733</f>
        <v>0</v>
      </c>
      <c r="J4724" s="12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8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39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0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1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2"/>
        <v>0</v>
      </c>
      <c r="AA4724" s="17" t="str">
        <f>IF('[1]TCE - ANEXO III - Preencher'!AB4733="","",'[1]TCE - ANEXO III - Preencher'!AB4733)</f>
        <v/>
      </c>
      <c r="AB4724" s="15">
        <f t="shared" si="443"/>
        <v>0</v>
      </c>
    </row>
    <row r="4725" spans="1:28">
      <c r="A4725" s="6" t="str">
        <f>IFERROR(VLOOKUP(B4725,'[1]DADOS (OCULTAR)'!$Q$3:$S$136,3,0),"")</f>
        <v/>
      </c>
      <c r="B4725" s="7">
        <f>'[1]TCE - ANEXO III - Preencher'!C4734</f>
        <v>0</v>
      </c>
      <c r="C4725" s="8"/>
      <c r="D4725" s="9">
        <f>'[1]TCE - ANEXO III - Preencher'!E4734</f>
        <v>0</v>
      </c>
      <c r="E4725" s="7">
        <f>IF('[1]TCE - ANEXO III - Preencher'!F4734="4 - Assistência Odontológica","2 - Outros Profissionais da Saúde",'[1]TCE - ANEXO III - Preencher'!F4734)</f>
        <v>0</v>
      </c>
      <c r="F4725" s="10">
        <f>'[1]TCE - ANEXO III - Preencher'!G4734</f>
        <v>0</v>
      </c>
      <c r="G4725" s="11" t="str">
        <f>IF('[1]TCE - ANEXO III - Preencher'!H4734="","",'[1]TCE - ANEXO III - Preencher'!H4734)</f>
        <v/>
      </c>
      <c r="H4725" s="12">
        <f>'[1]TCE - ANEXO III - Preencher'!I4734</f>
        <v>0</v>
      </c>
      <c r="I4725" s="12">
        <f>'[1]TCE - ANEXO III - Preencher'!J4734</f>
        <v>0</v>
      </c>
      <c r="J4725" s="12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8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39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0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1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2"/>
        <v>0</v>
      </c>
      <c r="AA4725" s="17" t="str">
        <f>IF('[1]TCE - ANEXO III - Preencher'!AB4734="","",'[1]TCE - ANEXO III - Preencher'!AB4734)</f>
        <v/>
      </c>
      <c r="AB4725" s="15">
        <f t="shared" si="443"/>
        <v>0</v>
      </c>
    </row>
    <row r="4726" spans="1:28">
      <c r="A4726" s="6" t="str">
        <f>IFERROR(VLOOKUP(B4726,'[1]DADOS (OCULTAR)'!$Q$3:$S$136,3,0),"")</f>
        <v/>
      </c>
      <c r="B4726" s="7">
        <f>'[1]TCE - ANEXO III - Preencher'!C4735</f>
        <v>0</v>
      </c>
      <c r="C4726" s="8"/>
      <c r="D4726" s="9">
        <f>'[1]TCE - ANEXO III - Preencher'!E4735</f>
        <v>0</v>
      </c>
      <c r="E4726" s="7">
        <f>IF('[1]TCE - ANEXO III - Preencher'!F4735="4 - Assistência Odontológica","2 - Outros Profissionais da Saúde",'[1]TCE - ANEXO III - Preencher'!F4735)</f>
        <v>0</v>
      </c>
      <c r="F4726" s="10">
        <f>'[1]TCE - ANEXO III - Preencher'!G4735</f>
        <v>0</v>
      </c>
      <c r="G4726" s="11" t="str">
        <f>IF('[1]TCE - ANEXO III - Preencher'!H4735="","",'[1]TCE - ANEXO III - Preencher'!H4735)</f>
        <v/>
      </c>
      <c r="H4726" s="12">
        <f>'[1]TCE - ANEXO III - Preencher'!I4735</f>
        <v>0</v>
      </c>
      <c r="I4726" s="12">
        <f>'[1]TCE - ANEXO III - Preencher'!J4735</f>
        <v>0</v>
      </c>
      <c r="J4726" s="12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8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39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0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1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2"/>
        <v>0</v>
      </c>
      <c r="AA4726" s="17" t="str">
        <f>IF('[1]TCE - ANEXO III - Preencher'!AB4735="","",'[1]TCE - ANEXO III - Preencher'!AB4735)</f>
        <v/>
      </c>
      <c r="AB4726" s="15">
        <f t="shared" si="443"/>
        <v>0</v>
      </c>
    </row>
    <row r="4727" spans="1:28">
      <c r="A4727" s="6" t="str">
        <f>IFERROR(VLOOKUP(B4727,'[1]DADOS (OCULTAR)'!$Q$3:$S$136,3,0),"")</f>
        <v/>
      </c>
      <c r="B4727" s="7">
        <f>'[1]TCE - ANEXO III - Preencher'!C4736</f>
        <v>0</v>
      </c>
      <c r="C4727" s="8"/>
      <c r="D4727" s="9">
        <f>'[1]TCE - ANEXO III - Preencher'!E4736</f>
        <v>0</v>
      </c>
      <c r="E4727" s="7">
        <f>IF('[1]TCE - ANEXO III - Preencher'!F4736="4 - Assistência Odontológica","2 - Outros Profissionais da Saúde",'[1]TCE - ANEXO III - Preencher'!F4736)</f>
        <v>0</v>
      </c>
      <c r="F4727" s="10">
        <f>'[1]TCE - ANEXO III - Preencher'!G4736</f>
        <v>0</v>
      </c>
      <c r="G4727" s="11" t="str">
        <f>IF('[1]TCE - ANEXO III - Preencher'!H4736="","",'[1]TCE - ANEXO III - Preencher'!H4736)</f>
        <v/>
      </c>
      <c r="H4727" s="12">
        <f>'[1]TCE - ANEXO III - Preencher'!I4736</f>
        <v>0</v>
      </c>
      <c r="I4727" s="12">
        <f>'[1]TCE - ANEXO III - Preencher'!J4736</f>
        <v>0</v>
      </c>
      <c r="J4727" s="12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8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39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0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1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2"/>
        <v>0</v>
      </c>
      <c r="AA4727" s="17" t="str">
        <f>IF('[1]TCE - ANEXO III - Preencher'!AB4736="","",'[1]TCE - ANEXO III - Preencher'!AB4736)</f>
        <v/>
      </c>
      <c r="AB4727" s="15">
        <f t="shared" si="443"/>
        <v>0</v>
      </c>
    </row>
    <row r="4728" spans="1:28">
      <c r="A4728" s="6" t="str">
        <f>IFERROR(VLOOKUP(B4728,'[1]DADOS (OCULTAR)'!$Q$3:$S$136,3,0),"")</f>
        <v/>
      </c>
      <c r="B4728" s="7">
        <f>'[1]TCE - ANEXO III - Preencher'!C4737</f>
        <v>0</v>
      </c>
      <c r="C4728" s="8"/>
      <c r="D4728" s="9">
        <f>'[1]TCE - ANEXO III - Preencher'!E4737</f>
        <v>0</v>
      </c>
      <c r="E4728" s="7">
        <f>IF('[1]TCE - ANEXO III - Preencher'!F4737="4 - Assistência Odontológica","2 - Outros Profissionais da Saúde",'[1]TCE - ANEXO III - Preencher'!F4737)</f>
        <v>0</v>
      </c>
      <c r="F4728" s="10">
        <f>'[1]TCE - ANEXO III - Preencher'!G4737</f>
        <v>0</v>
      </c>
      <c r="G4728" s="11" t="str">
        <f>IF('[1]TCE - ANEXO III - Preencher'!H4737="","",'[1]TCE - ANEXO III - Preencher'!H4737)</f>
        <v/>
      </c>
      <c r="H4728" s="12">
        <f>'[1]TCE - ANEXO III - Preencher'!I4737</f>
        <v>0</v>
      </c>
      <c r="I4728" s="12">
        <f>'[1]TCE - ANEXO III - Preencher'!J4737</f>
        <v>0</v>
      </c>
      <c r="J4728" s="12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8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39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0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1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2"/>
        <v>0</v>
      </c>
      <c r="AA4728" s="17" t="str">
        <f>IF('[1]TCE - ANEXO III - Preencher'!AB4737="","",'[1]TCE - ANEXO III - Preencher'!AB4737)</f>
        <v/>
      </c>
      <c r="AB4728" s="15">
        <f t="shared" si="443"/>
        <v>0</v>
      </c>
    </row>
    <row r="4729" spans="1:28">
      <c r="A4729" s="6" t="str">
        <f>IFERROR(VLOOKUP(B4729,'[1]DADOS (OCULTAR)'!$Q$3:$S$136,3,0),"")</f>
        <v/>
      </c>
      <c r="B4729" s="7">
        <f>'[1]TCE - ANEXO III - Preencher'!C4738</f>
        <v>0</v>
      </c>
      <c r="C4729" s="8"/>
      <c r="D4729" s="9">
        <f>'[1]TCE - ANEXO III - Preencher'!E4738</f>
        <v>0</v>
      </c>
      <c r="E4729" s="7">
        <f>IF('[1]TCE - ANEXO III - Preencher'!F4738="4 - Assistência Odontológica","2 - Outros Profissionais da Saúde",'[1]TCE - ANEXO III - Preencher'!F4738)</f>
        <v>0</v>
      </c>
      <c r="F4729" s="10">
        <f>'[1]TCE - ANEXO III - Preencher'!G4738</f>
        <v>0</v>
      </c>
      <c r="G4729" s="11" t="str">
        <f>IF('[1]TCE - ANEXO III - Preencher'!H4738="","",'[1]TCE - ANEXO III - Preencher'!H4738)</f>
        <v/>
      </c>
      <c r="H4729" s="12">
        <f>'[1]TCE - ANEXO III - Preencher'!I4738</f>
        <v>0</v>
      </c>
      <c r="I4729" s="12">
        <f>'[1]TCE - ANEXO III - Preencher'!J4738</f>
        <v>0</v>
      </c>
      <c r="J4729" s="12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8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39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0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1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2"/>
        <v>0</v>
      </c>
      <c r="AA4729" s="17" t="str">
        <f>IF('[1]TCE - ANEXO III - Preencher'!AB4738="","",'[1]TCE - ANEXO III - Preencher'!AB4738)</f>
        <v/>
      </c>
      <c r="AB4729" s="15">
        <f t="shared" si="443"/>
        <v>0</v>
      </c>
    </row>
    <row r="4730" spans="1:28">
      <c r="A4730" s="6" t="str">
        <f>IFERROR(VLOOKUP(B4730,'[1]DADOS (OCULTAR)'!$Q$3:$S$136,3,0),"")</f>
        <v/>
      </c>
      <c r="B4730" s="7">
        <f>'[1]TCE - ANEXO III - Preencher'!C4739</f>
        <v>0</v>
      </c>
      <c r="C4730" s="8"/>
      <c r="D4730" s="9">
        <f>'[1]TCE - ANEXO III - Preencher'!E4739</f>
        <v>0</v>
      </c>
      <c r="E4730" s="7">
        <f>IF('[1]TCE - ANEXO III - Preencher'!F4739="4 - Assistência Odontológica","2 - Outros Profissionais da Saúde",'[1]TCE - ANEXO III - Preencher'!F4739)</f>
        <v>0</v>
      </c>
      <c r="F4730" s="10">
        <f>'[1]TCE - ANEXO III - Preencher'!G4739</f>
        <v>0</v>
      </c>
      <c r="G4730" s="11" t="str">
        <f>IF('[1]TCE - ANEXO III - Preencher'!H4739="","",'[1]TCE - ANEXO III - Preencher'!H4739)</f>
        <v/>
      </c>
      <c r="H4730" s="12">
        <f>'[1]TCE - ANEXO III - Preencher'!I4739</f>
        <v>0</v>
      </c>
      <c r="I4730" s="12">
        <f>'[1]TCE - ANEXO III - Preencher'!J4739</f>
        <v>0</v>
      </c>
      <c r="J4730" s="12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8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39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0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1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2"/>
        <v>0</v>
      </c>
      <c r="AA4730" s="17" t="str">
        <f>IF('[1]TCE - ANEXO III - Preencher'!AB4739="","",'[1]TCE - ANEXO III - Preencher'!AB4739)</f>
        <v/>
      </c>
      <c r="AB4730" s="15">
        <f t="shared" si="443"/>
        <v>0</v>
      </c>
    </row>
    <row r="4731" spans="1:28">
      <c r="A4731" s="6" t="str">
        <f>IFERROR(VLOOKUP(B4731,'[1]DADOS (OCULTAR)'!$Q$3:$S$136,3,0),"")</f>
        <v/>
      </c>
      <c r="B4731" s="7">
        <f>'[1]TCE - ANEXO III - Preencher'!C4740</f>
        <v>0</v>
      </c>
      <c r="C4731" s="8"/>
      <c r="D4731" s="9">
        <f>'[1]TCE - ANEXO III - Preencher'!E4740</f>
        <v>0</v>
      </c>
      <c r="E4731" s="7">
        <f>IF('[1]TCE - ANEXO III - Preencher'!F4740="4 - Assistência Odontológica","2 - Outros Profissionais da Saúde",'[1]TCE - ANEXO III - Preencher'!F4740)</f>
        <v>0</v>
      </c>
      <c r="F4731" s="10">
        <f>'[1]TCE - ANEXO III - Preencher'!G4740</f>
        <v>0</v>
      </c>
      <c r="G4731" s="11" t="str">
        <f>IF('[1]TCE - ANEXO III - Preencher'!H4740="","",'[1]TCE - ANEXO III - Preencher'!H4740)</f>
        <v/>
      </c>
      <c r="H4731" s="12">
        <f>'[1]TCE - ANEXO III - Preencher'!I4740</f>
        <v>0</v>
      </c>
      <c r="I4731" s="12">
        <f>'[1]TCE - ANEXO III - Preencher'!J4740</f>
        <v>0</v>
      </c>
      <c r="J4731" s="12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8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39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0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1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2"/>
        <v>0</v>
      </c>
      <c r="AA4731" s="17" t="str">
        <f>IF('[1]TCE - ANEXO III - Preencher'!AB4740="","",'[1]TCE - ANEXO III - Preencher'!AB4740)</f>
        <v/>
      </c>
      <c r="AB4731" s="15">
        <f t="shared" si="443"/>
        <v>0</v>
      </c>
    </row>
    <row r="4732" spans="1:28">
      <c r="A4732" s="6" t="str">
        <f>IFERROR(VLOOKUP(B4732,'[1]DADOS (OCULTAR)'!$Q$3:$S$136,3,0),"")</f>
        <v/>
      </c>
      <c r="B4732" s="7">
        <f>'[1]TCE - ANEXO III - Preencher'!C4741</f>
        <v>0</v>
      </c>
      <c r="C4732" s="8"/>
      <c r="D4732" s="9">
        <f>'[1]TCE - ANEXO III - Preencher'!E4741</f>
        <v>0</v>
      </c>
      <c r="E4732" s="7">
        <f>IF('[1]TCE - ANEXO III - Preencher'!F4741="4 - Assistência Odontológica","2 - Outros Profissionais da Saúde",'[1]TCE - ANEXO III - Preencher'!F4741)</f>
        <v>0</v>
      </c>
      <c r="F4732" s="10">
        <f>'[1]TCE - ANEXO III - Preencher'!G4741</f>
        <v>0</v>
      </c>
      <c r="G4732" s="11" t="str">
        <f>IF('[1]TCE - ANEXO III - Preencher'!H4741="","",'[1]TCE - ANEXO III - Preencher'!H4741)</f>
        <v/>
      </c>
      <c r="H4732" s="12">
        <f>'[1]TCE - ANEXO III - Preencher'!I4741</f>
        <v>0</v>
      </c>
      <c r="I4732" s="12">
        <f>'[1]TCE - ANEXO III - Preencher'!J4741</f>
        <v>0</v>
      </c>
      <c r="J4732" s="12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8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39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0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1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2"/>
        <v>0</v>
      </c>
      <c r="AA4732" s="17" t="str">
        <f>IF('[1]TCE - ANEXO III - Preencher'!AB4741="","",'[1]TCE - ANEXO III - Preencher'!AB4741)</f>
        <v/>
      </c>
      <c r="AB4732" s="15">
        <f t="shared" si="443"/>
        <v>0</v>
      </c>
    </row>
    <row r="4733" spans="1:28">
      <c r="A4733" s="6" t="str">
        <f>IFERROR(VLOOKUP(B4733,'[1]DADOS (OCULTAR)'!$Q$3:$S$136,3,0),"")</f>
        <v/>
      </c>
      <c r="B4733" s="7">
        <f>'[1]TCE - ANEXO III - Preencher'!C4742</f>
        <v>0</v>
      </c>
      <c r="C4733" s="8"/>
      <c r="D4733" s="9">
        <f>'[1]TCE - ANEXO III - Preencher'!E4742</f>
        <v>0</v>
      </c>
      <c r="E4733" s="7">
        <f>IF('[1]TCE - ANEXO III - Preencher'!F4742="4 - Assistência Odontológica","2 - Outros Profissionais da Saúde",'[1]TCE - ANEXO III - Preencher'!F4742)</f>
        <v>0</v>
      </c>
      <c r="F4733" s="10">
        <f>'[1]TCE - ANEXO III - Preencher'!G4742</f>
        <v>0</v>
      </c>
      <c r="G4733" s="11" t="str">
        <f>IF('[1]TCE - ANEXO III - Preencher'!H4742="","",'[1]TCE - ANEXO III - Preencher'!H4742)</f>
        <v/>
      </c>
      <c r="H4733" s="12">
        <f>'[1]TCE - ANEXO III - Preencher'!I4742</f>
        <v>0</v>
      </c>
      <c r="I4733" s="12">
        <f>'[1]TCE - ANEXO III - Preencher'!J4742</f>
        <v>0</v>
      </c>
      <c r="J4733" s="12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8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39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0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1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2"/>
        <v>0</v>
      </c>
      <c r="AA4733" s="17" t="str">
        <f>IF('[1]TCE - ANEXO III - Preencher'!AB4742="","",'[1]TCE - ANEXO III - Preencher'!AB4742)</f>
        <v/>
      </c>
      <c r="AB4733" s="15">
        <f t="shared" si="443"/>
        <v>0</v>
      </c>
    </row>
    <row r="4734" spans="1:28">
      <c r="A4734" s="6" t="str">
        <f>IFERROR(VLOOKUP(B4734,'[1]DADOS (OCULTAR)'!$Q$3:$S$136,3,0),"")</f>
        <v/>
      </c>
      <c r="B4734" s="7">
        <f>'[1]TCE - ANEXO III - Preencher'!C4743</f>
        <v>0</v>
      </c>
      <c r="C4734" s="8"/>
      <c r="D4734" s="9">
        <f>'[1]TCE - ANEXO III - Preencher'!E4743</f>
        <v>0</v>
      </c>
      <c r="E4734" s="7">
        <f>IF('[1]TCE - ANEXO III - Preencher'!F4743="4 - Assistência Odontológica","2 - Outros Profissionais da Saúde",'[1]TCE - ANEXO III - Preencher'!F4743)</f>
        <v>0</v>
      </c>
      <c r="F4734" s="10">
        <f>'[1]TCE - ANEXO III - Preencher'!G4743</f>
        <v>0</v>
      </c>
      <c r="G4734" s="11" t="str">
        <f>IF('[1]TCE - ANEXO III - Preencher'!H4743="","",'[1]TCE - ANEXO III - Preencher'!H4743)</f>
        <v/>
      </c>
      <c r="H4734" s="12">
        <f>'[1]TCE - ANEXO III - Preencher'!I4743</f>
        <v>0</v>
      </c>
      <c r="I4734" s="12">
        <f>'[1]TCE - ANEXO III - Preencher'!J4743</f>
        <v>0</v>
      </c>
      <c r="J4734" s="12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8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39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0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1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2"/>
        <v>0</v>
      </c>
      <c r="AA4734" s="17" t="str">
        <f>IF('[1]TCE - ANEXO III - Preencher'!AB4743="","",'[1]TCE - ANEXO III - Preencher'!AB4743)</f>
        <v/>
      </c>
      <c r="AB4734" s="15">
        <f t="shared" si="443"/>
        <v>0</v>
      </c>
    </row>
    <row r="4735" spans="1:28">
      <c r="A4735" s="6" t="str">
        <f>IFERROR(VLOOKUP(B4735,'[1]DADOS (OCULTAR)'!$Q$3:$S$136,3,0),"")</f>
        <v/>
      </c>
      <c r="B4735" s="7">
        <f>'[1]TCE - ANEXO III - Preencher'!C4744</f>
        <v>0</v>
      </c>
      <c r="C4735" s="8"/>
      <c r="D4735" s="9">
        <f>'[1]TCE - ANEXO III - Preencher'!E4744</f>
        <v>0</v>
      </c>
      <c r="E4735" s="7">
        <f>IF('[1]TCE - ANEXO III - Preencher'!F4744="4 - Assistência Odontológica","2 - Outros Profissionais da Saúde",'[1]TCE - ANEXO III - Preencher'!F4744)</f>
        <v>0</v>
      </c>
      <c r="F4735" s="10">
        <f>'[1]TCE - ANEXO III - Preencher'!G4744</f>
        <v>0</v>
      </c>
      <c r="G4735" s="11" t="str">
        <f>IF('[1]TCE - ANEXO III - Preencher'!H4744="","",'[1]TCE - ANEXO III - Preencher'!H4744)</f>
        <v/>
      </c>
      <c r="H4735" s="12">
        <f>'[1]TCE - ANEXO III - Preencher'!I4744</f>
        <v>0</v>
      </c>
      <c r="I4735" s="12">
        <f>'[1]TCE - ANEXO III - Preencher'!J4744</f>
        <v>0</v>
      </c>
      <c r="J4735" s="12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8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39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0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1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2"/>
        <v>0</v>
      </c>
      <c r="AA4735" s="17" t="str">
        <f>IF('[1]TCE - ANEXO III - Preencher'!AB4744="","",'[1]TCE - ANEXO III - Preencher'!AB4744)</f>
        <v/>
      </c>
      <c r="AB4735" s="15">
        <f t="shared" si="443"/>
        <v>0</v>
      </c>
    </row>
    <row r="4736" spans="1:28">
      <c r="A4736" s="6" t="str">
        <f>IFERROR(VLOOKUP(B4736,'[1]DADOS (OCULTAR)'!$Q$3:$S$136,3,0),"")</f>
        <v/>
      </c>
      <c r="B4736" s="7">
        <f>'[1]TCE - ANEXO III - Preencher'!C4745</f>
        <v>0</v>
      </c>
      <c r="C4736" s="8"/>
      <c r="D4736" s="9">
        <f>'[1]TCE - ANEXO III - Preencher'!E4745</f>
        <v>0</v>
      </c>
      <c r="E4736" s="7">
        <f>IF('[1]TCE - ANEXO III - Preencher'!F4745="4 - Assistência Odontológica","2 - Outros Profissionais da Saúde",'[1]TCE - ANEXO III - Preencher'!F4745)</f>
        <v>0</v>
      </c>
      <c r="F4736" s="10">
        <f>'[1]TCE - ANEXO III - Preencher'!G4745</f>
        <v>0</v>
      </c>
      <c r="G4736" s="11" t="str">
        <f>IF('[1]TCE - ANEXO III - Preencher'!H4745="","",'[1]TCE - ANEXO III - Preencher'!H4745)</f>
        <v/>
      </c>
      <c r="H4736" s="12">
        <f>'[1]TCE - ANEXO III - Preencher'!I4745</f>
        <v>0</v>
      </c>
      <c r="I4736" s="12">
        <f>'[1]TCE - ANEXO III - Preencher'!J4745</f>
        <v>0</v>
      </c>
      <c r="J4736" s="12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8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39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0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1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2"/>
        <v>0</v>
      </c>
      <c r="AA4736" s="17" t="str">
        <f>IF('[1]TCE - ANEXO III - Preencher'!AB4745="","",'[1]TCE - ANEXO III - Preencher'!AB4745)</f>
        <v/>
      </c>
      <c r="AB4736" s="15">
        <f t="shared" si="443"/>
        <v>0</v>
      </c>
    </row>
    <row r="4737" spans="1:28">
      <c r="A4737" s="6" t="str">
        <f>IFERROR(VLOOKUP(B4737,'[1]DADOS (OCULTAR)'!$Q$3:$S$136,3,0),"")</f>
        <v/>
      </c>
      <c r="B4737" s="7">
        <f>'[1]TCE - ANEXO III - Preencher'!C4746</f>
        <v>0</v>
      </c>
      <c r="C4737" s="8"/>
      <c r="D4737" s="9">
        <f>'[1]TCE - ANEXO III - Preencher'!E4746</f>
        <v>0</v>
      </c>
      <c r="E4737" s="7">
        <f>IF('[1]TCE - ANEXO III - Preencher'!F4746="4 - Assistência Odontológica","2 - Outros Profissionais da Saúde",'[1]TCE - ANEXO III - Preencher'!F4746)</f>
        <v>0</v>
      </c>
      <c r="F4737" s="10">
        <f>'[1]TCE - ANEXO III - Preencher'!G4746</f>
        <v>0</v>
      </c>
      <c r="G4737" s="11" t="str">
        <f>IF('[1]TCE - ANEXO III - Preencher'!H4746="","",'[1]TCE - ANEXO III - Preencher'!H4746)</f>
        <v/>
      </c>
      <c r="H4737" s="12">
        <f>'[1]TCE - ANEXO III - Preencher'!I4746</f>
        <v>0</v>
      </c>
      <c r="I4737" s="12">
        <f>'[1]TCE - ANEXO III - Preencher'!J4746</f>
        <v>0</v>
      </c>
      <c r="J4737" s="12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8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39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0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1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2"/>
        <v>0</v>
      </c>
      <c r="AA4737" s="17" t="str">
        <f>IF('[1]TCE - ANEXO III - Preencher'!AB4746="","",'[1]TCE - ANEXO III - Preencher'!AB4746)</f>
        <v/>
      </c>
      <c r="AB4737" s="15">
        <f t="shared" si="443"/>
        <v>0</v>
      </c>
    </row>
    <row r="4738" spans="1:28">
      <c r="A4738" s="6" t="str">
        <f>IFERROR(VLOOKUP(B4738,'[1]DADOS (OCULTAR)'!$Q$3:$S$136,3,0),"")</f>
        <v/>
      </c>
      <c r="B4738" s="7">
        <f>'[1]TCE - ANEXO III - Preencher'!C4747</f>
        <v>0</v>
      </c>
      <c r="C4738" s="8"/>
      <c r="D4738" s="9">
        <f>'[1]TCE - ANEXO III - Preencher'!E4747</f>
        <v>0</v>
      </c>
      <c r="E4738" s="7">
        <f>IF('[1]TCE - ANEXO III - Preencher'!F4747="4 - Assistência Odontológica","2 - Outros Profissionais da Saúde",'[1]TCE - ANEXO III - Preencher'!F4747)</f>
        <v>0</v>
      </c>
      <c r="F4738" s="10">
        <f>'[1]TCE - ANEXO III - Preencher'!G4747</f>
        <v>0</v>
      </c>
      <c r="G4738" s="11" t="str">
        <f>IF('[1]TCE - ANEXO III - Preencher'!H4747="","",'[1]TCE - ANEXO III - Preencher'!H4747)</f>
        <v/>
      </c>
      <c r="H4738" s="12">
        <f>'[1]TCE - ANEXO III - Preencher'!I4747</f>
        <v>0</v>
      </c>
      <c r="I4738" s="12">
        <f>'[1]TCE - ANEXO III - Preencher'!J4747</f>
        <v>0</v>
      </c>
      <c r="J4738" s="12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8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39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0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1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2"/>
        <v>0</v>
      </c>
      <c r="AA4738" s="17" t="str">
        <f>IF('[1]TCE - ANEXO III - Preencher'!AB4747="","",'[1]TCE - ANEXO III - Preencher'!AB4747)</f>
        <v/>
      </c>
      <c r="AB4738" s="15">
        <f t="shared" si="443"/>
        <v>0</v>
      </c>
    </row>
    <row r="4739" spans="1:28">
      <c r="A4739" s="6" t="str">
        <f>IFERROR(VLOOKUP(B4739,'[1]DADOS (OCULTAR)'!$Q$3:$S$136,3,0),"")</f>
        <v/>
      </c>
      <c r="B4739" s="7">
        <f>'[1]TCE - ANEXO III - Preencher'!C4748</f>
        <v>0</v>
      </c>
      <c r="C4739" s="8"/>
      <c r="D4739" s="9">
        <f>'[1]TCE - ANEXO III - Preencher'!E4748</f>
        <v>0</v>
      </c>
      <c r="E4739" s="7">
        <f>IF('[1]TCE - ANEXO III - Preencher'!F4748="4 - Assistência Odontológica","2 - Outros Profissionais da Saúde",'[1]TCE - ANEXO III - Preencher'!F4748)</f>
        <v>0</v>
      </c>
      <c r="F4739" s="10">
        <f>'[1]TCE - ANEXO III - Preencher'!G4748</f>
        <v>0</v>
      </c>
      <c r="G4739" s="11" t="str">
        <f>IF('[1]TCE - ANEXO III - Preencher'!H4748="","",'[1]TCE - ANEXO III - Preencher'!H4748)</f>
        <v/>
      </c>
      <c r="H4739" s="12">
        <f>'[1]TCE - ANEXO III - Preencher'!I4748</f>
        <v>0</v>
      </c>
      <c r="I4739" s="12">
        <f>'[1]TCE - ANEXO III - Preencher'!J4748</f>
        <v>0</v>
      </c>
      <c r="J4739" s="12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ref="M4739:M4802" si="444">K4739-L4739</f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ref="P4739:P4802" si="445">N4739-O4739</f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ref="S4739:S4802" si="446">Q4739-R4739</f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ref="V4739:V4802" si="447">T4739-U4739</f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ref="Z4739:Z4802" si="448">X4739-Y4739</f>
        <v>0</v>
      </c>
      <c r="AA4739" s="17" t="str">
        <f>IF('[1]TCE - ANEXO III - Preencher'!AB4748="","",'[1]TCE - ANEXO III - Preencher'!AB4748)</f>
        <v/>
      </c>
      <c r="AB4739" s="15">
        <f t="shared" ref="AB4739:AB4802" si="449">H4739+I4739+J4739+M4739+P4739+S4739+V4739+Z4739</f>
        <v>0</v>
      </c>
    </row>
    <row r="4740" spans="1:28">
      <c r="A4740" s="6" t="str">
        <f>IFERROR(VLOOKUP(B4740,'[1]DADOS (OCULTAR)'!$Q$3:$S$136,3,0),"")</f>
        <v/>
      </c>
      <c r="B4740" s="7">
        <f>'[1]TCE - ANEXO III - Preencher'!C4749</f>
        <v>0</v>
      </c>
      <c r="C4740" s="8"/>
      <c r="D4740" s="9">
        <f>'[1]TCE - ANEXO III - Preencher'!E4749</f>
        <v>0</v>
      </c>
      <c r="E4740" s="7">
        <f>IF('[1]TCE - ANEXO III - Preencher'!F4749="4 - Assistência Odontológica","2 - Outros Profissionais da Saúde",'[1]TCE - ANEXO III - Preencher'!F4749)</f>
        <v>0</v>
      </c>
      <c r="F4740" s="10">
        <f>'[1]TCE - ANEXO III - Preencher'!G4749</f>
        <v>0</v>
      </c>
      <c r="G4740" s="11" t="str">
        <f>IF('[1]TCE - ANEXO III - Preencher'!H4749="","",'[1]TCE - ANEXO III - Preencher'!H4749)</f>
        <v/>
      </c>
      <c r="H4740" s="12">
        <f>'[1]TCE - ANEXO III - Preencher'!I4749</f>
        <v>0</v>
      </c>
      <c r="I4740" s="12">
        <f>'[1]TCE - ANEXO III - Preencher'!J4749</f>
        <v>0</v>
      </c>
      <c r="J4740" s="12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si="444"/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si="445"/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si="446"/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si="447"/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si="448"/>
        <v>0</v>
      </c>
      <c r="AA4740" s="17" t="str">
        <f>IF('[1]TCE - ANEXO III - Preencher'!AB4749="","",'[1]TCE - ANEXO III - Preencher'!AB4749)</f>
        <v/>
      </c>
      <c r="AB4740" s="15">
        <f t="shared" si="449"/>
        <v>0</v>
      </c>
    </row>
    <row r="4741" spans="1:28">
      <c r="A4741" s="6" t="str">
        <f>IFERROR(VLOOKUP(B4741,'[1]DADOS (OCULTAR)'!$Q$3:$S$136,3,0),"")</f>
        <v/>
      </c>
      <c r="B4741" s="7">
        <f>'[1]TCE - ANEXO III - Preencher'!C4750</f>
        <v>0</v>
      </c>
      <c r="C4741" s="8"/>
      <c r="D4741" s="9">
        <f>'[1]TCE - ANEXO III - Preencher'!E4750</f>
        <v>0</v>
      </c>
      <c r="E4741" s="7">
        <f>IF('[1]TCE - ANEXO III - Preencher'!F4750="4 - Assistência Odontológica","2 - Outros Profissionais da Saúde",'[1]TCE - ANEXO III - Preencher'!F4750)</f>
        <v>0</v>
      </c>
      <c r="F4741" s="10">
        <f>'[1]TCE - ANEXO III - Preencher'!G4750</f>
        <v>0</v>
      </c>
      <c r="G4741" s="11" t="str">
        <f>IF('[1]TCE - ANEXO III - Preencher'!H4750="","",'[1]TCE - ANEXO III - Preencher'!H4750)</f>
        <v/>
      </c>
      <c r="H4741" s="12">
        <f>'[1]TCE - ANEXO III - Preencher'!I4750</f>
        <v>0</v>
      </c>
      <c r="I4741" s="12">
        <f>'[1]TCE - ANEXO III - Preencher'!J4750</f>
        <v>0</v>
      </c>
      <c r="J4741" s="12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4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5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6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7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8"/>
        <v>0</v>
      </c>
      <c r="AA4741" s="17" t="str">
        <f>IF('[1]TCE - ANEXO III - Preencher'!AB4750="","",'[1]TCE - ANEXO III - Preencher'!AB4750)</f>
        <v/>
      </c>
      <c r="AB4741" s="15">
        <f t="shared" si="449"/>
        <v>0</v>
      </c>
    </row>
    <row r="4742" spans="1:28">
      <c r="A4742" s="6" t="str">
        <f>IFERROR(VLOOKUP(B4742,'[1]DADOS (OCULTAR)'!$Q$3:$S$136,3,0),"")</f>
        <v/>
      </c>
      <c r="B4742" s="7">
        <f>'[1]TCE - ANEXO III - Preencher'!C4751</f>
        <v>0</v>
      </c>
      <c r="C4742" s="8"/>
      <c r="D4742" s="9">
        <f>'[1]TCE - ANEXO III - Preencher'!E4751</f>
        <v>0</v>
      </c>
      <c r="E4742" s="7">
        <f>IF('[1]TCE - ANEXO III - Preencher'!F4751="4 - Assistência Odontológica","2 - Outros Profissionais da Saúde",'[1]TCE - ANEXO III - Preencher'!F4751)</f>
        <v>0</v>
      </c>
      <c r="F4742" s="10">
        <f>'[1]TCE - ANEXO III - Preencher'!G4751</f>
        <v>0</v>
      </c>
      <c r="G4742" s="11" t="str">
        <f>IF('[1]TCE - ANEXO III - Preencher'!H4751="","",'[1]TCE - ANEXO III - Preencher'!H4751)</f>
        <v/>
      </c>
      <c r="H4742" s="12">
        <f>'[1]TCE - ANEXO III - Preencher'!I4751</f>
        <v>0</v>
      </c>
      <c r="I4742" s="12">
        <f>'[1]TCE - ANEXO III - Preencher'!J4751</f>
        <v>0</v>
      </c>
      <c r="J4742" s="12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4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5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6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7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8"/>
        <v>0</v>
      </c>
      <c r="AA4742" s="17" t="str">
        <f>IF('[1]TCE - ANEXO III - Preencher'!AB4751="","",'[1]TCE - ANEXO III - Preencher'!AB4751)</f>
        <v/>
      </c>
      <c r="AB4742" s="15">
        <f t="shared" si="449"/>
        <v>0</v>
      </c>
    </row>
    <row r="4743" spans="1:28">
      <c r="A4743" s="6" t="str">
        <f>IFERROR(VLOOKUP(B4743,'[1]DADOS (OCULTAR)'!$Q$3:$S$136,3,0),"")</f>
        <v/>
      </c>
      <c r="B4743" s="7">
        <f>'[1]TCE - ANEXO III - Preencher'!C4752</f>
        <v>0</v>
      </c>
      <c r="C4743" s="8"/>
      <c r="D4743" s="9">
        <f>'[1]TCE - ANEXO III - Preencher'!E4752</f>
        <v>0</v>
      </c>
      <c r="E4743" s="7">
        <f>IF('[1]TCE - ANEXO III - Preencher'!F4752="4 - Assistência Odontológica","2 - Outros Profissionais da Saúde",'[1]TCE - ANEXO III - Preencher'!F4752)</f>
        <v>0</v>
      </c>
      <c r="F4743" s="10">
        <f>'[1]TCE - ANEXO III - Preencher'!G4752</f>
        <v>0</v>
      </c>
      <c r="G4743" s="11" t="str">
        <f>IF('[1]TCE - ANEXO III - Preencher'!H4752="","",'[1]TCE - ANEXO III - Preencher'!H4752)</f>
        <v/>
      </c>
      <c r="H4743" s="12">
        <f>'[1]TCE - ANEXO III - Preencher'!I4752</f>
        <v>0</v>
      </c>
      <c r="I4743" s="12">
        <f>'[1]TCE - ANEXO III - Preencher'!J4752</f>
        <v>0</v>
      </c>
      <c r="J4743" s="12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4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5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6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7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8"/>
        <v>0</v>
      </c>
      <c r="AA4743" s="17" t="str">
        <f>IF('[1]TCE - ANEXO III - Preencher'!AB4752="","",'[1]TCE - ANEXO III - Preencher'!AB4752)</f>
        <v/>
      </c>
      <c r="AB4743" s="15">
        <f t="shared" si="449"/>
        <v>0</v>
      </c>
    </row>
    <row r="4744" spans="1:28">
      <c r="A4744" s="6" t="str">
        <f>IFERROR(VLOOKUP(B4744,'[1]DADOS (OCULTAR)'!$Q$3:$S$136,3,0),"")</f>
        <v/>
      </c>
      <c r="B4744" s="7">
        <f>'[1]TCE - ANEXO III - Preencher'!C4753</f>
        <v>0</v>
      </c>
      <c r="C4744" s="8"/>
      <c r="D4744" s="9">
        <f>'[1]TCE - ANEXO III - Preencher'!E4753</f>
        <v>0</v>
      </c>
      <c r="E4744" s="7">
        <f>IF('[1]TCE - ANEXO III - Preencher'!F4753="4 - Assistência Odontológica","2 - Outros Profissionais da Saúde",'[1]TCE - ANEXO III - Preencher'!F4753)</f>
        <v>0</v>
      </c>
      <c r="F4744" s="10">
        <f>'[1]TCE - ANEXO III - Preencher'!G4753</f>
        <v>0</v>
      </c>
      <c r="G4744" s="11" t="str">
        <f>IF('[1]TCE - ANEXO III - Preencher'!H4753="","",'[1]TCE - ANEXO III - Preencher'!H4753)</f>
        <v/>
      </c>
      <c r="H4744" s="12">
        <f>'[1]TCE - ANEXO III - Preencher'!I4753</f>
        <v>0</v>
      </c>
      <c r="I4744" s="12">
        <f>'[1]TCE - ANEXO III - Preencher'!J4753</f>
        <v>0</v>
      </c>
      <c r="J4744" s="12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4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5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6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7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8"/>
        <v>0</v>
      </c>
      <c r="AA4744" s="17" t="str">
        <f>IF('[1]TCE - ANEXO III - Preencher'!AB4753="","",'[1]TCE - ANEXO III - Preencher'!AB4753)</f>
        <v/>
      </c>
      <c r="AB4744" s="15">
        <f t="shared" si="449"/>
        <v>0</v>
      </c>
    </row>
    <row r="4745" spans="1:28">
      <c r="A4745" s="6" t="str">
        <f>IFERROR(VLOOKUP(B4745,'[1]DADOS (OCULTAR)'!$Q$3:$S$136,3,0),"")</f>
        <v/>
      </c>
      <c r="B4745" s="7">
        <f>'[1]TCE - ANEXO III - Preencher'!C4754</f>
        <v>0</v>
      </c>
      <c r="C4745" s="8"/>
      <c r="D4745" s="9">
        <f>'[1]TCE - ANEXO III - Preencher'!E4754</f>
        <v>0</v>
      </c>
      <c r="E4745" s="7">
        <f>IF('[1]TCE - ANEXO III - Preencher'!F4754="4 - Assistência Odontológica","2 - Outros Profissionais da Saúde",'[1]TCE - ANEXO III - Preencher'!F4754)</f>
        <v>0</v>
      </c>
      <c r="F4745" s="10">
        <f>'[1]TCE - ANEXO III - Preencher'!G4754</f>
        <v>0</v>
      </c>
      <c r="G4745" s="11" t="str">
        <f>IF('[1]TCE - ANEXO III - Preencher'!H4754="","",'[1]TCE - ANEXO III - Preencher'!H4754)</f>
        <v/>
      </c>
      <c r="H4745" s="12">
        <f>'[1]TCE - ANEXO III - Preencher'!I4754</f>
        <v>0</v>
      </c>
      <c r="I4745" s="12">
        <f>'[1]TCE - ANEXO III - Preencher'!J4754</f>
        <v>0</v>
      </c>
      <c r="J4745" s="12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4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5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6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7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8"/>
        <v>0</v>
      </c>
      <c r="AA4745" s="17" t="str">
        <f>IF('[1]TCE - ANEXO III - Preencher'!AB4754="","",'[1]TCE - ANEXO III - Preencher'!AB4754)</f>
        <v/>
      </c>
      <c r="AB4745" s="15">
        <f t="shared" si="449"/>
        <v>0</v>
      </c>
    </row>
    <row r="4746" spans="1:28">
      <c r="A4746" s="6" t="str">
        <f>IFERROR(VLOOKUP(B4746,'[1]DADOS (OCULTAR)'!$Q$3:$S$136,3,0),"")</f>
        <v/>
      </c>
      <c r="B4746" s="7">
        <f>'[1]TCE - ANEXO III - Preencher'!C4755</f>
        <v>0</v>
      </c>
      <c r="C4746" s="8"/>
      <c r="D4746" s="9">
        <f>'[1]TCE - ANEXO III - Preencher'!E4755</f>
        <v>0</v>
      </c>
      <c r="E4746" s="7">
        <f>IF('[1]TCE - ANEXO III - Preencher'!F4755="4 - Assistência Odontológica","2 - Outros Profissionais da Saúde",'[1]TCE - ANEXO III - Preencher'!F4755)</f>
        <v>0</v>
      </c>
      <c r="F4746" s="10">
        <f>'[1]TCE - ANEXO III - Preencher'!G4755</f>
        <v>0</v>
      </c>
      <c r="G4746" s="11" t="str">
        <f>IF('[1]TCE - ANEXO III - Preencher'!H4755="","",'[1]TCE - ANEXO III - Preencher'!H4755)</f>
        <v/>
      </c>
      <c r="H4746" s="12">
        <f>'[1]TCE - ANEXO III - Preencher'!I4755</f>
        <v>0</v>
      </c>
      <c r="I4746" s="12">
        <f>'[1]TCE - ANEXO III - Preencher'!J4755</f>
        <v>0</v>
      </c>
      <c r="J4746" s="12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4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5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6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7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8"/>
        <v>0</v>
      </c>
      <c r="AA4746" s="17" t="str">
        <f>IF('[1]TCE - ANEXO III - Preencher'!AB4755="","",'[1]TCE - ANEXO III - Preencher'!AB4755)</f>
        <v/>
      </c>
      <c r="AB4746" s="15">
        <f t="shared" si="449"/>
        <v>0</v>
      </c>
    </row>
    <row r="4747" spans="1:28">
      <c r="A4747" s="6" t="str">
        <f>IFERROR(VLOOKUP(B4747,'[1]DADOS (OCULTAR)'!$Q$3:$S$136,3,0),"")</f>
        <v/>
      </c>
      <c r="B4747" s="7">
        <f>'[1]TCE - ANEXO III - Preencher'!C4756</f>
        <v>0</v>
      </c>
      <c r="C4747" s="8"/>
      <c r="D4747" s="9">
        <f>'[1]TCE - ANEXO III - Preencher'!E4756</f>
        <v>0</v>
      </c>
      <c r="E4747" s="7">
        <f>IF('[1]TCE - ANEXO III - Preencher'!F4756="4 - Assistência Odontológica","2 - Outros Profissionais da Saúde",'[1]TCE - ANEXO III - Preencher'!F4756)</f>
        <v>0</v>
      </c>
      <c r="F4747" s="10">
        <f>'[1]TCE - ANEXO III - Preencher'!G4756</f>
        <v>0</v>
      </c>
      <c r="G4747" s="11" t="str">
        <f>IF('[1]TCE - ANEXO III - Preencher'!H4756="","",'[1]TCE - ANEXO III - Preencher'!H4756)</f>
        <v/>
      </c>
      <c r="H4747" s="12">
        <f>'[1]TCE - ANEXO III - Preencher'!I4756</f>
        <v>0</v>
      </c>
      <c r="I4747" s="12">
        <f>'[1]TCE - ANEXO III - Preencher'!J4756</f>
        <v>0</v>
      </c>
      <c r="J4747" s="12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4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5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6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7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8"/>
        <v>0</v>
      </c>
      <c r="AA4747" s="17" t="str">
        <f>IF('[1]TCE - ANEXO III - Preencher'!AB4756="","",'[1]TCE - ANEXO III - Preencher'!AB4756)</f>
        <v/>
      </c>
      <c r="AB4747" s="15">
        <f t="shared" si="449"/>
        <v>0</v>
      </c>
    </row>
    <row r="4748" spans="1:28">
      <c r="A4748" s="6" t="str">
        <f>IFERROR(VLOOKUP(B4748,'[1]DADOS (OCULTAR)'!$Q$3:$S$136,3,0),"")</f>
        <v/>
      </c>
      <c r="B4748" s="7">
        <f>'[1]TCE - ANEXO III - Preencher'!C4757</f>
        <v>0</v>
      </c>
      <c r="C4748" s="8"/>
      <c r="D4748" s="9">
        <f>'[1]TCE - ANEXO III - Preencher'!E4757</f>
        <v>0</v>
      </c>
      <c r="E4748" s="7">
        <f>IF('[1]TCE - ANEXO III - Preencher'!F4757="4 - Assistência Odontológica","2 - Outros Profissionais da Saúde",'[1]TCE - ANEXO III - Preencher'!F4757)</f>
        <v>0</v>
      </c>
      <c r="F4748" s="10">
        <f>'[1]TCE - ANEXO III - Preencher'!G4757</f>
        <v>0</v>
      </c>
      <c r="G4748" s="11" t="str">
        <f>IF('[1]TCE - ANEXO III - Preencher'!H4757="","",'[1]TCE - ANEXO III - Preencher'!H4757)</f>
        <v/>
      </c>
      <c r="H4748" s="12">
        <f>'[1]TCE - ANEXO III - Preencher'!I4757</f>
        <v>0</v>
      </c>
      <c r="I4748" s="12">
        <f>'[1]TCE - ANEXO III - Preencher'!J4757</f>
        <v>0</v>
      </c>
      <c r="J4748" s="12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4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5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6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7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8"/>
        <v>0</v>
      </c>
      <c r="AA4748" s="17" t="str">
        <f>IF('[1]TCE - ANEXO III - Preencher'!AB4757="","",'[1]TCE - ANEXO III - Preencher'!AB4757)</f>
        <v/>
      </c>
      <c r="AB4748" s="15">
        <f t="shared" si="449"/>
        <v>0</v>
      </c>
    </row>
    <row r="4749" spans="1:28">
      <c r="A4749" s="6" t="str">
        <f>IFERROR(VLOOKUP(B4749,'[1]DADOS (OCULTAR)'!$Q$3:$S$136,3,0),"")</f>
        <v/>
      </c>
      <c r="B4749" s="7">
        <f>'[1]TCE - ANEXO III - Preencher'!C4758</f>
        <v>0</v>
      </c>
      <c r="C4749" s="8"/>
      <c r="D4749" s="9">
        <f>'[1]TCE - ANEXO III - Preencher'!E4758</f>
        <v>0</v>
      </c>
      <c r="E4749" s="7">
        <f>IF('[1]TCE - ANEXO III - Preencher'!F4758="4 - Assistência Odontológica","2 - Outros Profissionais da Saúde",'[1]TCE - ANEXO III - Preencher'!F4758)</f>
        <v>0</v>
      </c>
      <c r="F4749" s="10">
        <f>'[1]TCE - ANEXO III - Preencher'!G4758</f>
        <v>0</v>
      </c>
      <c r="G4749" s="11" t="str">
        <f>IF('[1]TCE - ANEXO III - Preencher'!H4758="","",'[1]TCE - ANEXO III - Preencher'!H4758)</f>
        <v/>
      </c>
      <c r="H4749" s="12">
        <f>'[1]TCE - ANEXO III - Preencher'!I4758</f>
        <v>0</v>
      </c>
      <c r="I4749" s="12">
        <f>'[1]TCE - ANEXO III - Preencher'!J4758</f>
        <v>0</v>
      </c>
      <c r="J4749" s="12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4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5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6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7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8"/>
        <v>0</v>
      </c>
      <c r="AA4749" s="17" t="str">
        <f>IF('[1]TCE - ANEXO III - Preencher'!AB4758="","",'[1]TCE - ANEXO III - Preencher'!AB4758)</f>
        <v/>
      </c>
      <c r="AB4749" s="15">
        <f t="shared" si="449"/>
        <v>0</v>
      </c>
    </row>
    <row r="4750" spans="1:28">
      <c r="A4750" s="6" t="str">
        <f>IFERROR(VLOOKUP(B4750,'[1]DADOS (OCULTAR)'!$Q$3:$S$136,3,0),"")</f>
        <v/>
      </c>
      <c r="B4750" s="7">
        <f>'[1]TCE - ANEXO III - Preencher'!C4759</f>
        <v>0</v>
      </c>
      <c r="C4750" s="8"/>
      <c r="D4750" s="9">
        <f>'[1]TCE - ANEXO III - Preencher'!E4759</f>
        <v>0</v>
      </c>
      <c r="E4750" s="7">
        <f>IF('[1]TCE - ANEXO III - Preencher'!F4759="4 - Assistência Odontológica","2 - Outros Profissionais da Saúde",'[1]TCE - ANEXO III - Preencher'!F4759)</f>
        <v>0</v>
      </c>
      <c r="F4750" s="10">
        <f>'[1]TCE - ANEXO III - Preencher'!G4759</f>
        <v>0</v>
      </c>
      <c r="G4750" s="11" t="str">
        <f>IF('[1]TCE - ANEXO III - Preencher'!H4759="","",'[1]TCE - ANEXO III - Preencher'!H4759)</f>
        <v/>
      </c>
      <c r="H4750" s="12">
        <f>'[1]TCE - ANEXO III - Preencher'!I4759</f>
        <v>0</v>
      </c>
      <c r="I4750" s="12">
        <f>'[1]TCE - ANEXO III - Preencher'!J4759</f>
        <v>0</v>
      </c>
      <c r="J4750" s="12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4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5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6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7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8"/>
        <v>0</v>
      </c>
      <c r="AA4750" s="17" t="str">
        <f>IF('[1]TCE - ANEXO III - Preencher'!AB4759="","",'[1]TCE - ANEXO III - Preencher'!AB4759)</f>
        <v/>
      </c>
      <c r="AB4750" s="15">
        <f t="shared" si="449"/>
        <v>0</v>
      </c>
    </row>
    <row r="4751" spans="1:28">
      <c r="A4751" s="6" t="str">
        <f>IFERROR(VLOOKUP(B4751,'[1]DADOS (OCULTAR)'!$Q$3:$S$136,3,0),"")</f>
        <v/>
      </c>
      <c r="B4751" s="7">
        <f>'[1]TCE - ANEXO III - Preencher'!C4760</f>
        <v>0</v>
      </c>
      <c r="C4751" s="8"/>
      <c r="D4751" s="9">
        <f>'[1]TCE - ANEXO III - Preencher'!E4760</f>
        <v>0</v>
      </c>
      <c r="E4751" s="7">
        <f>IF('[1]TCE - ANEXO III - Preencher'!F4760="4 - Assistência Odontológica","2 - Outros Profissionais da Saúde",'[1]TCE - ANEXO III - Preencher'!F4760)</f>
        <v>0</v>
      </c>
      <c r="F4751" s="10">
        <f>'[1]TCE - ANEXO III - Preencher'!G4760</f>
        <v>0</v>
      </c>
      <c r="G4751" s="11" t="str">
        <f>IF('[1]TCE - ANEXO III - Preencher'!H4760="","",'[1]TCE - ANEXO III - Preencher'!H4760)</f>
        <v/>
      </c>
      <c r="H4751" s="12">
        <f>'[1]TCE - ANEXO III - Preencher'!I4760</f>
        <v>0</v>
      </c>
      <c r="I4751" s="12">
        <f>'[1]TCE - ANEXO III - Preencher'!J4760</f>
        <v>0</v>
      </c>
      <c r="J4751" s="12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4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5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6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7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8"/>
        <v>0</v>
      </c>
      <c r="AA4751" s="17" t="str">
        <f>IF('[1]TCE - ANEXO III - Preencher'!AB4760="","",'[1]TCE - ANEXO III - Preencher'!AB4760)</f>
        <v/>
      </c>
      <c r="AB4751" s="15">
        <f t="shared" si="449"/>
        <v>0</v>
      </c>
    </row>
    <row r="4752" spans="1:28">
      <c r="A4752" s="6" t="str">
        <f>IFERROR(VLOOKUP(B4752,'[1]DADOS (OCULTAR)'!$Q$3:$S$136,3,0),"")</f>
        <v/>
      </c>
      <c r="B4752" s="7">
        <f>'[1]TCE - ANEXO III - Preencher'!C4761</f>
        <v>0</v>
      </c>
      <c r="C4752" s="8"/>
      <c r="D4752" s="9">
        <f>'[1]TCE - ANEXO III - Preencher'!E4761</f>
        <v>0</v>
      </c>
      <c r="E4752" s="7">
        <f>IF('[1]TCE - ANEXO III - Preencher'!F4761="4 - Assistência Odontológica","2 - Outros Profissionais da Saúde",'[1]TCE - ANEXO III - Preencher'!F4761)</f>
        <v>0</v>
      </c>
      <c r="F4752" s="10">
        <f>'[1]TCE - ANEXO III - Preencher'!G4761</f>
        <v>0</v>
      </c>
      <c r="G4752" s="11" t="str">
        <f>IF('[1]TCE - ANEXO III - Preencher'!H4761="","",'[1]TCE - ANEXO III - Preencher'!H4761)</f>
        <v/>
      </c>
      <c r="H4752" s="12">
        <f>'[1]TCE - ANEXO III - Preencher'!I4761</f>
        <v>0</v>
      </c>
      <c r="I4752" s="12">
        <f>'[1]TCE - ANEXO III - Preencher'!J4761</f>
        <v>0</v>
      </c>
      <c r="J4752" s="12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4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5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6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7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8"/>
        <v>0</v>
      </c>
      <c r="AA4752" s="17" t="str">
        <f>IF('[1]TCE - ANEXO III - Preencher'!AB4761="","",'[1]TCE - ANEXO III - Preencher'!AB4761)</f>
        <v/>
      </c>
      <c r="AB4752" s="15">
        <f t="shared" si="449"/>
        <v>0</v>
      </c>
    </row>
    <row r="4753" spans="1:28">
      <c r="A4753" s="6" t="str">
        <f>IFERROR(VLOOKUP(B4753,'[1]DADOS (OCULTAR)'!$Q$3:$S$136,3,0),"")</f>
        <v/>
      </c>
      <c r="B4753" s="7">
        <f>'[1]TCE - ANEXO III - Preencher'!C4762</f>
        <v>0</v>
      </c>
      <c r="C4753" s="8"/>
      <c r="D4753" s="9">
        <f>'[1]TCE - ANEXO III - Preencher'!E4762</f>
        <v>0</v>
      </c>
      <c r="E4753" s="7">
        <f>IF('[1]TCE - ANEXO III - Preencher'!F4762="4 - Assistência Odontológica","2 - Outros Profissionais da Saúde",'[1]TCE - ANEXO III - Preencher'!F4762)</f>
        <v>0</v>
      </c>
      <c r="F4753" s="10">
        <f>'[1]TCE - ANEXO III - Preencher'!G4762</f>
        <v>0</v>
      </c>
      <c r="G4753" s="11" t="str">
        <f>IF('[1]TCE - ANEXO III - Preencher'!H4762="","",'[1]TCE - ANEXO III - Preencher'!H4762)</f>
        <v/>
      </c>
      <c r="H4753" s="12">
        <f>'[1]TCE - ANEXO III - Preencher'!I4762</f>
        <v>0</v>
      </c>
      <c r="I4753" s="12">
        <f>'[1]TCE - ANEXO III - Preencher'!J4762</f>
        <v>0</v>
      </c>
      <c r="J4753" s="12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4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5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6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7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8"/>
        <v>0</v>
      </c>
      <c r="AA4753" s="17" t="str">
        <f>IF('[1]TCE - ANEXO III - Preencher'!AB4762="","",'[1]TCE - ANEXO III - Preencher'!AB4762)</f>
        <v/>
      </c>
      <c r="AB4753" s="15">
        <f t="shared" si="449"/>
        <v>0</v>
      </c>
    </row>
    <row r="4754" spans="1:28">
      <c r="A4754" s="6" t="str">
        <f>IFERROR(VLOOKUP(B4754,'[1]DADOS (OCULTAR)'!$Q$3:$S$136,3,0),"")</f>
        <v/>
      </c>
      <c r="B4754" s="7">
        <f>'[1]TCE - ANEXO III - Preencher'!C4763</f>
        <v>0</v>
      </c>
      <c r="C4754" s="8"/>
      <c r="D4754" s="9">
        <f>'[1]TCE - ANEXO III - Preencher'!E4763</f>
        <v>0</v>
      </c>
      <c r="E4754" s="7">
        <f>IF('[1]TCE - ANEXO III - Preencher'!F4763="4 - Assistência Odontológica","2 - Outros Profissionais da Saúde",'[1]TCE - ANEXO III - Preencher'!F4763)</f>
        <v>0</v>
      </c>
      <c r="F4754" s="10">
        <f>'[1]TCE - ANEXO III - Preencher'!G4763</f>
        <v>0</v>
      </c>
      <c r="G4754" s="11" t="str">
        <f>IF('[1]TCE - ANEXO III - Preencher'!H4763="","",'[1]TCE - ANEXO III - Preencher'!H4763)</f>
        <v/>
      </c>
      <c r="H4754" s="12">
        <f>'[1]TCE - ANEXO III - Preencher'!I4763</f>
        <v>0</v>
      </c>
      <c r="I4754" s="12">
        <f>'[1]TCE - ANEXO III - Preencher'!J4763</f>
        <v>0</v>
      </c>
      <c r="J4754" s="12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4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5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6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7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8"/>
        <v>0</v>
      </c>
      <c r="AA4754" s="17" t="str">
        <f>IF('[1]TCE - ANEXO III - Preencher'!AB4763="","",'[1]TCE - ANEXO III - Preencher'!AB4763)</f>
        <v/>
      </c>
      <c r="AB4754" s="15">
        <f t="shared" si="449"/>
        <v>0</v>
      </c>
    </row>
    <row r="4755" spans="1:28">
      <c r="A4755" s="6" t="str">
        <f>IFERROR(VLOOKUP(B4755,'[1]DADOS (OCULTAR)'!$Q$3:$S$136,3,0),"")</f>
        <v/>
      </c>
      <c r="B4755" s="7">
        <f>'[1]TCE - ANEXO III - Preencher'!C4764</f>
        <v>0</v>
      </c>
      <c r="C4755" s="8"/>
      <c r="D4755" s="9">
        <f>'[1]TCE - ANEXO III - Preencher'!E4764</f>
        <v>0</v>
      </c>
      <c r="E4755" s="7">
        <f>IF('[1]TCE - ANEXO III - Preencher'!F4764="4 - Assistência Odontológica","2 - Outros Profissionais da Saúde",'[1]TCE - ANEXO III - Preencher'!F4764)</f>
        <v>0</v>
      </c>
      <c r="F4755" s="10">
        <f>'[1]TCE - ANEXO III - Preencher'!G4764</f>
        <v>0</v>
      </c>
      <c r="G4755" s="11" t="str">
        <f>IF('[1]TCE - ANEXO III - Preencher'!H4764="","",'[1]TCE - ANEXO III - Preencher'!H4764)</f>
        <v/>
      </c>
      <c r="H4755" s="12">
        <f>'[1]TCE - ANEXO III - Preencher'!I4764</f>
        <v>0</v>
      </c>
      <c r="I4755" s="12">
        <f>'[1]TCE - ANEXO III - Preencher'!J4764</f>
        <v>0</v>
      </c>
      <c r="J4755" s="12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4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5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6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7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8"/>
        <v>0</v>
      </c>
      <c r="AA4755" s="17" t="str">
        <f>IF('[1]TCE - ANEXO III - Preencher'!AB4764="","",'[1]TCE - ANEXO III - Preencher'!AB4764)</f>
        <v/>
      </c>
      <c r="AB4755" s="15">
        <f t="shared" si="449"/>
        <v>0</v>
      </c>
    </row>
    <row r="4756" spans="1:28">
      <c r="A4756" s="6" t="str">
        <f>IFERROR(VLOOKUP(B4756,'[1]DADOS (OCULTAR)'!$Q$3:$S$136,3,0),"")</f>
        <v/>
      </c>
      <c r="B4756" s="7">
        <f>'[1]TCE - ANEXO III - Preencher'!C4765</f>
        <v>0</v>
      </c>
      <c r="C4756" s="8"/>
      <c r="D4756" s="9">
        <f>'[1]TCE - ANEXO III - Preencher'!E4765</f>
        <v>0</v>
      </c>
      <c r="E4756" s="7">
        <f>IF('[1]TCE - ANEXO III - Preencher'!F4765="4 - Assistência Odontológica","2 - Outros Profissionais da Saúde",'[1]TCE - ANEXO III - Preencher'!F4765)</f>
        <v>0</v>
      </c>
      <c r="F4756" s="10">
        <f>'[1]TCE - ANEXO III - Preencher'!G4765</f>
        <v>0</v>
      </c>
      <c r="G4756" s="11" t="str">
        <f>IF('[1]TCE - ANEXO III - Preencher'!H4765="","",'[1]TCE - ANEXO III - Preencher'!H4765)</f>
        <v/>
      </c>
      <c r="H4756" s="12">
        <f>'[1]TCE - ANEXO III - Preencher'!I4765</f>
        <v>0</v>
      </c>
      <c r="I4756" s="12">
        <f>'[1]TCE - ANEXO III - Preencher'!J4765</f>
        <v>0</v>
      </c>
      <c r="J4756" s="12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4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5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6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7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8"/>
        <v>0</v>
      </c>
      <c r="AA4756" s="17" t="str">
        <f>IF('[1]TCE - ANEXO III - Preencher'!AB4765="","",'[1]TCE - ANEXO III - Preencher'!AB4765)</f>
        <v/>
      </c>
      <c r="AB4756" s="15">
        <f t="shared" si="449"/>
        <v>0</v>
      </c>
    </row>
    <row r="4757" spans="1:28">
      <c r="A4757" s="6" t="str">
        <f>IFERROR(VLOOKUP(B4757,'[1]DADOS (OCULTAR)'!$Q$3:$S$136,3,0),"")</f>
        <v/>
      </c>
      <c r="B4757" s="7">
        <f>'[1]TCE - ANEXO III - Preencher'!C4766</f>
        <v>0</v>
      </c>
      <c r="C4757" s="8"/>
      <c r="D4757" s="9">
        <f>'[1]TCE - ANEXO III - Preencher'!E4766</f>
        <v>0</v>
      </c>
      <c r="E4757" s="7">
        <f>IF('[1]TCE - ANEXO III - Preencher'!F4766="4 - Assistência Odontológica","2 - Outros Profissionais da Saúde",'[1]TCE - ANEXO III - Preencher'!F4766)</f>
        <v>0</v>
      </c>
      <c r="F4757" s="10">
        <f>'[1]TCE - ANEXO III - Preencher'!G4766</f>
        <v>0</v>
      </c>
      <c r="G4757" s="11" t="str">
        <f>IF('[1]TCE - ANEXO III - Preencher'!H4766="","",'[1]TCE - ANEXO III - Preencher'!H4766)</f>
        <v/>
      </c>
      <c r="H4757" s="12">
        <f>'[1]TCE - ANEXO III - Preencher'!I4766</f>
        <v>0</v>
      </c>
      <c r="I4757" s="12">
        <f>'[1]TCE - ANEXO III - Preencher'!J4766</f>
        <v>0</v>
      </c>
      <c r="J4757" s="12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4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5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6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7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8"/>
        <v>0</v>
      </c>
      <c r="AA4757" s="17" t="str">
        <f>IF('[1]TCE - ANEXO III - Preencher'!AB4766="","",'[1]TCE - ANEXO III - Preencher'!AB4766)</f>
        <v/>
      </c>
      <c r="AB4757" s="15">
        <f t="shared" si="449"/>
        <v>0</v>
      </c>
    </row>
    <row r="4758" spans="1:28">
      <c r="A4758" s="6" t="str">
        <f>IFERROR(VLOOKUP(B4758,'[1]DADOS (OCULTAR)'!$Q$3:$S$136,3,0),"")</f>
        <v/>
      </c>
      <c r="B4758" s="7">
        <f>'[1]TCE - ANEXO III - Preencher'!C4767</f>
        <v>0</v>
      </c>
      <c r="C4758" s="8"/>
      <c r="D4758" s="9">
        <f>'[1]TCE - ANEXO III - Preencher'!E4767</f>
        <v>0</v>
      </c>
      <c r="E4758" s="7">
        <f>IF('[1]TCE - ANEXO III - Preencher'!F4767="4 - Assistência Odontológica","2 - Outros Profissionais da Saúde",'[1]TCE - ANEXO III - Preencher'!F4767)</f>
        <v>0</v>
      </c>
      <c r="F4758" s="10">
        <f>'[1]TCE - ANEXO III - Preencher'!G4767</f>
        <v>0</v>
      </c>
      <c r="G4758" s="11" t="str">
        <f>IF('[1]TCE - ANEXO III - Preencher'!H4767="","",'[1]TCE - ANEXO III - Preencher'!H4767)</f>
        <v/>
      </c>
      <c r="H4758" s="12">
        <f>'[1]TCE - ANEXO III - Preencher'!I4767</f>
        <v>0</v>
      </c>
      <c r="I4758" s="12">
        <f>'[1]TCE - ANEXO III - Preencher'!J4767</f>
        <v>0</v>
      </c>
      <c r="J4758" s="12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4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5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6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7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8"/>
        <v>0</v>
      </c>
      <c r="AA4758" s="17" t="str">
        <f>IF('[1]TCE - ANEXO III - Preencher'!AB4767="","",'[1]TCE - ANEXO III - Preencher'!AB4767)</f>
        <v/>
      </c>
      <c r="AB4758" s="15">
        <f t="shared" si="449"/>
        <v>0</v>
      </c>
    </row>
    <row r="4759" spans="1:28">
      <c r="A4759" s="6" t="str">
        <f>IFERROR(VLOOKUP(B4759,'[1]DADOS (OCULTAR)'!$Q$3:$S$136,3,0),"")</f>
        <v/>
      </c>
      <c r="B4759" s="7">
        <f>'[1]TCE - ANEXO III - Preencher'!C4768</f>
        <v>0</v>
      </c>
      <c r="C4759" s="8"/>
      <c r="D4759" s="9">
        <f>'[1]TCE - ANEXO III - Preencher'!E4768</f>
        <v>0</v>
      </c>
      <c r="E4759" s="7">
        <f>IF('[1]TCE - ANEXO III - Preencher'!F4768="4 - Assistência Odontológica","2 - Outros Profissionais da Saúde",'[1]TCE - ANEXO III - Preencher'!F4768)</f>
        <v>0</v>
      </c>
      <c r="F4759" s="10">
        <f>'[1]TCE - ANEXO III - Preencher'!G4768</f>
        <v>0</v>
      </c>
      <c r="G4759" s="11" t="str">
        <f>IF('[1]TCE - ANEXO III - Preencher'!H4768="","",'[1]TCE - ANEXO III - Preencher'!H4768)</f>
        <v/>
      </c>
      <c r="H4759" s="12">
        <f>'[1]TCE - ANEXO III - Preencher'!I4768</f>
        <v>0</v>
      </c>
      <c r="I4759" s="12">
        <f>'[1]TCE - ANEXO III - Preencher'!J4768</f>
        <v>0</v>
      </c>
      <c r="J4759" s="12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4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5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6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7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8"/>
        <v>0</v>
      </c>
      <c r="AA4759" s="17" t="str">
        <f>IF('[1]TCE - ANEXO III - Preencher'!AB4768="","",'[1]TCE - ANEXO III - Preencher'!AB4768)</f>
        <v/>
      </c>
      <c r="AB4759" s="15">
        <f t="shared" si="449"/>
        <v>0</v>
      </c>
    </row>
    <row r="4760" spans="1:28">
      <c r="A4760" s="6" t="str">
        <f>IFERROR(VLOOKUP(B4760,'[1]DADOS (OCULTAR)'!$Q$3:$S$136,3,0),"")</f>
        <v/>
      </c>
      <c r="B4760" s="7">
        <f>'[1]TCE - ANEXO III - Preencher'!C4769</f>
        <v>0</v>
      </c>
      <c r="C4760" s="8"/>
      <c r="D4760" s="9">
        <f>'[1]TCE - ANEXO III - Preencher'!E4769</f>
        <v>0</v>
      </c>
      <c r="E4760" s="7">
        <f>IF('[1]TCE - ANEXO III - Preencher'!F4769="4 - Assistência Odontológica","2 - Outros Profissionais da Saúde",'[1]TCE - ANEXO III - Preencher'!F4769)</f>
        <v>0</v>
      </c>
      <c r="F4760" s="10">
        <f>'[1]TCE - ANEXO III - Preencher'!G4769</f>
        <v>0</v>
      </c>
      <c r="G4760" s="11" t="str">
        <f>IF('[1]TCE - ANEXO III - Preencher'!H4769="","",'[1]TCE - ANEXO III - Preencher'!H4769)</f>
        <v/>
      </c>
      <c r="H4760" s="12">
        <f>'[1]TCE - ANEXO III - Preencher'!I4769</f>
        <v>0</v>
      </c>
      <c r="I4760" s="12">
        <f>'[1]TCE - ANEXO III - Preencher'!J4769</f>
        <v>0</v>
      </c>
      <c r="J4760" s="12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4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5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6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7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8"/>
        <v>0</v>
      </c>
      <c r="AA4760" s="17" t="str">
        <f>IF('[1]TCE - ANEXO III - Preencher'!AB4769="","",'[1]TCE - ANEXO III - Preencher'!AB4769)</f>
        <v/>
      </c>
      <c r="AB4760" s="15">
        <f t="shared" si="449"/>
        <v>0</v>
      </c>
    </row>
    <row r="4761" spans="1:28">
      <c r="A4761" s="6" t="str">
        <f>IFERROR(VLOOKUP(B4761,'[1]DADOS (OCULTAR)'!$Q$3:$S$136,3,0),"")</f>
        <v/>
      </c>
      <c r="B4761" s="7">
        <f>'[1]TCE - ANEXO III - Preencher'!C4770</f>
        <v>0</v>
      </c>
      <c r="C4761" s="8"/>
      <c r="D4761" s="9">
        <f>'[1]TCE - ANEXO III - Preencher'!E4770</f>
        <v>0</v>
      </c>
      <c r="E4761" s="7">
        <f>IF('[1]TCE - ANEXO III - Preencher'!F4770="4 - Assistência Odontológica","2 - Outros Profissionais da Saúde",'[1]TCE - ANEXO III - Preencher'!F4770)</f>
        <v>0</v>
      </c>
      <c r="F4761" s="10">
        <f>'[1]TCE - ANEXO III - Preencher'!G4770</f>
        <v>0</v>
      </c>
      <c r="G4761" s="11" t="str">
        <f>IF('[1]TCE - ANEXO III - Preencher'!H4770="","",'[1]TCE - ANEXO III - Preencher'!H4770)</f>
        <v/>
      </c>
      <c r="H4761" s="12">
        <f>'[1]TCE - ANEXO III - Preencher'!I4770</f>
        <v>0</v>
      </c>
      <c r="I4761" s="12">
        <f>'[1]TCE - ANEXO III - Preencher'!J4770</f>
        <v>0</v>
      </c>
      <c r="J4761" s="12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4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5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6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7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8"/>
        <v>0</v>
      </c>
      <c r="AA4761" s="17" t="str">
        <f>IF('[1]TCE - ANEXO III - Preencher'!AB4770="","",'[1]TCE - ANEXO III - Preencher'!AB4770)</f>
        <v/>
      </c>
      <c r="AB4761" s="15">
        <f t="shared" si="449"/>
        <v>0</v>
      </c>
    </row>
    <row r="4762" spans="1:28">
      <c r="A4762" s="6" t="str">
        <f>IFERROR(VLOOKUP(B4762,'[1]DADOS (OCULTAR)'!$Q$3:$S$136,3,0),"")</f>
        <v/>
      </c>
      <c r="B4762" s="7">
        <f>'[1]TCE - ANEXO III - Preencher'!C4771</f>
        <v>0</v>
      </c>
      <c r="C4762" s="8"/>
      <c r="D4762" s="9">
        <f>'[1]TCE - ANEXO III - Preencher'!E4771</f>
        <v>0</v>
      </c>
      <c r="E4762" s="7">
        <f>IF('[1]TCE - ANEXO III - Preencher'!F4771="4 - Assistência Odontológica","2 - Outros Profissionais da Saúde",'[1]TCE - ANEXO III - Preencher'!F4771)</f>
        <v>0</v>
      </c>
      <c r="F4762" s="10">
        <f>'[1]TCE - ANEXO III - Preencher'!G4771</f>
        <v>0</v>
      </c>
      <c r="G4762" s="11" t="str">
        <f>IF('[1]TCE - ANEXO III - Preencher'!H4771="","",'[1]TCE - ANEXO III - Preencher'!H4771)</f>
        <v/>
      </c>
      <c r="H4762" s="12">
        <f>'[1]TCE - ANEXO III - Preencher'!I4771</f>
        <v>0</v>
      </c>
      <c r="I4762" s="12">
        <f>'[1]TCE - ANEXO III - Preencher'!J4771</f>
        <v>0</v>
      </c>
      <c r="J4762" s="12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4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5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6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7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8"/>
        <v>0</v>
      </c>
      <c r="AA4762" s="17" t="str">
        <f>IF('[1]TCE - ANEXO III - Preencher'!AB4771="","",'[1]TCE - ANEXO III - Preencher'!AB4771)</f>
        <v/>
      </c>
      <c r="AB4762" s="15">
        <f t="shared" si="449"/>
        <v>0</v>
      </c>
    </row>
    <row r="4763" spans="1:28">
      <c r="A4763" s="6" t="str">
        <f>IFERROR(VLOOKUP(B4763,'[1]DADOS (OCULTAR)'!$Q$3:$S$136,3,0),"")</f>
        <v/>
      </c>
      <c r="B4763" s="7">
        <f>'[1]TCE - ANEXO III - Preencher'!C4772</f>
        <v>0</v>
      </c>
      <c r="C4763" s="8"/>
      <c r="D4763" s="9">
        <f>'[1]TCE - ANEXO III - Preencher'!E4772</f>
        <v>0</v>
      </c>
      <c r="E4763" s="7">
        <f>IF('[1]TCE - ANEXO III - Preencher'!F4772="4 - Assistência Odontológica","2 - Outros Profissionais da Saúde",'[1]TCE - ANEXO III - Preencher'!F4772)</f>
        <v>0</v>
      </c>
      <c r="F4763" s="10">
        <f>'[1]TCE - ANEXO III - Preencher'!G4772</f>
        <v>0</v>
      </c>
      <c r="G4763" s="11" t="str">
        <f>IF('[1]TCE - ANEXO III - Preencher'!H4772="","",'[1]TCE - ANEXO III - Preencher'!H4772)</f>
        <v/>
      </c>
      <c r="H4763" s="12">
        <f>'[1]TCE - ANEXO III - Preencher'!I4772</f>
        <v>0</v>
      </c>
      <c r="I4763" s="12">
        <f>'[1]TCE - ANEXO III - Preencher'!J4772</f>
        <v>0</v>
      </c>
      <c r="J4763" s="12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4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5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6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7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8"/>
        <v>0</v>
      </c>
      <c r="AA4763" s="17" t="str">
        <f>IF('[1]TCE - ANEXO III - Preencher'!AB4772="","",'[1]TCE - ANEXO III - Preencher'!AB4772)</f>
        <v/>
      </c>
      <c r="AB4763" s="15">
        <f t="shared" si="449"/>
        <v>0</v>
      </c>
    </row>
    <row r="4764" spans="1:28">
      <c r="A4764" s="6" t="str">
        <f>IFERROR(VLOOKUP(B4764,'[1]DADOS (OCULTAR)'!$Q$3:$S$136,3,0),"")</f>
        <v/>
      </c>
      <c r="B4764" s="7">
        <f>'[1]TCE - ANEXO III - Preencher'!C4773</f>
        <v>0</v>
      </c>
      <c r="C4764" s="8"/>
      <c r="D4764" s="9">
        <f>'[1]TCE - ANEXO III - Preencher'!E4773</f>
        <v>0</v>
      </c>
      <c r="E4764" s="7">
        <f>IF('[1]TCE - ANEXO III - Preencher'!F4773="4 - Assistência Odontológica","2 - Outros Profissionais da Saúde",'[1]TCE - ANEXO III - Preencher'!F4773)</f>
        <v>0</v>
      </c>
      <c r="F4764" s="10">
        <f>'[1]TCE - ANEXO III - Preencher'!G4773</f>
        <v>0</v>
      </c>
      <c r="G4764" s="11" t="str">
        <f>IF('[1]TCE - ANEXO III - Preencher'!H4773="","",'[1]TCE - ANEXO III - Preencher'!H4773)</f>
        <v/>
      </c>
      <c r="H4764" s="12">
        <f>'[1]TCE - ANEXO III - Preencher'!I4773</f>
        <v>0</v>
      </c>
      <c r="I4764" s="12">
        <f>'[1]TCE - ANEXO III - Preencher'!J4773</f>
        <v>0</v>
      </c>
      <c r="J4764" s="12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4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5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6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7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8"/>
        <v>0</v>
      </c>
      <c r="AA4764" s="17" t="str">
        <f>IF('[1]TCE - ANEXO III - Preencher'!AB4773="","",'[1]TCE - ANEXO III - Preencher'!AB4773)</f>
        <v/>
      </c>
      <c r="AB4764" s="15">
        <f t="shared" si="449"/>
        <v>0</v>
      </c>
    </row>
    <row r="4765" spans="1:28">
      <c r="A4765" s="6" t="str">
        <f>IFERROR(VLOOKUP(B4765,'[1]DADOS (OCULTAR)'!$Q$3:$S$136,3,0),"")</f>
        <v/>
      </c>
      <c r="B4765" s="7">
        <f>'[1]TCE - ANEXO III - Preencher'!C4774</f>
        <v>0</v>
      </c>
      <c r="C4765" s="8"/>
      <c r="D4765" s="9">
        <f>'[1]TCE - ANEXO III - Preencher'!E4774</f>
        <v>0</v>
      </c>
      <c r="E4765" s="7">
        <f>IF('[1]TCE - ANEXO III - Preencher'!F4774="4 - Assistência Odontológica","2 - Outros Profissionais da Saúde",'[1]TCE - ANEXO III - Preencher'!F4774)</f>
        <v>0</v>
      </c>
      <c r="F4765" s="10">
        <f>'[1]TCE - ANEXO III - Preencher'!G4774</f>
        <v>0</v>
      </c>
      <c r="G4765" s="11" t="str">
        <f>IF('[1]TCE - ANEXO III - Preencher'!H4774="","",'[1]TCE - ANEXO III - Preencher'!H4774)</f>
        <v/>
      </c>
      <c r="H4765" s="12">
        <f>'[1]TCE - ANEXO III - Preencher'!I4774</f>
        <v>0</v>
      </c>
      <c r="I4765" s="12">
        <f>'[1]TCE - ANEXO III - Preencher'!J4774</f>
        <v>0</v>
      </c>
      <c r="J4765" s="12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4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5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6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7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8"/>
        <v>0</v>
      </c>
      <c r="AA4765" s="17" t="str">
        <f>IF('[1]TCE - ANEXO III - Preencher'!AB4774="","",'[1]TCE - ANEXO III - Preencher'!AB4774)</f>
        <v/>
      </c>
      <c r="AB4765" s="15">
        <f t="shared" si="449"/>
        <v>0</v>
      </c>
    </row>
    <row r="4766" spans="1:28">
      <c r="A4766" s="6" t="str">
        <f>IFERROR(VLOOKUP(B4766,'[1]DADOS (OCULTAR)'!$Q$3:$S$136,3,0),"")</f>
        <v/>
      </c>
      <c r="B4766" s="7">
        <f>'[1]TCE - ANEXO III - Preencher'!C4775</f>
        <v>0</v>
      </c>
      <c r="C4766" s="8"/>
      <c r="D4766" s="9">
        <f>'[1]TCE - ANEXO III - Preencher'!E4775</f>
        <v>0</v>
      </c>
      <c r="E4766" s="7">
        <f>IF('[1]TCE - ANEXO III - Preencher'!F4775="4 - Assistência Odontológica","2 - Outros Profissionais da Saúde",'[1]TCE - ANEXO III - Preencher'!F4775)</f>
        <v>0</v>
      </c>
      <c r="F4766" s="10">
        <f>'[1]TCE - ANEXO III - Preencher'!G4775</f>
        <v>0</v>
      </c>
      <c r="G4766" s="11" t="str">
        <f>IF('[1]TCE - ANEXO III - Preencher'!H4775="","",'[1]TCE - ANEXO III - Preencher'!H4775)</f>
        <v/>
      </c>
      <c r="H4766" s="12">
        <f>'[1]TCE - ANEXO III - Preencher'!I4775</f>
        <v>0</v>
      </c>
      <c r="I4766" s="12">
        <f>'[1]TCE - ANEXO III - Preencher'!J4775</f>
        <v>0</v>
      </c>
      <c r="J4766" s="12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4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5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6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7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8"/>
        <v>0</v>
      </c>
      <c r="AA4766" s="17" t="str">
        <f>IF('[1]TCE - ANEXO III - Preencher'!AB4775="","",'[1]TCE - ANEXO III - Preencher'!AB4775)</f>
        <v/>
      </c>
      <c r="AB4766" s="15">
        <f t="shared" si="449"/>
        <v>0</v>
      </c>
    </row>
    <row r="4767" spans="1:28">
      <c r="A4767" s="6" t="str">
        <f>IFERROR(VLOOKUP(B4767,'[1]DADOS (OCULTAR)'!$Q$3:$S$136,3,0),"")</f>
        <v/>
      </c>
      <c r="B4767" s="7">
        <f>'[1]TCE - ANEXO III - Preencher'!C4776</f>
        <v>0</v>
      </c>
      <c r="C4767" s="8"/>
      <c r="D4767" s="9">
        <f>'[1]TCE - ANEXO III - Preencher'!E4776</f>
        <v>0</v>
      </c>
      <c r="E4767" s="7">
        <f>IF('[1]TCE - ANEXO III - Preencher'!F4776="4 - Assistência Odontológica","2 - Outros Profissionais da Saúde",'[1]TCE - ANEXO III - Preencher'!F4776)</f>
        <v>0</v>
      </c>
      <c r="F4767" s="10">
        <f>'[1]TCE - ANEXO III - Preencher'!G4776</f>
        <v>0</v>
      </c>
      <c r="G4767" s="11" t="str">
        <f>IF('[1]TCE - ANEXO III - Preencher'!H4776="","",'[1]TCE - ANEXO III - Preencher'!H4776)</f>
        <v/>
      </c>
      <c r="H4767" s="12">
        <f>'[1]TCE - ANEXO III - Preencher'!I4776</f>
        <v>0</v>
      </c>
      <c r="I4767" s="12">
        <f>'[1]TCE - ANEXO III - Preencher'!J4776</f>
        <v>0</v>
      </c>
      <c r="J4767" s="12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4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5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6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7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8"/>
        <v>0</v>
      </c>
      <c r="AA4767" s="17" t="str">
        <f>IF('[1]TCE - ANEXO III - Preencher'!AB4776="","",'[1]TCE - ANEXO III - Preencher'!AB4776)</f>
        <v/>
      </c>
      <c r="AB4767" s="15">
        <f t="shared" si="449"/>
        <v>0</v>
      </c>
    </row>
    <row r="4768" spans="1:28">
      <c r="A4768" s="6" t="str">
        <f>IFERROR(VLOOKUP(B4768,'[1]DADOS (OCULTAR)'!$Q$3:$S$136,3,0),"")</f>
        <v/>
      </c>
      <c r="B4768" s="7">
        <f>'[1]TCE - ANEXO III - Preencher'!C4777</f>
        <v>0</v>
      </c>
      <c r="C4768" s="8"/>
      <c r="D4768" s="9">
        <f>'[1]TCE - ANEXO III - Preencher'!E4777</f>
        <v>0</v>
      </c>
      <c r="E4768" s="7">
        <f>IF('[1]TCE - ANEXO III - Preencher'!F4777="4 - Assistência Odontológica","2 - Outros Profissionais da Saúde",'[1]TCE - ANEXO III - Preencher'!F4777)</f>
        <v>0</v>
      </c>
      <c r="F4768" s="10">
        <f>'[1]TCE - ANEXO III - Preencher'!G4777</f>
        <v>0</v>
      </c>
      <c r="G4768" s="11" t="str">
        <f>IF('[1]TCE - ANEXO III - Preencher'!H4777="","",'[1]TCE - ANEXO III - Preencher'!H4777)</f>
        <v/>
      </c>
      <c r="H4768" s="12">
        <f>'[1]TCE - ANEXO III - Preencher'!I4777</f>
        <v>0</v>
      </c>
      <c r="I4768" s="12">
        <f>'[1]TCE - ANEXO III - Preencher'!J4777</f>
        <v>0</v>
      </c>
      <c r="J4768" s="12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4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5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6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7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8"/>
        <v>0</v>
      </c>
      <c r="AA4768" s="17" t="str">
        <f>IF('[1]TCE - ANEXO III - Preencher'!AB4777="","",'[1]TCE - ANEXO III - Preencher'!AB4777)</f>
        <v/>
      </c>
      <c r="AB4768" s="15">
        <f t="shared" si="449"/>
        <v>0</v>
      </c>
    </row>
    <row r="4769" spans="1:28">
      <c r="A4769" s="6" t="str">
        <f>IFERROR(VLOOKUP(B4769,'[1]DADOS (OCULTAR)'!$Q$3:$S$136,3,0),"")</f>
        <v/>
      </c>
      <c r="B4769" s="7">
        <f>'[1]TCE - ANEXO III - Preencher'!C4778</f>
        <v>0</v>
      </c>
      <c r="C4769" s="8"/>
      <c r="D4769" s="9">
        <f>'[1]TCE - ANEXO III - Preencher'!E4778</f>
        <v>0</v>
      </c>
      <c r="E4769" s="7">
        <f>IF('[1]TCE - ANEXO III - Preencher'!F4778="4 - Assistência Odontológica","2 - Outros Profissionais da Saúde",'[1]TCE - ANEXO III - Preencher'!F4778)</f>
        <v>0</v>
      </c>
      <c r="F4769" s="10">
        <f>'[1]TCE - ANEXO III - Preencher'!G4778</f>
        <v>0</v>
      </c>
      <c r="G4769" s="11" t="str">
        <f>IF('[1]TCE - ANEXO III - Preencher'!H4778="","",'[1]TCE - ANEXO III - Preencher'!H4778)</f>
        <v/>
      </c>
      <c r="H4769" s="12">
        <f>'[1]TCE - ANEXO III - Preencher'!I4778</f>
        <v>0</v>
      </c>
      <c r="I4769" s="12">
        <f>'[1]TCE - ANEXO III - Preencher'!J4778</f>
        <v>0</v>
      </c>
      <c r="J4769" s="12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4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5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6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7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8"/>
        <v>0</v>
      </c>
      <c r="AA4769" s="17" t="str">
        <f>IF('[1]TCE - ANEXO III - Preencher'!AB4778="","",'[1]TCE - ANEXO III - Preencher'!AB4778)</f>
        <v/>
      </c>
      <c r="AB4769" s="15">
        <f t="shared" si="449"/>
        <v>0</v>
      </c>
    </row>
    <row r="4770" spans="1:28">
      <c r="A4770" s="6" t="str">
        <f>IFERROR(VLOOKUP(B4770,'[1]DADOS (OCULTAR)'!$Q$3:$S$136,3,0),"")</f>
        <v/>
      </c>
      <c r="B4770" s="7">
        <f>'[1]TCE - ANEXO III - Preencher'!C4779</f>
        <v>0</v>
      </c>
      <c r="C4770" s="8"/>
      <c r="D4770" s="9">
        <f>'[1]TCE - ANEXO III - Preencher'!E4779</f>
        <v>0</v>
      </c>
      <c r="E4770" s="7">
        <f>IF('[1]TCE - ANEXO III - Preencher'!F4779="4 - Assistência Odontológica","2 - Outros Profissionais da Saúde",'[1]TCE - ANEXO III - Preencher'!F4779)</f>
        <v>0</v>
      </c>
      <c r="F4770" s="10">
        <f>'[1]TCE - ANEXO III - Preencher'!G4779</f>
        <v>0</v>
      </c>
      <c r="G4770" s="11" t="str">
        <f>IF('[1]TCE - ANEXO III - Preencher'!H4779="","",'[1]TCE - ANEXO III - Preencher'!H4779)</f>
        <v/>
      </c>
      <c r="H4770" s="12">
        <f>'[1]TCE - ANEXO III - Preencher'!I4779</f>
        <v>0</v>
      </c>
      <c r="I4770" s="12">
        <f>'[1]TCE - ANEXO III - Preencher'!J4779</f>
        <v>0</v>
      </c>
      <c r="J4770" s="12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4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5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6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7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8"/>
        <v>0</v>
      </c>
      <c r="AA4770" s="17" t="str">
        <f>IF('[1]TCE - ANEXO III - Preencher'!AB4779="","",'[1]TCE - ANEXO III - Preencher'!AB4779)</f>
        <v/>
      </c>
      <c r="AB4770" s="15">
        <f t="shared" si="449"/>
        <v>0</v>
      </c>
    </row>
    <row r="4771" spans="1:28">
      <c r="A4771" s="6" t="str">
        <f>IFERROR(VLOOKUP(B4771,'[1]DADOS (OCULTAR)'!$Q$3:$S$136,3,0),"")</f>
        <v/>
      </c>
      <c r="B4771" s="7">
        <f>'[1]TCE - ANEXO III - Preencher'!C4780</f>
        <v>0</v>
      </c>
      <c r="C4771" s="8"/>
      <c r="D4771" s="9">
        <f>'[1]TCE - ANEXO III - Preencher'!E4780</f>
        <v>0</v>
      </c>
      <c r="E4771" s="7">
        <f>IF('[1]TCE - ANEXO III - Preencher'!F4780="4 - Assistência Odontológica","2 - Outros Profissionais da Saúde",'[1]TCE - ANEXO III - Preencher'!F4780)</f>
        <v>0</v>
      </c>
      <c r="F4771" s="10">
        <f>'[1]TCE - ANEXO III - Preencher'!G4780</f>
        <v>0</v>
      </c>
      <c r="G4771" s="11" t="str">
        <f>IF('[1]TCE - ANEXO III - Preencher'!H4780="","",'[1]TCE - ANEXO III - Preencher'!H4780)</f>
        <v/>
      </c>
      <c r="H4771" s="12">
        <f>'[1]TCE - ANEXO III - Preencher'!I4780</f>
        <v>0</v>
      </c>
      <c r="I4771" s="12">
        <f>'[1]TCE - ANEXO III - Preencher'!J4780</f>
        <v>0</v>
      </c>
      <c r="J4771" s="12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4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5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6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7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8"/>
        <v>0</v>
      </c>
      <c r="AA4771" s="17" t="str">
        <f>IF('[1]TCE - ANEXO III - Preencher'!AB4780="","",'[1]TCE - ANEXO III - Preencher'!AB4780)</f>
        <v/>
      </c>
      <c r="AB4771" s="15">
        <f t="shared" si="449"/>
        <v>0</v>
      </c>
    </row>
    <row r="4772" spans="1:28">
      <c r="A4772" s="6" t="str">
        <f>IFERROR(VLOOKUP(B4772,'[1]DADOS (OCULTAR)'!$Q$3:$S$136,3,0),"")</f>
        <v/>
      </c>
      <c r="B4772" s="7">
        <f>'[1]TCE - ANEXO III - Preencher'!C4781</f>
        <v>0</v>
      </c>
      <c r="C4772" s="8"/>
      <c r="D4772" s="9">
        <f>'[1]TCE - ANEXO III - Preencher'!E4781</f>
        <v>0</v>
      </c>
      <c r="E4772" s="7">
        <f>IF('[1]TCE - ANEXO III - Preencher'!F4781="4 - Assistência Odontológica","2 - Outros Profissionais da Saúde",'[1]TCE - ANEXO III - Preencher'!F4781)</f>
        <v>0</v>
      </c>
      <c r="F4772" s="10">
        <f>'[1]TCE - ANEXO III - Preencher'!G4781</f>
        <v>0</v>
      </c>
      <c r="G4772" s="11" t="str">
        <f>IF('[1]TCE - ANEXO III - Preencher'!H4781="","",'[1]TCE - ANEXO III - Preencher'!H4781)</f>
        <v/>
      </c>
      <c r="H4772" s="12">
        <f>'[1]TCE - ANEXO III - Preencher'!I4781</f>
        <v>0</v>
      </c>
      <c r="I4772" s="12">
        <f>'[1]TCE - ANEXO III - Preencher'!J4781</f>
        <v>0</v>
      </c>
      <c r="J4772" s="12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4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5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6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7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8"/>
        <v>0</v>
      </c>
      <c r="AA4772" s="17" t="str">
        <f>IF('[1]TCE - ANEXO III - Preencher'!AB4781="","",'[1]TCE - ANEXO III - Preencher'!AB4781)</f>
        <v/>
      </c>
      <c r="AB4772" s="15">
        <f t="shared" si="449"/>
        <v>0</v>
      </c>
    </row>
    <row r="4773" spans="1:28">
      <c r="A4773" s="6" t="str">
        <f>IFERROR(VLOOKUP(B4773,'[1]DADOS (OCULTAR)'!$Q$3:$S$136,3,0),"")</f>
        <v/>
      </c>
      <c r="B4773" s="7">
        <f>'[1]TCE - ANEXO III - Preencher'!C4782</f>
        <v>0</v>
      </c>
      <c r="C4773" s="8"/>
      <c r="D4773" s="9">
        <f>'[1]TCE - ANEXO III - Preencher'!E4782</f>
        <v>0</v>
      </c>
      <c r="E4773" s="7">
        <f>IF('[1]TCE - ANEXO III - Preencher'!F4782="4 - Assistência Odontológica","2 - Outros Profissionais da Saúde",'[1]TCE - ANEXO III - Preencher'!F4782)</f>
        <v>0</v>
      </c>
      <c r="F4773" s="10">
        <f>'[1]TCE - ANEXO III - Preencher'!G4782</f>
        <v>0</v>
      </c>
      <c r="G4773" s="11" t="str">
        <f>IF('[1]TCE - ANEXO III - Preencher'!H4782="","",'[1]TCE - ANEXO III - Preencher'!H4782)</f>
        <v/>
      </c>
      <c r="H4773" s="12">
        <f>'[1]TCE - ANEXO III - Preencher'!I4782</f>
        <v>0</v>
      </c>
      <c r="I4773" s="12">
        <f>'[1]TCE - ANEXO III - Preencher'!J4782</f>
        <v>0</v>
      </c>
      <c r="J4773" s="12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4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5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6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7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8"/>
        <v>0</v>
      </c>
      <c r="AA4773" s="17" t="str">
        <f>IF('[1]TCE - ANEXO III - Preencher'!AB4782="","",'[1]TCE - ANEXO III - Preencher'!AB4782)</f>
        <v/>
      </c>
      <c r="AB4773" s="15">
        <f t="shared" si="449"/>
        <v>0</v>
      </c>
    </row>
    <row r="4774" spans="1:28">
      <c r="A4774" s="6" t="str">
        <f>IFERROR(VLOOKUP(B4774,'[1]DADOS (OCULTAR)'!$Q$3:$S$136,3,0),"")</f>
        <v/>
      </c>
      <c r="B4774" s="7">
        <f>'[1]TCE - ANEXO III - Preencher'!C4783</f>
        <v>0</v>
      </c>
      <c r="C4774" s="8"/>
      <c r="D4774" s="9">
        <f>'[1]TCE - ANEXO III - Preencher'!E4783</f>
        <v>0</v>
      </c>
      <c r="E4774" s="7">
        <f>IF('[1]TCE - ANEXO III - Preencher'!F4783="4 - Assistência Odontológica","2 - Outros Profissionais da Saúde",'[1]TCE - ANEXO III - Preencher'!F4783)</f>
        <v>0</v>
      </c>
      <c r="F4774" s="10">
        <f>'[1]TCE - ANEXO III - Preencher'!G4783</f>
        <v>0</v>
      </c>
      <c r="G4774" s="11" t="str">
        <f>IF('[1]TCE - ANEXO III - Preencher'!H4783="","",'[1]TCE - ANEXO III - Preencher'!H4783)</f>
        <v/>
      </c>
      <c r="H4774" s="12">
        <f>'[1]TCE - ANEXO III - Preencher'!I4783</f>
        <v>0</v>
      </c>
      <c r="I4774" s="12">
        <f>'[1]TCE - ANEXO III - Preencher'!J4783</f>
        <v>0</v>
      </c>
      <c r="J4774" s="12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4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5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6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7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8"/>
        <v>0</v>
      </c>
      <c r="AA4774" s="17" t="str">
        <f>IF('[1]TCE - ANEXO III - Preencher'!AB4783="","",'[1]TCE - ANEXO III - Preencher'!AB4783)</f>
        <v/>
      </c>
      <c r="AB4774" s="15">
        <f t="shared" si="449"/>
        <v>0</v>
      </c>
    </row>
    <row r="4775" spans="1:28">
      <c r="A4775" s="6" t="str">
        <f>IFERROR(VLOOKUP(B4775,'[1]DADOS (OCULTAR)'!$Q$3:$S$136,3,0),"")</f>
        <v/>
      </c>
      <c r="B4775" s="7">
        <f>'[1]TCE - ANEXO III - Preencher'!C4784</f>
        <v>0</v>
      </c>
      <c r="C4775" s="8"/>
      <c r="D4775" s="9">
        <f>'[1]TCE - ANEXO III - Preencher'!E4784</f>
        <v>0</v>
      </c>
      <c r="E4775" s="7">
        <f>IF('[1]TCE - ANEXO III - Preencher'!F4784="4 - Assistência Odontológica","2 - Outros Profissionais da Saúde",'[1]TCE - ANEXO III - Preencher'!F4784)</f>
        <v>0</v>
      </c>
      <c r="F4775" s="10">
        <f>'[1]TCE - ANEXO III - Preencher'!G4784</f>
        <v>0</v>
      </c>
      <c r="G4775" s="11" t="str">
        <f>IF('[1]TCE - ANEXO III - Preencher'!H4784="","",'[1]TCE - ANEXO III - Preencher'!H4784)</f>
        <v/>
      </c>
      <c r="H4775" s="12">
        <f>'[1]TCE - ANEXO III - Preencher'!I4784</f>
        <v>0</v>
      </c>
      <c r="I4775" s="12">
        <f>'[1]TCE - ANEXO III - Preencher'!J4784</f>
        <v>0</v>
      </c>
      <c r="J4775" s="12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4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5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6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7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8"/>
        <v>0</v>
      </c>
      <c r="AA4775" s="17" t="str">
        <f>IF('[1]TCE - ANEXO III - Preencher'!AB4784="","",'[1]TCE - ANEXO III - Preencher'!AB4784)</f>
        <v/>
      </c>
      <c r="AB4775" s="15">
        <f t="shared" si="449"/>
        <v>0</v>
      </c>
    </row>
    <row r="4776" spans="1:28">
      <c r="A4776" s="6" t="str">
        <f>IFERROR(VLOOKUP(B4776,'[1]DADOS (OCULTAR)'!$Q$3:$S$136,3,0),"")</f>
        <v/>
      </c>
      <c r="B4776" s="7">
        <f>'[1]TCE - ANEXO III - Preencher'!C4785</f>
        <v>0</v>
      </c>
      <c r="C4776" s="8"/>
      <c r="D4776" s="9">
        <f>'[1]TCE - ANEXO III - Preencher'!E4785</f>
        <v>0</v>
      </c>
      <c r="E4776" s="7">
        <f>IF('[1]TCE - ANEXO III - Preencher'!F4785="4 - Assistência Odontológica","2 - Outros Profissionais da Saúde",'[1]TCE - ANEXO III - Preencher'!F4785)</f>
        <v>0</v>
      </c>
      <c r="F4776" s="10">
        <f>'[1]TCE - ANEXO III - Preencher'!G4785</f>
        <v>0</v>
      </c>
      <c r="G4776" s="11" t="str">
        <f>IF('[1]TCE - ANEXO III - Preencher'!H4785="","",'[1]TCE - ANEXO III - Preencher'!H4785)</f>
        <v/>
      </c>
      <c r="H4776" s="12">
        <f>'[1]TCE - ANEXO III - Preencher'!I4785</f>
        <v>0</v>
      </c>
      <c r="I4776" s="12">
        <f>'[1]TCE - ANEXO III - Preencher'!J4785</f>
        <v>0</v>
      </c>
      <c r="J4776" s="12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4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5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6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7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8"/>
        <v>0</v>
      </c>
      <c r="AA4776" s="17" t="str">
        <f>IF('[1]TCE - ANEXO III - Preencher'!AB4785="","",'[1]TCE - ANEXO III - Preencher'!AB4785)</f>
        <v/>
      </c>
      <c r="AB4776" s="15">
        <f t="shared" si="449"/>
        <v>0</v>
      </c>
    </row>
    <row r="4777" spans="1:28">
      <c r="A4777" s="6" t="str">
        <f>IFERROR(VLOOKUP(B4777,'[1]DADOS (OCULTAR)'!$Q$3:$S$136,3,0),"")</f>
        <v/>
      </c>
      <c r="B4777" s="7">
        <f>'[1]TCE - ANEXO III - Preencher'!C4786</f>
        <v>0</v>
      </c>
      <c r="C4777" s="8"/>
      <c r="D4777" s="9">
        <f>'[1]TCE - ANEXO III - Preencher'!E4786</f>
        <v>0</v>
      </c>
      <c r="E4777" s="7">
        <f>IF('[1]TCE - ANEXO III - Preencher'!F4786="4 - Assistência Odontológica","2 - Outros Profissionais da Saúde",'[1]TCE - ANEXO III - Preencher'!F4786)</f>
        <v>0</v>
      </c>
      <c r="F4777" s="10">
        <f>'[1]TCE - ANEXO III - Preencher'!G4786</f>
        <v>0</v>
      </c>
      <c r="G4777" s="11" t="str">
        <f>IF('[1]TCE - ANEXO III - Preencher'!H4786="","",'[1]TCE - ANEXO III - Preencher'!H4786)</f>
        <v/>
      </c>
      <c r="H4777" s="12">
        <f>'[1]TCE - ANEXO III - Preencher'!I4786</f>
        <v>0</v>
      </c>
      <c r="I4777" s="12">
        <f>'[1]TCE - ANEXO III - Preencher'!J4786</f>
        <v>0</v>
      </c>
      <c r="J4777" s="12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4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5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6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7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8"/>
        <v>0</v>
      </c>
      <c r="AA4777" s="17" t="str">
        <f>IF('[1]TCE - ANEXO III - Preencher'!AB4786="","",'[1]TCE - ANEXO III - Preencher'!AB4786)</f>
        <v/>
      </c>
      <c r="AB4777" s="15">
        <f t="shared" si="449"/>
        <v>0</v>
      </c>
    </row>
    <row r="4778" spans="1:28">
      <c r="A4778" s="6" t="str">
        <f>IFERROR(VLOOKUP(B4778,'[1]DADOS (OCULTAR)'!$Q$3:$S$136,3,0),"")</f>
        <v/>
      </c>
      <c r="B4778" s="7">
        <f>'[1]TCE - ANEXO III - Preencher'!C4787</f>
        <v>0</v>
      </c>
      <c r="C4778" s="8"/>
      <c r="D4778" s="9">
        <f>'[1]TCE - ANEXO III - Preencher'!E4787</f>
        <v>0</v>
      </c>
      <c r="E4778" s="7">
        <f>IF('[1]TCE - ANEXO III - Preencher'!F4787="4 - Assistência Odontológica","2 - Outros Profissionais da Saúde",'[1]TCE - ANEXO III - Preencher'!F4787)</f>
        <v>0</v>
      </c>
      <c r="F4778" s="10">
        <f>'[1]TCE - ANEXO III - Preencher'!G4787</f>
        <v>0</v>
      </c>
      <c r="G4778" s="11" t="str">
        <f>IF('[1]TCE - ANEXO III - Preencher'!H4787="","",'[1]TCE - ANEXO III - Preencher'!H4787)</f>
        <v/>
      </c>
      <c r="H4778" s="12">
        <f>'[1]TCE - ANEXO III - Preencher'!I4787</f>
        <v>0</v>
      </c>
      <c r="I4778" s="12">
        <f>'[1]TCE - ANEXO III - Preencher'!J4787</f>
        <v>0</v>
      </c>
      <c r="J4778" s="12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4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5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6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7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8"/>
        <v>0</v>
      </c>
      <c r="AA4778" s="17" t="str">
        <f>IF('[1]TCE - ANEXO III - Preencher'!AB4787="","",'[1]TCE - ANEXO III - Preencher'!AB4787)</f>
        <v/>
      </c>
      <c r="AB4778" s="15">
        <f t="shared" si="449"/>
        <v>0</v>
      </c>
    </row>
    <row r="4779" spans="1:28">
      <c r="A4779" s="6" t="str">
        <f>IFERROR(VLOOKUP(B4779,'[1]DADOS (OCULTAR)'!$Q$3:$S$136,3,0),"")</f>
        <v/>
      </c>
      <c r="B4779" s="7">
        <f>'[1]TCE - ANEXO III - Preencher'!C4788</f>
        <v>0</v>
      </c>
      <c r="C4779" s="8"/>
      <c r="D4779" s="9">
        <f>'[1]TCE - ANEXO III - Preencher'!E4788</f>
        <v>0</v>
      </c>
      <c r="E4779" s="7">
        <f>IF('[1]TCE - ANEXO III - Preencher'!F4788="4 - Assistência Odontológica","2 - Outros Profissionais da Saúde",'[1]TCE - ANEXO III - Preencher'!F4788)</f>
        <v>0</v>
      </c>
      <c r="F4779" s="10">
        <f>'[1]TCE - ANEXO III - Preencher'!G4788</f>
        <v>0</v>
      </c>
      <c r="G4779" s="11" t="str">
        <f>IF('[1]TCE - ANEXO III - Preencher'!H4788="","",'[1]TCE - ANEXO III - Preencher'!H4788)</f>
        <v/>
      </c>
      <c r="H4779" s="12">
        <f>'[1]TCE - ANEXO III - Preencher'!I4788</f>
        <v>0</v>
      </c>
      <c r="I4779" s="12">
        <f>'[1]TCE - ANEXO III - Preencher'!J4788</f>
        <v>0</v>
      </c>
      <c r="J4779" s="12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4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5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6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7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8"/>
        <v>0</v>
      </c>
      <c r="AA4779" s="17" t="str">
        <f>IF('[1]TCE - ANEXO III - Preencher'!AB4788="","",'[1]TCE - ANEXO III - Preencher'!AB4788)</f>
        <v/>
      </c>
      <c r="AB4779" s="15">
        <f t="shared" si="449"/>
        <v>0</v>
      </c>
    </row>
    <row r="4780" spans="1:28">
      <c r="A4780" s="6" t="str">
        <f>IFERROR(VLOOKUP(B4780,'[1]DADOS (OCULTAR)'!$Q$3:$S$136,3,0),"")</f>
        <v/>
      </c>
      <c r="B4780" s="7">
        <f>'[1]TCE - ANEXO III - Preencher'!C4789</f>
        <v>0</v>
      </c>
      <c r="C4780" s="8"/>
      <c r="D4780" s="9">
        <f>'[1]TCE - ANEXO III - Preencher'!E4789</f>
        <v>0</v>
      </c>
      <c r="E4780" s="7">
        <f>IF('[1]TCE - ANEXO III - Preencher'!F4789="4 - Assistência Odontológica","2 - Outros Profissionais da Saúde",'[1]TCE - ANEXO III - Preencher'!F4789)</f>
        <v>0</v>
      </c>
      <c r="F4780" s="10">
        <f>'[1]TCE - ANEXO III - Preencher'!G4789</f>
        <v>0</v>
      </c>
      <c r="G4780" s="11" t="str">
        <f>IF('[1]TCE - ANEXO III - Preencher'!H4789="","",'[1]TCE - ANEXO III - Preencher'!H4789)</f>
        <v/>
      </c>
      <c r="H4780" s="12">
        <f>'[1]TCE - ANEXO III - Preencher'!I4789</f>
        <v>0</v>
      </c>
      <c r="I4780" s="12">
        <f>'[1]TCE - ANEXO III - Preencher'!J4789</f>
        <v>0</v>
      </c>
      <c r="J4780" s="12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4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5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6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7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8"/>
        <v>0</v>
      </c>
      <c r="AA4780" s="17" t="str">
        <f>IF('[1]TCE - ANEXO III - Preencher'!AB4789="","",'[1]TCE - ANEXO III - Preencher'!AB4789)</f>
        <v/>
      </c>
      <c r="AB4780" s="15">
        <f t="shared" si="449"/>
        <v>0</v>
      </c>
    </row>
    <row r="4781" spans="1:28">
      <c r="A4781" s="6" t="str">
        <f>IFERROR(VLOOKUP(B4781,'[1]DADOS (OCULTAR)'!$Q$3:$S$136,3,0),"")</f>
        <v/>
      </c>
      <c r="B4781" s="7">
        <f>'[1]TCE - ANEXO III - Preencher'!C4790</f>
        <v>0</v>
      </c>
      <c r="C4781" s="8"/>
      <c r="D4781" s="9">
        <f>'[1]TCE - ANEXO III - Preencher'!E4790</f>
        <v>0</v>
      </c>
      <c r="E4781" s="7">
        <f>IF('[1]TCE - ANEXO III - Preencher'!F4790="4 - Assistência Odontológica","2 - Outros Profissionais da Saúde",'[1]TCE - ANEXO III - Preencher'!F4790)</f>
        <v>0</v>
      </c>
      <c r="F4781" s="10">
        <f>'[1]TCE - ANEXO III - Preencher'!G4790</f>
        <v>0</v>
      </c>
      <c r="G4781" s="11" t="str">
        <f>IF('[1]TCE - ANEXO III - Preencher'!H4790="","",'[1]TCE - ANEXO III - Preencher'!H4790)</f>
        <v/>
      </c>
      <c r="H4781" s="12">
        <f>'[1]TCE - ANEXO III - Preencher'!I4790</f>
        <v>0</v>
      </c>
      <c r="I4781" s="12">
        <f>'[1]TCE - ANEXO III - Preencher'!J4790</f>
        <v>0</v>
      </c>
      <c r="J4781" s="12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4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5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6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7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8"/>
        <v>0</v>
      </c>
      <c r="AA4781" s="17" t="str">
        <f>IF('[1]TCE - ANEXO III - Preencher'!AB4790="","",'[1]TCE - ANEXO III - Preencher'!AB4790)</f>
        <v/>
      </c>
      <c r="AB4781" s="15">
        <f t="shared" si="449"/>
        <v>0</v>
      </c>
    </row>
    <row r="4782" spans="1:28">
      <c r="A4782" s="6" t="str">
        <f>IFERROR(VLOOKUP(B4782,'[1]DADOS (OCULTAR)'!$Q$3:$S$136,3,0),"")</f>
        <v/>
      </c>
      <c r="B4782" s="7">
        <f>'[1]TCE - ANEXO III - Preencher'!C4791</f>
        <v>0</v>
      </c>
      <c r="C4782" s="8"/>
      <c r="D4782" s="9">
        <f>'[1]TCE - ANEXO III - Preencher'!E4791</f>
        <v>0</v>
      </c>
      <c r="E4782" s="7">
        <f>IF('[1]TCE - ANEXO III - Preencher'!F4791="4 - Assistência Odontológica","2 - Outros Profissionais da Saúde",'[1]TCE - ANEXO III - Preencher'!F4791)</f>
        <v>0</v>
      </c>
      <c r="F4782" s="10">
        <f>'[1]TCE - ANEXO III - Preencher'!G4791</f>
        <v>0</v>
      </c>
      <c r="G4782" s="11" t="str">
        <f>IF('[1]TCE - ANEXO III - Preencher'!H4791="","",'[1]TCE - ANEXO III - Preencher'!H4791)</f>
        <v/>
      </c>
      <c r="H4782" s="12">
        <f>'[1]TCE - ANEXO III - Preencher'!I4791</f>
        <v>0</v>
      </c>
      <c r="I4782" s="12">
        <f>'[1]TCE - ANEXO III - Preencher'!J4791</f>
        <v>0</v>
      </c>
      <c r="J4782" s="12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4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5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6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7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8"/>
        <v>0</v>
      </c>
      <c r="AA4782" s="17" t="str">
        <f>IF('[1]TCE - ANEXO III - Preencher'!AB4791="","",'[1]TCE - ANEXO III - Preencher'!AB4791)</f>
        <v/>
      </c>
      <c r="AB4782" s="15">
        <f t="shared" si="449"/>
        <v>0</v>
      </c>
    </row>
    <row r="4783" spans="1:28">
      <c r="A4783" s="6" t="str">
        <f>IFERROR(VLOOKUP(B4783,'[1]DADOS (OCULTAR)'!$Q$3:$S$136,3,0),"")</f>
        <v/>
      </c>
      <c r="B4783" s="7">
        <f>'[1]TCE - ANEXO III - Preencher'!C4792</f>
        <v>0</v>
      </c>
      <c r="C4783" s="8"/>
      <c r="D4783" s="9">
        <f>'[1]TCE - ANEXO III - Preencher'!E4792</f>
        <v>0</v>
      </c>
      <c r="E4783" s="7">
        <f>IF('[1]TCE - ANEXO III - Preencher'!F4792="4 - Assistência Odontológica","2 - Outros Profissionais da Saúde",'[1]TCE - ANEXO III - Preencher'!F4792)</f>
        <v>0</v>
      </c>
      <c r="F4783" s="10">
        <f>'[1]TCE - ANEXO III - Preencher'!G4792</f>
        <v>0</v>
      </c>
      <c r="G4783" s="11" t="str">
        <f>IF('[1]TCE - ANEXO III - Preencher'!H4792="","",'[1]TCE - ANEXO III - Preencher'!H4792)</f>
        <v/>
      </c>
      <c r="H4783" s="12">
        <f>'[1]TCE - ANEXO III - Preencher'!I4792</f>
        <v>0</v>
      </c>
      <c r="I4783" s="12">
        <f>'[1]TCE - ANEXO III - Preencher'!J4792</f>
        <v>0</v>
      </c>
      <c r="J4783" s="12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4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5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6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7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8"/>
        <v>0</v>
      </c>
      <c r="AA4783" s="17" t="str">
        <f>IF('[1]TCE - ANEXO III - Preencher'!AB4792="","",'[1]TCE - ANEXO III - Preencher'!AB4792)</f>
        <v/>
      </c>
      <c r="AB4783" s="15">
        <f t="shared" si="449"/>
        <v>0</v>
      </c>
    </row>
    <row r="4784" spans="1:28">
      <c r="A4784" s="6" t="str">
        <f>IFERROR(VLOOKUP(B4784,'[1]DADOS (OCULTAR)'!$Q$3:$S$136,3,0),"")</f>
        <v/>
      </c>
      <c r="B4784" s="7">
        <f>'[1]TCE - ANEXO III - Preencher'!C4793</f>
        <v>0</v>
      </c>
      <c r="C4784" s="8"/>
      <c r="D4784" s="9">
        <f>'[1]TCE - ANEXO III - Preencher'!E4793</f>
        <v>0</v>
      </c>
      <c r="E4784" s="7">
        <f>IF('[1]TCE - ANEXO III - Preencher'!F4793="4 - Assistência Odontológica","2 - Outros Profissionais da Saúde",'[1]TCE - ANEXO III - Preencher'!F4793)</f>
        <v>0</v>
      </c>
      <c r="F4784" s="10">
        <f>'[1]TCE - ANEXO III - Preencher'!G4793</f>
        <v>0</v>
      </c>
      <c r="G4784" s="11" t="str">
        <f>IF('[1]TCE - ANEXO III - Preencher'!H4793="","",'[1]TCE - ANEXO III - Preencher'!H4793)</f>
        <v/>
      </c>
      <c r="H4784" s="12">
        <f>'[1]TCE - ANEXO III - Preencher'!I4793</f>
        <v>0</v>
      </c>
      <c r="I4784" s="12">
        <f>'[1]TCE - ANEXO III - Preencher'!J4793</f>
        <v>0</v>
      </c>
      <c r="J4784" s="12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4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5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6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7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8"/>
        <v>0</v>
      </c>
      <c r="AA4784" s="17" t="str">
        <f>IF('[1]TCE - ANEXO III - Preencher'!AB4793="","",'[1]TCE - ANEXO III - Preencher'!AB4793)</f>
        <v/>
      </c>
      <c r="AB4784" s="15">
        <f t="shared" si="449"/>
        <v>0</v>
      </c>
    </row>
    <row r="4785" spans="1:28">
      <c r="A4785" s="6" t="str">
        <f>IFERROR(VLOOKUP(B4785,'[1]DADOS (OCULTAR)'!$Q$3:$S$136,3,0),"")</f>
        <v/>
      </c>
      <c r="B4785" s="7">
        <f>'[1]TCE - ANEXO III - Preencher'!C4794</f>
        <v>0</v>
      </c>
      <c r="C4785" s="8"/>
      <c r="D4785" s="9">
        <f>'[1]TCE - ANEXO III - Preencher'!E4794</f>
        <v>0</v>
      </c>
      <c r="E4785" s="7">
        <f>IF('[1]TCE - ANEXO III - Preencher'!F4794="4 - Assistência Odontológica","2 - Outros Profissionais da Saúde",'[1]TCE - ANEXO III - Preencher'!F4794)</f>
        <v>0</v>
      </c>
      <c r="F4785" s="10">
        <f>'[1]TCE - ANEXO III - Preencher'!G4794</f>
        <v>0</v>
      </c>
      <c r="G4785" s="11" t="str">
        <f>IF('[1]TCE - ANEXO III - Preencher'!H4794="","",'[1]TCE - ANEXO III - Preencher'!H4794)</f>
        <v/>
      </c>
      <c r="H4785" s="12">
        <f>'[1]TCE - ANEXO III - Preencher'!I4794</f>
        <v>0</v>
      </c>
      <c r="I4785" s="12">
        <f>'[1]TCE - ANEXO III - Preencher'!J4794</f>
        <v>0</v>
      </c>
      <c r="J4785" s="12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4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5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6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7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8"/>
        <v>0</v>
      </c>
      <c r="AA4785" s="17" t="str">
        <f>IF('[1]TCE - ANEXO III - Preencher'!AB4794="","",'[1]TCE - ANEXO III - Preencher'!AB4794)</f>
        <v/>
      </c>
      <c r="AB4785" s="15">
        <f t="shared" si="449"/>
        <v>0</v>
      </c>
    </row>
    <row r="4786" spans="1:28">
      <c r="A4786" s="6" t="str">
        <f>IFERROR(VLOOKUP(B4786,'[1]DADOS (OCULTAR)'!$Q$3:$S$136,3,0),"")</f>
        <v/>
      </c>
      <c r="B4786" s="7">
        <f>'[1]TCE - ANEXO III - Preencher'!C4795</f>
        <v>0</v>
      </c>
      <c r="C4786" s="8"/>
      <c r="D4786" s="9">
        <f>'[1]TCE - ANEXO III - Preencher'!E4795</f>
        <v>0</v>
      </c>
      <c r="E4786" s="7">
        <f>IF('[1]TCE - ANEXO III - Preencher'!F4795="4 - Assistência Odontológica","2 - Outros Profissionais da Saúde",'[1]TCE - ANEXO III - Preencher'!F4795)</f>
        <v>0</v>
      </c>
      <c r="F4786" s="10">
        <f>'[1]TCE - ANEXO III - Preencher'!G4795</f>
        <v>0</v>
      </c>
      <c r="G4786" s="11" t="str">
        <f>IF('[1]TCE - ANEXO III - Preencher'!H4795="","",'[1]TCE - ANEXO III - Preencher'!H4795)</f>
        <v/>
      </c>
      <c r="H4786" s="12">
        <f>'[1]TCE - ANEXO III - Preencher'!I4795</f>
        <v>0</v>
      </c>
      <c r="I4786" s="12">
        <f>'[1]TCE - ANEXO III - Preencher'!J4795</f>
        <v>0</v>
      </c>
      <c r="J4786" s="12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4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5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6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7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8"/>
        <v>0</v>
      </c>
      <c r="AA4786" s="17" t="str">
        <f>IF('[1]TCE - ANEXO III - Preencher'!AB4795="","",'[1]TCE - ANEXO III - Preencher'!AB4795)</f>
        <v/>
      </c>
      <c r="AB4786" s="15">
        <f t="shared" si="449"/>
        <v>0</v>
      </c>
    </row>
    <row r="4787" spans="1:28">
      <c r="A4787" s="6" t="str">
        <f>IFERROR(VLOOKUP(B4787,'[1]DADOS (OCULTAR)'!$Q$3:$S$136,3,0),"")</f>
        <v/>
      </c>
      <c r="B4787" s="7">
        <f>'[1]TCE - ANEXO III - Preencher'!C4796</f>
        <v>0</v>
      </c>
      <c r="C4787" s="8"/>
      <c r="D4787" s="9">
        <f>'[1]TCE - ANEXO III - Preencher'!E4796</f>
        <v>0</v>
      </c>
      <c r="E4787" s="7">
        <f>IF('[1]TCE - ANEXO III - Preencher'!F4796="4 - Assistência Odontológica","2 - Outros Profissionais da Saúde",'[1]TCE - ANEXO III - Preencher'!F4796)</f>
        <v>0</v>
      </c>
      <c r="F4787" s="10">
        <f>'[1]TCE - ANEXO III - Preencher'!G4796</f>
        <v>0</v>
      </c>
      <c r="G4787" s="11" t="str">
        <f>IF('[1]TCE - ANEXO III - Preencher'!H4796="","",'[1]TCE - ANEXO III - Preencher'!H4796)</f>
        <v/>
      </c>
      <c r="H4787" s="12">
        <f>'[1]TCE - ANEXO III - Preencher'!I4796</f>
        <v>0</v>
      </c>
      <c r="I4787" s="12">
        <f>'[1]TCE - ANEXO III - Preencher'!J4796</f>
        <v>0</v>
      </c>
      <c r="J4787" s="12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4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5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6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7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8"/>
        <v>0</v>
      </c>
      <c r="AA4787" s="17" t="str">
        <f>IF('[1]TCE - ANEXO III - Preencher'!AB4796="","",'[1]TCE - ANEXO III - Preencher'!AB4796)</f>
        <v/>
      </c>
      <c r="AB4787" s="15">
        <f t="shared" si="449"/>
        <v>0</v>
      </c>
    </row>
    <row r="4788" spans="1:28">
      <c r="A4788" s="6" t="str">
        <f>IFERROR(VLOOKUP(B4788,'[1]DADOS (OCULTAR)'!$Q$3:$S$136,3,0),"")</f>
        <v/>
      </c>
      <c r="B4788" s="7">
        <f>'[1]TCE - ANEXO III - Preencher'!C4797</f>
        <v>0</v>
      </c>
      <c r="C4788" s="8"/>
      <c r="D4788" s="9">
        <f>'[1]TCE - ANEXO III - Preencher'!E4797</f>
        <v>0</v>
      </c>
      <c r="E4788" s="7">
        <f>IF('[1]TCE - ANEXO III - Preencher'!F4797="4 - Assistência Odontológica","2 - Outros Profissionais da Saúde",'[1]TCE - ANEXO III - Preencher'!F4797)</f>
        <v>0</v>
      </c>
      <c r="F4788" s="10">
        <f>'[1]TCE - ANEXO III - Preencher'!G4797</f>
        <v>0</v>
      </c>
      <c r="G4788" s="11" t="str">
        <f>IF('[1]TCE - ANEXO III - Preencher'!H4797="","",'[1]TCE - ANEXO III - Preencher'!H4797)</f>
        <v/>
      </c>
      <c r="H4788" s="12">
        <f>'[1]TCE - ANEXO III - Preencher'!I4797</f>
        <v>0</v>
      </c>
      <c r="I4788" s="12">
        <f>'[1]TCE - ANEXO III - Preencher'!J4797</f>
        <v>0</v>
      </c>
      <c r="J4788" s="12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4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5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6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7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8"/>
        <v>0</v>
      </c>
      <c r="AA4788" s="17" t="str">
        <f>IF('[1]TCE - ANEXO III - Preencher'!AB4797="","",'[1]TCE - ANEXO III - Preencher'!AB4797)</f>
        <v/>
      </c>
      <c r="AB4788" s="15">
        <f t="shared" si="449"/>
        <v>0</v>
      </c>
    </row>
    <row r="4789" spans="1:28">
      <c r="A4789" s="6" t="str">
        <f>IFERROR(VLOOKUP(B4789,'[1]DADOS (OCULTAR)'!$Q$3:$S$136,3,0),"")</f>
        <v/>
      </c>
      <c r="B4789" s="7">
        <f>'[1]TCE - ANEXO III - Preencher'!C4798</f>
        <v>0</v>
      </c>
      <c r="C4789" s="8"/>
      <c r="D4789" s="9">
        <f>'[1]TCE - ANEXO III - Preencher'!E4798</f>
        <v>0</v>
      </c>
      <c r="E4789" s="7">
        <f>IF('[1]TCE - ANEXO III - Preencher'!F4798="4 - Assistência Odontológica","2 - Outros Profissionais da Saúde",'[1]TCE - ANEXO III - Preencher'!F4798)</f>
        <v>0</v>
      </c>
      <c r="F4789" s="10">
        <f>'[1]TCE - ANEXO III - Preencher'!G4798</f>
        <v>0</v>
      </c>
      <c r="G4789" s="11" t="str">
        <f>IF('[1]TCE - ANEXO III - Preencher'!H4798="","",'[1]TCE - ANEXO III - Preencher'!H4798)</f>
        <v/>
      </c>
      <c r="H4789" s="12">
        <f>'[1]TCE - ANEXO III - Preencher'!I4798</f>
        <v>0</v>
      </c>
      <c r="I4789" s="12">
        <f>'[1]TCE - ANEXO III - Preencher'!J4798</f>
        <v>0</v>
      </c>
      <c r="J4789" s="12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4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5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6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7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8"/>
        <v>0</v>
      </c>
      <c r="AA4789" s="17" t="str">
        <f>IF('[1]TCE - ANEXO III - Preencher'!AB4798="","",'[1]TCE - ANEXO III - Preencher'!AB4798)</f>
        <v/>
      </c>
      <c r="AB4789" s="15">
        <f t="shared" si="449"/>
        <v>0</v>
      </c>
    </row>
    <row r="4790" spans="1:28">
      <c r="A4790" s="6" t="str">
        <f>IFERROR(VLOOKUP(B4790,'[1]DADOS (OCULTAR)'!$Q$3:$S$136,3,0),"")</f>
        <v/>
      </c>
      <c r="B4790" s="7">
        <f>'[1]TCE - ANEXO III - Preencher'!C4799</f>
        <v>0</v>
      </c>
      <c r="C4790" s="8"/>
      <c r="D4790" s="9">
        <f>'[1]TCE - ANEXO III - Preencher'!E4799</f>
        <v>0</v>
      </c>
      <c r="E4790" s="7">
        <f>IF('[1]TCE - ANEXO III - Preencher'!F4799="4 - Assistência Odontológica","2 - Outros Profissionais da Saúde",'[1]TCE - ANEXO III - Preencher'!F4799)</f>
        <v>0</v>
      </c>
      <c r="F4790" s="10">
        <f>'[1]TCE - ANEXO III - Preencher'!G4799</f>
        <v>0</v>
      </c>
      <c r="G4790" s="11" t="str">
        <f>IF('[1]TCE - ANEXO III - Preencher'!H4799="","",'[1]TCE - ANEXO III - Preencher'!H4799)</f>
        <v/>
      </c>
      <c r="H4790" s="12">
        <f>'[1]TCE - ANEXO III - Preencher'!I4799</f>
        <v>0</v>
      </c>
      <c r="I4790" s="12">
        <f>'[1]TCE - ANEXO III - Preencher'!J4799</f>
        <v>0</v>
      </c>
      <c r="J4790" s="12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4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5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6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7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8"/>
        <v>0</v>
      </c>
      <c r="AA4790" s="17" t="str">
        <f>IF('[1]TCE - ANEXO III - Preencher'!AB4799="","",'[1]TCE - ANEXO III - Preencher'!AB4799)</f>
        <v/>
      </c>
      <c r="AB4790" s="15">
        <f t="shared" si="449"/>
        <v>0</v>
      </c>
    </row>
    <row r="4791" spans="1:28">
      <c r="A4791" s="6" t="str">
        <f>IFERROR(VLOOKUP(B4791,'[1]DADOS (OCULTAR)'!$Q$3:$S$136,3,0),"")</f>
        <v/>
      </c>
      <c r="B4791" s="7">
        <f>'[1]TCE - ANEXO III - Preencher'!C4800</f>
        <v>0</v>
      </c>
      <c r="C4791" s="8"/>
      <c r="D4791" s="9">
        <f>'[1]TCE - ANEXO III - Preencher'!E4800</f>
        <v>0</v>
      </c>
      <c r="E4791" s="7">
        <f>IF('[1]TCE - ANEXO III - Preencher'!F4800="4 - Assistência Odontológica","2 - Outros Profissionais da Saúde",'[1]TCE - ANEXO III - Preencher'!F4800)</f>
        <v>0</v>
      </c>
      <c r="F4791" s="10">
        <f>'[1]TCE - ANEXO III - Preencher'!G4800</f>
        <v>0</v>
      </c>
      <c r="G4791" s="11" t="str">
        <f>IF('[1]TCE - ANEXO III - Preencher'!H4800="","",'[1]TCE - ANEXO III - Preencher'!H4800)</f>
        <v/>
      </c>
      <c r="H4791" s="12">
        <f>'[1]TCE - ANEXO III - Preencher'!I4800</f>
        <v>0</v>
      </c>
      <c r="I4791" s="12">
        <f>'[1]TCE - ANEXO III - Preencher'!J4800</f>
        <v>0</v>
      </c>
      <c r="J4791" s="12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4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5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6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7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8"/>
        <v>0</v>
      </c>
      <c r="AA4791" s="17" t="str">
        <f>IF('[1]TCE - ANEXO III - Preencher'!AB4800="","",'[1]TCE - ANEXO III - Preencher'!AB4800)</f>
        <v/>
      </c>
      <c r="AB4791" s="15">
        <f t="shared" si="449"/>
        <v>0</v>
      </c>
    </row>
    <row r="4792" spans="1:28">
      <c r="A4792" s="6" t="str">
        <f>IFERROR(VLOOKUP(B4792,'[1]DADOS (OCULTAR)'!$Q$3:$S$136,3,0),"")</f>
        <v/>
      </c>
      <c r="B4792" s="7">
        <f>'[1]TCE - ANEXO III - Preencher'!C4801</f>
        <v>0</v>
      </c>
      <c r="C4792" s="8"/>
      <c r="D4792" s="9">
        <f>'[1]TCE - ANEXO III - Preencher'!E4801</f>
        <v>0</v>
      </c>
      <c r="E4792" s="7">
        <f>IF('[1]TCE - ANEXO III - Preencher'!F4801="4 - Assistência Odontológica","2 - Outros Profissionais da Saúde",'[1]TCE - ANEXO III - Preencher'!F4801)</f>
        <v>0</v>
      </c>
      <c r="F4792" s="10">
        <f>'[1]TCE - ANEXO III - Preencher'!G4801</f>
        <v>0</v>
      </c>
      <c r="G4792" s="11" t="str">
        <f>IF('[1]TCE - ANEXO III - Preencher'!H4801="","",'[1]TCE - ANEXO III - Preencher'!H4801)</f>
        <v/>
      </c>
      <c r="H4792" s="12">
        <f>'[1]TCE - ANEXO III - Preencher'!I4801</f>
        <v>0</v>
      </c>
      <c r="I4792" s="12">
        <f>'[1]TCE - ANEXO III - Preencher'!J4801</f>
        <v>0</v>
      </c>
      <c r="J4792" s="12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4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5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6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7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8"/>
        <v>0</v>
      </c>
      <c r="AA4792" s="17" t="str">
        <f>IF('[1]TCE - ANEXO III - Preencher'!AB4801="","",'[1]TCE - ANEXO III - Preencher'!AB4801)</f>
        <v/>
      </c>
      <c r="AB4792" s="15">
        <f t="shared" si="449"/>
        <v>0</v>
      </c>
    </row>
    <row r="4793" spans="1:28">
      <c r="A4793" s="6" t="str">
        <f>IFERROR(VLOOKUP(B4793,'[1]DADOS (OCULTAR)'!$Q$3:$S$136,3,0),"")</f>
        <v/>
      </c>
      <c r="B4793" s="7">
        <f>'[1]TCE - ANEXO III - Preencher'!C4802</f>
        <v>0</v>
      </c>
      <c r="C4793" s="8"/>
      <c r="D4793" s="9">
        <f>'[1]TCE - ANEXO III - Preencher'!E4802</f>
        <v>0</v>
      </c>
      <c r="E4793" s="7">
        <f>IF('[1]TCE - ANEXO III - Preencher'!F4802="4 - Assistência Odontológica","2 - Outros Profissionais da Saúde",'[1]TCE - ANEXO III - Preencher'!F4802)</f>
        <v>0</v>
      </c>
      <c r="F4793" s="10">
        <f>'[1]TCE - ANEXO III - Preencher'!G4802</f>
        <v>0</v>
      </c>
      <c r="G4793" s="11" t="str">
        <f>IF('[1]TCE - ANEXO III - Preencher'!H4802="","",'[1]TCE - ANEXO III - Preencher'!H4802)</f>
        <v/>
      </c>
      <c r="H4793" s="12">
        <f>'[1]TCE - ANEXO III - Preencher'!I4802</f>
        <v>0</v>
      </c>
      <c r="I4793" s="12">
        <f>'[1]TCE - ANEXO III - Preencher'!J4802</f>
        <v>0</v>
      </c>
      <c r="J4793" s="12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4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5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6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7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8"/>
        <v>0</v>
      </c>
      <c r="AA4793" s="17" t="str">
        <f>IF('[1]TCE - ANEXO III - Preencher'!AB4802="","",'[1]TCE - ANEXO III - Preencher'!AB4802)</f>
        <v/>
      </c>
      <c r="AB4793" s="15">
        <f t="shared" si="449"/>
        <v>0</v>
      </c>
    </row>
    <row r="4794" spans="1:28">
      <c r="A4794" s="6" t="str">
        <f>IFERROR(VLOOKUP(B4794,'[1]DADOS (OCULTAR)'!$Q$3:$S$136,3,0),"")</f>
        <v/>
      </c>
      <c r="B4794" s="7">
        <f>'[1]TCE - ANEXO III - Preencher'!C4803</f>
        <v>0</v>
      </c>
      <c r="C4794" s="8"/>
      <c r="D4794" s="9">
        <f>'[1]TCE - ANEXO III - Preencher'!E4803</f>
        <v>0</v>
      </c>
      <c r="E4794" s="7">
        <f>IF('[1]TCE - ANEXO III - Preencher'!F4803="4 - Assistência Odontológica","2 - Outros Profissionais da Saúde",'[1]TCE - ANEXO III - Preencher'!F4803)</f>
        <v>0</v>
      </c>
      <c r="F4794" s="10">
        <f>'[1]TCE - ANEXO III - Preencher'!G4803</f>
        <v>0</v>
      </c>
      <c r="G4794" s="11" t="str">
        <f>IF('[1]TCE - ANEXO III - Preencher'!H4803="","",'[1]TCE - ANEXO III - Preencher'!H4803)</f>
        <v/>
      </c>
      <c r="H4794" s="12">
        <f>'[1]TCE - ANEXO III - Preencher'!I4803</f>
        <v>0</v>
      </c>
      <c r="I4794" s="12">
        <f>'[1]TCE - ANEXO III - Preencher'!J4803</f>
        <v>0</v>
      </c>
      <c r="J4794" s="12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4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5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6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7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8"/>
        <v>0</v>
      </c>
      <c r="AA4794" s="17" t="str">
        <f>IF('[1]TCE - ANEXO III - Preencher'!AB4803="","",'[1]TCE - ANEXO III - Preencher'!AB4803)</f>
        <v/>
      </c>
      <c r="AB4794" s="15">
        <f t="shared" si="449"/>
        <v>0</v>
      </c>
    </row>
    <row r="4795" spans="1:28">
      <c r="A4795" s="6" t="str">
        <f>IFERROR(VLOOKUP(B4795,'[1]DADOS (OCULTAR)'!$Q$3:$S$136,3,0),"")</f>
        <v/>
      </c>
      <c r="B4795" s="7">
        <f>'[1]TCE - ANEXO III - Preencher'!C4804</f>
        <v>0</v>
      </c>
      <c r="C4795" s="8"/>
      <c r="D4795" s="9">
        <f>'[1]TCE - ANEXO III - Preencher'!E4804</f>
        <v>0</v>
      </c>
      <c r="E4795" s="7">
        <f>IF('[1]TCE - ANEXO III - Preencher'!F4804="4 - Assistência Odontológica","2 - Outros Profissionais da Saúde",'[1]TCE - ANEXO III - Preencher'!F4804)</f>
        <v>0</v>
      </c>
      <c r="F4795" s="10">
        <f>'[1]TCE - ANEXO III - Preencher'!G4804</f>
        <v>0</v>
      </c>
      <c r="G4795" s="11" t="str">
        <f>IF('[1]TCE - ANEXO III - Preencher'!H4804="","",'[1]TCE - ANEXO III - Preencher'!H4804)</f>
        <v/>
      </c>
      <c r="H4795" s="12">
        <f>'[1]TCE - ANEXO III - Preencher'!I4804</f>
        <v>0</v>
      </c>
      <c r="I4795" s="12">
        <f>'[1]TCE - ANEXO III - Preencher'!J4804</f>
        <v>0</v>
      </c>
      <c r="J4795" s="12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4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5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6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7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8"/>
        <v>0</v>
      </c>
      <c r="AA4795" s="17" t="str">
        <f>IF('[1]TCE - ANEXO III - Preencher'!AB4804="","",'[1]TCE - ANEXO III - Preencher'!AB4804)</f>
        <v/>
      </c>
      <c r="AB4795" s="15">
        <f t="shared" si="449"/>
        <v>0</v>
      </c>
    </row>
    <row r="4796" spans="1:28">
      <c r="A4796" s="6" t="str">
        <f>IFERROR(VLOOKUP(B4796,'[1]DADOS (OCULTAR)'!$Q$3:$S$136,3,0),"")</f>
        <v/>
      </c>
      <c r="B4796" s="7">
        <f>'[1]TCE - ANEXO III - Preencher'!C4805</f>
        <v>0</v>
      </c>
      <c r="C4796" s="8"/>
      <c r="D4796" s="9">
        <f>'[1]TCE - ANEXO III - Preencher'!E4805</f>
        <v>0</v>
      </c>
      <c r="E4796" s="7">
        <f>IF('[1]TCE - ANEXO III - Preencher'!F4805="4 - Assistência Odontológica","2 - Outros Profissionais da Saúde",'[1]TCE - ANEXO III - Preencher'!F4805)</f>
        <v>0</v>
      </c>
      <c r="F4796" s="10">
        <f>'[1]TCE - ANEXO III - Preencher'!G4805</f>
        <v>0</v>
      </c>
      <c r="G4796" s="11" t="str">
        <f>IF('[1]TCE - ANEXO III - Preencher'!H4805="","",'[1]TCE - ANEXO III - Preencher'!H4805)</f>
        <v/>
      </c>
      <c r="H4796" s="12">
        <f>'[1]TCE - ANEXO III - Preencher'!I4805</f>
        <v>0</v>
      </c>
      <c r="I4796" s="12">
        <f>'[1]TCE - ANEXO III - Preencher'!J4805</f>
        <v>0</v>
      </c>
      <c r="J4796" s="12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4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5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6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7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8"/>
        <v>0</v>
      </c>
      <c r="AA4796" s="17" t="str">
        <f>IF('[1]TCE - ANEXO III - Preencher'!AB4805="","",'[1]TCE - ANEXO III - Preencher'!AB4805)</f>
        <v/>
      </c>
      <c r="AB4796" s="15">
        <f t="shared" si="449"/>
        <v>0</v>
      </c>
    </row>
    <row r="4797" spans="1:28">
      <c r="A4797" s="6" t="str">
        <f>IFERROR(VLOOKUP(B4797,'[1]DADOS (OCULTAR)'!$Q$3:$S$136,3,0),"")</f>
        <v/>
      </c>
      <c r="B4797" s="7">
        <f>'[1]TCE - ANEXO III - Preencher'!C4806</f>
        <v>0</v>
      </c>
      <c r="C4797" s="8"/>
      <c r="D4797" s="9">
        <f>'[1]TCE - ANEXO III - Preencher'!E4806</f>
        <v>0</v>
      </c>
      <c r="E4797" s="7">
        <f>IF('[1]TCE - ANEXO III - Preencher'!F4806="4 - Assistência Odontológica","2 - Outros Profissionais da Saúde",'[1]TCE - ANEXO III - Preencher'!F4806)</f>
        <v>0</v>
      </c>
      <c r="F4797" s="10">
        <f>'[1]TCE - ANEXO III - Preencher'!G4806</f>
        <v>0</v>
      </c>
      <c r="G4797" s="11" t="str">
        <f>IF('[1]TCE - ANEXO III - Preencher'!H4806="","",'[1]TCE - ANEXO III - Preencher'!H4806)</f>
        <v/>
      </c>
      <c r="H4797" s="12">
        <f>'[1]TCE - ANEXO III - Preencher'!I4806</f>
        <v>0</v>
      </c>
      <c r="I4797" s="12">
        <f>'[1]TCE - ANEXO III - Preencher'!J4806</f>
        <v>0</v>
      </c>
      <c r="J4797" s="12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4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5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6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7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8"/>
        <v>0</v>
      </c>
      <c r="AA4797" s="17" t="str">
        <f>IF('[1]TCE - ANEXO III - Preencher'!AB4806="","",'[1]TCE - ANEXO III - Preencher'!AB4806)</f>
        <v/>
      </c>
      <c r="AB4797" s="15">
        <f t="shared" si="449"/>
        <v>0</v>
      </c>
    </row>
    <row r="4798" spans="1:28">
      <c r="A4798" s="6" t="str">
        <f>IFERROR(VLOOKUP(B4798,'[1]DADOS (OCULTAR)'!$Q$3:$S$136,3,0),"")</f>
        <v/>
      </c>
      <c r="B4798" s="7">
        <f>'[1]TCE - ANEXO III - Preencher'!C4807</f>
        <v>0</v>
      </c>
      <c r="C4798" s="8"/>
      <c r="D4798" s="9">
        <f>'[1]TCE - ANEXO III - Preencher'!E4807</f>
        <v>0</v>
      </c>
      <c r="E4798" s="7">
        <f>IF('[1]TCE - ANEXO III - Preencher'!F4807="4 - Assistência Odontológica","2 - Outros Profissionais da Saúde",'[1]TCE - ANEXO III - Preencher'!F4807)</f>
        <v>0</v>
      </c>
      <c r="F4798" s="10">
        <f>'[1]TCE - ANEXO III - Preencher'!G4807</f>
        <v>0</v>
      </c>
      <c r="G4798" s="11" t="str">
        <f>IF('[1]TCE - ANEXO III - Preencher'!H4807="","",'[1]TCE - ANEXO III - Preencher'!H4807)</f>
        <v/>
      </c>
      <c r="H4798" s="12">
        <f>'[1]TCE - ANEXO III - Preencher'!I4807</f>
        <v>0</v>
      </c>
      <c r="I4798" s="12">
        <f>'[1]TCE - ANEXO III - Preencher'!J4807</f>
        <v>0</v>
      </c>
      <c r="J4798" s="12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4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5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6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7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8"/>
        <v>0</v>
      </c>
      <c r="AA4798" s="17" t="str">
        <f>IF('[1]TCE - ANEXO III - Preencher'!AB4807="","",'[1]TCE - ANEXO III - Preencher'!AB4807)</f>
        <v/>
      </c>
      <c r="AB4798" s="15">
        <f t="shared" si="449"/>
        <v>0</v>
      </c>
    </row>
    <row r="4799" spans="1:28">
      <c r="A4799" s="6" t="str">
        <f>IFERROR(VLOOKUP(B4799,'[1]DADOS (OCULTAR)'!$Q$3:$S$136,3,0),"")</f>
        <v/>
      </c>
      <c r="B4799" s="7">
        <f>'[1]TCE - ANEXO III - Preencher'!C4808</f>
        <v>0</v>
      </c>
      <c r="C4799" s="8"/>
      <c r="D4799" s="9">
        <f>'[1]TCE - ANEXO III - Preencher'!E4808</f>
        <v>0</v>
      </c>
      <c r="E4799" s="7">
        <f>IF('[1]TCE - ANEXO III - Preencher'!F4808="4 - Assistência Odontológica","2 - Outros Profissionais da Saúde",'[1]TCE - ANEXO III - Preencher'!F4808)</f>
        <v>0</v>
      </c>
      <c r="F4799" s="10">
        <f>'[1]TCE - ANEXO III - Preencher'!G4808</f>
        <v>0</v>
      </c>
      <c r="G4799" s="11" t="str">
        <f>IF('[1]TCE - ANEXO III - Preencher'!H4808="","",'[1]TCE - ANEXO III - Preencher'!H4808)</f>
        <v/>
      </c>
      <c r="H4799" s="12">
        <f>'[1]TCE - ANEXO III - Preencher'!I4808</f>
        <v>0</v>
      </c>
      <c r="I4799" s="12">
        <f>'[1]TCE - ANEXO III - Preencher'!J4808</f>
        <v>0</v>
      </c>
      <c r="J4799" s="12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4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5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6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7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8"/>
        <v>0</v>
      </c>
      <c r="AA4799" s="17" t="str">
        <f>IF('[1]TCE - ANEXO III - Preencher'!AB4808="","",'[1]TCE - ANEXO III - Preencher'!AB4808)</f>
        <v/>
      </c>
      <c r="AB4799" s="15">
        <f t="shared" si="449"/>
        <v>0</v>
      </c>
    </row>
    <row r="4800" spans="1:28">
      <c r="A4800" s="6" t="str">
        <f>IFERROR(VLOOKUP(B4800,'[1]DADOS (OCULTAR)'!$Q$3:$S$136,3,0),"")</f>
        <v/>
      </c>
      <c r="B4800" s="7">
        <f>'[1]TCE - ANEXO III - Preencher'!C4809</f>
        <v>0</v>
      </c>
      <c r="C4800" s="8"/>
      <c r="D4800" s="9">
        <f>'[1]TCE - ANEXO III - Preencher'!E4809</f>
        <v>0</v>
      </c>
      <c r="E4800" s="7">
        <f>IF('[1]TCE - ANEXO III - Preencher'!F4809="4 - Assistência Odontológica","2 - Outros Profissionais da Saúde",'[1]TCE - ANEXO III - Preencher'!F4809)</f>
        <v>0</v>
      </c>
      <c r="F4800" s="10">
        <f>'[1]TCE - ANEXO III - Preencher'!G4809</f>
        <v>0</v>
      </c>
      <c r="G4800" s="11" t="str">
        <f>IF('[1]TCE - ANEXO III - Preencher'!H4809="","",'[1]TCE - ANEXO III - Preencher'!H4809)</f>
        <v/>
      </c>
      <c r="H4800" s="12">
        <f>'[1]TCE - ANEXO III - Preencher'!I4809</f>
        <v>0</v>
      </c>
      <c r="I4800" s="12">
        <f>'[1]TCE - ANEXO III - Preencher'!J4809</f>
        <v>0</v>
      </c>
      <c r="J4800" s="12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4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5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6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7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8"/>
        <v>0</v>
      </c>
      <c r="AA4800" s="17" t="str">
        <f>IF('[1]TCE - ANEXO III - Preencher'!AB4809="","",'[1]TCE - ANEXO III - Preencher'!AB4809)</f>
        <v/>
      </c>
      <c r="AB4800" s="15">
        <f t="shared" si="449"/>
        <v>0</v>
      </c>
    </row>
    <row r="4801" spans="1:28">
      <c r="A4801" s="6" t="str">
        <f>IFERROR(VLOOKUP(B4801,'[1]DADOS (OCULTAR)'!$Q$3:$S$136,3,0),"")</f>
        <v/>
      </c>
      <c r="B4801" s="7">
        <f>'[1]TCE - ANEXO III - Preencher'!C4810</f>
        <v>0</v>
      </c>
      <c r="C4801" s="8"/>
      <c r="D4801" s="9">
        <f>'[1]TCE - ANEXO III - Preencher'!E4810</f>
        <v>0</v>
      </c>
      <c r="E4801" s="7">
        <f>IF('[1]TCE - ANEXO III - Preencher'!F4810="4 - Assistência Odontológica","2 - Outros Profissionais da Saúde",'[1]TCE - ANEXO III - Preencher'!F4810)</f>
        <v>0</v>
      </c>
      <c r="F4801" s="10">
        <f>'[1]TCE - ANEXO III - Preencher'!G4810</f>
        <v>0</v>
      </c>
      <c r="G4801" s="11" t="str">
        <f>IF('[1]TCE - ANEXO III - Preencher'!H4810="","",'[1]TCE - ANEXO III - Preencher'!H4810)</f>
        <v/>
      </c>
      <c r="H4801" s="12">
        <f>'[1]TCE - ANEXO III - Preencher'!I4810</f>
        <v>0</v>
      </c>
      <c r="I4801" s="12">
        <f>'[1]TCE - ANEXO III - Preencher'!J4810</f>
        <v>0</v>
      </c>
      <c r="J4801" s="12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4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5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6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7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8"/>
        <v>0</v>
      </c>
      <c r="AA4801" s="17" t="str">
        <f>IF('[1]TCE - ANEXO III - Preencher'!AB4810="","",'[1]TCE - ANEXO III - Preencher'!AB4810)</f>
        <v/>
      </c>
      <c r="AB4801" s="15">
        <f t="shared" si="449"/>
        <v>0</v>
      </c>
    </row>
    <row r="4802" spans="1:28">
      <c r="A4802" s="6" t="str">
        <f>IFERROR(VLOOKUP(B4802,'[1]DADOS (OCULTAR)'!$Q$3:$S$136,3,0),"")</f>
        <v/>
      </c>
      <c r="B4802" s="7">
        <f>'[1]TCE - ANEXO III - Preencher'!C4811</f>
        <v>0</v>
      </c>
      <c r="C4802" s="8"/>
      <c r="D4802" s="9">
        <f>'[1]TCE - ANEXO III - Preencher'!E4811</f>
        <v>0</v>
      </c>
      <c r="E4802" s="7">
        <f>IF('[1]TCE - ANEXO III - Preencher'!F4811="4 - Assistência Odontológica","2 - Outros Profissionais da Saúde",'[1]TCE - ANEXO III - Preencher'!F4811)</f>
        <v>0</v>
      </c>
      <c r="F4802" s="10">
        <f>'[1]TCE - ANEXO III - Preencher'!G4811</f>
        <v>0</v>
      </c>
      <c r="G4802" s="11" t="str">
        <f>IF('[1]TCE - ANEXO III - Preencher'!H4811="","",'[1]TCE - ANEXO III - Preencher'!H4811)</f>
        <v/>
      </c>
      <c r="H4802" s="12">
        <f>'[1]TCE - ANEXO III - Preencher'!I4811</f>
        <v>0</v>
      </c>
      <c r="I4802" s="12">
        <f>'[1]TCE - ANEXO III - Preencher'!J4811</f>
        <v>0</v>
      </c>
      <c r="J4802" s="12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4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5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6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7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8"/>
        <v>0</v>
      </c>
      <c r="AA4802" s="17" t="str">
        <f>IF('[1]TCE - ANEXO III - Preencher'!AB4811="","",'[1]TCE - ANEXO III - Preencher'!AB4811)</f>
        <v/>
      </c>
      <c r="AB4802" s="15">
        <f t="shared" si="449"/>
        <v>0</v>
      </c>
    </row>
    <row r="4803" spans="1:28">
      <c r="A4803" s="6" t="str">
        <f>IFERROR(VLOOKUP(B4803,'[1]DADOS (OCULTAR)'!$Q$3:$S$136,3,0),"")</f>
        <v/>
      </c>
      <c r="B4803" s="7">
        <f>'[1]TCE - ANEXO III - Preencher'!C4812</f>
        <v>0</v>
      </c>
      <c r="C4803" s="8"/>
      <c r="D4803" s="9">
        <f>'[1]TCE - ANEXO III - Preencher'!E4812</f>
        <v>0</v>
      </c>
      <c r="E4803" s="7">
        <f>IF('[1]TCE - ANEXO III - Preencher'!F4812="4 - Assistência Odontológica","2 - Outros Profissionais da Saúde",'[1]TCE - ANEXO III - Preencher'!F4812)</f>
        <v>0</v>
      </c>
      <c r="F4803" s="10">
        <f>'[1]TCE - ANEXO III - Preencher'!G4812</f>
        <v>0</v>
      </c>
      <c r="G4803" s="11" t="str">
        <f>IF('[1]TCE - ANEXO III - Preencher'!H4812="","",'[1]TCE - ANEXO III - Preencher'!H4812)</f>
        <v/>
      </c>
      <c r="H4803" s="12">
        <f>'[1]TCE - ANEXO III - Preencher'!I4812</f>
        <v>0</v>
      </c>
      <c r="I4803" s="12">
        <f>'[1]TCE - ANEXO III - Preencher'!J4812</f>
        <v>0</v>
      </c>
      <c r="J4803" s="12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ref="M4803:M4866" si="450">K4803-L4803</f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ref="P4803:P4866" si="451">N4803-O4803</f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ref="S4803:S4866" si="452">Q4803-R4803</f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ref="V4803:V4866" si="453">T4803-U4803</f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ref="Z4803:Z4866" si="454">X4803-Y4803</f>
        <v>0</v>
      </c>
      <c r="AA4803" s="17" t="str">
        <f>IF('[1]TCE - ANEXO III - Preencher'!AB4812="","",'[1]TCE - ANEXO III - Preencher'!AB4812)</f>
        <v/>
      </c>
      <c r="AB4803" s="15">
        <f t="shared" ref="AB4803:AB4866" si="455">H4803+I4803+J4803+M4803+P4803+S4803+V4803+Z4803</f>
        <v>0</v>
      </c>
    </row>
    <row r="4804" spans="1:28">
      <c r="A4804" s="6" t="str">
        <f>IFERROR(VLOOKUP(B4804,'[1]DADOS (OCULTAR)'!$Q$3:$S$136,3,0),"")</f>
        <v/>
      </c>
      <c r="B4804" s="7">
        <f>'[1]TCE - ANEXO III - Preencher'!C4813</f>
        <v>0</v>
      </c>
      <c r="C4804" s="8"/>
      <c r="D4804" s="9">
        <f>'[1]TCE - ANEXO III - Preencher'!E4813</f>
        <v>0</v>
      </c>
      <c r="E4804" s="7">
        <f>IF('[1]TCE - ANEXO III - Preencher'!F4813="4 - Assistência Odontológica","2 - Outros Profissionais da Saúde",'[1]TCE - ANEXO III - Preencher'!F4813)</f>
        <v>0</v>
      </c>
      <c r="F4804" s="10">
        <f>'[1]TCE - ANEXO III - Preencher'!G4813</f>
        <v>0</v>
      </c>
      <c r="G4804" s="11" t="str">
        <f>IF('[1]TCE - ANEXO III - Preencher'!H4813="","",'[1]TCE - ANEXO III - Preencher'!H4813)</f>
        <v/>
      </c>
      <c r="H4804" s="12">
        <f>'[1]TCE - ANEXO III - Preencher'!I4813</f>
        <v>0</v>
      </c>
      <c r="I4804" s="12">
        <f>'[1]TCE - ANEXO III - Preencher'!J4813</f>
        <v>0</v>
      </c>
      <c r="J4804" s="12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si="450"/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si="451"/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si="452"/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si="453"/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si="454"/>
        <v>0</v>
      </c>
      <c r="AA4804" s="17" t="str">
        <f>IF('[1]TCE - ANEXO III - Preencher'!AB4813="","",'[1]TCE - ANEXO III - Preencher'!AB4813)</f>
        <v/>
      </c>
      <c r="AB4804" s="15">
        <f t="shared" si="455"/>
        <v>0</v>
      </c>
    </row>
    <row r="4805" spans="1:28">
      <c r="A4805" s="6" t="str">
        <f>IFERROR(VLOOKUP(B4805,'[1]DADOS (OCULTAR)'!$Q$3:$S$136,3,0),"")</f>
        <v/>
      </c>
      <c r="B4805" s="7">
        <f>'[1]TCE - ANEXO III - Preencher'!C4814</f>
        <v>0</v>
      </c>
      <c r="C4805" s="8"/>
      <c r="D4805" s="9">
        <f>'[1]TCE - ANEXO III - Preencher'!E4814</f>
        <v>0</v>
      </c>
      <c r="E4805" s="7">
        <f>IF('[1]TCE - ANEXO III - Preencher'!F4814="4 - Assistência Odontológica","2 - Outros Profissionais da Saúde",'[1]TCE - ANEXO III - Preencher'!F4814)</f>
        <v>0</v>
      </c>
      <c r="F4805" s="10">
        <f>'[1]TCE - ANEXO III - Preencher'!G4814</f>
        <v>0</v>
      </c>
      <c r="G4805" s="11" t="str">
        <f>IF('[1]TCE - ANEXO III - Preencher'!H4814="","",'[1]TCE - ANEXO III - Preencher'!H4814)</f>
        <v/>
      </c>
      <c r="H4805" s="12">
        <f>'[1]TCE - ANEXO III - Preencher'!I4814</f>
        <v>0</v>
      </c>
      <c r="I4805" s="12">
        <f>'[1]TCE - ANEXO III - Preencher'!J4814</f>
        <v>0</v>
      </c>
      <c r="J4805" s="12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0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1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2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3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4"/>
        <v>0</v>
      </c>
      <c r="AA4805" s="17" t="str">
        <f>IF('[1]TCE - ANEXO III - Preencher'!AB4814="","",'[1]TCE - ANEXO III - Preencher'!AB4814)</f>
        <v/>
      </c>
      <c r="AB4805" s="15">
        <f t="shared" si="455"/>
        <v>0</v>
      </c>
    </row>
    <row r="4806" spans="1:28">
      <c r="A4806" s="6" t="str">
        <f>IFERROR(VLOOKUP(B4806,'[1]DADOS (OCULTAR)'!$Q$3:$S$136,3,0),"")</f>
        <v/>
      </c>
      <c r="B4806" s="7">
        <f>'[1]TCE - ANEXO III - Preencher'!C4815</f>
        <v>0</v>
      </c>
      <c r="C4806" s="8"/>
      <c r="D4806" s="9">
        <f>'[1]TCE - ANEXO III - Preencher'!E4815</f>
        <v>0</v>
      </c>
      <c r="E4806" s="7">
        <f>IF('[1]TCE - ANEXO III - Preencher'!F4815="4 - Assistência Odontológica","2 - Outros Profissionais da Saúde",'[1]TCE - ANEXO III - Preencher'!F4815)</f>
        <v>0</v>
      </c>
      <c r="F4806" s="10">
        <f>'[1]TCE - ANEXO III - Preencher'!G4815</f>
        <v>0</v>
      </c>
      <c r="G4806" s="11" t="str">
        <f>IF('[1]TCE - ANEXO III - Preencher'!H4815="","",'[1]TCE - ANEXO III - Preencher'!H4815)</f>
        <v/>
      </c>
      <c r="H4806" s="12">
        <f>'[1]TCE - ANEXO III - Preencher'!I4815</f>
        <v>0</v>
      </c>
      <c r="I4806" s="12">
        <f>'[1]TCE - ANEXO III - Preencher'!J4815</f>
        <v>0</v>
      </c>
      <c r="J4806" s="12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0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1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2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3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4"/>
        <v>0</v>
      </c>
      <c r="AA4806" s="17" t="str">
        <f>IF('[1]TCE - ANEXO III - Preencher'!AB4815="","",'[1]TCE - ANEXO III - Preencher'!AB4815)</f>
        <v/>
      </c>
      <c r="AB4806" s="15">
        <f t="shared" si="455"/>
        <v>0</v>
      </c>
    </row>
    <row r="4807" spans="1:28">
      <c r="A4807" s="6" t="str">
        <f>IFERROR(VLOOKUP(B4807,'[1]DADOS (OCULTAR)'!$Q$3:$S$136,3,0),"")</f>
        <v/>
      </c>
      <c r="B4807" s="7">
        <f>'[1]TCE - ANEXO III - Preencher'!C4816</f>
        <v>0</v>
      </c>
      <c r="C4807" s="8"/>
      <c r="D4807" s="9">
        <f>'[1]TCE - ANEXO III - Preencher'!E4816</f>
        <v>0</v>
      </c>
      <c r="E4807" s="7">
        <f>IF('[1]TCE - ANEXO III - Preencher'!F4816="4 - Assistência Odontológica","2 - Outros Profissionais da Saúde",'[1]TCE - ANEXO III - Preencher'!F4816)</f>
        <v>0</v>
      </c>
      <c r="F4807" s="10">
        <f>'[1]TCE - ANEXO III - Preencher'!G4816</f>
        <v>0</v>
      </c>
      <c r="G4807" s="11" t="str">
        <f>IF('[1]TCE - ANEXO III - Preencher'!H4816="","",'[1]TCE - ANEXO III - Preencher'!H4816)</f>
        <v/>
      </c>
      <c r="H4807" s="12">
        <f>'[1]TCE - ANEXO III - Preencher'!I4816</f>
        <v>0</v>
      </c>
      <c r="I4807" s="12">
        <f>'[1]TCE - ANEXO III - Preencher'!J4816</f>
        <v>0</v>
      </c>
      <c r="J4807" s="12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0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1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2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3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4"/>
        <v>0</v>
      </c>
      <c r="AA4807" s="17" t="str">
        <f>IF('[1]TCE - ANEXO III - Preencher'!AB4816="","",'[1]TCE - ANEXO III - Preencher'!AB4816)</f>
        <v/>
      </c>
      <c r="AB4807" s="15">
        <f t="shared" si="455"/>
        <v>0</v>
      </c>
    </row>
    <row r="4808" spans="1:28">
      <c r="A4808" s="6" t="str">
        <f>IFERROR(VLOOKUP(B4808,'[1]DADOS (OCULTAR)'!$Q$3:$S$136,3,0),"")</f>
        <v/>
      </c>
      <c r="B4808" s="7">
        <f>'[1]TCE - ANEXO III - Preencher'!C4817</f>
        <v>0</v>
      </c>
      <c r="C4808" s="8"/>
      <c r="D4808" s="9">
        <f>'[1]TCE - ANEXO III - Preencher'!E4817</f>
        <v>0</v>
      </c>
      <c r="E4808" s="7">
        <f>IF('[1]TCE - ANEXO III - Preencher'!F4817="4 - Assistência Odontológica","2 - Outros Profissionais da Saúde",'[1]TCE - ANEXO III - Preencher'!F4817)</f>
        <v>0</v>
      </c>
      <c r="F4808" s="10">
        <f>'[1]TCE - ANEXO III - Preencher'!G4817</f>
        <v>0</v>
      </c>
      <c r="G4808" s="11" t="str">
        <f>IF('[1]TCE - ANEXO III - Preencher'!H4817="","",'[1]TCE - ANEXO III - Preencher'!H4817)</f>
        <v/>
      </c>
      <c r="H4808" s="12">
        <f>'[1]TCE - ANEXO III - Preencher'!I4817</f>
        <v>0</v>
      </c>
      <c r="I4808" s="12">
        <f>'[1]TCE - ANEXO III - Preencher'!J4817</f>
        <v>0</v>
      </c>
      <c r="J4808" s="12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0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1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2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3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4"/>
        <v>0</v>
      </c>
      <c r="AA4808" s="17" t="str">
        <f>IF('[1]TCE - ANEXO III - Preencher'!AB4817="","",'[1]TCE - ANEXO III - Preencher'!AB4817)</f>
        <v/>
      </c>
      <c r="AB4808" s="15">
        <f t="shared" si="455"/>
        <v>0</v>
      </c>
    </row>
    <row r="4809" spans="1:28">
      <c r="A4809" s="6" t="str">
        <f>IFERROR(VLOOKUP(B4809,'[1]DADOS (OCULTAR)'!$Q$3:$S$136,3,0),"")</f>
        <v/>
      </c>
      <c r="B4809" s="7">
        <f>'[1]TCE - ANEXO III - Preencher'!C4818</f>
        <v>0</v>
      </c>
      <c r="C4809" s="8"/>
      <c r="D4809" s="9">
        <f>'[1]TCE - ANEXO III - Preencher'!E4818</f>
        <v>0</v>
      </c>
      <c r="E4809" s="7">
        <f>IF('[1]TCE - ANEXO III - Preencher'!F4818="4 - Assistência Odontológica","2 - Outros Profissionais da Saúde",'[1]TCE - ANEXO III - Preencher'!F4818)</f>
        <v>0</v>
      </c>
      <c r="F4809" s="10">
        <f>'[1]TCE - ANEXO III - Preencher'!G4818</f>
        <v>0</v>
      </c>
      <c r="G4809" s="11" t="str">
        <f>IF('[1]TCE - ANEXO III - Preencher'!H4818="","",'[1]TCE - ANEXO III - Preencher'!H4818)</f>
        <v/>
      </c>
      <c r="H4809" s="12">
        <f>'[1]TCE - ANEXO III - Preencher'!I4818</f>
        <v>0</v>
      </c>
      <c r="I4809" s="12">
        <f>'[1]TCE - ANEXO III - Preencher'!J4818</f>
        <v>0</v>
      </c>
      <c r="J4809" s="12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0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1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2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3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4"/>
        <v>0</v>
      </c>
      <c r="AA4809" s="17" t="str">
        <f>IF('[1]TCE - ANEXO III - Preencher'!AB4818="","",'[1]TCE - ANEXO III - Preencher'!AB4818)</f>
        <v/>
      </c>
      <c r="AB4809" s="15">
        <f t="shared" si="455"/>
        <v>0</v>
      </c>
    </row>
    <row r="4810" spans="1:28">
      <c r="A4810" s="6" t="str">
        <f>IFERROR(VLOOKUP(B4810,'[1]DADOS (OCULTAR)'!$Q$3:$S$136,3,0),"")</f>
        <v/>
      </c>
      <c r="B4810" s="7">
        <f>'[1]TCE - ANEXO III - Preencher'!C4819</f>
        <v>0</v>
      </c>
      <c r="C4810" s="8"/>
      <c r="D4810" s="9">
        <f>'[1]TCE - ANEXO III - Preencher'!E4819</f>
        <v>0</v>
      </c>
      <c r="E4810" s="7">
        <f>IF('[1]TCE - ANEXO III - Preencher'!F4819="4 - Assistência Odontológica","2 - Outros Profissionais da Saúde",'[1]TCE - ANEXO III - Preencher'!F4819)</f>
        <v>0</v>
      </c>
      <c r="F4810" s="10">
        <f>'[1]TCE - ANEXO III - Preencher'!G4819</f>
        <v>0</v>
      </c>
      <c r="G4810" s="11" t="str">
        <f>IF('[1]TCE - ANEXO III - Preencher'!H4819="","",'[1]TCE - ANEXO III - Preencher'!H4819)</f>
        <v/>
      </c>
      <c r="H4810" s="12">
        <f>'[1]TCE - ANEXO III - Preencher'!I4819</f>
        <v>0</v>
      </c>
      <c r="I4810" s="12">
        <f>'[1]TCE - ANEXO III - Preencher'!J4819</f>
        <v>0</v>
      </c>
      <c r="J4810" s="12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0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1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2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3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4"/>
        <v>0</v>
      </c>
      <c r="AA4810" s="17" t="str">
        <f>IF('[1]TCE - ANEXO III - Preencher'!AB4819="","",'[1]TCE - ANEXO III - Preencher'!AB4819)</f>
        <v/>
      </c>
      <c r="AB4810" s="15">
        <f t="shared" si="455"/>
        <v>0</v>
      </c>
    </row>
    <row r="4811" spans="1:28">
      <c r="A4811" s="6" t="str">
        <f>IFERROR(VLOOKUP(B4811,'[1]DADOS (OCULTAR)'!$Q$3:$S$136,3,0),"")</f>
        <v/>
      </c>
      <c r="B4811" s="7">
        <f>'[1]TCE - ANEXO III - Preencher'!C4820</f>
        <v>0</v>
      </c>
      <c r="C4811" s="8"/>
      <c r="D4811" s="9">
        <f>'[1]TCE - ANEXO III - Preencher'!E4820</f>
        <v>0</v>
      </c>
      <c r="E4811" s="7">
        <f>IF('[1]TCE - ANEXO III - Preencher'!F4820="4 - Assistência Odontológica","2 - Outros Profissionais da Saúde",'[1]TCE - ANEXO III - Preencher'!F4820)</f>
        <v>0</v>
      </c>
      <c r="F4811" s="10">
        <f>'[1]TCE - ANEXO III - Preencher'!G4820</f>
        <v>0</v>
      </c>
      <c r="G4811" s="11" t="str">
        <f>IF('[1]TCE - ANEXO III - Preencher'!H4820="","",'[1]TCE - ANEXO III - Preencher'!H4820)</f>
        <v/>
      </c>
      <c r="H4811" s="12">
        <f>'[1]TCE - ANEXO III - Preencher'!I4820</f>
        <v>0</v>
      </c>
      <c r="I4811" s="12">
        <f>'[1]TCE - ANEXO III - Preencher'!J4820</f>
        <v>0</v>
      </c>
      <c r="J4811" s="12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0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1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2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3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4"/>
        <v>0</v>
      </c>
      <c r="AA4811" s="17" t="str">
        <f>IF('[1]TCE - ANEXO III - Preencher'!AB4820="","",'[1]TCE - ANEXO III - Preencher'!AB4820)</f>
        <v/>
      </c>
      <c r="AB4811" s="15">
        <f t="shared" si="455"/>
        <v>0</v>
      </c>
    </row>
    <row r="4812" spans="1:28">
      <c r="A4812" s="6" t="str">
        <f>IFERROR(VLOOKUP(B4812,'[1]DADOS (OCULTAR)'!$Q$3:$S$136,3,0),"")</f>
        <v/>
      </c>
      <c r="B4812" s="7">
        <f>'[1]TCE - ANEXO III - Preencher'!C4821</f>
        <v>0</v>
      </c>
      <c r="C4812" s="8"/>
      <c r="D4812" s="9">
        <f>'[1]TCE - ANEXO III - Preencher'!E4821</f>
        <v>0</v>
      </c>
      <c r="E4812" s="7">
        <f>IF('[1]TCE - ANEXO III - Preencher'!F4821="4 - Assistência Odontológica","2 - Outros Profissionais da Saúde",'[1]TCE - ANEXO III - Preencher'!F4821)</f>
        <v>0</v>
      </c>
      <c r="F4812" s="10">
        <f>'[1]TCE - ANEXO III - Preencher'!G4821</f>
        <v>0</v>
      </c>
      <c r="G4812" s="11" t="str">
        <f>IF('[1]TCE - ANEXO III - Preencher'!H4821="","",'[1]TCE - ANEXO III - Preencher'!H4821)</f>
        <v/>
      </c>
      <c r="H4812" s="12">
        <f>'[1]TCE - ANEXO III - Preencher'!I4821</f>
        <v>0</v>
      </c>
      <c r="I4812" s="12">
        <f>'[1]TCE - ANEXO III - Preencher'!J4821</f>
        <v>0</v>
      </c>
      <c r="J4812" s="12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0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1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2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3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4"/>
        <v>0</v>
      </c>
      <c r="AA4812" s="17" t="str">
        <f>IF('[1]TCE - ANEXO III - Preencher'!AB4821="","",'[1]TCE - ANEXO III - Preencher'!AB4821)</f>
        <v/>
      </c>
      <c r="AB4812" s="15">
        <f t="shared" si="455"/>
        <v>0</v>
      </c>
    </row>
    <row r="4813" spans="1:28">
      <c r="A4813" s="6" t="str">
        <f>IFERROR(VLOOKUP(B4813,'[1]DADOS (OCULTAR)'!$Q$3:$S$136,3,0),"")</f>
        <v/>
      </c>
      <c r="B4813" s="7">
        <f>'[1]TCE - ANEXO III - Preencher'!C4822</f>
        <v>0</v>
      </c>
      <c r="C4813" s="8"/>
      <c r="D4813" s="9">
        <f>'[1]TCE - ANEXO III - Preencher'!E4822</f>
        <v>0</v>
      </c>
      <c r="E4813" s="7">
        <f>IF('[1]TCE - ANEXO III - Preencher'!F4822="4 - Assistência Odontológica","2 - Outros Profissionais da Saúde",'[1]TCE - ANEXO III - Preencher'!F4822)</f>
        <v>0</v>
      </c>
      <c r="F4813" s="10">
        <f>'[1]TCE - ANEXO III - Preencher'!G4822</f>
        <v>0</v>
      </c>
      <c r="G4813" s="11" t="str">
        <f>IF('[1]TCE - ANEXO III - Preencher'!H4822="","",'[1]TCE - ANEXO III - Preencher'!H4822)</f>
        <v/>
      </c>
      <c r="H4813" s="12">
        <f>'[1]TCE - ANEXO III - Preencher'!I4822</f>
        <v>0</v>
      </c>
      <c r="I4813" s="12">
        <f>'[1]TCE - ANEXO III - Preencher'!J4822</f>
        <v>0</v>
      </c>
      <c r="J4813" s="12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0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1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2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3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4"/>
        <v>0</v>
      </c>
      <c r="AA4813" s="17" t="str">
        <f>IF('[1]TCE - ANEXO III - Preencher'!AB4822="","",'[1]TCE - ANEXO III - Preencher'!AB4822)</f>
        <v/>
      </c>
      <c r="AB4813" s="15">
        <f t="shared" si="455"/>
        <v>0</v>
      </c>
    </row>
    <row r="4814" spans="1:28">
      <c r="A4814" s="6" t="str">
        <f>IFERROR(VLOOKUP(B4814,'[1]DADOS (OCULTAR)'!$Q$3:$S$136,3,0),"")</f>
        <v/>
      </c>
      <c r="B4814" s="7">
        <f>'[1]TCE - ANEXO III - Preencher'!C4823</f>
        <v>0</v>
      </c>
      <c r="C4814" s="8"/>
      <c r="D4814" s="9">
        <f>'[1]TCE - ANEXO III - Preencher'!E4823</f>
        <v>0</v>
      </c>
      <c r="E4814" s="7">
        <f>IF('[1]TCE - ANEXO III - Preencher'!F4823="4 - Assistência Odontológica","2 - Outros Profissionais da Saúde",'[1]TCE - ANEXO III - Preencher'!F4823)</f>
        <v>0</v>
      </c>
      <c r="F4814" s="10">
        <f>'[1]TCE - ANEXO III - Preencher'!G4823</f>
        <v>0</v>
      </c>
      <c r="G4814" s="11" t="str">
        <f>IF('[1]TCE - ANEXO III - Preencher'!H4823="","",'[1]TCE - ANEXO III - Preencher'!H4823)</f>
        <v/>
      </c>
      <c r="H4814" s="12">
        <f>'[1]TCE - ANEXO III - Preencher'!I4823</f>
        <v>0</v>
      </c>
      <c r="I4814" s="12">
        <f>'[1]TCE - ANEXO III - Preencher'!J4823</f>
        <v>0</v>
      </c>
      <c r="J4814" s="12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0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1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2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3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4"/>
        <v>0</v>
      </c>
      <c r="AA4814" s="17" t="str">
        <f>IF('[1]TCE - ANEXO III - Preencher'!AB4823="","",'[1]TCE - ANEXO III - Preencher'!AB4823)</f>
        <v/>
      </c>
      <c r="AB4814" s="15">
        <f t="shared" si="455"/>
        <v>0</v>
      </c>
    </row>
    <row r="4815" spans="1:28">
      <c r="A4815" s="6" t="str">
        <f>IFERROR(VLOOKUP(B4815,'[1]DADOS (OCULTAR)'!$Q$3:$S$136,3,0),"")</f>
        <v/>
      </c>
      <c r="B4815" s="7">
        <f>'[1]TCE - ANEXO III - Preencher'!C4824</f>
        <v>0</v>
      </c>
      <c r="C4815" s="8"/>
      <c r="D4815" s="9">
        <f>'[1]TCE - ANEXO III - Preencher'!E4824</f>
        <v>0</v>
      </c>
      <c r="E4815" s="7">
        <f>IF('[1]TCE - ANEXO III - Preencher'!F4824="4 - Assistência Odontológica","2 - Outros Profissionais da Saúde",'[1]TCE - ANEXO III - Preencher'!F4824)</f>
        <v>0</v>
      </c>
      <c r="F4815" s="10">
        <f>'[1]TCE - ANEXO III - Preencher'!G4824</f>
        <v>0</v>
      </c>
      <c r="G4815" s="11" t="str">
        <f>IF('[1]TCE - ANEXO III - Preencher'!H4824="","",'[1]TCE - ANEXO III - Preencher'!H4824)</f>
        <v/>
      </c>
      <c r="H4815" s="12">
        <f>'[1]TCE - ANEXO III - Preencher'!I4824</f>
        <v>0</v>
      </c>
      <c r="I4815" s="12">
        <f>'[1]TCE - ANEXO III - Preencher'!J4824</f>
        <v>0</v>
      </c>
      <c r="J4815" s="12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0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1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2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3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4"/>
        <v>0</v>
      </c>
      <c r="AA4815" s="17" t="str">
        <f>IF('[1]TCE - ANEXO III - Preencher'!AB4824="","",'[1]TCE - ANEXO III - Preencher'!AB4824)</f>
        <v/>
      </c>
      <c r="AB4815" s="15">
        <f t="shared" si="455"/>
        <v>0</v>
      </c>
    </row>
    <row r="4816" spans="1:28">
      <c r="A4816" s="6" t="str">
        <f>IFERROR(VLOOKUP(B4816,'[1]DADOS (OCULTAR)'!$Q$3:$S$136,3,0),"")</f>
        <v/>
      </c>
      <c r="B4816" s="7">
        <f>'[1]TCE - ANEXO III - Preencher'!C4825</f>
        <v>0</v>
      </c>
      <c r="C4816" s="8"/>
      <c r="D4816" s="9">
        <f>'[1]TCE - ANEXO III - Preencher'!E4825</f>
        <v>0</v>
      </c>
      <c r="E4816" s="7">
        <f>IF('[1]TCE - ANEXO III - Preencher'!F4825="4 - Assistência Odontológica","2 - Outros Profissionais da Saúde",'[1]TCE - ANEXO III - Preencher'!F4825)</f>
        <v>0</v>
      </c>
      <c r="F4816" s="10">
        <f>'[1]TCE - ANEXO III - Preencher'!G4825</f>
        <v>0</v>
      </c>
      <c r="G4816" s="11" t="str">
        <f>IF('[1]TCE - ANEXO III - Preencher'!H4825="","",'[1]TCE - ANEXO III - Preencher'!H4825)</f>
        <v/>
      </c>
      <c r="H4816" s="12">
        <f>'[1]TCE - ANEXO III - Preencher'!I4825</f>
        <v>0</v>
      </c>
      <c r="I4816" s="12">
        <f>'[1]TCE - ANEXO III - Preencher'!J4825</f>
        <v>0</v>
      </c>
      <c r="J4816" s="12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0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1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2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3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4"/>
        <v>0</v>
      </c>
      <c r="AA4816" s="17" t="str">
        <f>IF('[1]TCE - ANEXO III - Preencher'!AB4825="","",'[1]TCE - ANEXO III - Preencher'!AB4825)</f>
        <v/>
      </c>
      <c r="AB4816" s="15">
        <f t="shared" si="455"/>
        <v>0</v>
      </c>
    </row>
    <row r="4817" spans="1:28">
      <c r="A4817" s="6" t="str">
        <f>IFERROR(VLOOKUP(B4817,'[1]DADOS (OCULTAR)'!$Q$3:$S$136,3,0),"")</f>
        <v/>
      </c>
      <c r="B4817" s="7">
        <f>'[1]TCE - ANEXO III - Preencher'!C4826</f>
        <v>0</v>
      </c>
      <c r="C4817" s="8"/>
      <c r="D4817" s="9">
        <f>'[1]TCE - ANEXO III - Preencher'!E4826</f>
        <v>0</v>
      </c>
      <c r="E4817" s="7">
        <f>IF('[1]TCE - ANEXO III - Preencher'!F4826="4 - Assistência Odontológica","2 - Outros Profissionais da Saúde",'[1]TCE - ANEXO III - Preencher'!F4826)</f>
        <v>0</v>
      </c>
      <c r="F4817" s="10">
        <f>'[1]TCE - ANEXO III - Preencher'!G4826</f>
        <v>0</v>
      </c>
      <c r="G4817" s="11" t="str">
        <f>IF('[1]TCE - ANEXO III - Preencher'!H4826="","",'[1]TCE - ANEXO III - Preencher'!H4826)</f>
        <v/>
      </c>
      <c r="H4817" s="12">
        <f>'[1]TCE - ANEXO III - Preencher'!I4826</f>
        <v>0</v>
      </c>
      <c r="I4817" s="12">
        <f>'[1]TCE - ANEXO III - Preencher'!J4826</f>
        <v>0</v>
      </c>
      <c r="J4817" s="12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0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1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2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3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4"/>
        <v>0</v>
      </c>
      <c r="AA4817" s="17" t="str">
        <f>IF('[1]TCE - ANEXO III - Preencher'!AB4826="","",'[1]TCE - ANEXO III - Preencher'!AB4826)</f>
        <v/>
      </c>
      <c r="AB4817" s="15">
        <f t="shared" si="455"/>
        <v>0</v>
      </c>
    </row>
    <row r="4818" spans="1:28">
      <c r="A4818" s="6" t="str">
        <f>IFERROR(VLOOKUP(B4818,'[1]DADOS (OCULTAR)'!$Q$3:$S$136,3,0),"")</f>
        <v/>
      </c>
      <c r="B4818" s="7">
        <f>'[1]TCE - ANEXO III - Preencher'!C4827</f>
        <v>0</v>
      </c>
      <c r="C4818" s="8"/>
      <c r="D4818" s="9">
        <f>'[1]TCE - ANEXO III - Preencher'!E4827</f>
        <v>0</v>
      </c>
      <c r="E4818" s="7">
        <f>IF('[1]TCE - ANEXO III - Preencher'!F4827="4 - Assistência Odontológica","2 - Outros Profissionais da Saúde",'[1]TCE - ANEXO III - Preencher'!F4827)</f>
        <v>0</v>
      </c>
      <c r="F4818" s="10">
        <f>'[1]TCE - ANEXO III - Preencher'!G4827</f>
        <v>0</v>
      </c>
      <c r="G4818" s="11" t="str">
        <f>IF('[1]TCE - ANEXO III - Preencher'!H4827="","",'[1]TCE - ANEXO III - Preencher'!H4827)</f>
        <v/>
      </c>
      <c r="H4818" s="12">
        <f>'[1]TCE - ANEXO III - Preencher'!I4827</f>
        <v>0</v>
      </c>
      <c r="I4818" s="12">
        <f>'[1]TCE - ANEXO III - Preencher'!J4827</f>
        <v>0</v>
      </c>
      <c r="J4818" s="12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0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1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2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3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4"/>
        <v>0</v>
      </c>
      <c r="AA4818" s="17" t="str">
        <f>IF('[1]TCE - ANEXO III - Preencher'!AB4827="","",'[1]TCE - ANEXO III - Preencher'!AB4827)</f>
        <v/>
      </c>
      <c r="AB4818" s="15">
        <f t="shared" si="455"/>
        <v>0</v>
      </c>
    </row>
    <row r="4819" spans="1:28">
      <c r="A4819" s="6" t="str">
        <f>IFERROR(VLOOKUP(B4819,'[1]DADOS (OCULTAR)'!$Q$3:$S$136,3,0),"")</f>
        <v/>
      </c>
      <c r="B4819" s="7">
        <f>'[1]TCE - ANEXO III - Preencher'!C4828</f>
        <v>0</v>
      </c>
      <c r="C4819" s="8"/>
      <c r="D4819" s="9">
        <f>'[1]TCE - ANEXO III - Preencher'!E4828</f>
        <v>0</v>
      </c>
      <c r="E4819" s="7">
        <f>IF('[1]TCE - ANEXO III - Preencher'!F4828="4 - Assistência Odontológica","2 - Outros Profissionais da Saúde",'[1]TCE - ANEXO III - Preencher'!F4828)</f>
        <v>0</v>
      </c>
      <c r="F4819" s="10">
        <f>'[1]TCE - ANEXO III - Preencher'!G4828</f>
        <v>0</v>
      </c>
      <c r="G4819" s="11" t="str">
        <f>IF('[1]TCE - ANEXO III - Preencher'!H4828="","",'[1]TCE - ANEXO III - Preencher'!H4828)</f>
        <v/>
      </c>
      <c r="H4819" s="12">
        <f>'[1]TCE - ANEXO III - Preencher'!I4828</f>
        <v>0</v>
      </c>
      <c r="I4819" s="12">
        <f>'[1]TCE - ANEXO III - Preencher'!J4828</f>
        <v>0</v>
      </c>
      <c r="J4819" s="12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0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1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2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3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4"/>
        <v>0</v>
      </c>
      <c r="AA4819" s="17" t="str">
        <f>IF('[1]TCE - ANEXO III - Preencher'!AB4828="","",'[1]TCE - ANEXO III - Preencher'!AB4828)</f>
        <v/>
      </c>
      <c r="AB4819" s="15">
        <f t="shared" si="455"/>
        <v>0</v>
      </c>
    </row>
    <row r="4820" spans="1:28">
      <c r="A4820" s="6" t="str">
        <f>IFERROR(VLOOKUP(B4820,'[1]DADOS (OCULTAR)'!$Q$3:$S$136,3,0),"")</f>
        <v/>
      </c>
      <c r="B4820" s="7">
        <f>'[1]TCE - ANEXO III - Preencher'!C4829</f>
        <v>0</v>
      </c>
      <c r="C4820" s="8"/>
      <c r="D4820" s="9">
        <f>'[1]TCE - ANEXO III - Preencher'!E4829</f>
        <v>0</v>
      </c>
      <c r="E4820" s="7">
        <f>IF('[1]TCE - ANEXO III - Preencher'!F4829="4 - Assistência Odontológica","2 - Outros Profissionais da Saúde",'[1]TCE - ANEXO III - Preencher'!F4829)</f>
        <v>0</v>
      </c>
      <c r="F4820" s="10">
        <f>'[1]TCE - ANEXO III - Preencher'!G4829</f>
        <v>0</v>
      </c>
      <c r="G4820" s="11" t="str">
        <f>IF('[1]TCE - ANEXO III - Preencher'!H4829="","",'[1]TCE - ANEXO III - Preencher'!H4829)</f>
        <v/>
      </c>
      <c r="H4820" s="12">
        <f>'[1]TCE - ANEXO III - Preencher'!I4829</f>
        <v>0</v>
      </c>
      <c r="I4820" s="12">
        <f>'[1]TCE - ANEXO III - Preencher'!J4829</f>
        <v>0</v>
      </c>
      <c r="J4820" s="12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0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1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2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3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4"/>
        <v>0</v>
      </c>
      <c r="AA4820" s="17" t="str">
        <f>IF('[1]TCE - ANEXO III - Preencher'!AB4829="","",'[1]TCE - ANEXO III - Preencher'!AB4829)</f>
        <v/>
      </c>
      <c r="AB4820" s="15">
        <f t="shared" si="455"/>
        <v>0</v>
      </c>
    </row>
    <row r="4821" spans="1:28">
      <c r="A4821" s="6" t="str">
        <f>IFERROR(VLOOKUP(B4821,'[1]DADOS (OCULTAR)'!$Q$3:$S$136,3,0),"")</f>
        <v/>
      </c>
      <c r="B4821" s="7">
        <f>'[1]TCE - ANEXO III - Preencher'!C4830</f>
        <v>0</v>
      </c>
      <c r="C4821" s="8"/>
      <c r="D4821" s="9">
        <f>'[1]TCE - ANEXO III - Preencher'!E4830</f>
        <v>0</v>
      </c>
      <c r="E4821" s="7">
        <f>IF('[1]TCE - ANEXO III - Preencher'!F4830="4 - Assistência Odontológica","2 - Outros Profissionais da Saúde",'[1]TCE - ANEXO III - Preencher'!F4830)</f>
        <v>0</v>
      </c>
      <c r="F4821" s="10">
        <f>'[1]TCE - ANEXO III - Preencher'!G4830</f>
        <v>0</v>
      </c>
      <c r="G4821" s="11" t="str">
        <f>IF('[1]TCE - ANEXO III - Preencher'!H4830="","",'[1]TCE - ANEXO III - Preencher'!H4830)</f>
        <v/>
      </c>
      <c r="H4821" s="12">
        <f>'[1]TCE - ANEXO III - Preencher'!I4830</f>
        <v>0</v>
      </c>
      <c r="I4821" s="12">
        <f>'[1]TCE - ANEXO III - Preencher'!J4830</f>
        <v>0</v>
      </c>
      <c r="J4821" s="12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0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1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2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3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4"/>
        <v>0</v>
      </c>
      <c r="AA4821" s="17" t="str">
        <f>IF('[1]TCE - ANEXO III - Preencher'!AB4830="","",'[1]TCE - ANEXO III - Preencher'!AB4830)</f>
        <v/>
      </c>
      <c r="AB4821" s="15">
        <f t="shared" si="455"/>
        <v>0</v>
      </c>
    </row>
    <row r="4822" spans="1:28">
      <c r="A4822" s="6" t="str">
        <f>IFERROR(VLOOKUP(B4822,'[1]DADOS (OCULTAR)'!$Q$3:$S$136,3,0),"")</f>
        <v/>
      </c>
      <c r="B4822" s="7">
        <f>'[1]TCE - ANEXO III - Preencher'!C4831</f>
        <v>0</v>
      </c>
      <c r="C4822" s="8"/>
      <c r="D4822" s="9">
        <f>'[1]TCE - ANEXO III - Preencher'!E4831</f>
        <v>0</v>
      </c>
      <c r="E4822" s="7">
        <f>IF('[1]TCE - ANEXO III - Preencher'!F4831="4 - Assistência Odontológica","2 - Outros Profissionais da Saúde",'[1]TCE - ANEXO III - Preencher'!F4831)</f>
        <v>0</v>
      </c>
      <c r="F4822" s="10">
        <f>'[1]TCE - ANEXO III - Preencher'!G4831</f>
        <v>0</v>
      </c>
      <c r="G4822" s="11" t="str">
        <f>IF('[1]TCE - ANEXO III - Preencher'!H4831="","",'[1]TCE - ANEXO III - Preencher'!H4831)</f>
        <v/>
      </c>
      <c r="H4822" s="12">
        <f>'[1]TCE - ANEXO III - Preencher'!I4831</f>
        <v>0</v>
      </c>
      <c r="I4822" s="12">
        <f>'[1]TCE - ANEXO III - Preencher'!J4831</f>
        <v>0</v>
      </c>
      <c r="J4822" s="12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0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1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2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3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4"/>
        <v>0</v>
      </c>
      <c r="AA4822" s="17" t="str">
        <f>IF('[1]TCE - ANEXO III - Preencher'!AB4831="","",'[1]TCE - ANEXO III - Preencher'!AB4831)</f>
        <v/>
      </c>
      <c r="AB4822" s="15">
        <f t="shared" si="455"/>
        <v>0</v>
      </c>
    </row>
    <row r="4823" spans="1:28">
      <c r="A4823" s="6" t="str">
        <f>IFERROR(VLOOKUP(B4823,'[1]DADOS (OCULTAR)'!$Q$3:$S$136,3,0),"")</f>
        <v/>
      </c>
      <c r="B4823" s="7">
        <f>'[1]TCE - ANEXO III - Preencher'!C4832</f>
        <v>0</v>
      </c>
      <c r="C4823" s="8"/>
      <c r="D4823" s="9">
        <f>'[1]TCE - ANEXO III - Preencher'!E4832</f>
        <v>0</v>
      </c>
      <c r="E4823" s="7">
        <f>IF('[1]TCE - ANEXO III - Preencher'!F4832="4 - Assistência Odontológica","2 - Outros Profissionais da Saúde",'[1]TCE - ANEXO III - Preencher'!F4832)</f>
        <v>0</v>
      </c>
      <c r="F4823" s="10">
        <f>'[1]TCE - ANEXO III - Preencher'!G4832</f>
        <v>0</v>
      </c>
      <c r="G4823" s="11" t="str">
        <f>IF('[1]TCE - ANEXO III - Preencher'!H4832="","",'[1]TCE - ANEXO III - Preencher'!H4832)</f>
        <v/>
      </c>
      <c r="H4823" s="12">
        <f>'[1]TCE - ANEXO III - Preencher'!I4832</f>
        <v>0</v>
      </c>
      <c r="I4823" s="12">
        <f>'[1]TCE - ANEXO III - Preencher'!J4832</f>
        <v>0</v>
      </c>
      <c r="J4823" s="12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0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1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2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3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4"/>
        <v>0</v>
      </c>
      <c r="AA4823" s="17" t="str">
        <f>IF('[1]TCE - ANEXO III - Preencher'!AB4832="","",'[1]TCE - ANEXO III - Preencher'!AB4832)</f>
        <v/>
      </c>
      <c r="AB4823" s="15">
        <f t="shared" si="455"/>
        <v>0</v>
      </c>
    </row>
    <row r="4824" spans="1:28">
      <c r="A4824" s="6" t="str">
        <f>IFERROR(VLOOKUP(B4824,'[1]DADOS (OCULTAR)'!$Q$3:$S$136,3,0),"")</f>
        <v/>
      </c>
      <c r="B4824" s="7">
        <f>'[1]TCE - ANEXO III - Preencher'!C4833</f>
        <v>0</v>
      </c>
      <c r="C4824" s="8"/>
      <c r="D4824" s="9">
        <f>'[1]TCE - ANEXO III - Preencher'!E4833</f>
        <v>0</v>
      </c>
      <c r="E4824" s="7">
        <f>IF('[1]TCE - ANEXO III - Preencher'!F4833="4 - Assistência Odontológica","2 - Outros Profissionais da Saúde",'[1]TCE - ANEXO III - Preencher'!F4833)</f>
        <v>0</v>
      </c>
      <c r="F4824" s="10">
        <f>'[1]TCE - ANEXO III - Preencher'!G4833</f>
        <v>0</v>
      </c>
      <c r="G4824" s="11" t="str">
        <f>IF('[1]TCE - ANEXO III - Preencher'!H4833="","",'[1]TCE - ANEXO III - Preencher'!H4833)</f>
        <v/>
      </c>
      <c r="H4824" s="12">
        <f>'[1]TCE - ANEXO III - Preencher'!I4833</f>
        <v>0</v>
      </c>
      <c r="I4824" s="12">
        <f>'[1]TCE - ANEXO III - Preencher'!J4833</f>
        <v>0</v>
      </c>
      <c r="J4824" s="12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0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1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2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3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4"/>
        <v>0</v>
      </c>
      <c r="AA4824" s="17" t="str">
        <f>IF('[1]TCE - ANEXO III - Preencher'!AB4833="","",'[1]TCE - ANEXO III - Preencher'!AB4833)</f>
        <v/>
      </c>
      <c r="AB4824" s="15">
        <f t="shared" si="455"/>
        <v>0</v>
      </c>
    </row>
    <row r="4825" spans="1:28">
      <c r="A4825" s="6" t="str">
        <f>IFERROR(VLOOKUP(B4825,'[1]DADOS (OCULTAR)'!$Q$3:$S$136,3,0),"")</f>
        <v/>
      </c>
      <c r="B4825" s="7">
        <f>'[1]TCE - ANEXO III - Preencher'!C4834</f>
        <v>0</v>
      </c>
      <c r="C4825" s="8"/>
      <c r="D4825" s="9">
        <f>'[1]TCE - ANEXO III - Preencher'!E4834</f>
        <v>0</v>
      </c>
      <c r="E4825" s="7">
        <f>IF('[1]TCE - ANEXO III - Preencher'!F4834="4 - Assistência Odontológica","2 - Outros Profissionais da Saúde",'[1]TCE - ANEXO III - Preencher'!F4834)</f>
        <v>0</v>
      </c>
      <c r="F4825" s="10">
        <f>'[1]TCE - ANEXO III - Preencher'!G4834</f>
        <v>0</v>
      </c>
      <c r="G4825" s="11" t="str">
        <f>IF('[1]TCE - ANEXO III - Preencher'!H4834="","",'[1]TCE - ANEXO III - Preencher'!H4834)</f>
        <v/>
      </c>
      <c r="H4825" s="12">
        <f>'[1]TCE - ANEXO III - Preencher'!I4834</f>
        <v>0</v>
      </c>
      <c r="I4825" s="12">
        <f>'[1]TCE - ANEXO III - Preencher'!J4834</f>
        <v>0</v>
      </c>
      <c r="J4825" s="12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0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1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2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3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4"/>
        <v>0</v>
      </c>
      <c r="AA4825" s="17" t="str">
        <f>IF('[1]TCE - ANEXO III - Preencher'!AB4834="","",'[1]TCE - ANEXO III - Preencher'!AB4834)</f>
        <v/>
      </c>
      <c r="AB4825" s="15">
        <f t="shared" si="455"/>
        <v>0</v>
      </c>
    </row>
    <row r="4826" spans="1:28">
      <c r="A4826" s="6" t="str">
        <f>IFERROR(VLOOKUP(B4826,'[1]DADOS (OCULTAR)'!$Q$3:$S$136,3,0),"")</f>
        <v/>
      </c>
      <c r="B4826" s="7">
        <f>'[1]TCE - ANEXO III - Preencher'!C4835</f>
        <v>0</v>
      </c>
      <c r="C4826" s="8"/>
      <c r="D4826" s="9">
        <f>'[1]TCE - ANEXO III - Preencher'!E4835</f>
        <v>0</v>
      </c>
      <c r="E4826" s="7">
        <f>IF('[1]TCE - ANEXO III - Preencher'!F4835="4 - Assistência Odontológica","2 - Outros Profissionais da Saúde",'[1]TCE - ANEXO III - Preencher'!F4835)</f>
        <v>0</v>
      </c>
      <c r="F4826" s="10">
        <f>'[1]TCE - ANEXO III - Preencher'!G4835</f>
        <v>0</v>
      </c>
      <c r="G4826" s="11" t="str">
        <f>IF('[1]TCE - ANEXO III - Preencher'!H4835="","",'[1]TCE - ANEXO III - Preencher'!H4835)</f>
        <v/>
      </c>
      <c r="H4826" s="12">
        <f>'[1]TCE - ANEXO III - Preencher'!I4835</f>
        <v>0</v>
      </c>
      <c r="I4826" s="12">
        <f>'[1]TCE - ANEXO III - Preencher'!J4835</f>
        <v>0</v>
      </c>
      <c r="J4826" s="12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0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1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2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3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4"/>
        <v>0</v>
      </c>
      <c r="AA4826" s="17" t="str">
        <f>IF('[1]TCE - ANEXO III - Preencher'!AB4835="","",'[1]TCE - ANEXO III - Preencher'!AB4835)</f>
        <v/>
      </c>
      <c r="AB4826" s="15">
        <f t="shared" si="455"/>
        <v>0</v>
      </c>
    </row>
    <row r="4827" spans="1:28">
      <c r="A4827" s="6" t="str">
        <f>IFERROR(VLOOKUP(B4827,'[1]DADOS (OCULTAR)'!$Q$3:$S$136,3,0),"")</f>
        <v/>
      </c>
      <c r="B4827" s="7">
        <f>'[1]TCE - ANEXO III - Preencher'!C4836</f>
        <v>0</v>
      </c>
      <c r="C4827" s="8"/>
      <c r="D4827" s="9">
        <f>'[1]TCE - ANEXO III - Preencher'!E4836</f>
        <v>0</v>
      </c>
      <c r="E4827" s="7">
        <f>IF('[1]TCE - ANEXO III - Preencher'!F4836="4 - Assistência Odontológica","2 - Outros Profissionais da Saúde",'[1]TCE - ANEXO III - Preencher'!F4836)</f>
        <v>0</v>
      </c>
      <c r="F4827" s="10">
        <f>'[1]TCE - ANEXO III - Preencher'!G4836</f>
        <v>0</v>
      </c>
      <c r="G4827" s="11" t="str">
        <f>IF('[1]TCE - ANEXO III - Preencher'!H4836="","",'[1]TCE - ANEXO III - Preencher'!H4836)</f>
        <v/>
      </c>
      <c r="H4827" s="12">
        <f>'[1]TCE - ANEXO III - Preencher'!I4836</f>
        <v>0</v>
      </c>
      <c r="I4827" s="12">
        <f>'[1]TCE - ANEXO III - Preencher'!J4836</f>
        <v>0</v>
      </c>
      <c r="J4827" s="12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0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1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2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3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4"/>
        <v>0</v>
      </c>
      <c r="AA4827" s="17" t="str">
        <f>IF('[1]TCE - ANEXO III - Preencher'!AB4836="","",'[1]TCE - ANEXO III - Preencher'!AB4836)</f>
        <v/>
      </c>
      <c r="AB4827" s="15">
        <f t="shared" si="455"/>
        <v>0</v>
      </c>
    </row>
    <row r="4828" spans="1:28">
      <c r="A4828" s="6" t="str">
        <f>IFERROR(VLOOKUP(B4828,'[1]DADOS (OCULTAR)'!$Q$3:$S$136,3,0),"")</f>
        <v/>
      </c>
      <c r="B4828" s="7">
        <f>'[1]TCE - ANEXO III - Preencher'!C4837</f>
        <v>0</v>
      </c>
      <c r="C4828" s="8"/>
      <c r="D4828" s="9">
        <f>'[1]TCE - ANEXO III - Preencher'!E4837</f>
        <v>0</v>
      </c>
      <c r="E4828" s="7">
        <f>IF('[1]TCE - ANEXO III - Preencher'!F4837="4 - Assistência Odontológica","2 - Outros Profissionais da Saúde",'[1]TCE - ANEXO III - Preencher'!F4837)</f>
        <v>0</v>
      </c>
      <c r="F4828" s="10">
        <f>'[1]TCE - ANEXO III - Preencher'!G4837</f>
        <v>0</v>
      </c>
      <c r="G4828" s="11" t="str">
        <f>IF('[1]TCE - ANEXO III - Preencher'!H4837="","",'[1]TCE - ANEXO III - Preencher'!H4837)</f>
        <v/>
      </c>
      <c r="H4828" s="12">
        <f>'[1]TCE - ANEXO III - Preencher'!I4837</f>
        <v>0</v>
      </c>
      <c r="I4828" s="12">
        <f>'[1]TCE - ANEXO III - Preencher'!J4837</f>
        <v>0</v>
      </c>
      <c r="J4828" s="12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0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1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2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3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4"/>
        <v>0</v>
      </c>
      <c r="AA4828" s="17" t="str">
        <f>IF('[1]TCE - ANEXO III - Preencher'!AB4837="","",'[1]TCE - ANEXO III - Preencher'!AB4837)</f>
        <v/>
      </c>
      <c r="AB4828" s="15">
        <f t="shared" si="455"/>
        <v>0</v>
      </c>
    </row>
    <row r="4829" spans="1:28">
      <c r="A4829" s="6" t="str">
        <f>IFERROR(VLOOKUP(B4829,'[1]DADOS (OCULTAR)'!$Q$3:$S$136,3,0),"")</f>
        <v/>
      </c>
      <c r="B4829" s="7">
        <f>'[1]TCE - ANEXO III - Preencher'!C4838</f>
        <v>0</v>
      </c>
      <c r="C4829" s="8"/>
      <c r="D4829" s="9">
        <f>'[1]TCE - ANEXO III - Preencher'!E4838</f>
        <v>0</v>
      </c>
      <c r="E4829" s="7">
        <f>IF('[1]TCE - ANEXO III - Preencher'!F4838="4 - Assistência Odontológica","2 - Outros Profissionais da Saúde",'[1]TCE - ANEXO III - Preencher'!F4838)</f>
        <v>0</v>
      </c>
      <c r="F4829" s="10">
        <f>'[1]TCE - ANEXO III - Preencher'!G4838</f>
        <v>0</v>
      </c>
      <c r="G4829" s="11" t="str">
        <f>IF('[1]TCE - ANEXO III - Preencher'!H4838="","",'[1]TCE - ANEXO III - Preencher'!H4838)</f>
        <v/>
      </c>
      <c r="H4829" s="12">
        <f>'[1]TCE - ANEXO III - Preencher'!I4838</f>
        <v>0</v>
      </c>
      <c r="I4829" s="12">
        <f>'[1]TCE - ANEXO III - Preencher'!J4838</f>
        <v>0</v>
      </c>
      <c r="J4829" s="12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0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1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2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3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4"/>
        <v>0</v>
      </c>
      <c r="AA4829" s="17" t="str">
        <f>IF('[1]TCE - ANEXO III - Preencher'!AB4838="","",'[1]TCE - ANEXO III - Preencher'!AB4838)</f>
        <v/>
      </c>
      <c r="AB4829" s="15">
        <f t="shared" si="455"/>
        <v>0</v>
      </c>
    </row>
    <row r="4830" spans="1:28">
      <c r="A4830" s="6" t="str">
        <f>IFERROR(VLOOKUP(B4830,'[1]DADOS (OCULTAR)'!$Q$3:$S$136,3,0),"")</f>
        <v/>
      </c>
      <c r="B4830" s="7">
        <f>'[1]TCE - ANEXO III - Preencher'!C4839</f>
        <v>0</v>
      </c>
      <c r="C4830" s="8"/>
      <c r="D4830" s="9">
        <f>'[1]TCE - ANEXO III - Preencher'!E4839</f>
        <v>0</v>
      </c>
      <c r="E4830" s="7">
        <f>IF('[1]TCE - ANEXO III - Preencher'!F4839="4 - Assistência Odontológica","2 - Outros Profissionais da Saúde",'[1]TCE - ANEXO III - Preencher'!F4839)</f>
        <v>0</v>
      </c>
      <c r="F4830" s="10">
        <f>'[1]TCE - ANEXO III - Preencher'!G4839</f>
        <v>0</v>
      </c>
      <c r="G4830" s="11" t="str">
        <f>IF('[1]TCE - ANEXO III - Preencher'!H4839="","",'[1]TCE - ANEXO III - Preencher'!H4839)</f>
        <v/>
      </c>
      <c r="H4830" s="12">
        <f>'[1]TCE - ANEXO III - Preencher'!I4839</f>
        <v>0</v>
      </c>
      <c r="I4830" s="12">
        <f>'[1]TCE - ANEXO III - Preencher'!J4839</f>
        <v>0</v>
      </c>
      <c r="J4830" s="12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0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1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2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3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4"/>
        <v>0</v>
      </c>
      <c r="AA4830" s="17" t="str">
        <f>IF('[1]TCE - ANEXO III - Preencher'!AB4839="","",'[1]TCE - ANEXO III - Preencher'!AB4839)</f>
        <v/>
      </c>
      <c r="AB4830" s="15">
        <f t="shared" si="455"/>
        <v>0</v>
      </c>
    </row>
    <row r="4831" spans="1:28">
      <c r="A4831" s="6" t="str">
        <f>IFERROR(VLOOKUP(B4831,'[1]DADOS (OCULTAR)'!$Q$3:$S$136,3,0),"")</f>
        <v/>
      </c>
      <c r="B4831" s="7">
        <f>'[1]TCE - ANEXO III - Preencher'!C4840</f>
        <v>0</v>
      </c>
      <c r="C4831" s="8"/>
      <c r="D4831" s="9">
        <f>'[1]TCE - ANEXO III - Preencher'!E4840</f>
        <v>0</v>
      </c>
      <c r="E4831" s="7">
        <f>IF('[1]TCE - ANEXO III - Preencher'!F4840="4 - Assistência Odontológica","2 - Outros Profissionais da Saúde",'[1]TCE - ANEXO III - Preencher'!F4840)</f>
        <v>0</v>
      </c>
      <c r="F4831" s="10">
        <f>'[1]TCE - ANEXO III - Preencher'!G4840</f>
        <v>0</v>
      </c>
      <c r="G4831" s="11" t="str">
        <f>IF('[1]TCE - ANEXO III - Preencher'!H4840="","",'[1]TCE - ANEXO III - Preencher'!H4840)</f>
        <v/>
      </c>
      <c r="H4831" s="12">
        <f>'[1]TCE - ANEXO III - Preencher'!I4840</f>
        <v>0</v>
      </c>
      <c r="I4831" s="12">
        <f>'[1]TCE - ANEXO III - Preencher'!J4840</f>
        <v>0</v>
      </c>
      <c r="J4831" s="12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0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1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2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3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4"/>
        <v>0</v>
      </c>
      <c r="AA4831" s="17" t="str">
        <f>IF('[1]TCE - ANEXO III - Preencher'!AB4840="","",'[1]TCE - ANEXO III - Preencher'!AB4840)</f>
        <v/>
      </c>
      <c r="AB4831" s="15">
        <f t="shared" si="455"/>
        <v>0</v>
      </c>
    </row>
    <row r="4832" spans="1:28">
      <c r="A4832" s="6" t="str">
        <f>IFERROR(VLOOKUP(B4832,'[1]DADOS (OCULTAR)'!$Q$3:$S$136,3,0),"")</f>
        <v/>
      </c>
      <c r="B4832" s="7">
        <f>'[1]TCE - ANEXO III - Preencher'!C4841</f>
        <v>0</v>
      </c>
      <c r="C4832" s="8"/>
      <c r="D4832" s="9">
        <f>'[1]TCE - ANEXO III - Preencher'!E4841</f>
        <v>0</v>
      </c>
      <c r="E4832" s="7">
        <f>IF('[1]TCE - ANEXO III - Preencher'!F4841="4 - Assistência Odontológica","2 - Outros Profissionais da Saúde",'[1]TCE - ANEXO III - Preencher'!F4841)</f>
        <v>0</v>
      </c>
      <c r="F4832" s="10">
        <f>'[1]TCE - ANEXO III - Preencher'!G4841</f>
        <v>0</v>
      </c>
      <c r="G4832" s="11" t="str">
        <f>IF('[1]TCE - ANEXO III - Preencher'!H4841="","",'[1]TCE - ANEXO III - Preencher'!H4841)</f>
        <v/>
      </c>
      <c r="H4832" s="12">
        <f>'[1]TCE - ANEXO III - Preencher'!I4841</f>
        <v>0</v>
      </c>
      <c r="I4832" s="12">
        <f>'[1]TCE - ANEXO III - Preencher'!J4841</f>
        <v>0</v>
      </c>
      <c r="J4832" s="12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0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1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2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3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4"/>
        <v>0</v>
      </c>
      <c r="AA4832" s="17" t="str">
        <f>IF('[1]TCE - ANEXO III - Preencher'!AB4841="","",'[1]TCE - ANEXO III - Preencher'!AB4841)</f>
        <v/>
      </c>
      <c r="AB4832" s="15">
        <f t="shared" si="455"/>
        <v>0</v>
      </c>
    </row>
    <row r="4833" spans="1:28">
      <c r="A4833" s="6" t="str">
        <f>IFERROR(VLOOKUP(B4833,'[1]DADOS (OCULTAR)'!$Q$3:$S$136,3,0),"")</f>
        <v/>
      </c>
      <c r="B4833" s="7">
        <f>'[1]TCE - ANEXO III - Preencher'!C4842</f>
        <v>0</v>
      </c>
      <c r="C4833" s="8"/>
      <c r="D4833" s="9">
        <f>'[1]TCE - ANEXO III - Preencher'!E4842</f>
        <v>0</v>
      </c>
      <c r="E4833" s="7">
        <f>IF('[1]TCE - ANEXO III - Preencher'!F4842="4 - Assistência Odontológica","2 - Outros Profissionais da Saúde",'[1]TCE - ANEXO III - Preencher'!F4842)</f>
        <v>0</v>
      </c>
      <c r="F4833" s="10">
        <f>'[1]TCE - ANEXO III - Preencher'!G4842</f>
        <v>0</v>
      </c>
      <c r="G4833" s="11" t="str">
        <f>IF('[1]TCE - ANEXO III - Preencher'!H4842="","",'[1]TCE - ANEXO III - Preencher'!H4842)</f>
        <v/>
      </c>
      <c r="H4833" s="12">
        <f>'[1]TCE - ANEXO III - Preencher'!I4842</f>
        <v>0</v>
      </c>
      <c r="I4833" s="12">
        <f>'[1]TCE - ANEXO III - Preencher'!J4842</f>
        <v>0</v>
      </c>
      <c r="J4833" s="12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0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1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2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3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4"/>
        <v>0</v>
      </c>
      <c r="AA4833" s="17" t="str">
        <f>IF('[1]TCE - ANEXO III - Preencher'!AB4842="","",'[1]TCE - ANEXO III - Preencher'!AB4842)</f>
        <v/>
      </c>
      <c r="AB4833" s="15">
        <f t="shared" si="455"/>
        <v>0</v>
      </c>
    </row>
    <row r="4834" spans="1:28">
      <c r="A4834" s="6" t="str">
        <f>IFERROR(VLOOKUP(B4834,'[1]DADOS (OCULTAR)'!$Q$3:$S$136,3,0),"")</f>
        <v/>
      </c>
      <c r="B4834" s="7">
        <f>'[1]TCE - ANEXO III - Preencher'!C4843</f>
        <v>0</v>
      </c>
      <c r="C4834" s="8"/>
      <c r="D4834" s="9">
        <f>'[1]TCE - ANEXO III - Preencher'!E4843</f>
        <v>0</v>
      </c>
      <c r="E4834" s="7">
        <f>IF('[1]TCE - ANEXO III - Preencher'!F4843="4 - Assistência Odontológica","2 - Outros Profissionais da Saúde",'[1]TCE - ANEXO III - Preencher'!F4843)</f>
        <v>0</v>
      </c>
      <c r="F4834" s="10">
        <f>'[1]TCE - ANEXO III - Preencher'!G4843</f>
        <v>0</v>
      </c>
      <c r="G4834" s="11" t="str">
        <f>IF('[1]TCE - ANEXO III - Preencher'!H4843="","",'[1]TCE - ANEXO III - Preencher'!H4843)</f>
        <v/>
      </c>
      <c r="H4834" s="12">
        <f>'[1]TCE - ANEXO III - Preencher'!I4843</f>
        <v>0</v>
      </c>
      <c r="I4834" s="12">
        <f>'[1]TCE - ANEXO III - Preencher'!J4843</f>
        <v>0</v>
      </c>
      <c r="J4834" s="12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0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1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2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3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4"/>
        <v>0</v>
      </c>
      <c r="AA4834" s="17" t="str">
        <f>IF('[1]TCE - ANEXO III - Preencher'!AB4843="","",'[1]TCE - ANEXO III - Preencher'!AB4843)</f>
        <v/>
      </c>
      <c r="AB4834" s="15">
        <f t="shared" si="455"/>
        <v>0</v>
      </c>
    </row>
    <row r="4835" spans="1:28">
      <c r="A4835" s="6" t="str">
        <f>IFERROR(VLOOKUP(B4835,'[1]DADOS (OCULTAR)'!$Q$3:$S$136,3,0),"")</f>
        <v/>
      </c>
      <c r="B4835" s="7">
        <f>'[1]TCE - ANEXO III - Preencher'!C4844</f>
        <v>0</v>
      </c>
      <c r="C4835" s="8"/>
      <c r="D4835" s="9">
        <f>'[1]TCE - ANEXO III - Preencher'!E4844</f>
        <v>0</v>
      </c>
      <c r="E4835" s="7">
        <f>IF('[1]TCE - ANEXO III - Preencher'!F4844="4 - Assistência Odontológica","2 - Outros Profissionais da Saúde",'[1]TCE - ANEXO III - Preencher'!F4844)</f>
        <v>0</v>
      </c>
      <c r="F4835" s="10">
        <f>'[1]TCE - ANEXO III - Preencher'!G4844</f>
        <v>0</v>
      </c>
      <c r="G4835" s="11" t="str">
        <f>IF('[1]TCE - ANEXO III - Preencher'!H4844="","",'[1]TCE - ANEXO III - Preencher'!H4844)</f>
        <v/>
      </c>
      <c r="H4835" s="12">
        <f>'[1]TCE - ANEXO III - Preencher'!I4844</f>
        <v>0</v>
      </c>
      <c r="I4835" s="12">
        <f>'[1]TCE - ANEXO III - Preencher'!J4844</f>
        <v>0</v>
      </c>
      <c r="J4835" s="12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0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1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2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3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4"/>
        <v>0</v>
      </c>
      <c r="AA4835" s="17" t="str">
        <f>IF('[1]TCE - ANEXO III - Preencher'!AB4844="","",'[1]TCE - ANEXO III - Preencher'!AB4844)</f>
        <v/>
      </c>
      <c r="AB4835" s="15">
        <f t="shared" si="455"/>
        <v>0</v>
      </c>
    </row>
    <row r="4836" spans="1:28">
      <c r="A4836" s="6" t="str">
        <f>IFERROR(VLOOKUP(B4836,'[1]DADOS (OCULTAR)'!$Q$3:$S$136,3,0),"")</f>
        <v/>
      </c>
      <c r="B4836" s="7">
        <f>'[1]TCE - ANEXO III - Preencher'!C4845</f>
        <v>0</v>
      </c>
      <c r="C4836" s="8"/>
      <c r="D4836" s="9">
        <f>'[1]TCE - ANEXO III - Preencher'!E4845</f>
        <v>0</v>
      </c>
      <c r="E4836" s="7">
        <f>IF('[1]TCE - ANEXO III - Preencher'!F4845="4 - Assistência Odontológica","2 - Outros Profissionais da Saúde",'[1]TCE - ANEXO III - Preencher'!F4845)</f>
        <v>0</v>
      </c>
      <c r="F4836" s="10">
        <f>'[1]TCE - ANEXO III - Preencher'!G4845</f>
        <v>0</v>
      </c>
      <c r="G4836" s="11" t="str">
        <f>IF('[1]TCE - ANEXO III - Preencher'!H4845="","",'[1]TCE - ANEXO III - Preencher'!H4845)</f>
        <v/>
      </c>
      <c r="H4836" s="12">
        <f>'[1]TCE - ANEXO III - Preencher'!I4845</f>
        <v>0</v>
      </c>
      <c r="I4836" s="12">
        <f>'[1]TCE - ANEXO III - Preencher'!J4845</f>
        <v>0</v>
      </c>
      <c r="J4836" s="12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0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1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2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3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4"/>
        <v>0</v>
      </c>
      <c r="AA4836" s="17" t="str">
        <f>IF('[1]TCE - ANEXO III - Preencher'!AB4845="","",'[1]TCE - ANEXO III - Preencher'!AB4845)</f>
        <v/>
      </c>
      <c r="AB4836" s="15">
        <f t="shared" si="455"/>
        <v>0</v>
      </c>
    </row>
    <row r="4837" spans="1:28">
      <c r="A4837" s="6" t="str">
        <f>IFERROR(VLOOKUP(B4837,'[1]DADOS (OCULTAR)'!$Q$3:$S$136,3,0),"")</f>
        <v/>
      </c>
      <c r="B4837" s="7">
        <f>'[1]TCE - ANEXO III - Preencher'!C4846</f>
        <v>0</v>
      </c>
      <c r="C4837" s="8"/>
      <c r="D4837" s="9">
        <f>'[1]TCE - ANEXO III - Preencher'!E4846</f>
        <v>0</v>
      </c>
      <c r="E4837" s="7">
        <f>IF('[1]TCE - ANEXO III - Preencher'!F4846="4 - Assistência Odontológica","2 - Outros Profissionais da Saúde",'[1]TCE - ANEXO III - Preencher'!F4846)</f>
        <v>0</v>
      </c>
      <c r="F4837" s="10">
        <f>'[1]TCE - ANEXO III - Preencher'!G4846</f>
        <v>0</v>
      </c>
      <c r="G4837" s="11" t="str">
        <f>IF('[1]TCE - ANEXO III - Preencher'!H4846="","",'[1]TCE - ANEXO III - Preencher'!H4846)</f>
        <v/>
      </c>
      <c r="H4837" s="12">
        <f>'[1]TCE - ANEXO III - Preencher'!I4846</f>
        <v>0</v>
      </c>
      <c r="I4837" s="12">
        <f>'[1]TCE - ANEXO III - Preencher'!J4846</f>
        <v>0</v>
      </c>
      <c r="J4837" s="12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0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1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2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3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4"/>
        <v>0</v>
      </c>
      <c r="AA4837" s="17" t="str">
        <f>IF('[1]TCE - ANEXO III - Preencher'!AB4846="","",'[1]TCE - ANEXO III - Preencher'!AB4846)</f>
        <v/>
      </c>
      <c r="AB4837" s="15">
        <f t="shared" si="455"/>
        <v>0</v>
      </c>
    </row>
    <row r="4838" spans="1:28">
      <c r="A4838" s="6" t="str">
        <f>IFERROR(VLOOKUP(B4838,'[1]DADOS (OCULTAR)'!$Q$3:$S$136,3,0),"")</f>
        <v/>
      </c>
      <c r="B4838" s="7">
        <f>'[1]TCE - ANEXO III - Preencher'!C4847</f>
        <v>0</v>
      </c>
      <c r="C4838" s="8"/>
      <c r="D4838" s="9">
        <f>'[1]TCE - ANEXO III - Preencher'!E4847</f>
        <v>0</v>
      </c>
      <c r="E4838" s="7">
        <f>IF('[1]TCE - ANEXO III - Preencher'!F4847="4 - Assistência Odontológica","2 - Outros Profissionais da Saúde",'[1]TCE - ANEXO III - Preencher'!F4847)</f>
        <v>0</v>
      </c>
      <c r="F4838" s="10">
        <f>'[1]TCE - ANEXO III - Preencher'!G4847</f>
        <v>0</v>
      </c>
      <c r="G4838" s="11" t="str">
        <f>IF('[1]TCE - ANEXO III - Preencher'!H4847="","",'[1]TCE - ANEXO III - Preencher'!H4847)</f>
        <v/>
      </c>
      <c r="H4838" s="12">
        <f>'[1]TCE - ANEXO III - Preencher'!I4847</f>
        <v>0</v>
      </c>
      <c r="I4838" s="12">
        <f>'[1]TCE - ANEXO III - Preencher'!J4847</f>
        <v>0</v>
      </c>
      <c r="J4838" s="12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0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1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2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3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4"/>
        <v>0</v>
      </c>
      <c r="AA4838" s="17" t="str">
        <f>IF('[1]TCE - ANEXO III - Preencher'!AB4847="","",'[1]TCE - ANEXO III - Preencher'!AB4847)</f>
        <v/>
      </c>
      <c r="AB4838" s="15">
        <f t="shared" si="455"/>
        <v>0</v>
      </c>
    </row>
    <row r="4839" spans="1:28">
      <c r="A4839" s="6" t="str">
        <f>IFERROR(VLOOKUP(B4839,'[1]DADOS (OCULTAR)'!$Q$3:$S$136,3,0),"")</f>
        <v/>
      </c>
      <c r="B4839" s="7">
        <f>'[1]TCE - ANEXO III - Preencher'!C4848</f>
        <v>0</v>
      </c>
      <c r="C4839" s="8"/>
      <c r="D4839" s="9">
        <f>'[1]TCE - ANEXO III - Preencher'!E4848</f>
        <v>0</v>
      </c>
      <c r="E4839" s="7">
        <f>IF('[1]TCE - ANEXO III - Preencher'!F4848="4 - Assistência Odontológica","2 - Outros Profissionais da Saúde",'[1]TCE - ANEXO III - Preencher'!F4848)</f>
        <v>0</v>
      </c>
      <c r="F4839" s="10">
        <f>'[1]TCE - ANEXO III - Preencher'!G4848</f>
        <v>0</v>
      </c>
      <c r="G4839" s="11" t="str">
        <f>IF('[1]TCE - ANEXO III - Preencher'!H4848="","",'[1]TCE - ANEXO III - Preencher'!H4848)</f>
        <v/>
      </c>
      <c r="H4839" s="12">
        <f>'[1]TCE - ANEXO III - Preencher'!I4848</f>
        <v>0</v>
      </c>
      <c r="I4839" s="12">
        <f>'[1]TCE - ANEXO III - Preencher'!J4848</f>
        <v>0</v>
      </c>
      <c r="J4839" s="12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0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1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2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3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4"/>
        <v>0</v>
      </c>
      <c r="AA4839" s="17" t="str">
        <f>IF('[1]TCE - ANEXO III - Preencher'!AB4848="","",'[1]TCE - ANEXO III - Preencher'!AB4848)</f>
        <v/>
      </c>
      <c r="AB4839" s="15">
        <f t="shared" si="455"/>
        <v>0</v>
      </c>
    </row>
    <row r="4840" spans="1:28">
      <c r="A4840" s="6" t="str">
        <f>IFERROR(VLOOKUP(B4840,'[1]DADOS (OCULTAR)'!$Q$3:$S$136,3,0),"")</f>
        <v/>
      </c>
      <c r="B4840" s="7">
        <f>'[1]TCE - ANEXO III - Preencher'!C4849</f>
        <v>0</v>
      </c>
      <c r="C4840" s="8"/>
      <c r="D4840" s="9">
        <f>'[1]TCE - ANEXO III - Preencher'!E4849</f>
        <v>0</v>
      </c>
      <c r="E4840" s="7">
        <f>IF('[1]TCE - ANEXO III - Preencher'!F4849="4 - Assistência Odontológica","2 - Outros Profissionais da Saúde",'[1]TCE - ANEXO III - Preencher'!F4849)</f>
        <v>0</v>
      </c>
      <c r="F4840" s="10">
        <f>'[1]TCE - ANEXO III - Preencher'!G4849</f>
        <v>0</v>
      </c>
      <c r="G4840" s="11" t="str">
        <f>IF('[1]TCE - ANEXO III - Preencher'!H4849="","",'[1]TCE - ANEXO III - Preencher'!H4849)</f>
        <v/>
      </c>
      <c r="H4840" s="12">
        <f>'[1]TCE - ANEXO III - Preencher'!I4849</f>
        <v>0</v>
      </c>
      <c r="I4840" s="12">
        <f>'[1]TCE - ANEXO III - Preencher'!J4849</f>
        <v>0</v>
      </c>
      <c r="J4840" s="12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0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1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2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3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4"/>
        <v>0</v>
      </c>
      <c r="AA4840" s="17" t="str">
        <f>IF('[1]TCE - ANEXO III - Preencher'!AB4849="","",'[1]TCE - ANEXO III - Preencher'!AB4849)</f>
        <v/>
      </c>
      <c r="AB4840" s="15">
        <f t="shared" si="455"/>
        <v>0</v>
      </c>
    </row>
    <row r="4841" spans="1:28">
      <c r="A4841" s="6" t="str">
        <f>IFERROR(VLOOKUP(B4841,'[1]DADOS (OCULTAR)'!$Q$3:$S$136,3,0),"")</f>
        <v/>
      </c>
      <c r="B4841" s="7">
        <f>'[1]TCE - ANEXO III - Preencher'!C4850</f>
        <v>0</v>
      </c>
      <c r="C4841" s="8"/>
      <c r="D4841" s="9">
        <f>'[1]TCE - ANEXO III - Preencher'!E4850</f>
        <v>0</v>
      </c>
      <c r="E4841" s="7">
        <f>IF('[1]TCE - ANEXO III - Preencher'!F4850="4 - Assistência Odontológica","2 - Outros Profissionais da Saúde",'[1]TCE - ANEXO III - Preencher'!F4850)</f>
        <v>0</v>
      </c>
      <c r="F4841" s="10">
        <f>'[1]TCE - ANEXO III - Preencher'!G4850</f>
        <v>0</v>
      </c>
      <c r="G4841" s="11" t="str">
        <f>IF('[1]TCE - ANEXO III - Preencher'!H4850="","",'[1]TCE - ANEXO III - Preencher'!H4850)</f>
        <v/>
      </c>
      <c r="H4841" s="12">
        <f>'[1]TCE - ANEXO III - Preencher'!I4850</f>
        <v>0</v>
      </c>
      <c r="I4841" s="12">
        <f>'[1]TCE - ANEXO III - Preencher'!J4850</f>
        <v>0</v>
      </c>
      <c r="J4841" s="12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0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1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2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3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4"/>
        <v>0</v>
      </c>
      <c r="AA4841" s="17" t="str">
        <f>IF('[1]TCE - ANEXO III - Preencher'!AB4850="","",'[1]TCE - ANEXO III - Preencher'!AB4850)</f>
        <v/>
      </c>
      <c r="AB4841" s="15">
        <f t="shared" si="455"/>
        <v>0</v>
      </c>
    </row>
    <row r="4842" spans="1:28">
      <c r="A4842" s="6" t="str">
        <f>IFERROR(VLOOKUP(B4842,'[1]DADOS (OCULTAR)'!$Q$3:$S$136,3,0),"")</f>
        <v/>
      </c>
      <c r="B4842" s="7">
        <f>'[1]TCE - ANEXO III - Preencher'!C4851</f>
        <v>0</v>
      </c>
      <c r="C4842" s="8"/>
      <c r="D4842" s="9">
        <f>'[1]TCE - ANEXO III - Preencher'!E4851</f>
        <v>0</v>
      </c>
      <c r="E4842" s="7">
        <f>IF('[1]TCE - ANEXO III - Preencher'!F4851="4 - Assistência Odontológica","2 - Outros Profissionais da Saúde",'[1]TCE - ANEXO III - Preencher'!F4851)</f>
        <v>0</v>
      </c>
      <c r="F4842" s="10">
        <f>'[1]TCE - ANEXO III - Preencher'!G4851</f>
        <v>0</v>
      </c>
      <c r="G4842" s="11" t="str">
        <f>IF('[1]TCE - ANEXO III - Preencher'!H4851="","",'[1]TCE - ANEXO III - Preencher'!H4851)</f>
        <v/>
      </c>
      <c r="H4842" s="12">
        <f>'[1]TCE - ANEXO III - Preencher'!I4851</f>
        <v>0</v>
      </c>
      <c r="I4842" s="12">
        <f>'[1]TCE - ANEXO III - Preencher'!J4851</f>
        <v>0</v>
      </c>
      <c r="J4842" s="12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0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1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2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3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4"/>
        <v>0</v>
      </c>
      <c r="AA4842" s="17" t="str">
        <f>IF('[1]TCE - ANEXO III - Preencher'!AB4851="","",'[1]TCE - ANEXO III - Preencher'!AB4851)</f>
        <v/>
      </c>
      <c r="AB4842" s="15">
        <f t="shared" si="455"/>
        <v>0</v>
      </c>
    </row>
    <row r="4843" spans="1:28">
      <c r="A4843" s="6" t="str">
        <f>IFERROR(VLOOKUP(B4843,'[1]DADOS (OCULTAR)'!$Q$3:$S$136,3,0),"")</f>
        <v/>
      </c>
      <c r="B4843" s="7">
        <f>'[1]TCE - ANEXO III - Preencher'!C4852</f>
        <v>0</v>
      </c>
      <c r="C4843" s="8"/>
      <c r="D4843" s="9">
        <f>'[1]TCE - ANEXO III - Preencher'!E4852</f>
        <v>0</v>
      </c>
      <c r="E4843" s="7">
        <f>IF('[1]TCE - ANEXO III - Preencher'!F4852="4 - Assistência Odontológica","2 - Outros Profissionais da Saúde",'[1]TCE - ANEXO III - Preencher'!F4852)</f>
        <v>0</v>
      </c>
      <c r="F4843" s="10">
        <f>'[1]TCE - ANEXO III - Preencher'!G4852</f>
        <v>0</v>
      </c>
      <c r="G4843" s="11" t="str">
        <f>IF('[1]TCE - ANEXO III - Preencher'!H4852="","",'[1]TCE - ANEXO III - Preencher'!H4852)</f>
        <v/>
      </c>
      <c r="H4843" s="12">
        <f>'[1]TCE - ANEXO III - Preencher'!I4852</f>
        <v>0</v>
      </c>
      <c r="I4843" s="12">
        <f>'[1]TCE - ANEXO III - Preencher'!J4852</f>
        <v>0</v>
      </c>
      <c r="J4843" s="12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0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1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2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3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4"/>
        <v>0</v>
      </c>
      <c r="AA4843" s="17" t="str">
        <f>IF('[1]TCE - ANEXO III - Preencher'!AB4852="","",'[1]TCE - ANEXO III - Preencher'!AB4852)</f>
        <v/>
      </c>
      <c r="AB4843" s="15">
        <f t="shared" si="455"/>
        <v>0</v>
      </c>
    </row>
    <row r="4844" spans="1:28">
      <c r="A4844" s="6" t="str">
        <f>IFERROR(VLOOKUP(B4844,'[1]DADOS (OCULTAR)'!$Q$3:$S$136,3,0),"")</f>
        <v/>
      </c>
      <c r="B4844" s="7">
        <f>'[1]TCE - ANEXO III - Preencher'!C4853</f>
        <v>0</v>
      </c>
      <c r="C4844" s="8"/>
      <c r="D4844" s="9">
        <f>'[1]TCE - ANEXO III - Preencher'!E4853</f>
        <v>0</v>
      </c>
      <c r="E4844" s="7">
        <f>IF('[1]TCE - ANEXO III - Preencher'!F4853="4 - Assistência Odontológica","2 - Outros Profissionais da Saúde",'[1]TCE - ANEXO III - Preencher'!F4853)</f>
        <v>0</v>
      </c>
      <c r="F4844" s="10">
        <f>'[1]TCE - ANEXO III - Preencher'!G4853</f>
        <v>0</v>
      </c>
      <c r="G4844" s="11" t="str">
        <f>IF('[1]TCE - ANEXO III - Preencher'!H4853="","",'[1]TCE - ANEXO III - Preencher'!H4853)</f>
        <v/>
      </c>
      <c r="H4844" s="12">
        <f>'[1]TCE - ANEXO III - Preencher'!I4853</f>
        <v>0</v>
      </c>
      <c r="I4844" s="12">
        <f>'[1]TCE - ANEXO III - Preencher'!J4853</f>
        <v>0</v>
      </c>
      <c r="J4844" s="12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0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1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2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3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4"/>
        <v>0</v>
      </c>
      <c r="AA4844" s="17" t="str">
        <f>IF('[1]TCE - ANEXO III - Preencher'!AB4853="","",'[1]TCE - ANEXO III - Preencher'!AB4853)</f>
        <v/>
      </c>
      <c r="AB4844" s="15">
        <f t="shared" si="455"/>
        <v>0</v>
      </c>
    </row>
    <row r="4845" spans="1:28">
      <c r="A4845" s="6" t="str">
        <f>IFERROR(VLOOKUP(B4845,'[1]DADOS (OCULTAR)'!$Q$3:$S$136,3,0),"")</f>
        <v/>
      </c>
      <c r="B4845" s="7">
        <f>'[1]TCE - ANEXO III - Preencher'!C4854</f>
        <v>0</v>
      </c>
      <c r="C4845" s="8"/>
      <c r="D4845" s="9">
        <f>'[1]TCE - ANEXO III - Preencher'!E4854</f>
        <v>0</v>
      </c>
      <c r="E4845" s="7">
        <f>IF('[1]TCE - ANEXO III - Preencher'!F4854="4 - Assistência Odontológica","2 - Outros Profissionais da Saúde",'[1]TCE - ANEXO III - Preencher'!F4854)</f>
        <v>0</v>
      </c>
      <c r="F4845" s="10">
        <f>'[1]TCE - ANEXO III - Preencher'!G4854</f>
        <v>0</v>
      </c>
      <c r="G4845" s="11" t="str">
        <f>IF('[1]TCE - ANEXO III - Preencher'!H4854="","",'[1]TCE - ANEXO III - Preencher'!H4854)</f>
        <v/>
      </c>
      <c r="H4845" s="12">
        <f>'[1]TCE - ANEXO III - Preencher'!I4854</f>
        <v>0</v>
      </c>
      <c r="I4845" s="12">
        <f>'[1]TCE - ANEXO III - Preencher'!J4854</f>
        <v>0</v>
      </c>
      <c r="J4845" s="12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0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1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2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3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4"/>
        <v>0</v>
      </c>
      <c r="AA4845" s="17" t="str">
        <f>IF('[1]TCE - ANEXO III - Preencher'!AB4854="","",'[1]TCE - ANEXO III - Preencher'!AB4854)</f>
        <v/>
      </c>
      <c r="AB4845" s="15">
        <f t="shared" si="455"/>
        <v>0</v>
      </c>
    </row>
    <row r="4846" spans="1:28">
      <c r="A4846" s="6" t="str">
        <f>IFERROR(VLOOKUP(B4846,'[1]DADOS (OCULTAR)'!$Q$3:$S$136,3,0),"")</f>
        <v/>
      </c>
      <c r="B4846" s="7">
        <f>'[1]TCE - ANEXO III - Preencher'!C4855</f>
        <v>0</v>
      </c>
      <c r="C4846" s="8"/>
      <c r="D4846" s="9">
        <f>'[1]TCE - ANEXO III - Preencher'!E4855</f>
        <v>0</v>
      </c>
      <c r="E4846" s="7">
        <f>IF('[1]TCE - ANEXO III - Preencher'!F4855="4 - Assistência Odontológica","2 - Outros Profissionais da Saúde",'[1]TCE - ANEXO III - Preencher'!F4855)</f>
        <v>0</v>
      </c>
      <c r="F4846" s="10">
        <f>'[1]TCE - ANEXO III - Preencher'!G4855</f>
        <v>0</v>
      </c>
      <c r="G4846" s="11" t="str">
        <f>IF('[1]TCE - ANEXO III - Preencher'!H4855="","",'[1]TCE - ANEXO III - Preencher'!H4855)</f>
        <v/>
      </c>
      <c r="H4846" s="12">
        <f>'[1]TCE - ANEXO III - Preencher'!I4855</f>
        <v>0</v>
      </c>
      <c r="I4846" s="12">
        <f>'[1]TCE - ANEXO III - Preencher'!J4855</f>
        <v>0</v>
      </c>
      <c r="J4846" s="12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0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1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2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3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4"/>
        <v>0</v>
      </c>
      <c r="AA4846" s="17" t="str">
        <f>IF('[1]TCE - ANEXO III - Preencher'!AB4855="","",'[1]TCE - ANEXO III - Preencher'!AB4855)</f>
        <v/>
      </c>
      <c r="AB4846" s="15">
        <f t="shared" si="455"/>
        <v>0</v>
      </c>
    </row>
    <row r="4847" spans="1:28">
      <c r="A4847" s="6" t="str">
        <f>IFERROR(VLOOKUP(B4847,'[1]DADOS (OCULTAR)'!$Q$3:$S$136,3,0),"")</f>
        <v/>
      </c>
      <c r="B4847" s="7">
        <f>'[1]TCE - ANEXO III - Preencher'!C4856</f>
        <v>0</v>
      </c>
      <c r="C4847" s="8"/>
      <c r="D4847" s="9">
        <f>'[1]TCE - ANEXO III - Preencher'!E4856</f>
        <v>0</v>
      </c>
      <c r="E4847" s="7">
        <f>IF('[1]TCE - ANEXO III - Preencher'!F4856="4 - Assistência Odontológica","2 - Outros Profissionais da Saúde",'[1]TCE - ANEXO III - Preencher'!F4856)</f>
        <v>0</v>
      </c>
      <c r="F4847" s="10">
        <f>'[1]TCE - ANEXO III - Preencher'!G4856</f>
        <v>0</v>
      </c>
      <c r="G4847" s="11" t="str">
        <f>IF('[1]TCE - ANEXO III - Preencher'!H4856="","",'[1]TCE - ANEXO III - Preencher'!H4856)</f>
        <v/>
      </c>
      <c r="H4847" s="12">
        <f>'[1]TCE - ANEXO III - Preencher'!I4856</f>
        <v>0</v>
      </c>
      <c r="I4847" s="12">
        <f>'[1]TCE - ANEXO III - Preencher'!J4856</f>
        <v>0</v>
      </c>
      <c r="J4847" s="12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0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1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2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3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4"/>
        <v>0</v>
      </c>
      <c r="AA4847" s="17" t="str">
        <f>IF('[1]TCE - ANEXO III - Preencher'!AB4856="","",'[1]TCE - ANEXO III - Preencher'!AB4856)</f>
        <v/>
      </c>
      <c r="AB4847" s="15">
        <f t="shared" si="455"/>
        <v>0</v>
      </c>
    </row>
    <row r="4848" spans="1:28">
      <c r="A4848" s="6" t="str">
        <f>IFERROR(VLOOKUP(B4848,'[1]DADOS (OCULTAR)'!$Q$3:$S$136,3,0),"")</f>
        <v/>
      </c>
      <c r="B4848" s="7">
        <f>'[1]TCE - ANEXO III - Preencher'!C4857</f>
        <v>0</v>
      </c>
      <c r="C4848" s="8"/>
      <c r="D4848" s="9">
        <f>'[1]TCE - ANEXO III - Preencher'!E4857</f>
        <v>0</v>
      </c>
      <c r="E4848" s="7">
        <f>IF('[1]TCE - ANEXO III - Preencher'!F4857="4 - Assistência Odontológica","2 - Outros Profissionais da Saúde",'[1]TCE - ANEXO III - Preencher'!F4857)</f>
        <v>0</v>
      </c>
      <c r="F4848" s="10">
        <f>'[1]TCE - ANEXO III - Preencher'!G4857</f>
        <v>0</v>
      </c>
      <c r="G4848" s="11" t="str">
        <f>IF('[1]TCE - ANEXO III - Preencher'!H4857="","",'[1]TCE - ANEXO III - Preencher'!H4857)</f>
        <v/>
      </c>
      <c r="H4848" s="12">
        <f>'[1]TCE - ANEXO III - Preencher'!I4857</f>
        <v>0</v>
      </c>
      <c r="I4848" s="12">
        <f>'[1]TCE - ANEXO III - Preencher'!J4857</f>
        <v>0</v>
      </c>
      <c r="J4848" s="12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0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1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2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3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4"/>
        <v>0</v>
      </c>
      <c r="AA4848" s="17" t="str">
        <f>IF('[1]TCE - ANEXO III - Preencher'!AB4857="","",'[1]TCE - ANEXO III - Preencher'!AB4857)</f>
        <v/>
      </c>
      <c r="AB4848" s="15">
        <f t="shared" si="455"/>
        <v>0</v>
      </c>
    </row>
    <row r="4849" spans="1:28">
      <c r="A4849" s="6" t="str">
        <f>IFERROR(VLOOKUP(B4849,'[1]DADOS (OCULTAR)'!$Q$3:$S$136,3,0),"")</f>
        <v/>
      </c>
      <c r="B4849" s="7">
        <f>'[1]TCE - ANEXO III - Preencher'!C4858</f>
        <v>0</v>
      </c>
      <c r="C4849" s="8"/>
      <c r="D4849" s="9">
        <f>'[1]TCE - ANEXO III - Preencher'!E4858</f>
        <v>0</v>
      </c>
      <c r="E4849" s="7">
        <f>IF('[1]TCE - ANEXO III - Preencher'!F4858="4 - Assistência Odontológica","2 - Outros Profissionais da Saúde",'[1]TCE - ANEXO III - Preencher'!F4858)</f>
        <v>0</v>
      </c>
      <c r="F4849" s="10">
        <f>'[1]TCE - ANEXO III - Preencher'!G4858</f>
        <v>0</v>
      </c>
      <c r="G4849" s="11" t="str">
        <f>IF('[1]TCE - ANEXO III - Preencher'!H4858="","",'[1]TCE - ANEXO III - Preencher'!H4858)</f>
        <v/>
      </c>
      <c r="H4849" s="12">
        <f>'[1]TCE - ANEXO III - Preencher'!I4858</f>
        <v>0</v>
      </c>
      <c r="I4849" s="12">
        <f>'[1]TCE - ANEXO III - Preencher'!J4858</f>
        <v>0</v>
      </c>
      <c r="J4849" s="12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0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1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2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3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4"/>
        <v>0</v>
      </c>
      <c r="AA4849" s="17" t="str">
        <f>IF('[1]TCE - ANEXO III - Preencher'!AB4858="","",'[1]TCE - ANEXO III - Preencher'!AB4858)</f>
        <v/>
      </c>
      <c r="AB4849" s="15">
        <f t="shared" si="455"/>
        <v>0</v>
      </c>
    </row>
    <row r="4850" spans="1:28">
      <c r="A4850" s="6" t="str">
        <f>IFERROR(VLOOKUP(B4850,'[1]DADOS (OCULTAR)'!$Q$3:$S$136,3,0),"")</f>
        <v/>
      </c>
      <c r="B4850" s="7">
        <f>'[1]TCE - ANEXO III - Preencher'!C4859</f>
        <v>0</v>
      </c>
      <c r="C4850" s="8"/>
      <c r="D4850" s="9">
        <f>'[1]TCE - ANEXO III - Preencher'!E4859</f>
        <v>0</v>
      </c>
      <c r="E4850" s="7">
        <f>IF('[1]TCE - ANEXO III - Preencher'!F4859="4 - Assistência Odontológica","2 - Outros Profissionais da Saúde",'[1]TCE - ANEXO III - Preencher'!F4859)</f>
        <v>0</v>
      </c>
      <c r="F4850" s="10">
        <f>'[1]TCE - ANEXO III - Preencher'!G4859</f>
        <v>0</v>
      </c>
      <c r="G4850" s="11" t="str">
        <f>IF('[1]TCE - ANEXO III - Preencher'!H4859="","",'[1]TCE - ANEXO III - Preencher'!H4859)</f>
        <v/>
      </c>
      <c r="H4850" s="12">
        <f>'[1]TCE - ANEXO III - Preencher'!I4859</f>
        <v>0</v>
      </c>
      <c r="I4850" s="12">
        <f>'[1]TCE - ANEXO III - Preencher'!J4859</f>
        <v>0</v>
      </c>
      <c r="J4850" s="12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0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1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2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3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4"/>
        <v>0</v>
      </c>
      <c r="AA4850" s="17" t="str">
        <f>IF('[1]TCE - ANEXO III - Preencher'!AB4859="","",'[1]TCE - ANEXO III - Preencher'!AB4859)</f>
        <v/>
      </c>
      <c r="AB4850" s="15">
        <f t="shared" si="455"/>
        <v>0</v>
      </c>
    </row>
    <row r="4851" spans="1:28">
      <c r="A4851" s="6" t="str">
        <f>IFERROR(VLOOKUP(B4851,'[1]DADOS (OCULTAR)'!$Q$3:$S$136,3,0),"")</f>
        <v/>
      </c>
      <c r="B4851" s="7">
        <f>'[1]TCE - ANEXO III - Preencher'!C4860</f>
        <v>0</v>
      </c>
      <c r="C4851" s="8"/>
      <c r="D4851" s="9">
        <f>'[1]TCE - ANEXO III - Preencher'!E4860</f>
        <v>0</v>
      </c>
      <c r="E4851" s="7">
        <f>IF('[1]TCE - ANEXO III - Preencher'!F4860="4 - Assistência Odontológica","2 - Outros Profissionais da Saúde",'[1]TCE - ANEXO III - Preencher'!F4860)</f>
        <v>0</v>
      </c>
      <c r="F4851" s="10">
        <f>'[1]TCE - ANEXO III - Preencher'!G4860</f>
        <v>0</v>
      </c>
      <c r="G4851" s="11" t="str">
        <f>IF('[1]TCE - ANEXO III - Preencher'!H4860="","",'[1]TCE - ANEXO III - Preencher'!H4860)</f>
        <v/>
      </c>
      <c r="H4851" s="12">
        <f>'[1]TCE - ANEXO III - Preencher'!I4860</f>
        <v>0</v>
      </c>
      <c r="I4851" s="12">
        <f>'[1]TCE - ANEXO III - Preencher'!J4860</f>
        <v>0</v>
      </c>
      <c r="J4851" s="12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0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1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2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3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4"/>
        <v>0</v>
      </c>
      <c r="AA4851" s="17" t="str">
        <f>IF('[1]TCE - ANEXO III - Preencher'!AB4860="","",'[1]TCE - ANEXO III - Preencher'!AB4860)</f>
        <v/>
      </c>
      <c r="AB4851" s="15">
        <f t="shared" si="455"/>
        <v>0</v>
      </c>
    </row>
    <row r="4852" spans="1:28">
      <c r="A4852" s="6" t="str">
        <f>IFERROR(VLOOKUP(B4852,'[1]DADOS (OCULTAR)'!$Q$3:$S$136,3,0),"")</f>
        <v/>
      </c>
      <c r="B4852" s="7">
        <f>'[1]TCE - ANEXO III - Preencher'!C4861</f>
        <v>0</v>
      </c>
      <c r="C4852" s="8"/>
      <c r="D4852" s="9">
        <f>'[1]TCE - ANEXO III - Preencher'!E4861</f>
        <v>0</v>
      </c>
      <c r="E4852" s="7">
        <f>IF('[1]TCE - ANEXO III - Preencher'!F4861="4 - Assistência Odontológica","2 - Outros Profissionais da Saúde",'[1]TCE - ANEXO III - Preencher'!F4861)</f>
        <v>0</v>
      </c>
      <c r="F4852" s="10">
        <f>'[1]TCE - ANEXO III - Preencher'!G4861</f>
        <v>0</v>
      </c>
      <c r="G4852" s="11" t="str">
        <f>IF('[1]TCE - ANEXO III - Preencher'!H4861="","",'[1]TCE - ANEXO III - Preencher'!H4861)</f>
        <v/>
      </c>
      <c r="H4852" s="12">
        <f>'[1]TCE - ANEXO III - Preencher'!I4861</f>
        <v>0</v>
      </c>
      <c r="I4852" s="12">
        <f>'[1]TCE - ANEXO III - Preencher'!J4861</f>
        <v>0</v>
      </c>
      <c r="J4852" s="12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0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1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2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3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4"/>
        <v>0</v>
      </c>
      <c r="AA4852" s="17" t="str">
        <f>IF('[1]TCE - ANEXO III - Preencher'!AB4861="","",'[1]TCE - ANEXO III - Preencher'!AB4861)</f>
        <v/>
      </c>
      <c r="AB4852" s="15">
        <f t="shared" si="455"/>
        <v>0</v>
      </c>
    </row>
    <row r="4853" spans="1:28">
      <c r="A4853" s="6" t="str">
        <f>IFERROR(VLOOKUP(B4853,'[1]DADOS (OCULTAR)'!$Q$3:$S$136,3,0),"")</f>
        <v/>
      </c>
      <c r="B4853" s="7">
        <f>'[1]TCE - ANEXO III - Preencher'!C4862</f>
        <v>0</v>
      </c>
      <c r="C4853" s="8"/>
      <c r="D4853" s="9">
        <f>'[1]TCE - ANEXO III - Preencher'!E4862</f>
        <v>0</v>
      </c>
      <c r="E4853" s="7">
        <f>IF('[1]TCE - ANEXO III - Preencher'!F4862="4 - Assistência Odontológica","2 - Outros Profissionais da Saúde",'[1]TCE - ANEXO III - Preencher'!F4862)</f>
        <v>0</v>
      </c>
      <c r="F4853" s="10">
        <f>'[1]TCE - ANEXO III - Preencher'!G4862</f>
        <v>0</v>
      </c>
      <c r="G4853" s="11" t="str">
        <f>IF('[1]TCE - ANEXO III - Preencher'!H4862="","",'[1]TCE - ANEXO III - Preencher'!H4862)</f>
        <v/>
      </c>
      <c r="H4853" s="12">
        <f>'[1]TCE - ANEXO III - Preencher'!I4862</f>
        <v>0</v>
      </c>
      <c r="I4853" s="12">
        <f>'[1]TCE - ANEXO III - Preencher'!J4862</f>
        <v>0</v>
      </c>
      <c r="J4853" s="12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0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1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2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3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4"/>
        <v>0</v>
      </c>
      <c r="AA4853" s="17" t="str">
        <f>IF('[1]TCE - ANEXO III - Preencher'!AB4862="","",'[1]TCE - ANEXO III - Preencher'!AB4862)</f>
        <v/>
      </c>
      <c r="AB4853" s="15">
        <f t="shared" si="455"/>
        <v>0</v>
      </c>
    </row>
    <row r="4854" spans="1:28">
      <c r="A4854" s="6" t="str">
        <f>IFERROR(VLOOKUP(B4854,'[1]DADOS (OCULTAR)'!$Q$3:$S$136,3,0),"")</f>
        <v/>
      </c>
      <c r="B4854" s="7">
        <f>'[1]TCE - ANEXO III - Preencher'!C4863</f>
        <v>0</v>
      </c>
      <c r="C4854" s="8"/>
      <c r="D4854" s="9">
        <f>'[1]TCE - ANEXO III - Preencher'!E4863</f>
        <v>0</v>
      </c>
      <c r="E4854" s="7">
        <f>IF('[1]TCE - ANEXO III - Preencher'!F4863="4 - Assistência Odontológica","2 - Outros Profissionais da Saúde",'[1]TCE - ANEXO III - Preencher'!F4863)</f>
        <v>0</v>
      </c>
      <c r="F4854" s="10">
        <f>'[1]TCE - ANEXO III - Preencher'!G4863</f>
        <v>0</v>
      </c>
      <c r="G4854" s="11" t="str">
        <f>IF('[1]TCE - ANEXO III - Preencher'!H4863="","",'[1]TCE - ANEXO III - Preencher'!H4863)</f>
        <v/>
      </c>
      <c r="H4854" s="12">
        <f>'[1]TCE - ANEXO III - Preencher'!I4863</f>
        <v>0</v>
      </c>
      <c r="I4854" s="12">
        <f>'[1]TCE - ANEXO III - Preencher'!J4863</f>
        <v>0</v>
      </c>
      <c r="J4854" s="12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0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1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2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3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4"/>
        <v>0</v>
      </c>
      <c r="AA4854" s="17" t="str">
        <f>IF('[1]TCE - ANEXO III - Preencher'!AB4863="","",'[1]TCE - ANEXO III - Preencher'!AB4863)</f>
        <v/>
      </c>
      <c r="AB4854" s="15">
        <f t="shared" si="455"/>
        <v>0</v>
      </c>
    </row>
    <row r="4855" spans="1:28">
      <c r="A4855" s="6" t="str">
        <f>IFERROR(VLOOKUP(B4855,'[1]DADOS (OCULTAR)'!$Q$3:$S$136,3,0),"")</f>
        <v/>
      </c>
      <c r="B4855" s="7">
        <f>'[1]TCE - ANEXO III - Preencher'!C4864</f>
        <v>0</v>
      </c>
      <c r="C4855" s="8"/>
      <c r="D4855" s="9">
        <f>'[1]TCE - ANEXO III - Preencher'!E4864</f>
        <v>0</v>
      </c>
      <c r="E4855" s="7">
        <f>IF('[1]TCE - ANEXO III - Preencher'!F4864="4 - Assistência Odontológica","2 - Outros Profissionais da Saúde",'[1]TCE - ANEXO III - Preencher'!F4864)</f>
        <v>0</v>
      </c>
      <c r="F4855" s="10">
        <f>'[1]TCE - ANEXO III - Preencher'!G4864</f>
        <v>0</v>
      </c>
      <c r="G4855" s="11" t="str">
        <f>IF('[1]TCE - ANEXO III - Preencher'!H4864="","",'[1]TCE - ANEXO III - Preencher'!H4864)</f>
        <v/>
      </c>
      <c r="H4855" s="12">
        <f>'[1]TCE - ANEXO III - Preencher'!I4864</f>
        <v>0</v>
      </c>
      <c r="I4855" s="12">
        <f>'[1]TCE - ANEXO III - Preencher'!J4864</f>
        <v>0</v>
      </c>
      <c r="J4855" s="12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0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1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2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3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4"/>
        <v>0</v>
      </c>
      <c r="AA4855" s="17" t="str">
        <f>IF('[1]TCE - ANEXO III - Preencher'!AB4864="","",'[1]TCE - ANEXO III - Preencher'!AB4864)</f>
        <v/>
      </c>
      <c r="AB4855" s="15">
        <f t="shared" si="455"/>
        <v>0</v>
      </c>
    </row>
    <row r="4856" spans="1:28">
      <c r="A4856" s="6" t="str">
        <f>IFERROR(VLOOKUP(B4856,'[1]DADOS (OCULTAR)'!$Q$3:$S$136,3,0),"")</f>
        <v/>
      </c>
      <c r="B4856" s="7">
        <f>'[1]TCE - ANEXO III - Preencher'!C4865</f>
        <v>0</v>
      </c>
      <c r="C4856" s="8"/>
      <c r="D4856" s="9">
        <f>'[1]TCE - ANEXO III - Preencher'!E4865</f>
        <v>0</v>
      </c>
      <c r="E4856" s="7">
        <f>IF('[1]TCE - ANEXO III - Preencher'!F4865="4 - Assistência Odontológica","2 - Outros Profissionais da Saúde",'[1]TCE - ANEXO III - Preencher'!F4865)</f>
        <v>0</v>
      </c>
      <c r="F4856" s="10">
        <f>'[1]TCE - ANEXO III - Preencher'!G4865</f>
        <v>0</v>
      </c>
      <c r="G4856" s="11" t="str">
        <f>IF('[1]TCE - ANEXO III - Preencher'!H4865="","",'[1]TCE - ANEXO III - Preencher'!H4865)</f>
        <v/>
      </c>
      <c r="H4856" s="12">
        <f>'[1]TCE - ANEXO III - Preencher'!I4865</f>
        <v>0</v>
      </c>
      <c r="I4856" s="12">
        <f>'[1]TCE - ANEXO III - Preencher'!J4865</f>
        <v>0</v>
      </c>
      <c r="J4856" s="12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0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1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2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3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4"/>
        <v>0</v>
      </c>
      <c r="AA4856" s="17" t="str">
        <f>IF('[1]TCE - ANEXO III - Preencher'!AB4865="","",'[1]TCE - ANEXO III - Preencher'!AB4865)</f>
        <v/>
      </c>
      <c r="AB4856" s="15">
        <f t="shared" si="455"/>
        <v>0</v>
      </c>
    </row>
    <row r="4857" spans="1:28">
      <c r="A4857" s="6" t="str">
        <f>IFERROR(VLOOKUP(B4857,'[1]DADOS (OCULTAR)'!$Q$3:$S$136,3,0),"")</f>
        <v/>
      </c>
      <c r="B4857" s="7">
        <f>'[1]TCE - ANEXO III - Preencher'!C4866</f>
        <v>0</v>
      </c>
      <c r="C4857" s="8"/>
      <c r="D4857" s="9">
        <f>'[1]TCE - ANEXO III - Preencher'!E4866</f>
        <v>0</v>
      </c>
      <c r="E4857" s="7">
        <f>IF('[1]TCE - ANEXO III - Preencher'!F4866="4 - Assistência Odontológica","2 - Outros Profissionais da Saúde",'[1]TCE - ANEXO III - Preencher'!F4866)</f>
        <v>0</v>
      </c>
      <c r="F4857" s="10">
        <f>'[1]TCE - ANEXO III - Preencher'!G4866</f>
        <v>0</v>
      </c>
      <c r="G4857" s="11" t="str">
        <f>IF('[1]TCE - ANEXO III - Preencher'!H4866="","",'[1]TCE - ANEXO III - Preencher'!H4866)</f>
        <v/>
      </c>
      <c r="H4857" s="12">
        <f>'[1]TCE - ANEXO III - Preencher'!I4866</f>
        <v>0</v>
      </c>
      <c r="I4857" s="12">
        <f>'[1]TCE - ANEXO III - Preencher'!J4866</f>
        <v>0</v>
      </c>
      <c r="J4857" s="12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0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1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2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3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4"/>
        <v>0</v>
      </c>
      <c r="AA4857" s="17" t="str">
        <f>IF('[1]TCE - ANEXO III - Preencher'!AB4866="","",'[1]TCE - ANEXO III - Preencher'!AB4866)</f>
        <v/>
      </c>
      <c r="AB4857" s="15">
        <f t="shared" si="455"/>
        <v>0</v>
      </c>
    </row>
    <row r="4858" spans="1:28">
      <c r="A4858" s="6" t="str">
        <f>IFERROR(VLOOKUP(B4858,'[1]DADOS (OCULTAR)'!$Q$3:$S$136,3,0),"")</f>
        <v/>
      </c>
      <c r="B4858" s="7">
        <f>'[1]TCE - ANEXO III - Preencher'!C4867</f>
        <v>0</v>
      </c>
      <c r="C4858" s="8"/>
      <c r="D4858" s="9">
        <f>'[1]TCE - ANEXO III - Preencher'!E4867</f>
        <v>0</v>
      </c>
      <c r="E4858" s="7">
        <f>IF('[1]TCE - ANEXO III - Preencher'!F4867="4 - Assistência Odontológica","2 - Outros Profissionais da Saúde",'[1]TCE - ANEXO III - Preencher'!F4867)</f>
        <v>0</v>
      </c>
      <c r="F4858" s="10">
        <f>'[1]TCE - ANEXO III - Preencher'!G4867</f>
        <v>0</v>
      </c>
      <c r="G4858" s="11" t="str">
        <f>IF('[1]TCE - ANEXO III - Preencher'!H4867="","",'[1]TCE - ANEXO III - Preencher'!H4867)</f>
        <v/>
      </c>
      <c r="H4858" s="12">
        <f>'[1]TCE - ANEXO III - Preencher'!I4867</f>
        <v>0</v>
      </c>
      <c r="I4858" s="12">
        <f>'[1]TCE - ANEXO III - Preencher'!J4867</f>
        <v>0</v>
      </c>
      <c r="J4858" s="12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0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1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2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3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4"/>
        <v>0</v>
      </c>
      <c r="AA4858" s="17" t="str">
        <f>IF('[1]TCE - ANEXO III - Preencher'!AB4867="","",'[1]TCE - ANEXO III - Preencher'!AB4867)</f>
        <v/>
      </c>
      <c r="AB4858" s="15">
        <f t="shared" si="455"/>
        <v>0</v>
      </c>
    </row>
    <row r="4859" spans="1:28">
      <c r="A4859" s="6" t="str">
        <f>IFERROR(VLOOKUP(B4859,'[1]DADOS (OCULTAR)'!$Q$3:$S$136,3,0),"")</f>
        <v/>
      </c>
      <c r="B4859" s="7">
        <f>'[1]TCE - ANEXO III - Preencher'!C4868</f>
        <v>0</v>
      </c>
      <c r="C4859" s="8"/>
      <c r="D4859" s="9">
        <f>'[1]TCE - ANEXO III - Preencher'!E4868</f>
        <v>0</v>
      </c>
      <c r="E4859" s="7">
        <f>IF('[1]TCE - ANEXO III - Preencher'!F4868="4 - Assistência Odontológica","2 - Outros Profissionais da Saúde",'[1]TCE - ANEXO III - Preencher'!F4868)</f>
        <v>0</v>
      </c>
      <c r="F4859" s="10">
        <f>'[1]TCE - ANEXO III - Preencher'!G4868</f>
        <v>0</v>
      </c>
      <c r="G4859" s="11" t="str">
        <f>IF('[1]TCE - ANEXO III - Preencher'!H4868="","",'[1]TCE - ANEXO III - Preencher'!H4868)</f>
        <v/>
      </c>
      <c r="H4859" s="12">
        <f>'[1]TCE - ANEXO III - Preencher'!I4868</f>
        <v>0</v>
      </c>
      <c r="I4859" s="12">
        <f>'[1]TCE - ANEXO III - Preencher'!J4868</f>
        <v>0</v>
      </c>
      <c r="J4859" s="12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0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1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2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3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4"/>
        <v>0</v>
      </c>
      <c r="AA4859" s="17" t="str">
        <f>IF('[1]TCE - ANEXO III - Preencher'!AB4868="","",'[1]TCE - ANEXO III - Preencher'!AB4868)</f>
        <v/>
      </c>
      <c r="AB4859" s="15">
        <f t="shared" si="455"/>
        <v>0</v>
      </c>
    </row>
    <row r="4860" spans="1:28">
      <c r="A4860" s="6" t="str">
        <f>IFERROR(VLOOKUP(B4860,'[1]DADOS (OCULTAR)'!$Q$3:$S$136,3,0),"")</f>
        <v/>
      </c>
      <c r="B4860" s="7">
        <f>'[1]TCE - ANEXO III - Preencher'!C4869</f>
        <v>0</v>
      </c>
      <c r="C4860" s="8"/>
      <c r="D4860" s="9">
        <f>'[1]TCE - ANEXO III - Preencher'!E4869</f>
        <v>0</v>
      </c>
      <c r="E4860" s="7">
        <f>IF('[1]TCE - ANEXO III - Preencher'!F4869="4 - Assistência Odontológica","2 - Outros Profissionais da Saúde",'[1]TCE - ANEXO III - Preencher'!F4869)</f>
        <v>0</v>
      </c>
      <c r="F4860" s="10">
        <f>'[1]TCE - ANEXO III - Preencher'!G4869</f>
        <v>0</v>
      </c>
      <c r="G4860" s="11" t="str">
        <f>IF('[1]TCE - ANEXO III - Preencher'!H4869="","",'[1]TCE - ANEXO III - Preencher'!H4869)</f>
        <v/>
      </c>
      <c r="H4860" s="12">
        <f>'[1]TCE - ANEXO III - Preencher'!I4869</f>
        <v>0</v>
      </c>
      <c r="I4860" s="12">
        <f>'[1]TCE - ANEXO III - Preencher'!J4869</f>
        <v>0</v>
      </c>
      <c r="J4860" s="12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0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1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2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3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4"/>
        <v>0</v>
      </c>
      <c r="AA4860" s="17" t="str">
        <f>IF('[1]TCE - ANEXO III - Preencher'!AB4869="","",'[1]TCE - ANEXO III - Preencher'!AB4869)</f>
        <v/>
      </c>
      <c r="AB4860" s="15">
        <f t="shared" si="455"/>
        <v>0</v>
      </c>
    </row>
    <row r="4861" spans="1:28">
      <c r="A4861" s="6" t="str">
        <f>IFERROR(VLOOKUP(B4861,'[1]DADOS (OCULTAR)'!$Q$3:$S$136,3,0),"")</f>
        <v/>
      </c>
      <c r="B4861" s="7">
        <f>'[1]TCE - ANEXO III - Preencher'!C4870</f>
        <v>0</v>
      </c>
      <c r="C4861" s="8"/>
      <c r="D4861" s="9">
        <f>'[1]TCE - ANEXO III - Preencher'!E4870</f>
        <v>0</v>
      </c>
      <c r="E4861" s="7">
        <f>IF('[1]TCE - ANEXO III - Preencher'!F4870="4 - Assistência Odontológica","2 - Outros Profissionais da Saúde",'[1]TCE - ANEXO III - Preencher'!F4870)</f>
        <v>0</v>
      </c>
      <c r="F4861" s="10">
        <f>'[1]TCE - ANEXO III - Preencher'!G4870</f>
        <v>0</v>
      </c>
      <c r="G4861" s="11" t="str">
        <f>IF('[1]TCE - ANEXO III - Preencher'!H4870="","",'[1]TCE - ANEXO III - Preencher'!H4870)</f>
        <v/>
      </c>
      <c r="H4861" s="12">
        <f>'[1]TCE - ANEXO III - Preencher'!I4870</f>
        <v>0</v>
      </c>
      <c r="I4861" s="12">
        <f>'[1]TCE - ANEXO III - Preencher'!J4870</f>
        <v>0</v>
      </c>
      <c r="J4861" s="12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0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1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2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3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4"/>
        <v>0</v>
      </c>
      <c r="AA4861" s="17" t="str">
        <f>IF('[1]TCE - ANEXO III - Preencher'!AB4870="","",'[1]TCE - ANEXO III - Preencher'!AB4870)</f>
        <v/>
      </c>
      <c r="AB4861" s="15">
        <f t="shared" si="455"/>
        <v>0</v>
      </c>
    </row>
    <row r="4862" spans="1:28">
      <c r="A4862" s="6" t="str">
        <f>IFERROR(VLOOKUP(B4862,'[1]DADOS (OCULTAR)'!$Q$3:$S$136,3,0),"")</f>
        <v/>
      </c>
      <c r="B4862" s="7">
        <f>'[1]TCE - ANEXO III - Preencher'!C4871</f>
        <v>0</v>
      </c>
      <c r="C4862" s="8"/>
      <c r="D4862" s="9">
        <f>'[1]TCE - ANEXO III - Preencher'!E4871</f>
        <v>0</v>
      </c>
      <c r="E4862" s="7">
        <f>IF('[1]TCE - ANEXO III - Preencher'!F4871="4 - Assistência Odontológica","2 - Outros Profissionais da Saúde",'[1]TCE - ANEXO III - Preencher'!F4871)</f>
        <v>0</v>
      </c>
      <c r="F4862" s="10">
        <f>'[1]TCE - ANEXO III - Preencher'!G4871</f>
        <v>0</v>
      </c>
      <c r="G4862" s="11" t="str">
        <f>IF('[1]TCE - ANEXO III - Preencher'!H4871="","",'[1]TCE - ANEXO III - Preencher'!H4871)</f>
        <v/>
      </c>
      <c r="H4862" s="12">
        <f>'[1]TCE - ANEXO III - Preencher'!I4871</f>
        <v>0</v>
      </c>
      <c r="I4862" s="12">
        <f>'[1]TCE - ANEXO III - Preencher'!J4871</f>
        <v>0</v>
      </c>
      <c r="J4862" s="12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0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1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2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3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4"/>
        <v>0</v>
      </c>
      <c r="AA4862" s="17" t="str">
        <f>IF('[1]TCE - ANEXO III - Preencher'!AB4871="","",'[1]TCE - ANEXO III - Preencher'!AB4871)</f>
        <v/>
      </c>
      <c r="AB4862" s="15">
        <f t="shared" si="455"/>
        <v>0</v>
      </c>
    </row>
    <row r="4863" spans="1:28">
      <c r="A4863" s="6" t="str">
        <f>IFERROR(VLOOKUP(B4863,'[1]DADOS (OCULTAR)'!$Q$3:$S$136,3,0),"")</f>
        <v/>
      </c>
      <c r="B4863" s="7">
        <f>'[1]TCE - ANEXO III - Preencher'!C4872</f>
        <v>0</v>
      </c>
      <c r="C4863" s="8"/>
      <c r="D4863" s="9">
        <f>'[1]TCE - ANEXO III - Preencher'!E4872</f>
        <v>0</v>
      </c>
      <c r="E4863" s="7">
        <f>IF('[1]TCE - ANEXO III - Preencher'!F4872="4 - Assistência Odontológica","2 - Outros Profissionais da Saúde",'[1]TCE - ANEXO III - Preencher'!F4872)</f>
        <v>0</v>
      </c>
      <c r="F4863" s="10">
        <f>'[1]TCE - ANEXO III - Preencher'!G4872</f>
        <v>0</v>
      </c>
      <c r="G4863" s="11" t="str">
        <f>IF('[1]TCE - ANEXO III - Preencher'!H4872="","",'[1]TCE - ANEXO III - Preencher'!H4872)</f>
        <v/>
      </c>
      <c r="H4863" s="12">
        <f>'[1]TCE - ANEXO III - Preencher'!I4872</f>
        <v>0</v>
      </c>
      <c r="I4863" s="12">
        <f>'[1]TCE - ANEXO III - Preencher'!J4872</f>
        <v>0</v>
      </c>
      <c r="J4863" s="12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0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1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2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3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4"/>
        <v>0</v>
      </c>
      <c r="AA4863" s="17" t="str">
        <f>IF('[1]TCE - ANEXO III - Preencher'!AB4872="","",'[1]TCE - ANEXO III - Preencher'!AB4872)</f>
        <v/>
      </c>
      <c r="AB4863" s="15">
        <f t="shared" si="455"/>
        <v>0</v>
      </c>
    </row>
    <row r="4864" spans="1:28">
      <c r="A4864" s="6" t="str">
        <f>IFERROR(VLOOKUP(B4864,'[1]DADOS (OCULTAR)'!$Q$3:$S$136,3,0),"")</f>
        <v/>
      </c>
      <c r="B4864" s="7">
        <f>'[1]TCE - ANEXO III - Preencher'!C4873</f>
        <v>0</v>
      </c>
      <c r="C4864" s="8"/>
      <c r="D4864" s="9">
        <f>'[1]TCE - ANEXO III - Preencher'!E4873</f>
        <v>0</v>
      </c>
      <c r="E4864" s="7">
        <f>IF('[1]TCE - ANEXO III - Preencher'!F4873="4 - Assistência Odontológica","2 - Outros Profissionais da Saúde",'[1]TCE - ANEXO III - Preencher'!F4873)</f>
        <v>0</v>
      </c>
      <c r="F4864" s="10">
        <f>'[1]TCE - ANEXO III - Preencher'!G4873</f>
        <v>0</v>
      </c>
      <c r="G4864" s="11" t="str">
        <f>IF('[1]TCE - ANEXO III - Preencher'!H4873="","",'[1]TCE - ANEXO III - Preencher'!H4873)</f>
        <v/>
      </c>
      <c r="H4864" s="12">
        <f>'[1]TCE - ANEXO III - Preencher'!I4873</f>
        <v>0</v>
      </c>
      <c r="I4864" s="12">
        <f>'[1]TCE - ANEXO III - Preencher'!J4873</f>
        <v>0</v>
      </c>
      <c r="J4864" s="12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0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1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2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3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4"/>
        <v>0</v>
      </c>
      <c r="AA4864" s="17" t="str">
        <f>IF('[1]TCE - ANEXO III - Preencher'!AB4873="","",'[1]TCE - ANEXO III - Preencher'!AB4873)</f>
        <v/>
      </c>
      <c r="AB4864" s="15">
        <f t="shared" si="455"/>
        <v>0</v>
      </c>
    </row>
    <row r="4865" spans="1:28">
      <c r="A4865" s="6" t="str">
        <f>IFERROR(VLOOKUP(B4865,'[1]DADOS (OCULTAR)'!$Q$3:$S$136,3,0),"")</f>
        <v/>
      </c>
      <c r="B4865" s="7">
        <f>'[1]TCE - ANEXO III - Preencher'!C4874</f>
        <v>0</v>
      </c>
      <c r="C4865" s="8"/>
      <c r="D4865" s="9">
        <f>'[1]TCE - ANEXO III - Preencher'!E4874</f>
        <v>0</v>
      </c>
      <c r="E4865" s="7">
        <f>IF('[1]TCE - ANEXO III - Preencher'!F4874="4 - Assistência Odontológica","2 - Outros Profissionais da Saúde",'[1]TCE - ANEXO III - Preencher'!F4874)</f>
        <v>0</v>
      </c>
      <c r="F4865" s="10">
        <f>'[1]TCE - ANEXO III - Preencher'!G4874</f>
        <v>0</v>
      </c>
      <c r="G4865" s="11" t="str">
        <f>IF('[1]TCE - ANEXO III - Preencher'!H4874="","",'[1]TCE - ANEXO III - Preencher'!H4874)</f>
        <v/>
      </c>
      <c r="H4865" s="12">
        <f>'[1]TCE - ANEXO III - Preencher'!I4874</f>
        <v>0</v>
      </c>
      <c r="I4865" s="12">
        <f>'[1]TCE - ANEXO III - Preencher'!J4874</f>
        <v>0</v>
      </c>
      <c r="J4865" s="12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0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1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2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3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4"/>
        <v>0</v>
      </c>
      <c r="AA4865" s="17" t="str">
        <f>IF('[1]TCE - ANEXO III - Preencher'!AB4874="","",'[1]TCE - ANEXO III - Preencher'!AB4874)</f>
        <v/>
      </c>
      <c r="AB4865" s="15">
        <f t="shared" si="455"/>
        <v>0</v>
      </c>
    </row>
    <row r="4866" spans="1:28">
      <c r="A4866" s="6" t="str">
        <f>IFERROR(VLOOKUP(B4866,'[1]DADOS (OCULTAR)'!$Q$3:$S$136,3,0),"")</f>
        <v/>
      </c>
      <c r="B4866" s="7">
        <f>'[1]TCE - ANEXO III - Preencher'!C4875</f>
        <v>0</v>
      </c>
      <c r="C4866" s="8"/>
      <c r="D4866" s="9">
        <f>'[1]TCE - ANEXO III - Preencher'!E4875</f>
        <v>0</v>
      </c>
      <c r="E4866" s="7">
        <f>IF('[1]TCE - ANEXO III - Preencher'!F4875="4 - Assistência Odontológica","2 - Outros Profissionais da Saúde",'[1]TCE - ANEXO III - Preencher'!F4875)</f>
        <v>0</v>
      </c>
      <c r="F4866" s="10">
        <f>'[1]TCE - ANEXO III - Preencher'!G4875</f>
        <v>0</v>
      </c>
      <c r="G4866" s="11" t="str">
        <f>IF('[1]TCE - ANEXO III - Preencher'!H4875="","",'[1]TCE - ANEXO III - Preencher'!H4875)</f>
        <v/>
      </c>
      <c r="H4866" s="12">
        <f>'[1]TCE - ANEXO III - Preencher'!I4875</f>
        <v>0</v>
      </c>
      <c r="I4866" s="12">
        <f>'[1]TCE - ANEXO III - Preencher'!J4875</f>
        <v>0</v>
      </c>
      <c r="J4866" s="12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0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1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2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3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4"/>
        <v>0</v>
      </c>
      <c r="AA4866" s="17" t="str">
        <f>IF('[1]TCE - ANEXO III - Preencher'!AB4875="","",'[1]TCE - ANEXO III - Preencher'!AB4875)</f>
        <v/>
      </c>
      <c r="AB4866" s="15">
        <f t="shared" si="455"/>
        <v>0</v>
      </c>
    </row>
    <row r="4867" spans="1:28">
      <c r="A4867" s="6" t="str">
        <f>IFERROR(VLOOKUP(B4867,'[1]DADOS (OCULTAR)'!$Q$3:$S$136,3,0),"")</f>
        <v/>
      </c>
      <c r="B4867" s="7">
        <f>'[1]TCE - ANEXO III - Preencher'!C4876</f>
        <v>0</v>
      </c>
      <c r="C4867" s="8"/>
      <c r="D4867" s="9">
        <f>'[1]TCE - ANEXO III - Preencher'!E4876</f>
        <v>0</v>
      </c>
      <c r="E4867" s="7">
        <f>IF('[1]TCE - ANEXO III - Preencher'!F4876="4 - Assistência Odontológica","2 - Outros Profissionais da Saúde",'[1]TCE - ANEXO III - Preencher'!F4876)</f>
        <v>0</v>
      </c>
      <c r="F4867" s="10">
        <f>'[1]TCE - ANEXO III - Preencher'!G4876</f>
        <v>0</v>
      </c>
      <c r="G4867" s="11" t="str">
        <f>IF('[1]TCE - ANEXO III - Preencher'!H4876="","",'[1]TCE - ANEXO III - Preencher'!H4876)</f>
        <v/>
      </c>
      <c r="H4867" s="12">
        <f>'[1]TCE - ANEXO III - Preencher'!I4876</f>
        <v>0</v>
      </c>
      <c r="I4867" s="12">
        <f>'[1]TCE - ANEXO III - Preencher'!J4876</f>
        <v>0</v>
      </c>
      <c r="J4867" s="12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ref="M4867:M4930" si="456">K4867-L4867</f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ref="P4867:P4930" si="457">N4867-O4867</f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ref="S4867:S4930" si="458">Q4867-R4867</f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ref="V4867:V4930" si="459">T4867-U4867</f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ref="Z4867:Z4930" si="460">X4867-Y4867</f>
        <v>0</v>
      </c>
      <c r="AA4867" s="17" t="str">
        <f>IF('[1]TCE - ANEXO III - Preencher'!AB4876="","",'[1]TCE - ANEXO III - Preencher'!AB4876)</f>
        <v/>
      </c>
      <c r="AB4867" s="15">
        <f t="shared" ref="AB4867:AB4930" si="461">H4867+I4867+J4867+M4867+P4867+S4867+V4867+Z4867</f>
        <v>0</v>
      </c>
    </row>
    <row r="4868" spans="1:28">
      <c r="A4868" s="6" t="str">
        <f>IFERROR(VLOOKUP(B4868,'[1]DADOS (OCULTAR)'!$Q$3:$S$136,3,0),"")</f>
        <v/>
      </c>
      <c r="B4868" s="7">
        <f>'[1]TCE - ANEXO III - Preencher'!C4877</f>
        <v>0</v>
      </c>
      <c r="C4868" s="8"/>
      <c r="D4868" s="9">
        <f>'[1]TCE - ANEXO III - Preencher'!E4877</f>
        <v>0</v>
      </c>
      <c r="E4868" s="7">
        <f>IF('[1]TCE - ANEXO III - Preencher'!F4877="4 - Assistência Odontológica","2 - Outros Profissionais da Saúde",'[1]TCE - ANEXO III - Preencher'!F4877)</f>
        <v>0</v>
      </c>
      <c r="F4868" s="10">
        <f>'[1]TCE - ANEXO III - Preencher'!G4877</f>
        <v>0</v>
      </c>
      <c r="G4868" s="11" t="str">
        <f>IF('[1]TCE - ANEXO III - Preencher'!H4877="","",'[1]TCE - ANEXO III - Preencher'!H4877)</f>
        <v/>
      </c>
      <c r="H4868" s="12">
        <f>'[1]TCE - ANEXO III - Preencher'!I4877</f>
        <v>0</v>
      </c>
      <c r="I4868" s="12">
        <f>'[1]TCE - ANEXO III - Preencher'!J4877</f>
        <v>0</v>
      </c>
      <c r="J4868" s="12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si="456"/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si="457"/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si="458"/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si="459"/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si="460"/>
        <v>0</v>
      </c>
      <c r="AA4868" s="17" t="str">
        <f>IF('[1]TCE - ANEXO III - Preencher'!AB4877="","",'[1]TCE - ANEXO III - Preencher'!AB4877)</f>
        <v/>
      </c>
      <c r="AB4868" s="15">
        <f t="shared" si="461"/>
        <v>0</v>
      </c>
    </row>
    <row r="4869" spans="1:28">
      <c r="A4869" s="6" t="str">
        <f>IFERROR(VLOOKUP(B4869,'[1]DADOS (OCULTAR)'!$Q$3:$S$136,3,0),"")</f>
        <v/>
      </c>
      <c r="B4869" s="7">
        <f>'[1]TCE - ANEXO III - Preencher'!C4878</f>
        <v>0</v>
      </c>
      <c r="C4869" s="8"/>
      <c r="D4869" s="9">
        <f>'[1]TCE - ANEXO III - Preencher'!E4878</f>
        <v>0</v>
      </c>
      <c r="E4869" s="7">
        <f>IF('[1]TCE - ANEXO III - Preencher'!F4878="4 - Assistência Odontológica","2 - Outros Profissionais da Saúde",'[1]TCE - ANEXO III - Preencher'!F4878)</f>
        <v>0</v>
      </c>
      <c r="F4869" s="10">
        <f>'[1]TCE - ANEXO III - Preencher'!G4878</f>
        <v>0</v>
      </c>
      <c r="G4869" s="11" t="str">
        <f>IF('[1]TCE - ANEXO III - Preencher'!H4878="","",'[1]TCE - ANEXO III - Preencher'!H4878)</f>
        <v/>
      </c>
      <c r="H4869" s="12">
        <f>'[1]TCE - ANEXO III - Preencher'!I4878</f>
        <v>0</v>
      </c>
      <c r="I4869" s="12">
        <f>'[1]TCE - ANEXO III - Preencher'!J4878</f>
        <v>0</v>
      </c>
      <c r="J4869" s="12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6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7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8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59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0"/>
        <v>0</v>
      </c>
      <c r="AA4869" s="17" t="str">
        <f>IF('[1]TCE - ANEXO III - Preencher'!AB4878="","",'[1]TCE - ANEXO III - Preencher'!AB4878)</f>
        <v/>
      </c>
      <c r="AB4869" s="15">
        <f t="shared" si="461"/>
        <v>0</v>
      </c>
    </row>
    <row r="4870" spans="1:28">
      <c r="A4870" s="6" t="str">
        <f>IFERROR(VLOOKUP(B4870,'[1]DADOS (OCULTAR)'!$Q$3:$S$136,3,0),"")</f>
        <v/>
      </c>
      <c r="B4870" s="7">
        <f>'[1]TCE - ANEXO III - Preencher'!C4879</f>
        <v>0</v>
      </c>
      <c r="C4870" s="8"/>
      <c r="D4870" s="9">
        <f>'[1]TCE - ANEXO III - Preencher'!E4879</f>
        <v>0</v>
      </c>
      <c r="E4870" s="7">
        <f>IF('[1]TCE - ANEXO III - Preencher'!F4879="4 - Assistência Odontológica","2 - Outros Profissionais da Saúde",'[1]TCE - ANEXO III - Preencher'!F4879)</f>
        <v>0</v>
      </c>
      <c r="F4870" s="10">
        <f>'[1]TCE - ANEXO III - Preencher'!G4879</f>
        <v>0</v>
      </c>
      <c r="G4870" s="11" t="str">
        <f>IF('[1]TCE - ANEXO III - Preencher'!H4879="","",'[1]TCE - ANEXO III - Preencher'!H4879)</f>
        <v/>
      </c>
      <c r="H4870" s="12">
        <f>'[1]TCE - ANEXO III - Preencher'!I4879</f>
        <v>0</v>
      </c>
      <c r="I4870" s="12">
        <f>'[1]TCE - ANEXO III - Preencher'!J4879</f>
        <v>0</v>
      </c>
      <c r="J4870" s="12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6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7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8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59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0"/>
        <v>0</v>
      </c>
      <c r="AA4870" s="17" t="str">
        <f>IF('[1]TCE - ANEXO III - Preencher'!AB4879="","",'[1]TCE - ANEXO III - Preencher'!AB4879)</f>
        <v/>
      </c>
      <c r="AB4870" s="15">
        <f t="shared" si="461"/>
        <v>0</v>
      </c>
    </row>
    <row r="4871" spans="1:28">
      <c r="A4871" s="6" t="str">
        <f>IFERROR(VLOOKUP(B4871,'[1]DADOS (OCULTAR)'!$Q$3:$S$136,3,0),"")</f>
        <v/>
      </c>
      <c r="B4871" s="7">
        <f>'[1]TCE - ANEXO III - Preencher'!C4880</f>
        <v>0</v>
      </c>
      <c r="C4871" s="8"/>
      <c r="D4871" s="9">
        <f>'[1]TCE - ANEXO III - Preencher'!E4880</f>
        <v>0</v>
      </c>
      <c r="E4871" s="7">
        <f>IF('[1]TCE - ANEXO III - Preencher'!F4880="4 - Assistência Odontológica","2 - Outros Profissionais da Saúde",'[1]TCE - ANEXO III - Preencher'!F4880)</f>
        <v>0</v>
      </c>
      <c r="F4871" s="10">
        <f>'[1]TCE - ANEXO III - Preencher'!G4880</f>
        <v>0</v>
      </c>
      <c r="G4871" s="11" t="str">
        <f>IF('[1]TCE - ANEXO III - Preencher'!H4880="","",'[1]TCE - ANEXO III - Preencher'!H4880)</f>
        <v/>
      </c>
      <c r="H4871" s="12">
        <f>'[1]TCE - ANEXO III - Preencher'!I4880</f>
        <v>0</v>
      </c>
      <c r="I4871" s="12">
        <f>'[1]TCE - ANEXO III - Preencher'!J4880</f>
        <v>0</v>
      </c>
      <c r="J4871" s="12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6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7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8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59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0"/>
        <v>0</v>
      </c>
      <c r="AA4871" s="17" t="str">
        <f>IF('[1]TCE - ANEXO III - Preencher'!AB4880="","",'[1]TCE - ANEXO III - Preencher'!AB4880)</f>
        <v/>
      </c>
      <c r="AB4871" s="15">
        <f t="shared" si="461"/>
        <v>0</v>
      </c>
    </row>
    <row r="4872" spans="1:28">
      <c r="A4872" s="6" t="str">
        <f>IFERROR(VLOOKUP(B4872,'[1]DADOS (OCULTAR)'!$Q$3:$S$136,3,0),"")</f>
        <v/>
      </c>
      <c r="B4872" s="7">
        <f>'[1]TCE - ANEXO III - Preencher'!C4881</f>
        <v>0</v>
      </c>
      <c r="C4872" s="8"/>
      <c r="D4872" s="9">
        <f>'[1]TCE - ANEXO III - Preencher'!E4881</f>
        <v>0</v>
      </c>
      <c r="E4872" s="7">
        <f>IF('[1]TCE - ANEXO III - Preencher'!F4881="4 - Assistência Odontológica","2 - Outros Profissionais da Saúde",'[1]TCE - ANEXO III - Preencher'!F4881)</f>
        <v>0</v>
      </c>
      <c r="F4872" s="10">
        <f>'[1]TCE - ANEXO III - Preencher'!G4881</f>
        <v>0</v>
      </c>
      <c r="G4872" s="11" t="str">
        <f>IF('[1]TCE - ANEXO III - Preencher'!H4881="","",'[1]TCE - ANEXO III - Preencher'!H4881)</f>
        <v/>
      </c>
      <c r="H4872" s="12">
        <f>'[1]TCE - ANEXO III - Preencher'!I4881</f>
        <v>0</v>
      </c>
      <c r="I4872" s="12">
        <f>'[1]TCE - ANEXO III - Preencher'!J4881</f>
        <v>0</v>
      </c>
      <c r="J4872" s="12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6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7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8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59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0"/>
        <v>0</v>
      </c>
      <c r="AA4872" s="17" t="str">
        <f>IF('[1]TCE - ANEXO III - Preencher'!AB4881="","",'[1]TCE - ANEXO III - Preencher'!AB4881)</f>
        <v/>
      </c>
      <c r="AB4872" s="15">
        <f t="shared" si="461"/>
        <v>0</v>
      </c>
    </row>
    <row r="4873" spans="1:28">
      <c r="A4873" s="6" t="str">
        <f>IFERROR(VLOOKUP(B4873,'[1]DADOS (OCULTAR)'!$Q$3:$S$136,3,0),"")</f>
        <v/>
      </c>
      <c r="B4873" s="7">
        <f>'[1]TCE - ANEXO III - Preencher'!C4882</f>
        <v>0</v>
      </c>
      <c r="C4873" s="8"/>
      <c r="D4873" s="9">
        <f>'[1]TCE - ANEXO III - Preencher'!E4882</f>
        <v>0</v>
      </c>
      <c r="E4873" s="7">
        <f>IF('[1]TCE - ANEXO III - Preencher'!F4882="4 - Assistência Odontológica","2 - Outros Profissionais da Saúde",'[1]TCE - ANEXO III - Preencher'!F4882)</f>
        <v>0</v>
      </c>
      <c r="F4873" s="10">
        <f>'[1]TCE - ANEXO III - Preencher'!G4882</f>
        <v>0</v>
      </c>
      <c r="G4873" s="11" t="str">
        <f>IF('[1]TCE - ANEXO III - Preencher'!H4882="","",'[1]TCE - ANEXO III - Preencher'!H4882)</f>
        <v/>
      </c>
      <c r="H4873" s="12">
        <f>'[1]TCE - ANEXO III - Preencher'!I4882</f>
        <v>0</v>
      </c>
      <c r="I4873" s="12">
        <f>'[1]TCE - ANEXO III - Preencher'!J4882</f>
        <v>0</v>
      </c>
      <c r="J4873" s="12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6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7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8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59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0"/>
        <v>0</v>
      </c>
      <c r="AA4873" s="17" t="str">
        <f>IF('[1]TCE - ANEXO III - Preencher'!AB4882="","",'[1]TCE - ANEXO III - Preencher'!AB4882)</f>
        <v/>
      </c>
      <c r="AB4873" s="15">
        <f t="shared" si="461"/>
        <v>0</v>
      </c>
    </row>
    <row r="4874" spans="1:28">
      <c r="A4874" s="6" t="str">
        <f>IFERROR(VLOOKUP(B4874,'[1]DADOS (OCULTAR)'!$Q$3:$S$136,3,0),"")</f>
        <v/>
      </c>
      <c r="B4874" s="7">
        <f>'[1]TCE - ANEXO III - Preencher'!C4883</f>
        <v>0</v>
      </c>
      <c r="C4874" s="8"/>
      <c r="D4874" s="9">
        <f>'[1]TCE - ANEXO III - Preencher'!E4883</f>
        <v>0</v>
      </c>
      <c r="E4874" s="7">
        <f>IF('[1]TCE - ANEXO III - Preencher'!F4883="4 - Assistência Odontológica","2 - Outros Profissionais da Saúde",'[1]TCE - ANEXO III - Preencher'!F4883)</f>
        <v>0</v>
      </c>
      <c r="F4874" s="10">
        <f>'[1]TCE - ANEXO III - Preencher'!G4883</f>
        <v>0</v>
      </c>
      <c r="G4874" s="11" t="str">
        <f>IF('[1]TCE - ANEXO III - Preencher'!H4883="","",'[1]TCE - ANEXO III - Preencher'!H4883)</f>
        <v/>
      </c>
      <c r="H4874" s="12">
        <f>'[1]TCE - ANEXO III - Preencher'!I4883</f>
        <v>0</v>
      </c>
      <c r="I4874" s="12">
        <f>'[1]TCE - ANEXO III - Preencher'!J4883</f>
        <v>0</v>
      </c>
      <c r="J4874" s="12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6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7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8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59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0"/>
        <v>0</v>
      </c>
      <c r="AA4874" s="17" t="str">
        <f>IF('[1]TCE - ANEXO III - Preencher'!AB4883="","",'[1]TCE - ANEXO III - Preencher'!AB4883)</f>
        <v/>
      </c>
      <c r="AB4874" s="15">
        <f t="shared" si="461"/>
        <v>0</v>
      </c>
    </row>
    <row r="4875" spans="1:28">
      <c r="A4875" s="6" t="str">
        <f>IFERROR(VLOOKUP(B4875,'[1]DADOS (OCULTAR)'!$Q$3:$S$136,3,0),"")</f>
        <v/>
      </c>
      <c r="B4875" s="7">
        <f>'[1]TCE - ANEXO III - Preencher'!C4884</f>
        <v>0</v>
      </c>
      <c r="C4875" s="8"/>
      <c r="D4875" s="9">
        <f>'[1]TCE - ANEXO III - Preencher'!E4884</f>
        <v>0</v>
      </c>
      <c r="E4875" s="7">
        <f>IF('[1]TCE - ANEXO III - Preencher'!F4884="4 - Assistência Odontológica","2 - Outros Profissionais da Saúde",'[1]TCE - ANEXO III - Preencher'!F4884)</f>
        <v>0</v>
      </c>
      <c r="F4875" s="10">
        <f>'[1]TCE - ANEXO III - Preencher'!G4884</f>
        <v>0</v>
      </c>
      <c r="G4875" s="11" t="str">
        <f>IF('[1]TCE - ANEXO III - Preencher'!H4884="","",'[1]TCE - ANEXO III - Preencher'!H4884)</f>
        <v/>
      </c>
      <c r="H4875" s="12">
        <f>'[1]TCE - ANEXO III - Preencher'!I4884</f>
        <v>0</v>
      </c>
      <c r="I4875" s="12">
        <f>'[1]TCE - ANEXO III - Preencher'!J4884</f>
        <v>0</v>
      </c>
      <c r="J4875" s="12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6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7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8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59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0"/>
        <v>0</v>
      </c>
      <c r="AA4875" s="17" t="str">
        <f>IF('[1]TCE - ANEXO III - Preencher'!AB4884="","",'[1]TCE - ANEXO III - Preencher'!AB4884)</f>
        <v/>
      </c>
      <c r="AB4875" s="15">
        <f t="shared" si="461"/>
        <v>0</v>
      </c>
    </row>
    <row r="4876" spans="1:28">
      <c r="A4876" s="6" t="str">
        <f>IFERROR(VLOOKUP(B4876,'[1]DADOS (OCULTAR)'!$Q$3:$S$136,3,0),"")</f>
        <v/>
      </c>
      <c r="B4876" s="7">
        <f>'[1]TCE - ANEXO III - Preencher'!C4885</f>
        <v>0</v>
      </c>
      <c r="C4876" s="8"/>
      <c r="D4876" s="9">
        <f>'[1]TCE - ANEXO III - Preencher'!E4885</f>
        <v>0</v>
      </c>
      <c r="E4876" s="7">
        <f>IF('[1]TCE - ANEXO III - Preencher'!F4885="4 - Assistência Odontológica","2 - Outros Profissionais da Saúde",'[1]TCE - ANEXO III - Preencher'!F4885)</f>
        <v>0</v>
      </c>
      <c r="F4876" s="10">
        <f>'[1]TCE - ANEXO III - Preencher'!G4885</f>
        <v>0</v>
      </c>
      <c r="G4876" s="11" t="str">
        <f>IF('[1]TCE - ANEXO III - Preencher'!H4885="","",'[1]TCE - ANEXO III - Preencher'!H4885)</f>
        <v/>
      </c>
      <c r="H4876" s="12">
        <f>'[1]TCE - ANEXO III - Preencher'!I4885</f>
        <v>0</v>
      </c>
      <c r="I4876" s="12">
        <f>'[1]TCE - ANEXO III - Preencher'!J4885</f>
        <v>0</v>
      </c>
      <c r="J4876" s="12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6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7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8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59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0"/>
        <v>0</v>
      </c>
      <c r="AA4876" s="17" t="str">
        <f>IF('[1]TCE - ANEXO III - Preencher'!AB4885="","",'[1]TCE - ANEXO III - Preencher'!AB4885)</f>
        <v/>
      </c>
      <c r="AB4876" s="15">
        <f t="shared" si="461"/>
        <v>0</v>
      </c>
    </row>
    <row r="4877" spans="1:28">
      <c r="A4877" s="6" t="str">
        <f>IFERROR(VLOOKUP(B4877,'[1]DADOS (OCULTAR)'!$Q$3:$S$136,3,0),"")</f>
        <v/>
      </c>
      <c r="B4877" s="7">
        <f>'[1]TCE - ANEXO III - Preencher'!C4886</f>
        <v>0</v>
      </c>
      <c r="C4877" s="8"/>
      <c r="D4877" s="9">
        <f>'[1]TCE - ANEXO III - Preencher'!E4886</f>
        <v>0</v>
      </c>
      <c r="E4877" s="7">
        <f>IF('[1]TCE - ANEXO III - Preencher'!F4886="4 - Assistência Odontológica","2 - Outros Profissionais da Saúde",'[1]TCE - ANEXO III - Preencher'!F4886)</f>
        <v>0</v>
      </c>
      <c r="F4877" s="10">
        <f>'[1]TCE - ANEXO III - Preencher'!G4886</f>
        <v>0</v>
      </c>
      <c r="G4877" s="11" t="str">
        <f>IF('[1]TCE - ANEXO III - Preencher'!H4886="","",'[1]TCE - ANEXO III - Preencher'!H4886)</f>
        <v/>
      </c>
      <c r="H4877" s="12">
        <f>'[1]TCE - ANEXO III - Preencher'!I4886</f>
        <v>0</v>
      </c>
      <c r="I4877" s="12">
        <f>'[1]TCE - ANEXO III - Preencher'!J4886</f>
        <v>0</v>
      </c>
      <c r="J4877" s="12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6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7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8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59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0"/>
        <v>0</v>
      </c>
      <c r="AA4877" s="17" t="str">
        <f>IF('[1]TCE - ANEXO III - Preencher'!AB4886="","",'[1]TCE - ANEXO III - Preencher'!AB4886)</f>
        <v/>
      </c>
      <c r="AB4877" s="15">
        <f t="shared" si="461"/>
        <v>0</v>
      </c>
    </row>
    <row r="4878" spans="1:28">
      <c r="A4878" s="6" t="str">
        <f>IFERROR(VLOOKUP(B4878,'[1]DADOS (OCULTAR)'!$Q$3:$S$136,3,0),"")</f>
        <v/>
      </c>
      <c r="B4878" s="7">
        <f>'[1]TCE - ANEXO III - Preencher'!C4887</f>
        <v>0</v>
      </c>
      <c r="C4878" s="8"/>
      <c r="D4878" s="9">
        <f>'[1]TCE - ANEXO III - Preencher'!E4887</f>
        <v>0</v>
      </c>
      <c r="E4878" s="7">
        <f>IF('[1]TCE - ANEXO III - Preencher'!F4887="4 - Assistência Odontológica","2 - Outros Profissionais da Saúde",'[1]TCE - ANEXO III - Preencher'!F4887)</f>
        <v>0</v>
      </c>
      <c r="F4878" s="10">
        <f>'[1]TCE - ANEXO III - Preencher'!G4887</f>
        <v>0</v>
      </c>
      <c r="G4878" s="11" t="str">
        <f>IF('[1]TCE - ANEXO III - Preencher'!H4887="","",'[1]TCE - ANEXO III - Preencher'!H4887)</f>
        <v/>
      </c>
      <c r="H4878" s="12">
        <f>'[1]TCE - ANEXO III - Preencher'!I4887</f>
        <v>0</v>
      </c>
      <c r="I4878" s="12">
        <f>'[1]TCE - ANEXO III - Preencher'!J4887</f>
        <v>0</v>
      </c>
      <c r="J4878" s="12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6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7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8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59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0"/>
        <v>0</v>
      </c>
      <c r="AA4878" s="17" t="str">
        <f>IF('[1]TCE - ANEXO III - Preencher'!AB4887="","",'[1]TCE - ANEXO III - Preencher'!AB4887)</f>
        <v/>
      </c>
      <c r="AB4878" s="15">
        <f t="shared" si="461"/>
        <v>0</v>
      </c>
    </row>
    <row r="4879" spans="1:28">
      <c r="A4879" s="6" t="str">
        <f>IFERROR(VLOOKUP(B4879,'[1]DADOS (OCULTAR)'!$Q$3:$S$136,3,0),"")</f>
        <v/>
      </c>
      <c r="B4879" s="7">
        <f>'[1]TCE - ANEXO III - Preencher'!C4888</f>
        <v>0</v>
      </c>
      <c r="C4879" s="8"/>
      <c r="D4879" s="9">
        <f>'[1]TCE - ANEXO III - Preencher'!E4888</f>
        <v>0</v>
      </c>
      <c r="E4879" s="7">
        <f>IF('[1]TCE - ANEXO III - Preencher'!F4888="4 - Assistência Odontológica","2 - Outros Profissionais da Saúde",'[1]TCE - ANEXO III - Preencher'!F4888)</f>
        <v>0</v>
      </c>
      <c r="F4879" s="10">
        <f>'[1]TCE - ANEXO III - Preencher'!G4888</f>
        <v>0</v>
      </c>
      <c r="G4879" s="11" t="str">
        <f>IF('[1]TCE - ANEXO III - Preencher'!H4888="","",'[1]TCE - ANEXO III - Preencher'!H4888)</f>
        <v/>
      </c>
      <c r="H4879" s="12">
        <f>'[1]TCE - ANEXO III - Preencher'!I4888</f>
        <v>0</v>
      </c>
      <c r="I4879" s="12">
        <f>'[1]TCE - ANEXO III - Preencher'!J4888</f>
        <v>0</v>
      </c>
      <c r="J4879" s="12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6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7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8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59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0"/>
        <v>0</v>
      </c>
      <c r="AA4879" s="17" t="str">
        <f>IF('[1]TCE - ANEXO III - Preencher'!AB4888="","",'[1]TCE - ANEXO III - Preencher'!AB4888)</f>
        <v/>
      </c>
      <c r="AB4879" s="15">
        <f t="shared" si="461"/>
        <v>0</v>
      </c>
    </row>
    <row r="4880" spans="1:28">
      <c r="A4880" s="6" t="str">
        <f>IFERROR(VLOOKUP(B4880,'[1]DADOS (OCULTAR)'!$Q$3:$S$136,3,0),"")</f>
        <v/>
      </c>
      <c r="B4880" s="7">
        <f>'[1]TCE - ANEXO III - Preencher'!C4889</f>
        <v>0</v>
      </c>
      <c r="C4880" s="8"/>
      <c r="D4880" s="9">
        <f>'[1]TCE - ANEXO III - Preencher'!E4889</f>
        <v>0</v>
      </c>
      <c r="E4880" s="7">
        <f>IF('[1]TCE - ANEXO III - Preencher'!F4889="4 - Assistência Odontológica","2 - Outros Profissionais da Saúde",'[1]TCE - ANEXO III - Preencher'!F4889)</f>
        <v>0</v>
      </c>
      <c r="F4880" s="10">
        <f>'[1]TCE - ANEXO III - Preencher'!G4889</f>
        <v>0</v>
      </c>
      <c r="G4880" s="11" t="str">
        <f>IF('[1]TCE - ANEXO III - Preencher'!H4889="","",'[1]TCE - ANEXO III - Preencher'!H4889)</f>
        <v/>
      </c>
      <c r="H4880" s="12">
        <f>'[1]TCE - ANEXO III - Preencher'!I4889</f>
        <v>0</v>
      </c>
      <c r="I4880" s="12">
        <f>'[1]TCE - ANEXO III - Preencher'!J4889</f>
        <v>0</v>
      </c>
      <c r="J4880" s="12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6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7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8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59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0"/>
        <v>0</v>
      </c>
      <c r="AA4880" s="17" t="str">
        <f>IF('[1]TCE - ANEXO III - Preencher'!AB4889="","",'[1]TCE - ANEXO III - Preencher'!AB4889)</f>
        <v/>
      </c>
      <c r="AB4880" s="15">
        <f t="shared" si="461"/>
        <v>0</v>
      </c>
    </row>
    <row r="4881" spans="1:28">
      <c r="A4881" s="6" t="str">
        <f>IFERROR(VLOOKUP(B4881,'[1]DADOS (OCULTAR)'!$Q$3:$S$136,3,0),"")</f>
        <v/>
      </c>
      <c r="B4881" s="7">
        <f>'[1]TCE - ANEXO III - Preencher'!C4890</f>
        <v>0</v>
      </c>
      <c r="C4881" s="8"/>
      <c r="D4881" s="9">
        <f>'[1]TCE - ANEXO III - Preencher'!E4890</f>
        <v>0</v>
      </c>
      <c r="E4881" s="7">
        <f>IF('[1]TCE - ANEXO III - Preencher'!F4890="4 - Assistência Odontológica","2 - Outros Profissionais da Saúde",'[1]TCE - ANEXO III - Preencher'!F4890)</f>
        <v>0</v>
      </c>
      <c r="F4881" s="10">
        <f>'[1]TCE - ANEXO III - Preencher'!G4890</f>
        <v>0</v>
      </c>
      <c r="G4881" s="11" t="str">
        <f>IF('[1]TCE - ANEXO III - Preencher'!H4890="","",'[1]TCE - ANEXO III - Preencher'!H4890)</f>
        <v/>
      </c>
      <c r="H4881" s="12">
        <f>'[1]TCE - ANEXO III - Preencher'!I4890</f>
        <v>0</v>
      </c>
      <c r="I4881" s="12">
        <f>'[1]TCE - ANEXO III - Preencher'!J4890</f>
        <v>0</v>
      </c>
      <c r="J4881" s="12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6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7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8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59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0"/>
        <v>0</v>
      </c>
      <c r="AA4881" s="17" t="str">
        <f>IF('[1]TCE - ANEXO III - Preencher'!AB4890="","",'[1]TCE - ANEXO III - Preencher'!AB4890)</f>
        <v/>
      </c>
      <c r="AB4881" s="15">
        <f t="shared" si="461"/>
        <v>0</v>
      </c>
    </row>
    <row r="4882" spans="1:28">
      <c r="A4882" s="6" t="str">
        <f>IFERROR(VLOOKUP(B4882,'[1]DADOS (OCULTAR)'!$Q$3:$S$136,3,0),"")</f>
        <v/>
      </c>
      <c r="B4882" s="7">
        <f>'[1]TCE - ANEXO III - Preencher'!C4891</f>
        <v>0</v>
      </c>
      <c r="C4882" s="8"/>
      <c r="D4882" s="9">
        <f>'[1]TCE - ANEXO III - Preencher'!E4891</f>
        <v>0</v>
      </c>
      <c r="E4882" s="7">
        <f>IF('[1]TCE - ANEXO III - Preencher'!F4891="4 - Assistência Odontológica","2 - Outros Profissionais da Saúde",'[1]TCE - ANEXO III - Preencher'!F4891)</f>
        <v>0</v>
      </c>
      <c r="F4882" s="10">
        <f>'[1]TCE - ANEXO III - Preencher'!G4891</f>
        <v>0</v>
      </c>
      <c r="G4882" s="11" t="str">
        <f>IF('[1]TCE - ANEXO III - Preencher'!H4891="","",'[1]TCE - ANEXO III - Preencher'!H4891)</f>
        <v/>
      </c>
      <c r="H4882" s="12">
        <f>'[1]TCE - ANEXO III - Preencher'!I4891</f>
        <v>0</v>
      </c>
      <c r="I4882" s="12">
        <f>'[1]TCE - ANEXO III - Preencher'!J4891</f>
        <v>0</v>
      </c>
      <c r="J4882" s="12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6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7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8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59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0"/>
        <v>0</v>
      </c>
      <c r="AA4882" s="17" t="str">
        <f>IF('[1]TCE - ANEXO III - Preencher'!AB4891="","",'[1]TCE - ANEXO III - Preencher'!AB4891)</f>
        <v/>
      </c>
      <c r="AB4882" s="15">
        <f t="shared" si="461"/>
        <v>0</v>
      </c>
    </row>
    <row r="4883" spans="1:28">
      <c r="A4883" s="6" t="str">
        <f>IFERROR(VLOOKUP(B4883,'[1]DADOS (OCULTAR)'!$Q$3:$S$136,3,0),"")</f>
        <v/>
      </c>
      <c r="B4883" s="7">
        <f>'[1]TCE - ANEXO III - Preencher'!C4892</f>
        <v>0</v>
      </c>
      <c r="C4883" s="8"/>
      <c r="D4883" s="9">
        <f>'[1]TCE - ANEXO III - Preencher'!E4892</f>
        <v>0</v>
      </c>
      <c r="E4883" s="7">
        <f>IF('[1]TCE - ANEXO III - Preencher'!F4892="4 - Assistência Odontológica","2 - Outros Profissionais da Saúde",'[1]TCE - ANEXO III - Preencher'!F4892)</f>
        <v>0</v>
      </c>
      <c r="F4883" s="10">
        <f>'[1]TCE - ANEXO III - Preencher'!G4892</f>
        <v>0</v>
      </c>
      <c r="G4883" s="11" t="str">
        <f>IF('[1]TCE - ANEXO III - Preencher'!H4892="","",'[1]TCE - ANEXO III - Preencher'!H4892)</f>
        <v/>
      </c>
      <c r="H4883" s="12">
        <f>'[1]TCE - ANEXO III - Preencher'!I4892</f>
        <v>0</v>
      </c>
      <c r="I4883" s="12">
        <f>'[1]TCE - ANEXO III - Preencher'!J4892</f>
        <v>0</v>
      </c>
      <c r="J4883" s="12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6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7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8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59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0"/>
        <v>0</v>
      </c>
      <c r="AA4883" s="17" t="str">
        <f>IF('[1]TCE - ANEXO III - Preencher'!AB4892="","",'[1]TCE - ANEXO III - Preencher'!AB4892)</f>
        <v/>
      </c>
      <c r="AB4883" s="15">
        <f t="shared" si="461"/>
        <v>0</v>
      </c>
    </row>
    <row r="4884" spans="1:28">
      <c r="A4884" s="6" t="str">
        <f>IFERROR(VLOOKUP(B4884,'[1]DADOS (OCULTAR)'!$Q$3:$S$136,3,0),"")</f>
        <v/>
      </c>
      <c r="B4884" s="7">
        <f>'[1]TCE - ANEXO III - Preencher'!C4893</f>
        <v>0</v>
      </c>
      <c r="C4884" s="8"/>
      <c r="D4884" s="9">
        <f>'[1]TCE - ANEXO III - Preencher'!E4893</f>
        <v>0</v>
      </c>
      <c r="E4884" s="7">
        <f>IF('[1]TCE - ANEXO III - Preencher'!F4893="4 - Assistência Odontológica","2 - Outros Profissionais da Saúde",'[1]TCE - ANEXO III - Preencher'!F4893)</f>
        <v>0</v>
      </c>
      <c r="F4884" s="10">
        <f>'[1]TCE - ANEXO III - Preencher'!G4893</f>
        <v>0</v>
      </c>
      <c r="G4884" s="11" t="str">
        <f>IF('[1]TCE - ANEXO III - Preencher'!H4893="","",'[1]TCE - ANEXO III - Preencher'!H4893)</f>
        <v/>
      </c>
      <c r="H4884" s="12">
        <f>'[1]TCE - ANEXO III - Preencher'!I4893</f>
        <v>0</v>
      </c>
      <c r="I4884" s="12">
        <f>'[1]TCE - ANEXO III - Preencher'!J4893</f>
        <v>0</v>
      </c>
      <c r="J4884" s="12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6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7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8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59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0"/>
        <v>0</v>
      </c>
      <c r="AA4884" s="17" t="str">
        <f>IF('[1]TCE - ANEXO III - Preencher'!AB4893="","",'[1]TCE - ANEXO III - Preencher'!AB4893)</f>
        <v/>
      </c>
      <c r="AB4884" s="15">
        <f t="shared" si="461"/>
        <v>0</v>
      </c>
    </row>
    <row r="4885" spans="1:28">
      <c r="A4885" s="6" t="str">
        <f>IFERROR(VLOOKUP(B4885,'[1]DADOS (OCULTAR)'!$Q$3:$S$136,3,0),"")</f>
        <v/>
      </c>
      <c r="B4885" s="7">
        <f>'[1]TCE - ANEXO III - Preencher'!C4894</f>
        <v>0</v>
      </c>
      <c r="C4885" s="8"/>
      <c r="D4885" s="9">
        <f>'[1]TCE - ANEXO III - Preencher'!E4894</f>
        <v>0</v>
      </c>
      <c r="E4885" s="7">
        <f>IF('[1]TCE - ANEXO III - Preencher'!F4894="4 - Assistência Odontológica","2 - Outros Profissionais da Saúde",'[1]TCE - ANEXO III - Preencher'!F4894)</f>
        <v>0</v>
      </c>
      <c r="F4885" s="10">
        <f>'[1]TCE - ANEXO III - Preencher'!G4894</f>
        <v>0</v>
      </c>
      <c r="G4885" s="11" t="str">
        <f>IF('[1]TCE - ANEXO III - Preencher'!H4894="","",'[1]TCE - ANEXO III - Preencher'!H4894)</f>
        <v/>
      </c>
      <c r="H4885" s="12">
        <f>'[1]TCE - ANEXO III - Preencher'!I4894</f>
        <v>0</v>
      </c>
      <c r="I4885" s="12">
        <f>'[1]TCE - ANEXO III - Preencher'!J4894</f>
        <v>0</v>
      </c>
      <c r="J4885" s="12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6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7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8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59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0"/>
        <v>0</v>
      </c>
      <c r="AA4885" s="17" t="str">
        <f>IF('[1]TCE - ANEXO III - Preencher'!AB4894="","",'[1]TCE - ANEXO III - Preencher'!AB4894)</f>
        <v/>
      </c>
      <c r="AB4885" s="15">
        <f t="shared" si="461"/>
        <v>0</v>
      </c>
    </row>
    <row r="4886" spans="1:28">
      <c r="A4886" s="6" t="str">
        <f>IFERROR(VLOOKUP(B4886,'[1]DADOS (OCULTAR)'!$Q$3:$S$136,3,0),"")</f>
        <v/>
      </c>
      <c r="B4886" s="7">
        <f>'[1]TCE - ANEXO III - Preencher'!C4895</f>
        <v>0</v>
      </c>
      <c r="C4886" s="8"/>
      <c r="D4886" s="9">
        <f>'[1]TCE - ANEXO III - Preencher'!E4895</f>
        <v>0</v>
      </c>
      <c r="E4886" s="7">
        <f>IF('[1]TCE - ANEXO III - Preencher'!F4895="4 - Assistência Odontológica","2 - Outros Profissionais da Saúde",'[1]TCE - ANEXO III - Preencher'!F4895)</f>
        <v>0</v>
      </c>
      <c r="F4886" s="10">
        <f>'[1]TCE - ANEXO III - Preencher'!G4895</f>
        <v>0</v>
      </c>
      <c r="G4886" s="11" t="str">
        <f>IF('[1]TCE - ANEXO III - Preencher'!H4895="","",'[1]TCE - ANEXO III - Preencher'!H4895)</f>
        <v/>
      </c>
      <c r="H4886" s="12">
        <f>'[1]TCE - ANEXO III - Preencher'!I4895</f>
        <v>0</v>
      </c>
      <c r="I4886" s="12">
        <f>'[1]TCE - ANEXO III - Preencher'!J4895</f>
        <v>0</v>
      </c>
      <c r="J4886" s="12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6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7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8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59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0"/>
        <v>0</v>
      </c>
      <c r="AA4886" s="17" t="str">
        <f>IF('[1]TCE - ANEXO III - Preencher'!AB4895="","",'[1]TCE - ANEXO III - Preencher'!AB4895)</f>
        <v/>
      </c>
      <c r="AB4886" s="15">
        <f t="shared" si="461"/>
        <v>0</v>
      </c>
    </row>
    <row r="4887" spans="1:28">
      <c r="A4887" s="6" t="str">
        <f>IFERROR(VLOOKUP(B4887,'[1]DADOS (OCULTAR)'!$Q$3:$S$136,3,0),"")</f>
        <v/>
      </c>
      <c r="B4887" s="7">
        <f>'[1]TCE - ANEXO III - Preencher'!C4896</f>
        <v>0</v>
      </c>
      <c r="C4887" s="8"/>
      <c r="D4887" s="9">
        <f>'[1]TCE - ANEXO III - Preencher'!E4896</f>
        <v>0</v>
      </c>
      <c r="E4887" s="7">
        <f>IF('[1]TCE - ANEXO III - Preencher'!F4896="4 - Assistência Odontológica","2 - Outros Profissionais da Saúde",'[1]TCE - ANEXO III - Preencher'!F4896)</f>
        <v>0</v>
      </c>
      <c r="F4887" s="10">
        <f>'[1]TCE - ANEXO III - Preencher'!G4896</f>
        <v>0</v>
      </c>
      <c r="G4887" s="11" t="str">
        <f>IF('[1]TCE - ANEXO III - Preencher'!H4896="","",'[1]TCE - ANEXO III - Preencher'!H4896)</f>
        <v/>
      </c>
      <c r="H4887" s="12">
        <f>'[1]TCE - ANEXO III - Preencher'!I4896</f>
        <v>0</v>
      </c>
      <c r="I4887" s="12">
        <f>'[1]TCE - ANEXO III - Preencher'!J4896</f>
        <v>0</v>
      </c>
      <c r="J4887" s="12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6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7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8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59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0"/>
        <v>0</v>
      </c>
      <c r="AA4887" s="17" t="str">
        <f>IF('[1]TCE - ANEXO III - Preencher'!AB4896="","",'[1]TCE - ANEXO III - Preencher'!AB4896)</f>
        <v/>
      </c>
      <c r="AB4887" s="15">
        <f t="shared" si="461"/>
        <v>0</v>
      </c>
    </row>
    <row r="4888" spans="1:28">
      <c r="A4888" s="6" t="str">
        <f>IFERROR(VLOOKUP(B4888,'[1]DADOS (OCULTAR)'!$Q$3:$S$136,3,0),"")</f>
        <v/>
      </c>
      <c r="B4888" s="7">
        <f>'[1]TCE - ANEXO III - Preencher'!C4897</f>
        <v>0</v>
      </c>
      <c r="C4888" s="8"/>
      <c r="D4888" s="9">
        <f>'[1]TCE - ANEXO III - Preencher'!E4897</f>
        <v>0</v>
      </c>
      <c r="E4888" s="7">
        <f>IF('[1]TCE - ANEXO III - Preencher'!F4897="4 - Assistência Odontológica","2 - Outros Profissionais da Saúde",'[1]TCE - ANEXO III - Preencher'!F4897)</f>
        <v>0</v>
      </c>
      <c r="F4888" s="10">
        <f>'[1]TCE - ANEXO III - Preencher'!G4897</f>
        <v>0</v>
      </c>
      <c r="G4888" s="11" t="str">
        <f>IF('[1]TCE - ANEXO III - Preencher'!H4897="","",'[1]TCE - ANEXO III - Preencher'!H4897)</f>
        <v/>
      </c>
      <c r="H4888" s="12">
        <f>'[1]TCE - ANEXO III - Preencher'!I4897</f>
        <v>0</v>
      </c>
      <c r="I4888" s="12">
        <f>'[1]TCE - ANEXO III - Preencher'!J4897</f>
        <v>0</v>
      </c>
      <c r="J4888" s="12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6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7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8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59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0"/>
        <v>0</v>
      </c>
      <c r="AA4888" s="17" t="str">
        <f>IF('[1]TCE - ANEXO III - Preencher'!AB4897="","",'[1]TCE - ANEXO III - Preencher'!AB4897)</f>
        <v/>
      </c>
      <c r="AB4888" s="15">
        <f t="shared" si="461"/>
        <v>0</v>
      </c>
    </row>
    <row r="4889" spans="1:28">
      <c r="A4889" s="6" t="str">
        <f>IFERROR(VLOOKUP(B4889,'[1]DADOS (OCULTAR)'!$Q$3:$S$136,3,0),"")</f>
        <v/>
      </c>
      <c r="B4889" s="7">
        <f>'[1]TCE - ANEXO III - Preencher'!C4898</f>
        <v>0</v>
      </c>
      <c r="C4889" s="8"/>
      <c r="D4889" s="9">
        <f>'[1]TCE - ANEXO III - Preencher'!E4898</f>
        <v>0</v>
      </c>
      <c r="E4889" s="7">
        <f>IF('[1]TCE - ANEXO III - Preencher'!F4898="4 - Assistência Odontológica","2 - Outros Profissionais da Saúde",'[1]TCE - ANEXO III - Preencher'!F4898)</f>
        <v>0</v>
      </c>
      <c r="F4889" s="10">
        <f>'[1]TCE - ANEXO III - Preencher'!G4898</f>
        <v>0</v>
      </c>
      <c r="G4889" s="11" t="str">
        <f>IF('[1]TCE - ANEXO III - Preencher'!H4898="","",'[1]TCE - ANEXO III - Preencher'!H4898)</f>
        <v/>
      </c>
      <c r="H4889" s="12">
        <f>'[1]TCE - ANEXO III - Preencher'!I4898</f>
        <v>0</v>
      </c>
      <c r="I4889" s="12">
        <f>'[1]TCE - ANEXO III - Preencher'!J4898</f>
        <v>0</v>
      </c>
      <c r="J4889" s="12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6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7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8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59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0"/>
        <v>0</v>
      </c>
      <c r="AA4889" s="17" t="str">
        <f>IF('[1]TCE - ANEXO III - Preencher'!AB4898="","",'[1]TCE - ANEXO III - Preencher'!AB4898)</f>
        <v/>
      </c>
      <c r="AB4889" s="15">
        <f t="shared" si="461"/>
        <v>0</v>
      </c>
    </row>
    <row r="4890" spans="1:28">
      <c r="A4890" s="6" t="str">
        <f>IFERROR(VLOOKUP(B4890,'[1]DADOS (OCULTAR)'!$Q$3:$S$136,3,0),"")</f>
        <v/>
      </c>
      <c r="B4890" s="7">
        <f>'[1]TCE - ANEXO III - Preencher'!C4899</f>
        <v>0</v>
      </c>
      <c r="C4890" s="8"/>
      <c r="D4890" s="9">
        <f>'[1]TCE - ANEXO III - Preencher'!E4899</f>
        <v>0</v>
      </c>
      <c r="E4890" s="7">
        <f>IF('[1]TCE - ANEXO III - Preencher'!F4899="4 - Assistência Odontológica","2 - Outros Profissionais da Saúde",'[1]TCE - ANEXO III - Preencher'!F4899)</f>
        <v>0</v>
      </c>
      <c r="F4890" s="10">
        <f>'[1]TCE - ANEXO III - Preencher'!G4899</f>
        <v>0</v>
      </c>
      <c r="G4890" s="11" t="str">
        <f>IF('[1]TCE - ANEXO III - Preencher'!H4899="","",'[1]TCE - ANEXO III - Preencher'!H4899)</f>
        <v/>
      </c>
      <c r="H4890" s="12">
        <f>'[1]TCE - ANEXO III - Preencher'!I4899</f>
        <v>0</v>
      </c>
      <c r="I4890" s="12">
        <f>'[1]TCE - ANEXO III - Preencher'!J4899</f>
        <v>0</v>
      </c>
      <c r="J4890" s="12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6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7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8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59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0"/>
        <v>0</v>
      </c>
      <c r="AA4890" s="17" t="str">
        <f>IF('[1]TCE - ANEXO III - Preencher'!AB4899="","",'[1]TCE - ANEXO III - Preencher'!AB4899)</f>
        <v/>
      </c>
      <c r="AB4890" s="15">
        <f t="shared" si="461"/>
        <v>0</v>
      </c>
    </row>
    <row r="4891" spans="1:28">
      <c r="A4891" s="6" t="str">
        <f>IFERROR(VLOOKUP(B4891,'[1]DADOS (OCULTAR)'!$Q$3:$S$136,3,0),"")</f>
        <v/>
      </c>
      <c r="B4891" s="7">
        <f>'[1]TCE - ANEXO III - Preencher'!C4900</f>
        <v>0</v>
      </c>
      <c r="C4891" s="8"/>
      <c r="D4891" s="9">
        <f>'[1]TCE - ANEXO III - Preencher'!E4900</f>
        <v>0</v>
      </c>
      <c r="E4891" s="7">
        <f>IF('[1]TCE - ANEXO III - Preencher'!F4900="4 - Assistência Odontológica","2 - Outros Profissionais da Saúde",'[1]TCE - ANEXO III - Preencher'!F4900)</f>
        <v>0</v>
      </c>
      <c r="F4891" s="10">
        <f>'[1]TCE - ANEXO III - Preencher'!G4900</f>
        <v>0</v>
      </c>
      <c r="G4891" s="11" t="str">
        <f>IF('[1]TCE - ANEXO III - Preencher'!H4900="","",'[1]TCE - ANEXO III - Preencher'!H4900)</f>
        <v/>
      </c>
      <c r="H4891" s="12">
        <f>'[1]TCE - ANEXO III - Preencher'!I4900</f>
        <v>0</v>
      </c>
      <c r="I4891" s="12">
        <f>'[1]TCE - ANEXO III - Preencher'!J4900</f>
        <v>0</v>
      </c>
      <c r="J4891" s="12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6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7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8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59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0"/>
        <v>0</v>
      </c>
      <c r="AA4891" s="17" t="str">
        <f>IF('[1]TCE - ANEXO III - Preencher'!AB4900="","",'[1]TCE - ANEXO III - Preencher'!AB4900)</f>
        <v/>
      </c>
      <c r="AB4891" s="15">
        <f t="shared" si="461"/>
        <v>0</v>
      </c>
    </row>
    <row r="4892" spans="1:28">
      <c r="A4892" s="6" t="str">
        <f>IFERROR(VLOOKUP(B4892,'[1]DADOS (OCULTAR)'!$Q$3:$S$136,3,0),"")</f>
        <v/>
      </c>
      <c r="B4892" s="7">
        <f>'[1]TCE - ANEXO III - Preencher'!C4901</f>
        <v>0</v>
      </c>
      <c r="C4892" s="8"/>
      <c r="D4892" s="9">
        <f>'[1]TCE - ANEXO III - Preencher'!E4901</f>
        <v>0</v>
      </c>
      <c r="E4892" s="7">
        <f>IF('[1]TCE - ANEXO III - Preencher'!F4901="4 - Assistência Odontológica","2 - Outros Profissionais da Saúde",'[1]TCE - ANEXO III - Preencher'!F4901)</f>
        <v>0</v>
      </c>
      <c r="F4892" s="10">
        <f>'[1]TCE - ANEXO III - Preencher'!G4901</f>
        <v>0</v>
      </c>
      <c r="G4892" s="11" t="str">
        <f>IF('[1]TCE - ANEXO III - Preencher'!H4901="","",'[1]TCE - ANEXO III - Preencher'!H4901)</f>
        <v/>
      </c>
      <c r="H4892" s="12">
        <f>'[1]TCE - ANEXO III - Preencher'!I4901</f>
        <v>0</v>
      </c>
      <c r="I4892" s="12">
        <f>'[1]TCE - ANEXO III - Preencher'!J4901</f>
        <v>0</v>
      </c>
      <c r="J4892" s="12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6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7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8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59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0"/>
        <v>0</v>
      </c>
      <c r="AA4892" s="17" t="str">
        <f>IF('[1]TCE - ANEXO III - Preencher'!AB4901="","",'[1]TCE - ANEXO III - Preencher'!AB4901)</f>
        <v/>
      </c>
      <c r="AB4892" s="15">
        <f t="shared" si="461"/>
        <v>0</v>
      </c>
    </row>
    <row r="4893" spans="1:28">
      <c r="A4893" s="6" t="str">
        <f>IFERROR(VLOOKUP(B4893,'[1]DADOS (OCULTAR)'!$Q$3:$S$136,3,0),"")</f>
        <v/>
      </c>
      <c r="B4893" s="7">
        <f>'[1]TCE - ANEXO III - Preencher'!C4902</f>
        <v>0</v>
      </c>
      <c r="C4893" s="8"/>
      <c r="D4893" s="9">
        <f>'[1]TCE - ANEXO III - Preencher'!E4902</f>
        <v>0</v>
      </c>
      <c r="E4893" s="7">
        <f>IF('[1]TCE - ANEXO III - Preencher'!F4902="4 - Assistência Odontológica","2 - Outros Profissionais da Saúde",'[1]TCE - ANEXO III - Preencher'!F4902)</f>
        <v>0</v>
      </c>
      <c r="F4893" s="10">
        <f>'[1]TCE - ANEXO III - Preencher'!G4902</f>
        <v>0</v>
      </c>
      <c r="G4893" s="11" t="str">
        <f>IF('[1]TCE - ANEXO III - Preencher'!H4902="","",'[1]TCE - ANEXO III - Preencher'!H4902)</f>
        <v/>
      </c>
      <c r="H4893" s="12">
        <f>'[1]TCE - ANEXO III - Preencher'!I4902</f>
        <v>0</v>
      </c>
      <c r="I4893" s="12">
        <f>'[1]TCE - ANEXO III - Preencher'!J4902</f>
        <v>0</v>
      </c>
      <c r="J4893" s="12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6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7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8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59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0"/>
        <v>0</v>
      </c>
      <c r="AA4893" s="17" t="str">
        <f>IF('[1]TCE - ANEXO III - Preencher'!AB4902="","",'[1]TCE - ANEXO III - Preencher'!AB4902)</f>
        <v/>
      </c>
      <c r="AB4893" s="15">
        <f t="shared" si="461"/>
        <v>0</v>
      </c>
    </row>
    <row r="4894" spans="1:28">
      <c r="A4894" s="6" t="str">
        <f>IFERROR(VLOOKUP(B4894,'[1]DADOS (OCULTAR)'!$Q$3:$S$136,3,0),"")</f>
        <v/>
      </c>
      <c r="B4894" s="7">
        <f>'[1]TCE - ANEXO III - Preencher'!C4903</f>
        <v>0</v>
      </c>
      <c r="C4894" s="8"/>
      <c r="D4894" s="9">
        <f>'[1]TCE - ANEXO III - Preencher'!E4903</f>
        <v>0</v>
      </c>
      <c r="E4894" s="7">
        <f>IF('[1]TCE - ANEXO III - Preencher'!F4903="4 - Assistência Odontológica","2 - Outros Profissionais da Saúde",'[1]TCE - ANEXO III - Preencher'!F4903)</f>
        <v>0</v>
      </c>
      <c r="F4894" s="10">
        <f>'[1]TCE - ANEXO III - Preencher'!G4903</f>
        <v>0</v>
      </c>
      <c r="G4894" s="11" t="str">
        <f>IF('[1]TCE - ANEXO III - Preencher'!H4903="","",'[1]TCE - ANEXO III - Preencher'!H4903)</f>
        <v/>
      </c>
      <c r="H4894" s="12">
        <f>'[1]TCE - ANEXO III - Preencher'!I4903</f>
        <v>0</v>
      </c>
      <c r="I4894" s="12">
        <f>'[1]TCE - ANEXO III - Preencher'!J4903</f>
        <v>0</v>
      </c>
      <c r="J4894" s="12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6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7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8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59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0"/>
        <v>0</v>
      </c>
      <c r="AA4894" s="17" t="str">
        <f>IF('[1]TCE - ANEXO III - Preencher'!AB4903="","",'[1]TCE - ANEXO III - Preencher'!AB4903)</f>
        <v/>
      </c>
      <c r="AB4894" s="15">
        <f t="shared" si="461"/>
        <v>0</v>
      </c>
    </row>
    <row r="4895" spans="1:28">
      <c r="A4895" s="6" t="str">
        <f>IFERROR(VLOOKUP(B4895,'[1]DADOS (OCULTAR)'!$Q$3:$S$136,3,0),"")</f>
        <v/>
      </c>
      <c r="B4895" s="7">
        <f>'[1]TCE - ANEXO III - Preencher'!C4904</f>
        <v>0</v>
      </c>
      <c r="C4895" s="8"/>
      <c r="D4895" s="9">
        <f>'[1]TCE - ANEXO III - Preencher'!E4904</f>
        <v>0</v>
      </c>
      <c r="E4895" s="7">
        <f>IF('[1]TCE - ANEXO III - Preencher'!F4904="4 - Assistência Odontológica","2 - Outros Profissionais da Saúde",'[1]TCE - ANEXO III - Preencher'!F4904)</f>
        <v>0</v>
      </c>
      <c r="F4895" s="10">
        <f>'[1]TCE - ANEXO III - Preencher'!G4904</f>
        <v>0</v>
      </c>
      <c r="G4895" s="11" t="str">
        <f>IF('[1]TCE - ANEXO III - Preencher'!H4904="","",'[1]TCE - ANEXO III - Preencher'!H4904)</f>
        <v/>
      </c>
      <c r="H4895" s="12">
        <f>'[1]TCE - ANEXO III - Preencher'!I4904</f>
        <v>0</v>
      </c>
      <c r="I4895" s="12">
        <f>'[1]TCE - ANEXO III - Preencher'!J4904</f>
        <v>0</v>
      </c>
      <c r="J4895" s="12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6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7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8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59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0"/>
        <v>0</v>
      </c>
      <c r="AA4895" s="17" t="str">
        <f>IF('[1]TCE - ANEXO III - Preencher'!AB4904="","",'[1]TCE - ANEXO III - Preencher'!AB4904)</f>
        <v/>
      </c>
      <c r="AB4895" s="15">
        <f t="shared" si="461"/>
        <v>0</v>
      </c>
    </row>
    <row r="4896" spans="1:28">
      <c r="A4896" s="6" t="str">
        <f>IFERROR(VLOOKUP(B4896,'[1]DADOS (OCULTAR)'!$Q$3:$S$136,3,0),"")</f>
        <v/>
      </c>
      <c r="B4896" s="7">
        <f>'[1]TCE - ANEXO III - Preencher'!C4905</f>
        <v>0</v>
      </c>
      <c r="C4896" s="8"/>
      <c r="D4896" s="9">
        <f>'[1]TCE - ANEXO III - Preencher'!E4905</f>
        <v>0</v>
      </c>
      <c r="E4896" s="7">
        <f>IF('[1]TCE - ANEXO III - Preencher'!F4905="4 - Assistência Odontológica","2 - Outros Profissionais da Saúde",'[1]TCE - ANEXO III - Preencher'!F4905)</f>
        <v>0</v>
      </c>
      <c r="F4896" s="10">
        <f>'[1]TCE - ANEXO III - Preencher'!G4905</f>
        <v>0</v>
      </c>
      <c r="G4896" s="11" t="str">
        <f>IF('[1]TCE - ANEXO III - Preencher'!H4905="","",'[1]TCE - ANEXO III - Preencher'!H4905)</f>
        <v/>
      </c>
      <c r="H4896" s="12">
        <f>'[1]TCE - ANEXO III - Preencher'!I4905</f>
        <v>0</v>
      </c>
      <c r="I4896" s="12">
        <f>'[1]TCE - ANEXO III - Preencher'!J4905</f>
        <v>0</v>
      </c>
      <c r="J4896" s="12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6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7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8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59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0"/>
        <v>0</v>
      </c>
      <c r="AA4896" s="17" t="str">
        <f>IF('[1]TCE - ANEXO III - Preencher'!AB4905="","",'[1]TCE - ANEXO III - Preencher'!AB4905)</f>
        <v/>
      </c>
      <c r="AB4896" s="15">
        <f t="shared" si="461"/>
        <v>0</v>
      </c>
    </row>
    <row r="4897" spans="1:28">
      <c r="A4897" s="6" t="str">
        <f>IFERROR(VLOOKUP(B4897,'[1]DADOS (OCULTAR)'!$Q$3:$S$136,3,0),"")</f>
        <v/>
      </c>
      <c r="B4897" s="7">
        <f>'[1]TCE - ANEXO III - Preencher'!C4906</f>
        <v>0</v>
      </c>
      <c r="C4897" s="8"/>
      <c r="D4897" s="9">
        <f>'[1]TCE - ANEXO III - Preencher'!E4906</f>
        <v>0</v>
      </c>
      <c r="E4897" s="7">
        <f>IF('[1]TCE - ANEXO III - Preencher'!F4906="4 - Assistência Odontológica","2 - Outros Profissionais da Saúde",'[1]TCE - ANEXO III - Preencher'!F4906)</f>
        <v>0</v>
      </c>
      <c r="F4897" s="10">
        <f>'[1]TCE - ANEXO III - Preencher'!G4906</f>
        <v>0</v>
      </c>
      <c r="G4897" s="11" t="str">
        <f>IF('[1]TCE - ANEXO III - Preencher'!H4906="","",'[1]TCE - ANEXO III - Preencher'!H4906)</f>
        <v/>
      </c>
      <c r="H4897" s="12">
        <f>'[1]TCE - ANEXO III - Preencher'!I4906</f>
        <v>0</v>
      </c>
      <c r="I4897" s="12">
        <f>'[1]TCE - ANEXO III - Preencher'!J4906</f>
        <v>0</v>
      </c>
      <c r="J4897" s="12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6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7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8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59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0"/>
        <v>0</v>
      </c>
      <c r="AA4897" s="17" t="str">
        <f>IF('[1]TCE - ANEXO III - Preencher'!AB4906="","",'[1]TCE - ANEXO III - Preencher'!AB4906)</f>
        <v/>
      </c>
      <c r="AB4897" s="15">
        <f t="shared" si="461"/>
        <v>0</v>
      </c>
    </row>
    <row r="4898" spans="1:28">
      <c r="A4898" s="6" t="str">
        <f>IFERROR(VLOOKUP(B4898,'[1]DADOS (OCULTAR)'!$Q$3:$S$136,3,0),"")</f>
        <v/>
      </c>
      <c r="B4898" s="7">
        <f>'[1]TCE - ANEXO III - Preencher'!C4907</f>
        <v>0</v>
      </c>
      <c r="C4898" s="8"/>
      <c r="D4898" s="9">
        <f>'[1]TCE - ANEXO III - Preencher'!E4907</f>
        <v>0</v>
      </c>
      <c r="E4898" s="7">
        <f>IF('[1]TCE - ANEXO III - Preencher'!F4907="4 - Assistência Odontológica","2 - Outros Profissionais da Saúde",'[1]TCE - ANEXO III - Preencher'!F4907)</f>
        <v>0</v>
      </c>
      <c r="F4898" s="10">
        <f>'[1]TCE - ANEXO III - Preencher'!G4907</f>
        <v>0</v>
      </c>
      <c r="G4898" s="11" t="str">
        <f>IF('[1]TCE - ANEXO III - Preencher'!H4907="","",'[1]TCE - ANEXO III - Preencher'!H4907)</f>
        <v/>
      </c>
      <c r="H4898" s="12">
        <f>'[1]TCE - ANEXO III - Preencher'!I4907</f>
        <v>0</v>
      </c>
      <c r="I4898" s="12">
        <f>'[1]TCE - ANEXO III - Preencher'!J4907</f>
        <v>0</v>
      </c>
      <c r="J4898" s="12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6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7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8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59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0"/>
        <v>0</v>
      </c>
      <c r="AA4898" s="17" t="str">
        <f>IF('[1]TCE - ANEXO III - Preencher'!AB4907="","",'[1]TCE - ANEXO III - Preencher'!AB4907)</f>
        <v/>
      </c>
      <c r="AB4898" s="15">
        <f t="shared" si="461"/>
        <v>0</v>
      </c>
    </row>
    <row r="4899" spans="1:28">
      <c r="A4899" s="6" t="str">
        <f>IFERROR(VLOOKUP(B4899,'[1]DADOS (OCULTAR)'!$Q$3:$S$136,3,0),"")</f>
        <v/>
      </c>
      <c r="B4899" s="7">
        <f>'[1]TCE - ANEXO III - Preencher'!C4908</f>
        <v>0</v>
      </c>
      <c r="C4899" s="8"/>
      <c r="D4899" s="9">
        <f>'[1]TCE - ANEXO III - Preencher'!E4908</f>
        <v>0</v>
      </c>
      <c r="E4899" s="7">
        <f>IF('[1]TCE - ANEXO III - Preencher'!F4908="4 - Assistência Odontológica","2 - Outros Profissionais da Saúde",'[1]TCE - ANEXO III - Preencher'!F4908)</f>
        <v>0</v>
      </c>
      <c r="F4899" s="10">
        <f>'[1]TCE - ANEXO III - Preencher'!G4908</f>
        <v>0</v>
      </c>
      <c r="G4899" s="11" t="str">
        <f>IF('[1]TCE - ANEXO III - Preencher'!H4908="","",'[1]TCE - ANEXO III - Preencher'!H4908)</f>
        <v/>
      </c>
      <c r="H4899" s="12">
        <f>'[1]TCE - ANEXO III - Preencher'!I4908</f>
        <v>0</v>
      </c>
      <c r="I4899" s="12">
        <f>'[1]TCE - ANEXO III - Preencher'!J4908</f>
        <v>0</v>
      </c>
      <c r="J4899" s="12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6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7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8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59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0"/>
        <v>0</v>
      </c>
      <c r="AA4899" s="17" t="str">
        <f>IF('[1]TCE - ANEXO III - Preencher'!AB4908="","",'[1]TCE - ANEXO III - Preencher'!AB4908)</f>
        <v/>
      </c>
      <c r="AB4899" s="15">
        <f t="shared" si="461"/>
        <v>0</v>
      </c>
    </row>
    <row r="4900" spans="1:28">
      <c r="A4900" s="6" t="str">
        <f>IFERROR(VLOOKUP(B4900,'[1]DADOS (OCULTAR)'!$Q$3:$S$136,3,0),"")</f>
        <v/>
      </c>
      <c r="B4900" s="7">
        <f>'[1]TCE - ANEXO III - Preencher'!C4909</f>
        <v>0</v>
      </c>
      <c r="C4900" s="8"/>
      <c r="D4900" s="9">
        <f>'[1]TCE - ANEXO III - Preencher'!E4909</f>
        <v>0</v>
      </c>
      <c r="E4900" s="7">
        <f>IF('[1]TCE - ANEXO III - Preencher'!F4909="4 - Assistência Odontológica","2 - Outros Profissionais da Saúde",'[1]TCE - ANEXO III - Preencher'!F4909)</f>
        <v>0</v>
      </c>
      <c r="F4900" s="10">
        <f>'[1]TCE - ANEXO III - Preencher'!G4909</f>
        <v>0</v>
      </c>
      <c r="G4900" s="11" t="str">
        <f>IF('[1]TCE - ANEXO III - Preencher'!H4909="","",'[1]TCE - ANEXO III - Preencher'!H4909)</f>
        <v/>
      </c>
      <c r="H4900" s="12">
        <f>'[1]TCE - ANEXO III - Preencher'!I4909</f>
        <v>0</v>
      </c>
      <c r="I4900" s="12">
        <f>'[1]TCE - ANEXO III - Preencher'!J4909</f>
        <v>0</v>
      </c>
      <c r="J4900" s="12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6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7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8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59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0"/>
        <v>0</v>
      </c>
      <c r="AA4900" s="17" t="str">
        <f>IF('[1]TCE - ANEXO III - Preencher'!AB4909="","",'[1]TCE - ANEXO III - Preencher'!AB4909)</f>
        <v/>
      </c>
      <c r="AB4900" s="15">
        <f t="shared" si="461"/>
        <v>0</v>
      </c>
    </row>
    <row r="4901" spans="1:28">
      <c r="A4901" s="6" t="str">
        <f>IFERROR(VLOOKUP(B4901,'[1]DADOS (OCULTAR)'!$Q$3:$S$136,3,0),"")</f>
        <v/>
      </c>
      <c r="B4901" s="7">
        <f>'[1]TCE - ANEXO III - Preencher'!C4910</f>
        <v>0</v>
      </c>
      <c r="C4901" s="8"/>
      <c r="D4901" s="9">
        <f>'[1]TCE - ANEXO III - Preencher'!E4910</f>
        <v>0</v>
      </c>
      <c r="E4901" s="7">
        <f>IF('[1]TCE - ANEXO III - Preencher'!F4910="4 - Assistência Odontológica","2 - Outros Profissionais da Saúde",'[1]TCE - ANEXO III - Preencher'!F4910)</f>
        <v>0</v>
      </c>
      <c r="F4901" s="10">
        <f>'[1]TCE - ANEXO III - Preencher'!G4910</f>
        <v>0</v>
      </c>
      <c r="G4901" s="11" t="str">
        <f>IF('[1]TCE - ANEXO III - Preencher'!H4910="","",'[1]TCE - ANEXO III - Preencher'!H4910)</f>
        <v/>
      </c>
      <c r="H4901" s="12">
        <f>'[1]TCE - ANEXO III - Preencher'!I4910</f>
        <v>0</v>
      </c>
      <c r="I4901" s="12">
        <f>'[1]TCE - ANEXO III - Preencher'!J4910</f>
        <v>0</v>
      </c>
      <c r="J4901" s="12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6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7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8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59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0"/>
        <v>0</v>
      </c>
      <c r="AA4901" s="17" t="str">
        <f>IF('[1]TCE - ANEXO III - Preencher'!AB4910="","",'[1]TCE - ANEXO III - Preencher'!AB4910)</f>
        <v/>
      </c>
      <c r="AB4901" s="15">
        <f t="shared" si="461"/>
        <v>0</v>
      </c>
    </row>
    <row r="4902" spans="1:28">
      <c r="A4902" s="6" t="str">
        <f>IFERROR(VLOOKUP(B4902,'[1]DADOS (OCULTAR)'!$Q$3:$S$136,3,0),"")</f>
        <v/>
      </c>
      <c r="B4902" s="7">
        <f>'[1]TCE - ANEXO III - Preencher'!C4911</f>
        <v>0</v>
      </c>
      <c r="C4902" s="8"/>
      <c r="D4902" s="9">
        <f>'[1]TCE - ANEXO III - Preencher'!E4911</f>
        <v>0</v>
      </c>
      <c r="E4902" s="7">
        <f>IF('[1]TCE - ANEXO III - Preencher'!F4911="4 - Assistência Odontológica","2 - Outros Profissionais da Saúde",'[1]TCE - ANEXO III - Preencher'!F4911)</f>
        <v>0</v>
      </c>
      <c r="F4902" s="10">
        <f>'[1]TCE - ANEXO III - Preencher'!G4911</f>
        <v>0</v>
      </c>
      <c r="G4902" s="11" t="str">
        <f>IF('[1]TCE - ANEXO III - Preencher'!H4911="","",'[1]TCE - ANEXO III - Preencher'!H4911)</f>
        <v/>
      </c>
      <c r="H4902" s="12">
        <f>'[1]TCE - ANEXO III - Preencher'!I4911</f>
        <v>0</v>
      </c>
      <c r="I4902" s="12">
        <f>'[1]TCE - ANEXO III - Preencher'!J4911</f>
        <v>0</v>
      </c>
      <c r="J4902" s="12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6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7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8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59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0"/>
        <v>0</v>
      </c>
      <c r="AA4902" s="17" t="str">
        <f>IF('[1]TCE - ANEXO III - Preencher'!AB4911="","",'[1]TCE - ANEXO III - Preencher'!AB4911)</f>
        <v/>
      </c>
      <c r="AB4902" s="15">
        <f t="shared" si="461"/>
        <v>0</v>
      </c>
    </row>
    <row r="4903" spans="1:28">
      <c r="A4903" s="6" t="str">
        <f>IFERROR(VLOOKUP(B4903,'[1]DADOS (OCULTAR)'!$Q$3:$S$136,3,0),"")</f>
        <v/>
      </c>
      <c r="B4903" s="7">
        <f>'[1]TCE - ANEXO III - Preencher'!C4912</f>
        <v>0</v>
      </c>
      <c r="C4903" s="8"/>
      <c r="D4903" s="9">
        <f>'[1]TCE - ANEXO III - Preencher'!E4912</f>
        <v>0</v>
      </c>
      <c r="E4903" s="7">
        <f>IF('[1]TCE - ANEXO III - Preencher'!F4912="4 - Assistência Odontológica","2 - Outros Profissionais da Saúde",'[1]TCE - ANEXO III - Preencher'!F4912)</f>
        <v>0</v>
      </c>
      <c r="F4903" s="10">
        <f>'[1]TCE - ANEXO III - Preencher'!G4912</f>
        <v>0</v>
      </c>
      <c r="G4903" s="11" t="str">
        <f>IF('[1]TCE - ANEXO III - Preencher'!H4912="","",'[1]TCE - ANEXO III - Preencher'!H4912)</f>
        <v/>
      </c>
      <c r="H4903" s="12">
        <f>'[1]TCE - ANEXO III - Preencher'!I4912</f>
        <v>0</v>
      </c>
      <c r="I4903" s="12">
        <f>'[1]TCE - ANEXO III - Preencher'!J4912</f>
        <v>0</v>
      </c>
      <c r="J4903" s="12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6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7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8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59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0"/>
        <v>0</v>
      </c>
      <c r="AA4903" s="17" t="str">
        <f>IF('[1]TCE - ANEXO III - Preencher'!AB4912="","",'[1]TCE - ANEXO III - Preencher'!AB4912)</f>
        <v/>
      </c>
      <c r="AB4903" s="15">
        <f t="shared" si="461"/>
        <v>0</v>
      </c>
    </row>
    <row r="4904" spans="1:28">
      <c r="A4904" s="6" t="str">
        <f>IFERROR(VLOOKUP(B4904,'[1]DADOS (OCULTAR)'!$Q$3:$S$136,3,0),"")</f>
        <v/>
      </c>
      <c r="B4904" s="7">
        <f>'[1]TCE - ANEXO III - Preencher'!C4913</f>
        <v>0</v>
      </c>
      <c r="C4904" s="8"/>
      <c r="D4904" s="9">
        <f>'[1]TCE - ANEXO III - Preencher'!E4913</f>
        <v>0</v>
      </c>
      <c r="E4904" s="7">
        <f>IF('[1]TCE - ANEXO III - Preencher'!F4913="4 - Assistência Odontológica","2 - Outros Profissionais da Saúde",'[1]TCE - ANEXO III - Preencher'!F4913)</f>
        <v>0</v>
      </c>
      <c r="F4904" s="10">
        <f>'[1]TCE - ANEXO III - Preencher'!G4913</f>
        <v>0</v>
      </c>
      <c r="G4904" s="11" t="str">
        <f>IF('[1]TCE - ANEXO III - Preencher'!H4913="","",'[1]TCE - ANEXO III - Preencher'!H4913)</f>
        <v/>
      </c>
      <c r="H4904" s="12">
        <f>'[1]TCE - ANEXO III - Preencher'!I4913</f>
        <v>0</v>
      </c>
      <c r="I4904" s="12">
        <f>'[1]TCE - ANEXO III - Preencher'!J4913</f>
        <v>0</v>
      </c>
      <c r="J4904" s="12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6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7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8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59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0"/>
        <v>0</v>
      </c>
      <c r="AA4904" s="17" t="str">
        <f>IF('[1]TCE - ANEXO III - Preencher'!AB4913="","",'[1]TCE - ANEXO III - Preencher'!AB4913)</f>
        <v/>
      </c>
      <c r="AB4904" s="15">
        <f t="shared" si="461"/>
        <v>0</v>
      </c>
    </row>
    <row r="4905" spans="1:28">
      <c r="A4905" s="6" t="str">
        <f>IFERROR(VLOOKUP(B4905,'[1]DADOS (OCULTAR)'!$Q$3:$S$136,3,0),"")</f>
        <v/>
      </c>
      <c r="B4905" s="7">
        <f>'[1]TCE - ANEXO III - Preencher'!C4914</f>
        <v>0</v>
      </c>
      <c r="C4905" s="8"/>
      <c r="D4905" s="9">
        <f>'[1]TCE - ANEXO III - Preencher'!E4914</f>
        <v>0</v>
      </c>
      <c r="E4905" s="7">
        <f>IF('[1]TCE - ANEXO III - Preencher'!F4914="4 - Assistência Odontológica","2 - Outros Profissionais da Saúde",'[1]TCE - ANEXO III - Preencher'!F4914)</f>
        <v>0</v>
      </c>
      <c r="F4905" s="10">
        <f>'[1]TCE - ANEXO III - Preencher'!G4914</f>
        <v>0</v>
      </c>
      <c r="G4905" s="11" t="str">
        <f>IF('[1]TCE - ANEXO III - Preencher'!H4914="","",'[1]TCE - ANEXO III - Preencher'!H4914)</f>
        <v/>
      </c>
      <c r="H4905" s="12">
        <f>'[1]TCE - ANEXO III - Preencher'!I4914</f>
        <v>0</v>
      </c>
      <c r="I4905" s="12">
        <f>'[1]TCE - ANEXO III - Preencher'!J4914</f>
        <v>0</v>
      </c>
      <c r="J4905" s="12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6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7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8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59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0"/>
        <v>0</v>
      </c>
      <c r="AA4905" s="17" t="str">
        <f>IF('[1]TCE - ANEXO III - Preencher'!AB4914="","",'[1]TCE - ANEXO III - Preencher'!AB4914)</f>
        <v/>
      </c>
      <c r="AB4905" s="15">
        <f t="shared" si="461"/>
        <v>0</v>
      </c>
    </row>
    <row r="4906" spans="1:28">
      <c r="A4906" s="6" t="str">
        <f>IFERROR(VLOOKUP(B4906,'[1]DADOS (OCULTAR)'!$Q$3:$S$136,3,0),"")</f>
        <v/>
      </c>
      <c r="B4906" s="7">
        <f>'[1]TCE - ANEXO III - Preencher'!C4915</f>
        <v>0</v>
      </c>
      <c r="C4906" s="8"/>
      <c r="D4906" s="9">
        <f>'[1]TCE - ANEXO III - Preencher'!E4915</f>
        <v>0</v>
      </c>
      <c r="E4906" s="7">
        <f>IF('[1]TCE - ANEXO III - Preencher'!F4915="4 - Assistência Odontológica","2 - Outros Profissionais da Saúde",'[1]TCE - ANEXO III - Preencher'!F4915)</f>
        <v>0</v>
      </c>
      <c r="F4906" s="10">
        <f>'[1]TCE - ANEXO III - Preencher'!G4915</f>
        <v>0</v>
      </c>
      <c r="G4906" s="11" t="str">
        <f>IF('[1]TCE - ANEXO III - Preencher'!H4915="","",'[1]TCE - ANEXO III - Preencher'!H4915)</f>
        <v/>
      </c>
      <c r="H4906" s="12">
        <f>'[1]TCE - ANEXO III - Preencher'!I4915</f>
        <v>0</v>
      </c>
      <c r="I4906" s="12">
        <f>'[1]TCE - ANEXO III - Preencher'!J4915</f>
        <v>0</v>
      </c>
      <c r="J4906" s="12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6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7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8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59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0"/>
        <v>0</v>
      </c>
      <c r="AA4906" s="17" t="str">
        <f>IF('[1]TCE - ANEXO III - Preencher'!AB4915="","",'[1]TCE - ANEXO III - Preencher'!AB4915)</f>
        <v/>
      </c>
      <c r="AB4906" s="15">
        <f t="shared" si="461"/>
        <v>0</v>
      </c>
    </row>
    <row r="4907" spans="1:28">
      <c r="A4907" s="6" t="str">
        <f>IFERROR(VLOOKUP(B4907,'[1]DADOS (OCULTAR)'!$Q$3:$S$136,3,0),"")</f>
        <v/>
      </c>
      <c r="B4907" s="7">
        <f>'[1]TCE - ANEXO III - Preencher'!C4916</f>
        <v>0</v>
      </c>
      <c r="C4907" s="8"/>
      <c r="D4907" s="9">
        <f>'[1]TCE - ANEXO III - Preencher'!E4916</f>
        <v>0</v>
      </c>
      <c r="E4907" s="7">
        <f>IF('[1]TCE - ANEXO III - Preencher'!F4916="4 - Assistência Odontológica","2 - Outros Profissionais da Saúde",'[1]TCE - ANEXO III - Preencher'!F4916)</f>
        <v>0</v>
      </c>
      <c r="F4907" s="10">
        <f>'[1]TCE - ANEXO III - Preencher'!G4916</f>
        <v>0</v>
      </c>
      <c r="G4907" s="11" t="str">
        <f>IF('[1]TCE - ANEXO III - Preencher'!H4916="","",'[1]TCE - ANEXO III - Preencher'!H4916)</f>
        <v/>
      </c>
      <c r="H4907" s="12">
        <f>'[1]TCE - ANEXO III - Preencher'!I4916</f>
        <v>0</v>
      </c>
      <c r="I4907" s="12">
        <f>'[1]TCE - ANEXO III - Preencher'!J4916</f>
        <v>0</v>
      </c>
      <c r="J4907" s="12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6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7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8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59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0"/>
        <v>0</v>
      </c>
      <c r="AA4907" s="17" t="str">
        <f>IF('[1]TCE - ANEXO III - Preencher'!AB4916="","",'[1]TCE - ANEXO III - Preencher'!AB4916)</f>
        <v/>
      </c>
      <c r="AB4907" s="15">
        <f t="shared" si="461"/>
        <v>0</v>
      </c>
    </row>
    <row r="4908" spans="1:28">
      <c r="A4908" s="6" t="str">
        <f>IFERROR(VLOOKUP(B4908,'[1]DADOS (OCULTAR)'!$Q$3:$S$136,3,0),"")</f>
        <v/>
      </c>
      <c r="B4908" s="7">
        <f>'[1]TCE - ANEXO III - Preencher'!C4917</f>
        <v>0</v>
      </c>
      <c r="C4908" s="8"/>
      <c r="D4908" s="9">
        <f>'[1]TCE - ANEXO III - Preencher'!E4917</f>
        <v>0</v>
      </c>
      <c r="E4908" s="7">
        <f>IF('[1]TCE - ANEXO III - Preencher'!F4917="4 - Assistência Odontológica","2 - Outros Profissionais da Saúde",'[1]TCE - ANEXO III - Preencher'!F4917)</f>
        <v>0</v>
      </c>
      <c r="F4908" s="10">
        <f>'[1]TCE - ANEXO III - Preencher'!G4917</f>
        <v>0</v>
      </c>
      <c r="G4908" s="11" t="str">
        <f>IF('[1]TCE - ANEXO III - Preencher'!H4917="","",'[1]TCE - ANEXO III - Preencher'!H4917)</f>
        <v/>
      </c>
      <c r="H4908" s="12">
        <f>'[1]TCE - ANEXO III - Preencher'!I4917</f>
        <v>0</v>
      </c>
      <c r="I4908" s="12">
        <f>'[1]TCE - ANEXO III - Preencher'!J4917</f>
        <v>0</v>
      </c>
      <c r="J4908" s="12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6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7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8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59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0"/>
        <v>0</v>
      </c>
      <c r="AA4908" s="17" t="str">
        <f>IF('[1]TCE - ANEXO III - Preencher'!AB4917="","",'[1]TCE - ANEXO III - Preencher'!AB4917)</f>
        <v/>
      </c>
      <c r="AB4908" s="15">
        <f t="shared" si="461"/>
        <v>0</v>
      </c>
    </row>
    <row r="4909" spans="1:28">
      <c r="A4909" s="6" t="str">
        <f>IFERROR(VLOOKUP(B4909,'[1]DADOS (OCULTAR)'!$Q$3:$S$136,3,0),"")</f>
        <v/>
      </c>
      <c r="B4909" s="7">
        <f>'[1]TCE - ANEXO III - Preencher'!C4918</f>
        <v>0</v>
      </c>
      <c r="C4909" s="8"/>
      <c r="D4909" s="9">
        <f>'[1]TCE - ANEXO III - Preencher'!E4918</f>
        <v>0</v>
      </c>
      <c r="E4909" s="7">
        <f>IF('[1]TCE - ANEXO III - Preencher'!F4918="4 - Assistência Odontológica","2 - Outros Profissionais da Saúde",'[1]TCE - ANEXO III - Preencher'!F4918)</f>
        <v>0</v>
      </c>
      <c r="F4909" s="10">
        <f>'[1]TCE - ANEXO III - Preencher'!G4918</f>
        <v>0</v>
      </c>
      <c r="G4909" s="11" t="str">
        <f>IF('[1]TCE - ANEXO III - Preencher'!H4918="","",'[1]TCE - ANEXO III - Preencher'!H4918)</f>
        <v/>
      </c>
      <c r="H4909" s="12">
        <f>'[1]TCE - ANEXO III - Preencher'!I4918</f>
        <v>0</v>
      </c>
      <c r="I4909" s="12">
        <f>'[1]TCE - ANEXO III - Preencher'!J4918</f>
        <v>0</v>
      </c>
      <c r="J4909" s="12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6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7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8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59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0"/>
        <v>0</v>
      </c>
      <c r="AA4909" s="17" t="str">
        <f>IF('[1]TCE - ANEXO III - Preencher'!AB4918="","",'[1]TCE - ANEXO III - Preencher'!AB4918)</f>
        <v/>
      </c>
      <c r="AB4909" s="15">
        <f t="shared" si="461"/>
        <v>0</v>
      </c>
    </row>
    <row r="4910" spans="1:28">
      <c r="A4910" s="6" t="str">
        <f>IFERROR(VLOOKUP(B4910,'[1]DADOS (OCULTAR)'!$Q$3:$S$136,3,0),"")</f>
        <v/>
      </c>
      <c r="B4910" s="7">
        <f>'[1]TCE - ANEXO III - Preencher'!C4919</f>
        <v>0</v>
      </c>
      <c r="C4910" s="8"/>
      <c r="D4910" s="9">
        <f>'[1]TCE - ANEXO III - Preencher'!E4919</f>
        <v>0</v>
      </c>
      <c r="E4910" s="7">
        <f>IF('[1]TCE - ANEXO III - Preencher'!F4919="4 - Assistência Odontológica","2 - Outros Profissionais da Saúde",'[1]TCE - ANEXO III - Preencher'!F4919)</f>
        <v>0</v>
      </c>
      <c r="F4910" s="10">
        <f>'[1]TCE - ANEXO III - Preencher'!G4919</f>
        <v>0</v>
      </c>
      <c r="G4910" s="11" t="str">
        <f>IF('[1]TCE - ANEXO III - Preencher'!H4919="","",'[1]TCE - ANEXO III - Preencher'!H4919)</f>
        <v/>
      </c>
      <c r="H4910" s="12">
        <f>'[1]TCE - ANEXO III - Preencher'!I4919</f>
        <v>0</v>
      </c>
      <c r="I4910" s="12">
        <f>'[1]TCE - ANEXO III - Preencher'!J4919</f>
        <v>0</v>
      </c>
      <c r="J4910" s="12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6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7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8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59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0"/>
        <v>0</v>
      </c>
      <c r="AA4910" s="17" t="str">
        <f>IF('[1]TCE - ANEXO III - Preencher'!AB4919="","",'[1]TCE - ANEXO III - Preencher'!AB4919)</f>
        <v/>
      </c>
      <c r="AB4910" s="15">
        <f t="shared" si="461"/>
        <v>0</v>
      </c>
    </row>
    <row r="4911" spans="1:28">
      <c r="A4911" s="6" t="str">
        <f>IFERROR(VLOOKUP(B4911,'[1]DADOS (OCULTAR)'!$Q$3:$S$136,3,0),"")</f>
        <v/>
      </c>
      <c r="B4911" s="7">
        <f>'[1]TCE - ANEXO III - Preencher'!C4920</f>
        <v>0</v>
      </c>
      <c r="C4911" s="8"/>
      <c r="D4911" s="9">
        <f>'[1]TCE - ANEXO III - Preencher'!E4920</f>
        <v>0</v>
      </c>
      <c r="E4911" s="7">
        <f>IF('[1]TCE - ANEXO III - Preencher'!F4920="4 - Assistência Odontológica","2 - Outros Profissionais da Saúde",'[1]TCE - ANEXO III - Preencher'!F4920)</f>
        <v>0</v>
      </c>
      <c r="F4911" s="10">
        <f>'[1]TCE - ANEXO III - Preencher'!G4920</f>
        <v>0</v>
      </c>
      <c r="G4911" s="11" t="str">
        <f>IF('[1]TCE - ANEXO III - Preencher'!H4920="","",'[1]TCE - ANEXO III - Preencher'!H4920)</f>
        <v/>
      </c>
      <c r="H4911" s="12">
        <f>'[1]TCE - ANEXO III - Preencher'!I4920</f>
        <v>0</v>
      </c>
      <c r="I4911" s="12">
        <f>'[1]TCE - ANEXO III - Preencher'!J4920</f>
        <v>0</v>
      </c>
      <c r="J4911" s="12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6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7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8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59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0"/>
        <v>0</v>
      </c>
      <c r="AA4911" s="17" t="str">
        <f>IF('[1]TCE - ANEXO III - Preencher'!AB4920="","",'[1]TCE - ANEXO III - Preencher'!AB4920)</f>
        <v/>
      </c>
      <c r="AB4911" s="15">
        <f t="shared" si="461"/>
        <v>0</v>
      </c>
    </row>
    <row r="4912" spans="1:28">
      <c r="A4912" s="6" t="str">
        <f>IFERROR(VLOOKUP(B4912,'[1]DADOS (OCULTAR)'!$Q$3:$S$136,3,0),"")</f>
        <v/>
      </c>
      <c r="B4912" s="7">
        <f>'[1]TCE - ANEXO III - Preencher'!C4921</f>
        <v>0</v>
      </c>
      <c r="C4912" s="8"/>
      <c r="D4912" s="9">
        <f>'[1]TCE - ANEXO III - Preencher'!E4921</f>
        <v>0</v>
      </c>
      <c r="E4912" s="7">
        <f>IF('[1]TCE - ANEXO III - Preencher'!F4921="4 - Assistência Odontológica","2 - Outros Profissionais da Saúde",'[1]TCE - ANEXO III - Preencher'!F4921)</f>
        <v>0</v>
      </c>
      <c r="F4912" s="10">
        <f>'[1]TCE - ANEXO III - Preencher'!G4921</f>
        <v>0</v>
      </c>
      <c r="G4912" s="11" t="str">
        <f>IF('[1]TCE - ANEXO III - Preencher'!H4921="","",'[1]TCE - ANEXO III - Preencher'!H4921)</f>
        <v/>
      </c>
      <c r="H4912" s="12">
        <f>'[1]TCE - ANEXO III - Preencher'!I4921</f>
        <v>0</v>
      </c>
      <c r="I4912" s="12">
        <f>'[1]TCE - ANEXO III - Preencher'!J4921</f>
        <v>0</v>
      </c>
      <c r="J4912" s="12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6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7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8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59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0"/>
        <v>0</v>
      </c>
      <c r="AA4912" s="17" t="str">
        <f>IF('[1]TCE - ANEXO III - Preencher'!AB4921="","",'[1]TCE - ANEXO III - Preencher'!AB4921)</f>
        <v/>
      </c>
      <c r="AB4912" s="15">
        <f t="shared" si="461"/>
        <v>0</v>
      </c>
    </row>
    <row r="4913" spans="1:28">
      <c r="A4913" s="6" t="str">
        <f>IFERROR(VLOOKUP(B4913,'[1]DADOS (OCULTAR)'!$Q$3:$S$136,3,0),"")</f>
        <v/>
      </c>
      <c r="B4913" s="7">
        <f>'[1]TCE - ANEXO III - Preencher'!C4922</f>
        <v>0</v>
      </c>
      <c r="C4913" s="8"/>
      <c r="D4913" s="9">
        <f>'[1]TCE - ANEXO III - Preencher'!E4922</f>
        <v>0</v>
      </c>
      <c r="E4913" s="7">
        <f>IF('[1]TCE - ANEXO III - Preencher'!F4922="4 - Assistência Odontológica","2 - Outros Profissionais da Saúde",'[1]TCE - ANEXO III - Preencher'!F4922)</f>
        <v>0</v>
      </c>
      <c r="F4913" s="10">
        <f>'[1]TCE - ANEXO III - Preencher'!G4922</f>
        <v>0</v>
      </c>
      <c r="G4913" s="11" t="str">
        <f>IF('[1]TCE - ANEXO III - Preencher'!H4922="","",'[1]TCE - ANEXO III - Preencher'!H4922)</f>
        <v/>
      </c>
      <c r="H4913" s="12">
        <f>'[1]TCE - ANEXO III - Preencher'!I4922</f>
        <v>0</v>
      </c>
      <c r="I4913" s="12">
        <f>'[1]TCE - ANEXO III - Preencher'!J4922</f>
        <v>0</v>
      </c>
      <c r="J4913" s="12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6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7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8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59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0"/>
        <v>0</v>
      </c>
      <c r="AA4913" s="17" t="str">
        <f>IF('[1]TCE - ANEXO III - Preencher'!AB4922="","",'[1]TCE - ANEXO III - Preencher'!AB4922)</f>
        <v/>
      </c>
      <c r="AB4913" s="15">
        <f t="shared" si="461"/>
        <v>0</v>
      </c>
    </row>
    <row r="4914" spans="1:28">
      <c r="A4914" s="6" t="str">
        <f>IFERROR(VLOOKUP(B4914,'[1]DADOS (OCULTAR)'!$Q$3:$S$136,3,0),"")</f>
        <v/>
      </c>
      <c r="B4914" s="7">
        <f>'[1]TCE - ANEXO III - Preencher'!C4923</f>
        <v>0</v>
      </c>
      <c r="C4914" s="8"/>
      <c r="D4914" s="9">
        <f>'[1]TCE - ANEXO III - Preencher'!E4923</f>
        <v>0</v>
      </c>
      <c r="E4914" s="7">
        <f>IF('[1]TCE - ANEXO III - Preencher'!F4923="4 - Assistência Odontológica","2 - Outros Profissionais da Saúde",'[1]TCE - ANEXO III - Preencher'!F4923)</f>
        <v>0</v>
      </c>
      <c r="F4914" s="10">
        <f>'[1]TCE - ANEXO III - Preencher'!G4923</f>
        <v>0</v>
      </c>
      <c r="G4914" s="11" t="str">
        <f>IF('[1]TCE - ANEXO III - Preencher'!H4923="","",'[1]TCE - ANEXO III - Preencher'!H4923)</f>
        <v/>
      </c>
      <c r="H4914" s="12">
        <f>'[1]TCE - ANEXO III - Preencher'!I4923</f>
        <v>0</v>
      </c>
      <c r="I4914" s="12">
        <f>'[1]TCE - ANEXO III - Preencher'!J4923</f>
        <v>0</v>
      </c>
      <c r="J4914" s="12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6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7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8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59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0"/>
        <v>0</v>
      </c>
      <c r="AA4914" s="17" t="str">
        <f>IF('[1]TCE - ANEXO III - Preencher'!AB4923="","",'[1]TCE - ANEXO III - Preencher'!AB4923)</f>
        <v/>
      </c>
      <c r="AB4914" s="15">
        <f t="shared" si="461"/>
        <v>0</v>
      </c>
    </row>
    <row r="4915" spans="1:28">
      <c r="A4915" s="6" t="str">
        <f>IFERROR(VLOOKUP(B4915,'[1]DADOS (OCULTAR)'!$Q$3:$S$136,3,0),"")</f>
        <v/>
      </c>
      <c r="B4915" s="7">
        <f>'[1]TCE - ANEXO III - Preencher'!C4924</f>
        <v>0</v>
      </c>
      <c r="C4915" s="8"/>
      <c r="D4915" s="9">
        <f>'[1]TCE - ANEXO III - Preencher'!E4924</f>
        <v>0</v>
      </c>
      <c r="E4915" s="7">
        <f>IF('[1]TCE - ANEXO III - Preencher'!F4924="4 - Assistência Odontológica","2 - Outros Profissionais da Saúde",'[1]TCE - ANEXO III - Preencher'!F4924)</f>
        <v>0</v>
      </c>
      <c r="F4915" s="10">
        <f>'[1]TCE - ANEXO III - Preencher'!G4924</f>
        <v>0</v>
      </c>
      <c r="G4915" s="11" t="str">
        <f>IF('[1]TCE - ANEXO III - Preencher'!H4924="","",'[1]TCE - ANEXO III - Preencher'!H4924)</f>
        <v/>
      </c>
      <c r="H4915" s="12">
        <f>'[1]TCE - ANEXO III - Preencher'!I4924</f>
        <v>0</v>
      </c>
      <c r="I4915" s="12">
        <f>'[1]TCE - ANEXO III - Preencher'!J4924</f>
        <v>0</v>
      </c>
      <c r="J4915" s="12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6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7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8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59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0"/>
        <v>0</v>
      </c>
      <c r="AA4915" s="17" t="str">
        <f>IF('[1]TCE - ANEXO III - Preencher'!AB4924="","",'[1]TCE - ANEXO III - Preencher'!AB4924)</f>
        <v/>
      </c>
      <c r="AB4915" s="15">
        <f t="shared" si="461"/>
        <v>0</v>
      </c>
    </row>
    <row r="4916" spans="1:28">
      <c r="A4916" s="6" t="str">
        <f>IFERROR(VLOOKUP(B4916,'[1]DADOS (OCULTAR)'!$Q$3:$S$136,3,0),"")</f>
        <v/>
      </c>
      <c r="B4916" s="7">
        <f>'[1]TCE - ANEXO III - Preencher'!C4925</f>
        <v>0</v>
      </c>
      <c r="C4916" s="8"/>
      <c r="D4916" s="9">
        <f>'[1]TCE - ANEXO III - Preencher'!E4925</f>
        <v>0</v>
      </c>
      <c r="E4916" s="7">
        <f>IF('[1]TCE - ANEXO III - Preencher'!F4925="4 - Assistência Odontológica","2 - Outros Profissionais da Saúde",'[1]TCE - ANEXO III - Preencher'!F4925)</f>
        <v>0</v>
      </c>
      <c r="F4916" s="10">
        <f>'[1]TCE - ANEXO III - Preencher'!G4925</f>
        <v>0</v>
      </c>
      <c r="G4916" s="11" t="str">
        <f>IF('[1]TCE - ANEXO III - Preencher'!H4925="","",'[1]TCE - ANEXO III - Preencher'!H4925)</f>
        <v/>
      </c>
      <c r="H4916" s="12">
        <f>'[1]TCE - ANEXO III - Preencher'!I4925</f>
        <v>0</v>
      </c>
      <c r="I4916" s="12">
        <f>'[1]TCE - ANEXO III - Preencher'!J4925</f>
        <v>0</v>
      </c>
      <c r="J4916" s="12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6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7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8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59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0"/>
        <v>0</v>
      </c>
      <c r="AA4916" s="17" t="str">
        <f>IF('[1]TCE - ANEXO III - Preencher'!AB4925="","",'[1]TCE - ANEXO III - Preencher'!AB4925)</f>
        <v/>
      </c>
      <c r="AB4916" s="15">
        <f t="shared" si="461"/>
        <v>0</v>
      </c>
    </row>
    <row r="4917" spans="1:28">
      <c r="A4917" s="6" t="str">
        <f>IFERROR(VLOOKUP(B4917,'[1]DADOS (OCULTAR)'!$Q$3:$S$136,3,0),"")</f>
        <v/>
      </c>
      <c r="B4917" s="7">
        <f>'[1]TCE - ANEXO III - Preencher'!C4926</f>
        <v>0</v>
      </c>
      <c r="C4917" s="8"/>
      <c r="D4917" s="9">
        <f>'[1]TCE - ANEXO III - Preencher'!E4926</f>
        <v>0</v>
      </c>
      <c r="E4917" s="7">
        <f>IF('[1]TCE - ANEXO III - Preencher'!F4926="4 - Assistência Odontológica","2 - Outros Profissionais da Saúde",'[1]TCE - ANEXO III - Preencher'!F4926)</f>
        <v>0</v>
      </c>
      <c r="F4917" s="10">
        <f>'[1]TCE - ANEXO III - Preencher'!G4926</f>
        <v>0</v>
      </c>
      <c r="G4917" s="11" t="str">
        <f>IF('[1]TCE - ANEXO III - Preencher'!H4926="","",'[1]TCE - ANEXO III - Preencher'!H4926)</f>
        <v/>
      </c>
      <c r="H4917" s="12">
        <f>'[1]TCE - ANEXO III - Preencher'!I4926</f>
        <v>0</v>
      </c>
      <c r="I4917" s="12">
        <f>'[1]TCE - ANEXO III - Preencher'!J4926</f>
        <v>0</v>
      </c>
      <c r="J4917" s="12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6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7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8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59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0"/>
        <v>0</v>
      </c>
      <c r="AA4917" s="17" t="str">
        <f>IF('[1]TCE - ANEXO III - Preencher'!AB4926="","",'[1]TCE - ANEXO III - Preencher'!AB4926)</f>
        <v/>
      </c>
      <c r="AB4917" s="15">
        <f t="shared" si="461"/>
        <v>0</v>
      </c>
    </row>
    <row r="4918" spans="1:28">
      <c r="A4918" s="6" t="str">
        <f>IFERROR(VLOOKUP(B4918,'[1]DADOS (OCULTAR)'!$Q$3:$S$136,3,0),"")</f>
        <v/>
      </c>
      <c r="B4918" s="7">
        <f>'[1]TCE - ANEXO III - Preencher'!C4927</f>
        <v>0</v>
      </c>
      <c r="C4918" s="8"/>
      <c r="D4918" s="9">
        <f>'[1]TCE - ANEXO III - Preencher'!E4927</f>
        <v>0</v>
      </c>
      <c r="E4918" s="7">
        <f>IF('[1]TCE - ANEXO III - Preencher'!F4927="4 - Assistência Odontológica","2 - Outros Profissionais da Saúde",'[1]TCE - ANEXO III - Preencher'!F4927)</f>
        <v>0</v>
      </c>
      <c r="F4918" s="10">
        <f>'[1]TCE - ANEXO III - Preencher'!G4927</f>
        <v>0</v>
      </c>
      <c r="G4918" s="11" t="str">
        <f>IF('[1]TCE - ANEXO III - Preencher'!H4927="","",'[1]TCE - ANEXO III - Preencher'!H4927)</f>
        <v/>
      </c>
      <c r="H4918" s="12">
        <f>'[1]TCE - ANEXO III - Preencher'!I4927</f>
        <v>0</v>
      </c>
      <c r="I4918" s="12">
        <f>'[1]TCE - ANEXO III - Preencher'!J4927</f>
        <v>0</v>
      </c>
      <c r="J4918" s="12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6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7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8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59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0"/>
        <v>0</v>
      </c>
      <c r="AA4918" s="17" t="str">
        <f>IF('[1]TCE - ANEXO III - Preencher'!AB4927="","",'[1]TCE - ANEXO III - Preencher'!AB4927)</f>
        <v/>
      </c>
      <c r="AB4918" s="15">
        <f t="shared" si="461"/>
        <v>0</v>
      </c>
    </row>
    <row r="4919" spans="1:28">
      <c r="A4919" s="6" t="str">
        <f>IFERROR(VLOOKUP(B4919,'[1]DADOS (OCULTAR)'!$Q$3:$S$136,3,0),"")</f>
        <v/>
      </c>
      <c r="B4919" s="7">
        <f>'[1]TCE - ANEXO III - Preencher'!C4928</f>
        <v>0</v>
      </c>
      <c r="C4919" s="8"/>
      <c r="D4919" s="9">
        <f>'[1]TCE - ANEXO III - Preencher'!E4928</f>
        <v>0</v>
      </c>
      <c r="E4919" s="7">
        <f>IF('[1]TCE - ANEXO III - Preencher'!F4928="4 - Assistência Odontológica","2 - Outros Profissionais da Saúde",'[1]TCE - ANEXO III - Preencher'!F4928)</f>
        <v>0</v>
      </c>
      <c r="F4919" s="10">
        <f>'[1]TCE - ANEXO III - Preencher'!G4928</f>
        <v>0</v>
      </c>
      <c r="G4919" s="11" t="str">
        <f>IF('[1]TCE - ANEXO III - Preencher'!H4928="","",'[1]TCE - ANEXO III - Preencher'!H4928)</f>
        <v/>
      </c>
      <c r="H4919" s="12">
        <f>'[1]TCE - ANEXO III - Preencher'!I4928</f>
        <v>0</v>
      </c>
      <c r="I4919" s="12">
        <f>'[1]TCE - ANEXO III - Preencher'!J4928</f>
        <v>0</v>
      </c>
      <c r="J4919" s="12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6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7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8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59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0"/>
        <v>0</v>
      </c>
      <c r="AA4919" s="17" t="str">
        <f>IF('[1]TCE - ANEXO III - Preencher'!AB4928="","",'[1]TCE - ANEXO III - Preencher'!AB4928)</f>
        <v/>
      </c>
      <c r="AB4919" s="15">
        <f t="shared" si="461"/>
        <v>0</v>
      </c>
    </row>
    <row r="4920" spans="1:28">
      <c r="A4920" s="6" t="str">
        <f>IFERROR(VLOOKUP(B4920,'[1]DADOS (OCULTAR)'!$Q$3:$S$136,3,0),"")</f>
        <v/>
      </c>
      <c r="B4920" s="7">
        <f>'[1]TCE - ANEXO III - Preencher'!C4929</f>
        <v>0</v>
      </c>
      <c r="C4920" s="8"/>
      <c r="D4920" s="9">
        <f>'[1]TCE - ANEXO III - Preencher'!E4929</f>
        <v>0</v>
      </c>
      <c r="E4920" s="7">
        <f>IF('[1]TCE - ANEXO III - Preencher'!F4929="4 - Assistência Odontológica","2 - Outros Profissionais da Saúde",'[1]TCE - ANEXO III - Preencher'!F4929)</f>
        <v>0</v>
      </c>
      <c r="F4920" s="10">
        <f>'[1]TCE - ANEXO III - Preencher'!G4929</f>
        <v>0</v>
      </c>
      <c r="G4920" s="11" t="str">
        <f>IF('[1]TCE - ANEXO III - Preencher'!H4929="","",'[1]TCE - ANEXO III - Preencher'!H4929)</f>
        <v/>
      </c>
      <c r="H4920" s="12">
        <f>'[1]TCE - ANEXO III - Preencher'!I4929</f>
        <v>0</v>
      </c>
      <c r="I4920" s="12">
        <f>'[1]TCE - ANEXO III - Preencher'!J4929</f>
        <v>0</v>
      </c>
      <c r="J4920" s="12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6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7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8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59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0"/>
        <v>0</v>
      </c>
      <c r="AA4920" s="17" t="str">
        <f>IF('[1]TCE - ANEXO III - Preencher'!AB4929="","",'[1]TCE - ANEXO III - Preencher'!AB4929)</f>
        <v/>
      </c>
      <c r="AB4920" s="15">
        <f t="shared" si="461"/>
        <v>0</v>
      </c>
    </row>
    <row r="4921" spans="1:28">
      <c r="A4921" s="6" t="str">
        <f>IFERROR(VLOOKUP(B4921,'[1]DADOS (OCULTAR)'!$Q$3:$S$136,3,0),"")</f>
        <v/>
      </c>
      <c r="B4921" s="7">
        <f>'[1]TCE - ANEXO III - Preencher'!C4930</f>
        <v>0</v>
      </c>
      <c r="C4921" s="8"/>
      <c r="D4921" s="9">
        <f>'[1]TCE - ANEXO III - Preencher'!E4930</f>
        <v>0</v>
      </c>
      <c r="E4921" s="7">
        <f>IF('[1]TCE - ANEXO III - Preencher'!F4930="4 - Assistência Odontológica","2 - Outros Profissionais da Saúde",'[1]TCE - ANEXO III - Preencher'!F4930)</f>
        <v>0</v>
      </c>
      <c r="F4921" s="10">
        <f>'[1]TCE - ANEXO III - Preencher'!G4930</f>
        <v>0</v>
      </c>
      <c r="G4921" s="11" t="str">
        <f>IF('[1]TCE - ANEXO III - Preencher'!H4930="","",'[1]TCE - ANEXO III - Preencher'!H4930)</f>
        <v/>
      </c>
      <c r="H4921" s="12">
        <f>'[1]TCE - ANEXO III - Preencher'!I4930</f>
        <v>0</v>
      </c>
      <c r="I4921" s="12">
        <f>'[1]TCE - ANEXO III - Preencher'!J4930</f>
        <v>0</v>
      </c>
      <c r="J4921" s="12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6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7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8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59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0"/>
        <v>0</v>
      </c>
      <c r="AA4921" s="17" t="str">
        <f>IF('[1]TCE - ANEXO III - Preencher'!AB4930="","",'[1]TCE - ANEXO III - Preencher'!AB4930)</f>
        <v/>
      </c>
      <c r="AB4921" s="15">
        <f t="shared" si="461"/>
        <v>0</v>
      </c>
    </row>
    <row r="4922" spans="1:28">
      <c r="A4922" s="6" t="str">
        <f>IFERROR(VLOOKUP(B4922,'[1]DADOS (OCULTAR)'!$Q$3:$S$136,3,0),"")</f>
        <v/>
      </c>
      <c r="B4922" s="7">
        <f>'[1]TCE - ANEXO III - Preencher'!C4931</f>
        <v>0</v>
      </c>
      <c r="C4922" s="8"/>
      <c r="D4922" s="9">
        <f>'[1]TCE - ANEXO III - Preencher'!E4931</f>
        <v>0</v>
      </c>
      <c r="E4922" s="7">
        <f>IF('[1]TCE - ANEXO III - Preencher'!F4931="4 - Assistência Odontológica","2 - Outros Profissionais da Saúde",'[1]TCE - ANEXO III - Preencher'!F4931)</f>
        <v>0</v>
      </c>
      <c r="F4922" s="10">
        <f>'[1]TCE - ANEXO III - Preencher'!G4931</f>
        <v>0</v>
      </c>
      <c r="G4922" s="11" t="str">
        <f>IF('[1]TCE - ANEXO III - Preencher'!H4931="","",'[1]TCE - ANEXO III - Preencher'!H4931)</f>
        <v/>
      </c>
      <c r="H4922" s="12">
        <f>'[1]TCE - ANEXO III - Preencher'!I4931</f>
        <v>0</v>
      </c>
      <c r="I4922" s="12">
        <f>'[1]TCE - ANEXO III - Preencher'!J4931</f>
        <v>0</v>
      </c>
      <c r="J4922" s="12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6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7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8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59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0"/>
        <v>0</v>
      </c>
      <c r="AA4922" s="17" t="str">
        <f>IF('[1]TCE - ANEXO III - Preencher'!AB4931="","",'[1]TCE - ANEXO III - Preencher'!AB4931)</f>
        <v/>
      </c>
      <c r="AB4922" s="15">
        <f t="shared" si="461"/>
        <v>0</v>
      </c>
    </row>
    <row r="4923" spans="1:28">
      <c r="A4923" s="6" t="str">
        <f>IFERROR(VLOOKUP(B4923,'[1]DADOS (OCULTAR)'!$Q$3:$S$136,3,0),"")</f>
        <v/>
      </c>
      <c r="B4923" s="7">
        <f>'[1]TCE - ANEXO III - Preencher'!C4932</f>
        <v>0</v>
      </c>
      <c r="C4923" s="8"/>
      <c r="D4923" s="9">
        <f>'[1]TCE - ANEXO III - Preencher'!E4932</f>
        <v>0</v>
      </c>
      <c r="E4923" s="7">
        <f>IF('[1]TCE - ANEXO III - Preencher'!F4932="4 - Assistência Odontológica","2 - Outros Profissionais da Saúde",'[1]TCE - ANEXO III - Preencher'!F4932)</f>
        <v>0</v>
      </c>
      <c r="F4923" s="10">
        <f>'[1]TCE - ANEXO III - Preencher'!G4932</f>
        <v>0</v>
      </c>
      <c r="G4923" s="11" t="str">
        <f>IF('[1]TCE - ANEXO III - Preencher'!H4932="","",'[1]TCE - ANEXO III - Preencher'!H4932)</f>
        <v/>
      </c>
      <c r="H4923" s="12">
        <f>'[1]TCE - ANEXO III - Preencher'!I4932</f>
        <v>0</v>
      </c>
      <c r="I4923" s="12">
        <f>'[1]TCE - ANEXO III - Preencher'!J4932</f>
        <v>0</v>
      </c>
      <c r="J4923" s="12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6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7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8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59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0"/>
        <v>0</v>
      </c>
      <c r="AA4923" s="17" t="str">
        <f>IF('[1]TCE - ANEXO III - Preencher'!AB4932="","",'[1]TCE - ANEXO III - Preencher'!AB4932)</f>
        <v/>
      </c>
      <c r="AB4923" s="15">
        <f t="shared" si="461"/>
        <v>0</v>
      </c>
    </row>
    <row r="4924" spans="1:28">
      <c r="A4924" s="6" t="str">
        <f>IFERROR(VLOOKUP(B4924,'[1]DADOS (OCULTAR)'!$Q$3:$S$136,3,0),"")</f>
        <v/>
      </c>
      <c r="B4924" s="7">
        <f>'[1]TCE - ANEXO III - Preencher'!C4933</f>
        <v>0</v>
      </c>
      <c r="C4924" s="8"/>
      <c r="D4924" s="9">
        <f>'[1]TCE - ANEXO III - Preencher'!E4933</f>
        <v>0</v>
      </c>
      <c r="E4924" s="7">
        <f>IF('[1]TCE - ANEXO III - Preencher'!F4933="4 - Assistência Odontológica","2 - Outros Profissionais da Saúde",'[1]TCE - ANEXO III - Preencher'!F4933)</f>
        <v>0</v>
      </c>
      <c r="F4924" s="10">
        <f>'[1]TCE - ANEXO III - Preencher'!G4933</f>
        <v>0</v>
      </c>
      <c r="G4924" s="11" t="str">
        <f>IF('[1]TCE - ANEXO III - Preencher'!H4933="","",'[1]TCE - ANEXO III - Preencher'!H4933)</f>
        <v/>
      </c>
      <c r="H4924" s="12">
        <f>'[1]TCE - ANEXO III - Preencher'!I4933</f>
        <v>0</v>
      </c>
      <c r="I4924" s="12">
        <f>'[1]TCE - ANEXO III - Preencher'!J4933</f>
        <v>0</v>
      </c>
      <c r="J4924" s="12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6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7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8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59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0"/>
        <v>0</v>
      </c>
      <c r="AA4924" s="17" t="str">
        <f>IF('[1]TCE - ANEXO III - Preencher'!AB4933="","",'[1]TCE - ANEXO III - Preencher'!AB4933)</f>
        <v/>
      </c>
      <c r="AB4924" s="15">
        <f t="shared" si="461"/>
        <v>0</v>
      </c>
    </row>
    <row r="4925" spans="1:28">
      <c r="A4925" s="6" t="str">
        <f>IFERROR(VLOOKUP(B4925,'[1]DADOS (OCULTAR)'!$Q$3:$S$136,3,0),"")</f>
        <v/>
      </c>
      <c r="B4925" s="7">
        <f>'[1]TCE - ANEXO III - Preencher'!C4934</f>
        <v>0</v>
      </c>
      <c r="C4925" s="8"/>
      <c r="D4925" s="9">
        <f>'[1]TCE - ANEXO III - Preencher'!E4934</f>
        <v>0</v>
      </c>
      <c r="E4925" s="7">
        <f>IF('[1]TCE - ANEXO III - Preencher'!F4934="4 - Assistência Odontológica","2 - Outros Profissionais da Saúde",'[1]TCE - ANEXO III - Preencher'!F4934)</f>
        <v>0</v>
      </c>
      <c r="F4925" s="10">
        <f>'[1]TCE - ANEXO III - Preencher'!G4934</f>
        <v>0</v>
      </c>
      <c r="G4925" s="11" t="str">
        <f>IF('[1]TCE - ANEXO III - Preencher'!H4934="","",'[1]TCE - ANEXO III - Preencher'!H4934)</f>
        <v/>
      </c>
      <c r="H4925" s="12">
        <f>'[1]TCE - ANEXO III - Preencher'!I4934</f>
        <v>0</v>
      </c>
      <c r="I4925" s="12">
        <f>'[1]TCE - ANEXO III - Preencher'!J4934</f>
        <v>0</v>
      </c>
      <c r="J4925" s="12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6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7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8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59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0"/>
        <v>0</v>
      </c>
      <c r="AA4925" s="17" t="str">
        <f>IF('[1]TCE - ANEXO III - Preencher'!AB4934="","",'[1]TCE - ANEXO III - Preencher'!AB4934)</f>
        <v/>
      </c>
      <c r="AB4925" s="15">
        <f t="shared" si="461"/>
        <v>0</v>
      </c>
    </row>
    <row r="4926" spans="1:28">
      <c r="A4926" s="6" t="str">
        <f>IFERROR(VLOOKUP(B4926,'[1]DADOS (OCULTAR)'!$Q$3:$S$136,3,0),"")</f>
        <v/>
      </c>
      <c r="B4926" s="7">
        <f>'[1]TCE - ANEXO III - Preencher'!C4935</f>
        <v>0</v>
      </c>
      <c r="C4926" s="8"/>
      <c r="D4926" s="9">
        <f>'[1]TCE - ANEXO III - Preencher'!E4935</f>
        <v>0</v>
      </c>
      <c r="E4926" s="7">
        <f>IF('[1]TCE - ANEXO III - Preencher'!F4935="4 - Assistência Odontológica","2 - Outros Profissionais da Saúde",'[1]TCE - ANEXO III - Preencher'!F4935)</f>
        <v>0</v>
      </c>
      <c r="F4926" s="10">
        <f>'[1]TCE - ANEXO III - Preencher'!G4935</f>
        <v>0</v>
      </c>
      <c r="G4926" s="11" t="str">
        <f>IF('[1]TCE - ANEXO III - Preencher'!H4935="","",'[1]TCE - ANEXO III - Preencher'!H4935)</f>
        <v/>
      </c>
      <c r="H4926" s="12">
        <f>'[1]TCE - ANEXO III - Preencher'!I4935</f>
        <v>0</v>
      </c>
      <c r="I4926" s="12">
        <f>'[1]TCE - ANEXO III - Preencher'!J4935</f>
        <v>0</v>
      </c>
      <c r="J4926" s="12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6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7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8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59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0"/>
        <v>0</v>
      </c>
      <c r="AA4926" s="17" t="str">
        <f>IF('[1]TCE - ANEXO III - Preencher'!AB4935="","",'[1]TCE - ANEXO III - Preencher'!AB4935)</f>
        <v/>
      </c>
      <c r="AB4926" s="15">
        <f t="shared" si="461"/>
        <v>0</v>
      </c>
    </row>
    <row r="4927" spans="1:28">
      <c r="A4927" s="6" t="str">
        <f>IFERROR(VLOOKUP(B4927,'[1]DADOS (OCULTAR)'!$Q$3:$S$136,3,0),"")</f>
        <v/>
      </c>
      <c r="B4927" s="7">
        <f>'[1]TCE - ANEXO III - Preencher'!C4936</f>
        <v>0</v>
      </c>
      <c r="C4927" s="8"/>
      <c r="D4927" s="9">
        <f>'[1]TCE - ANEXO III - Preencher'!E4936</f>
        <v>0</v>
      </c>
      <c r="E4927" s="7">
        <f>IF('[1]TCE - ANEXO III - Preencher'!F4936="4 - Assistência Odontológica","2 - Outros Profissionais da Saúde",'[1]TCE - ANEXO III - Preencher'!F4936)</f>
        <v>0</v>
      </c>
      <c r="F4927" s="10">
        <f>'[1]TCE - ANEXO III - Preencher'!G4936</f>
        <v>0</v>
      </c>
      <c r="G4927" s="11" t="str">
        <f>IF('[1]TCE - ANEXO III - Preencher'!H4936="","",'[1]TCE - ANEXO III - Preencher'!H4936)</f>
        <v/>
      </c>
      <c r="H4927" s="12">
        <f>'[1]TCE - ANEXO III - Preencher'!I4936</f>
        <v>0</v>
      </c>
      <c r="I4927" s="12">
        <f>'[1]TCE - ANEXO III - Preencher'!J4936</f>
        <v>0</v>
      </c>
      <c r="J4927" s="12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6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7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8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59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0"/>
        <v>0</v>
      </c>
      <c r="AA4927" s="17" t="str">
        <f>IF('[1]TCE - ANEXO III - Preencher'!AB4936="","",'[1]TCE - ANEXO III - Preencher'!AB4936)</f>
        <v/>
      </c>
      <c r="AB4927" s="15">
        <f t="shared" si="461"/>
        <v>0</v>
      </c>
    </row>
    <row r="4928" spans="1:28">
      <c r="A4928" s="6" t="str">
        <f>IFERROR(VLOOKUP(B4928,'[1]DADOS (OCULTAR)'!$Q$3:$S$136,3,0),"")</f>
        <v/>
      </c>
      <c r="B4928" s="7">
        <f>'[1]TCE - ANEXO III - Preencher'!C4937</f>
        <v>0</v>
      </c>
      <c r="C4928" s="8"/>
      <c r="D4928" s="9">
        <f>'[1]TCE - ANEXO III - Preencher'!E4937</f>
        <v>0</v>
      </c>
      <c r="E4928" s="7">
        <f>IF('[1]TCE - ANEXO III - Preencher'!F4937="4 - Assistência Odontológica","2 - Outros Profissionais da Saúde",'[1]TCE - ANEXO III - Preencher'!F4937)</f>
        <v>0</v>
      </c>
      <c r="F4928" s="10">
        <f>'[1]TCE - ANEXO III - Preencher'!G4937</f>
        <v>0</v>
      </c>
      <c r="G4928" s="11" t="str">
        <f>IF('[1]TCE - ANEXO III - Preencher'!H4937="","",'[1]TCE - ANEXO III - Preencher'!H4937)</f>
        <v/>
      </c>
      <c r="H4928" s="12">
        <f>'[1]TCE - ANEXO III - Preencher'!I4937</f>
        <v>0</v>
      </c>
      <c r="I4928" s="12">
        <f>'[1]TCE - ANEXO III - Preencher'!J4937</f>
        <v>0</v>
      </c>
      <c r="J4928" s="12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6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7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8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59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0"/>
        <v>0</v>
      </c>
      <c r="AA4928" s="17" t="str">
        <f>IF('[1]TCE - ANEXO III - Preencher'!AB4937="","",'[1]TCE - ANEXO III - Preencher'!AB4937)</f>
        <v/>
      </c>
      <c r="AB4928" s="15">
        <f t="shared" si="461"/>
        <v>0</v>
      </c>
    </row>
    <row r="4929" spans="1:28">
      <c r="A4929" s="6" t="str">
        <f>IFERROR(VLOOKUP(B4929,'[1]DADOS (OCULTAR)'!$Q$3:$S$136,3,0),"")</f>
        <v/>
      </c>
      <c r="B4929" s="7">
        <f>'[1]TCE - ANEXO III - Preencher'!C4938</f>
        <v>0</v>
      </c>
      <c r="C4929" s="8"/>
      <c r="D4929" s="9">
        <f>'[1]TCE - ANEXO III - Preencher'!E4938</f>
        <v>0</v>
      </c>
      <c r="E4929" s="7">
        <f>IF('[1]TCE - ANEXO III - Preencher'!F4938="4 - Assistência Odontológica","2 - Outros Profissionais da Saúde",'[1]TCE - ANEXO III - Preencher'!F4938)</f>
        <v>0</v>
      </c>
      <c r="F4929" s="10">
        <f>'[1]TCE - ANEXO III - Preencher'!G4938</f>
        <v>0</v>
      </c>
      <c r="G4929" s="11" t="str">
        <f>IF('[1]TCE - ANEXO III - Preencher'!H4938="","",'[1]TCE - ANEXO III - Preencher'!H4938)</f>
        <v/>
      </c>
      <c r="H4929" s="12">
        <f>'[1]TCE - ANEXO III - Preencher'!I4938</f>
        <v>0</v>
      </c>
      <c r="I4929" s="12">
        <f>'[1]TCE - ANEXO III - Preencher'!J4938</f>
        <v>0</v>
      </c>
      <c r="J4929" s="12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6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7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8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59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0"/>
        <v>0</v>
      </c>
      <c r="AA4929" s="17" t="str">
        <f>IF('[1]TCE - ANEXO III - Preencher'!AB4938="","",'[1]TCE - ANEXO III - Preencher'!AB4938)</f>
        <v/>
      </c>
      <c r="AB4929" s="15">
        <f t="shared" si="461"/>
        <v>0</v>
      </c>
    </row>
    <row r="4930" spans="1:28">
      <c r="A4930" s="6" t="str">
        <f>IFERROR(VLOOKUP(B4930,'[1]DADOS (OCULTAR)'!$Q$3:$S$136,3,0),"")</f>
        <v/>
      </c>
      <c r="B4930" s="7">
        <f>'[1]TCE - ANEXO III - Preencher'!C4939</f>
        <v>0</v>
      </c>
      <c r="C4930" s="8"/>
      <c r="D4930" s="9">
        <f>'[1]TCE - ANEXO III - Preencher'!E4939</f>
        <v>0</v>
      </c>
      <c r="E4930" s="7">
        <f>IF('[1]TCE - ANEXO III - Preencher'!F4939="4 - Assistência Odontológica","2 - Outros Profissionais da Saúde",'[1]TCE - ANEXO III - Preencher'!F4939)</f>
        <v>0</v>
      </c>
      <c r="F4930" s="10">
        <f>'[1]TCE - ANEXO III - Preencher'!G4939</f>
        <v>0</v>
      </c>
      <c r="G4930" s="11" t="str">
        <f>IF('[1]TCE - ANEXO III - Preencher'!H4939="","",'[1]TCE - ANEXO III - Preencher'!H4939)</f>
        <v/>
      </c>
      <c r="H4930" s="12">
        <f>'[1]TCE - ANEXO III - Preencher'!I4939</f>
        <v>0</v>
      </c>
      <c r="I4930" s="12">
        <f>'[1]TCE - ANEXO III - Preencher'!J4939</f>
        <v>0</v>
      </c>
      <c r="J4930" s="12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6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7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8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59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0"/>
        <v>0</v>
      </c>
      <c r="AA4930" s="17" t="str">
        <f>IF('[1]TCE - ANEXO III - Preencher'!AB4939="","",'[1]TCE - ANEXO III - Preencher'!AB4939)</f>
        <v/>
      </c>
      <c r="AB4930" s="15">
        <f t="shared" si="461"/>
        <v>0</v>
      </c>
    </row>
    <row r="4931" spans="1:28">
      <c r="A4931" s="6" t="str">
        <f>IFERROR(VLOOKUP(B4931,'[1]DADOS (OCULTAR)'!$Q$3:$S$136,3,0),"")</f>
        <v/>
      </c>
      <c r="B4931" s="7">
        <f>'[1]TCE - ANEXO III - Preencher'!C4940</f>
        <v>0</v>
      </c>
      <c r="C4931" s="8"/>
      <c r="D4931" s="9">
        <f>'[1]TCE - ANEXO III - Preencher'!E4940</f>
        <v>0</v>
      </c>
      <c r="E4931" s="7">
        <f>IF('[1]TCE - ANEXO III - Preencher'!F4940="4 - Assistência Odontológica","2 - Outros Profissionais da Saúde",'[1]TCE - ANEXO III - Preencher'!F4940)</f>
        <v>0</v>
      </c>
      <c r="F4931" s="10">
        <f>'[1]TCE - ANEXO III - Preencher'!G4940</f>
        <v>0</v>
      </c>
      <c r="G4931" s="11" t="str">
        <f>IF('[1]TCE - ANEXO III - Preencher'!H4940="","",'[1]TCE - ANEXO III - Preencher'!H4940)</f>
        <v/>
      </c>
      <c r="H4931" s="12">
        <f>'[1]TCE - ANEXO III - Preencher'!I4940</f>
        <v>0</v>
      </c>
      <c r="I4931" s="12">
        <f>'[1]TCE - ANEXO III - Preencher'!J4940</f>
        <v>0</v>
      </c>
      <c r="J4931" s="12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ref="M4931:M4994" si="462">K4931-L4931</f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ref="P4931:P4994" si="463">N4931-O4931</f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ref="S4931:S4994" si="464">Q4931-R4931</f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ref="V4931:V4994" si="465">T4931-U4931</f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ref="Z4931:Z4994" si="466">X4931-Y4931</f>
        <v>0</v>
      </c>
      <c r="AA4931" s="17" t="str">
        <f>IF('[1]TCE - ANEXO III - Preencher'!AB4940="","",'[1]TCE - ANEXO III - Preencher'!AB4940)</f>
        <v/>
      </c>
      <c r="AB4931" s="15">
        <f t="shared" ref="AB4931:AB4994" si="467">H4931+I4931+J4931+M4931+P4931+S4931+V4931+Z4931</f>
        <v>0</v>
      </c>
    </row>
    <row r="4932" spans="1:28">
      <c r="A4932" s="6" t="str">
        <f>IFERROR(VLOOKUP(B4932,'[1]DADOS (OCULTAR)'!$Q$3:$S$136,3,0),"")</f>
        <v/>
      </c>
      <c r="B4932" s="7">
        <f>'[1]TCE - ANEXO III - Preencher'!C4941</f>
        <v>0</v>
      </c>
      <c r="C4932" s="8"/>
      <c r="D4932" s="9">
        <f>'[1]TCE - ANEXO III - Preencher'!E4941</f>
        <v>0</v>
      </c>
      <c r="E4932" s="7">
        <f>IF('[1]TCE - ANEXO III - Preencher'!F4941="4 - Assistência Odontológica","2 - Outros Profissionais da Saúde",'[1]TCE - ANEXO III - Preencher'!F4941)</f>
        <v>0</v>
      </c>
      <c r="F4932" s="10">
        <f>'[1]TCE - ANEXO III - Preencher'!G4941</f>
        <v>0</v>
      </c>
      <c r="G4932" s="11" t="str">
        <f>IF('[1]TCE - ANEXO III - Preencher'!H4941="","",'[1]TCE - ANEXO III - Preencher'!H4941)</f>
        <v/>
      </c>
      <c r="H4932" s="12">
        <f>'[1]TCE - ANEXO III - Preencher'!I4941</f>
        <v>0</v>
      </c>
      <c r="I4932" s="12">
        <f>'[1]TCE - ANEXO III - Preencher'!J4941</f>
        <v>0</v>
      </c>
      <c r="J4932" s="12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si="462"/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si="463"/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si="464"/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si="465"/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si="466"/>
        <v>0</v>
      </c>
      <c r="AA4932" s="17" t="str">
        <f>IF('[1]TCE - ANEXO III - Preencher'!AB4941="","",'[1]TCE - ANEXO III - Preencher'!AB4941)</f>
        <v/>
      </c>
      <c r="AB4932" s="15">
        <f t="shared" si="467"/>
        <v>0</v>
      </c>
    </row>
    <row r="4933" spans="1:28">
      <c r="A4933" s="6" t="str">
        <f>IFERROR(VLOOKUP(B4933,'[1]DADOS (OCULTAR)'!$Q$3:$S$136,3,0),"")</f>
        <v/>
      </c>
      <c r="B4933" s="7">
        <f>'[1]TCE - ANEXO III - Preencher'!C4942</f>
        <v>0</v>
      </c>
      <c r="C4933" s="8"/>
      <c r="D4933" s="9">
        <f>'[1]TCE - ANEXO III - Preencher'!E4942</f>
        <v>0</v>
      </c>
      <c r="E4933" s="7">
        <f>IF('[1]TCE - ANEXO III - Preencher'!F4942="4 - Assistência Odontológica","2 - Outros Profissionais da Saúde",'[1]TCE - ANEXO III - Preencher'!F4942)</f>
        <v>0</v>
      </c>
      <c r="F4933" s="10">
        <f>'[1]TCE - ANEXO III - Preencher'!G4942</f>
        <v>0</v>
      </c>
      <c r="G4933" s="11" t="str">
        <f>IF('[1]TCE - ANEXO III - Preencher'!H4942="","",'[1]TCE - ANEXO III - Preencher'!H4942)</f>
        <v/>
      </c>
      <c r="H4933" s="12">
        <f>'[1]TCE - ANEXO III - Preencher'!I4942</f>
        <v>0</v>
      </c>
      <c r="I4933" s="12">
        <f>'[1]TCE - ANEXO III - Preencher'!J4942</f>
        <v>0</v>
      </c>
      <c r="J4933" s="12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2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3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4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5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6"/>
        <v>0</v>
      </c>
      <c r="AA4933" s="17" t="str">
        <f>IF('[1]TCE - ANEXO III - Preencher'!AB4942="","",'[1]TCE - ANEXO III - Preencher'!AB4942)</f>
        <v/>
      </c>
      <c r="AB4933" s="15">
        <f t="shared" si="467"/>
        <v>0</v>
      </c>
    </row>
    <row r="4934" spans="1:28">
      <c r="A4934" s="6" t="str">
        <f>IFERROR(VLOOKUP(B4934,'[1]DADOS (OCULTAR)'!$Q$3:$S$136,3,0),"")</f>
        <v/>
      </c>
      <c r="B4934" s="7">
        <f>'[1]TCE - ANEXO III - Preencher'!C4943</f>
        <v>0</v>
      </c>
      <c r="C4934" s="8"/>
      <c r="D4934" s="9">
        <f>'[1]TCE - ANEXO III - Preencher'!E4943</f>
        <v>0</v>
      </c>
      <c r="E4934" s="7">
        <f>IF('[1]TCE - ANEXO III - Preencher'!F4943="4 - Assistência Odontológica","2 - Outros Profissionais da Saúde",'[1]TCE - ANEXO III - Preencher'!F4943)</f>
        <v>0</v>
      </c>
      <c r="F4934" s="10">
        <f>'[1]TCE - ANEXO III - Preencher'!G4943</f>
        <v>0</v>
      </c>
      <c r="G4934" s="11" t="str">
        <f>IF('[1]TCE - ANEXO III - Preencher'!H4943="","",'[1]TCE - ANEXO III - Preencher'!H4943)</f>
        <v/>
      </c>
      <c r="H4934" s="12">
        <f>'[1]TCE - ANEXO III - Preencher'!I4943</f>
        <v>0</v>
      </c>
      <c r="I4934" s="12">
        <f>'[1]TCE - ANEXO III - Preencher'!J4943</f>
        <v>0</v>
      </c>
      <c r="J4934" s="12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2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3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4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5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6"/>
        <v>0</v>
      </c>
      <c r="AA4934" s="17" t="str">
        <f>IF('[1]TCE - ANEXO III - Preencher'!AB4943="","",'[1]TCE - ANEXO III - Preencher'!AB4943)</f>
        <v/>
      </c>
      <c r="AB4934" s="15">
        <f t="shared" si="467"/>
        <v>0</v>
      </c>
    </row>
    <row r="4935" spans="1:28">
      <c r="A4935" s="6" t="str">
        <f>IFERROR(VLOOKUP(B4935,'[1]DADOS (OCULTAR)'!$Q$3:$S$136,3,0),"")</f>
        <v/>
      </c>
      <c r="B4935" s="7">
        <f>'[1]TCE - ANEXO III - Preencher'!C4944</f>
        <v>0</v>
      </c>
      <c r="C4935" s="8"/>
      <c r="D4935" s="9">
        <f>'[1]TCE - ANEXO III - Preencher'!E4944</f>
        <v>0</v>
      </c>
      <c r="E4935" s="7">
        <f>IF('[1]TCE - ANEXO III - Preencher'!F4944="4 - Assistência Odontológica","2 - Outros Profissionais da Saúde",'[1]TCE - ANEXO III - Preencher'!F4944)</f>
        <v>0</v>
      </c>
      <c r="F4935" s="10">
        <f>'[1]TCE - ANEXO III - Preencher'!G4944</f>
        <v>0</v>
      </c>
      <c r="G4935" s="11" t="str">
        <f>IF('[1]TCE - ANEXO III - Preencher'!H4944="","",'[1]TCE - ANEXO III - Preencher'!H4944)</f>
        <v/>
      </c>
      <c r="H4935" s="12">
        <f>'[1]TCE - ANEXO III - Preencher'!I4944</f>
        <v>0</v>
      </c>
      <c r="I4935" s="12">
        <f>'[1]TCE - ANEXO III - Preencher'!J4944</f>
        <v>0</v>
      </c>
      <c r="J4935" s="12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2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3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4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5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6"/>
        <v>0</v>
      </c>
      <c r="AA4935" s="17" t="str">
        <f>IF('[1]TCE - ANEXO III - Preencher'!AB4944="","",'[1]TCE - ANEXO III - Preencher'!AB4944)</f>
        <v/>
      </c>
      <c r="AB4935" s="15">
        <f t="shared" si="467"/>
        <v>0</v>
      </c>
    </row>
    <row r="4936" spans="1:28">
      <c r="A4936" s="6" t="str">
        <f>IFERROR(VLOOKUP(B4936,'[1]DADOS (OCULTAR)'!$Q$3:$S$136,3,0),"")</f>
        <v/>
      </c>
      <c r="B4936" s="7">
        <f>'[1]TCE - ANEXO III - Preencher'!C4945</f>
        <v>0</v>
      </c>
      <c r="C4936" s="8"/>
      <c r="D4936" s="9">
        <f>'[1]TCE - ANEXO III - Preencher'!E4945</f>
        <v>0</v>
      </c>
      <c r="E4936" s="7">
        <f>IF('[1]TCE - ANEXO III - Preencher'!F4945="4 - Assistência Odontológica","2 - Outros Profissionais da Saúde",'[1]TCE - ANEXO III - Preencher'!F4945)</f>
        <v>0</v>
      </c>
      <c r="F4936" s="10">
        <f>'[1]TCE - ANEXO III - Preencher'!G4945</f>
        <v>0</v>
      </c>
      <c r="G4936" s="11" t="str">
        <f>IF('[1]TCE - ANEXO III - Preencher'!H4945="","",'[1]TCE - ANEXO III - Preencher'!H4945)</f>
        <v/>
      </c>
      <c r="H4936" s="12">
        <f>'[1]TCE - ANEXO III - Preencher'!I4945</f>
        <v>0</v>
      </c>
      <c r="I4936" s="12">
        <f>'[1]TCE - ANEXO III - Preencher'!J4945</f>
        <v>0</v>
      </c>
      <c r="J4936" s="12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2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3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4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5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6"/>
        <v>0</v>
      </c>
      <c r="AA4936" s="17" t="str">
        <f>IF('[1]TCE - ANEXO III - Preencher'!AB4945="","",'[1]TCE - ANEXO III - Preencher'!AB4945)</f>
        <v/>
      </c>
      <c r="AB4936" s="15">
        <f t="shared" si="467"/>
        <v>0</v>
      </c>
    </row>
    <row r="4937" spans="1:28">
      <c r="A4937" s="6" t="str">
        <f>IFERROR(VLOOKUP(B4937,'[1]DADOS (OCULTAR)'!$Q$3:$S$136,3,0),"")</f>
        <v/>
      </c>
      <c r="B4937" s="7">
        <f>'[1]TCE - ANEXO III - Preencher'!C4946</f>
        <v>0</v>
      </c>
      <c r="C4937" s="8"/>
      <c r="D4937" s="9">
        <f>'[1]TCE - ANEXO III - Preencher'!E4946</f>
        <v>0</v>
      </c>
      <c r="E4937" s="7">
        <f>IF('[1]TCE - ANEXO III - Preencher'!F4946="4 - Assistência Odontológica","2 - Outros Profissionais da Saúde",'[1]TCE - ANEXO III - Preencher'!F4946)</f>
        <v>0</v>
      </c>
      <c r="F4937" s="10">
        <f>'[1]TCE - ANEXO III - Preencher'!G4946</f>
        <v>0</v>
      </c>
      <c r="G4937" s="11" t="str">
        <f>IF('[1]TCE - ANEXO III - Preencher'!H4946="","",'[1]TCE - ANEXO III - Preencher'!H4946)</f>
        <v/>
      </c>
      <c r="H4937" s="12">
        <f>'[1]TCE - ANEXO III - Preencher'!I4946</f>
        <v>0</v>
      </c>
      <c r="I4937" s="12">
        <f>'[1]TCE - ANEXO III - Preencher'!J4946</f>
        <v>0</v>
      </c>
      <c r="J4937" s="12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2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3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4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5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6"/>
        <v>0</v>
      </c>
      <c r="AA4937" s="17" t="str">
        <f>IF('[1]TCE - ANEXO III - Preencher'!AB4946="","",'[1]TCE - ANEXO III - Preencher'!AB4946)</f>
        <v/>
      </c>
      <c r="AB4937" s="15">
        <f t="shared" si="467"/>
        <v>0</v>
      </c>
    </row>
    <row r="4938" spans="1:28">
      <c r="A4938" s="6" t="str">
        <f>IFERROR(VLOOKUP(B4938,'[1]DADOS (OCULTAR)'!$Q$3:$S$136,3,0),"")</f>
        <v/>
      </c>
      <c r="B4938" s="7">
        <f>'[1]TCE - ANEXO III - Preencher'!C4947</f>
        <v>0</v>
      </c>
      <c r="C4938" s="8"/>
      <c r="D4938" s="9">
        <f>'[1]TCE - ANEXO III - Preencher'!E4947</f>
        <v>0</v>
      </c>
      <c r="E4938" s="7">
        <f>IF('[1]TCE - ANEXO III - Preencher'!F4947="4 - Assistência Odontológica","2 - Outros Profissionais da Saúde",'[1]TCE - ANEXO III - Preencher'!F4947)</f>
        <v>0</v>
      </c>
      <c r="F4938" s="10">
        <f>'[1]TCE - ANEXO III - Preencher'!G4947</f>
        <v>0</v>
      </c>
      <c r="G4938" s="11" t="str">
        <f>IF('[1]TCE - ANEXO III - Preencher'!H4947="","",'[1]TCE - ANEXO III - Preencher'!H4947)</f>
        <v/>
      </c>
      <c r="H4938" s="12">
        <f>'[1]TCE - ANEXO III - Preencher'!I4947</f>
        <v>0</v>
      </c>
      <c r="I4938" s="12">
        <f>'[1]TCE - ANEXO III - Preencher'!J4947</f>
        <v>0</v>
      </c>
      <c r="J4938" s="12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2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3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4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5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6"/>
        <v>0</v>
      </c>
      <c r="AA4938" s="17" t="str">
        <f>IF('[1]TCE - ANEXO III - Preencher'!AB4947="","",'[1]TCE - ANEXO III - Preencher'!AB4947)</f>
        <v/>
      </c>
      <c r="AB4938" s="15">
        <f t="shared" si="467"/>
        <v>0</v>
      </c>
    </row>
    <row r="4939" spans="1:28">
      <c r="A4939" s="6" t="str">
        <f>IFERROR(VLOOKUP(B4939,'[1]DADOS (OCULTAR)'!$Q$3:$S$136,3,0),"")</f>
        <v/>
      </c>
      <c r="B4939" s="7">
        <f>'[1]TCE - ANEXO III - Preencher'!C4948</f>
        <v>0</v>
      </c>
      <c r="C4939" s="8"/>
      <c r="D4939" s="9">
        <f>'[1]TCE - ANEXO III - Preencher'!E4948</f>
        <v>0</v>
      </c>
      <c r="E4939" s="7">
        <f>IF('[1]TCE - ANEXO III - Preencher'!F4948="4 - Assistência Odontológica","2 - Outros Profissionais da Saúde",'[1]TCE - ANEXO III - Preencher'!F4948)</f>
        <v>0</v>
      </c>
      <c r="F4939" s="10">
        <f>'[1]TCE - ANEXO III - Preencher'!G4948</f>
        <v>0</v>
      </c>
      <c r="G4939" s="11" t="str">
        <f>IF('[1]TCE - ANEXO III - Preencher'!H4948="","",'[1]TCE - ANEXO III - Preencher'!H4948)</f>
        <v/>
      </c>
      <c r="H4939" s="12">
        <f>'[1]TCE - ANEXO III - Preencher'!I4948</f>
        <v>0</v>
      </c>
      <c r="I4939" s="12">
        <f>'[1]TCE - ANEXO III - Preencher'!J4948</f>
        <v>0</v>
      </c>
      <c r="J4939" s="12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2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3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4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5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6"/>
        <v>0</v>
      </c>
      <c r="AA4939" s="17" t="str">
        <f>IF('[1]TCE - ANEXO III - Preencher'!AB4948="","",'[1]TCE - ANEXO III - Preencher'!AB4948)</f>
        <v/>
      </c>
      <c r="AB4939" s="15">
        <f t="shared" si="467"/>
        <v>0</v>
      </c>
    </row>
    <row r="4940" spans="1:28">
      <c r="A4940" s="6" t="str">
        <f>IFERROR(VLOOKUP(B4940,'[1]DADOS (OCULTAR)'!$Q$3:$S$136,3,0),"")</f>
        <v/>
      </c>
      <c r="B4940" s="7">
        <f>'[1]TCE - ANEXO III - Preencher'!C4949</f>
        <v>0</v>
      </c>
      <c r="C4940" s="8"/>
      <c r="D4940" s="9">
        <f>'[1]TCE - ANEXO III - Preencher'!E4949</f>
        <v>0</v>
      </c>
      <c r="E4940" s="7">
        <f>IF('[1]TCE - ANEXO III - Preencher'!F4949="4 - Assistência Odontológica","2 - Outros Profissionais da Saúde",'[1]TCE - ANEXO III - Preencher'!F4949)</f>
        <v>0</v>
      </c>
      <c r="F4940" s="10">
        <f>'[1]TCE - ANEXO III - Preencher'!G4949</f>
        <v>0</v>
      </c>
      <c r="G4940" s="11" t="str">
        <f>IF('[1]TCE - ANEXO III - Preencher'!H4949="","",'[1]TCE - ANEXO III - Preencher'!H4949)</f>
        <v/>
      </c>
      <c r="H4940" s="12">
        <f>'[1]TCE - ANEXO III - Preencher'!I4949</f>
        <v>0</v>
      </c>
      <c r="I4940" s="12">
        <f>'[1]TCE - ANEXO III - Preencher'!J4949</f>
        <v>0</v>
      </c>
      <c r="J4940" s="12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2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3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4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5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6"/>
        <v>0</v>
      </c>
      <c r="AA4940" s="17" t="str">
        <f>IF('[1]TCE - ANEXO III - Preencher'!AB4949="","",'[1]TCE - ANEXO III - Preencher'!AB4949)</f>
        <v/>
      </c>
      <c r="AB4940" s="15">
        <f t="shared" si="467"/>
        <v>0</v>
      </c>
    </row>
    <row r="4941" spans="1:28">
      <c r="A4941" s="6" t="str">
        <f>IFERROR(VLOOKUP(B4941,'[1]DADOS (OCULTAR)'!$Q$3:$S$136,3,0),"")</f>
        <v/>
      </c>
      <c r="B4941" s="7">
        <f>'[1]TCE - ANEXO III - Preencher'!C4950</f>
        <v>0</v>
      </c>
      <c r="C4941" s="8"/>
      <c r="D4941" s="9">
        <f>'[1]TCE - ANEXO III - Preencher'!E4950</f>
        <v>0</v>
      </c>
      <c r="E4941" s="7">
        <f>IF('[1]TCE - ANEXO III - Preencher'!F4950="4 - Assistência Odontológica","2 - Outros Profissionais da Saúde",'[1]TCE - ANEXO III - Preencher'!F4950)</f>
        <v>0</v>
      </c>
      <c r="F4941" s="10">
        <f>'[1]TCE - ANEXO III - Preencher'!G4950</f>
        <v>0</v>
      </c>
      <c r="G4941" s="11" t="str">
        <f>IF('[1]TCE - ANEXO III - Preencher'!H4950="","",'[1]TCE - ANEXO III - Preencher'!H4950)</f>
        <v/>
      </c>
      <c r="H4941" s="12">
        <f>'[1]TCE - ANEXO III - Preencher'!I4950</f>
        <v>0</v>
      </c>
      <c r="I4941" s="12">
        <f>'[1]TCE - ANEXO III - Preencher'!J4950</f>
        <v>0</v>
      </c>
      <c r="J4941" s="12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2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3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4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5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6"/>
        <v>0</v>
      </c>
      <c r="AA4941" s="17" t="str">
        <f>IF('[1]TCE - ANEXO III - Preencher'!AB4950="","",'[1]TCE - ANEXO III - Preencher'!AB4950)</f>
        <v/>
      </c>
      <c r="AB4941" s="15">
        <f t="shared" si="467"/>
        <v>0</v>
      </c>
    </row>
    <row r="4942" spans="1:28">
      <c r="A4942" s="6" t="str">
        <f>IFERROR(VLOOKUP(B4942,'[1]DADOS (OCULTAR)'!$Q$3:$S$136,3,0),"")</f>
        <v/>
      </c>
      <c r="B4942" s="7">
        <f>'[1]TCE - ANEXO III - Preencher'!C4951</f>
        <v>0</v>
      </c>
      <c r="C4942" s="8"/>
      <c r="D4942" s="9">
        <f>'[1]TCE - ANEXO III - Preencher'!E4951</f>
        <v>0</v>
      </c>
      <c r="E4942" s="7">
        <f>IF('[1]TCE - ANEXO III - Preencher'!F4951="4 - Assistência Odontológica","2 - Outros Profissionais da Saúde",'[1]TCE - ANEXO III - Preencher'!F4951)</f>
        <v>0</v>
      </c>
      <c r="F4942" s="10">
        <f>'[1]TCE - ANEXO III - Preencher'!G4951</f>
        <v>0</v>
      </c>
      <c r="G4942" s="11" t="str">
        <f>IF('[1]TCE - ANEXO III - Preencher'!H4951="","",'[1]TCE - ANEXO III - Preencher'!H4951)</f>
        <v/>
      </c>
      <c r="H4942" s="12">
        <f>'[1]TCE - ANEXO III - Preencher'!I4951</f>
        <v>0</v>
      </c>
      <c r="I4942" s="12">
        <f>'[1]TCE - ANEXO III - Preencher'!J4951</f>
        <v>0</v>
      </c>
      <c r="J4942" s="12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2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3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4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5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6"/>
        <v>0</v>
      </c>
      <c r="AA4942" s="17" t="str">
        <f>IF('[1]TCE - ANEXO III - Preencher'!AB4951="","",'[1]TCE - ANEXO III - Preencher'!AB4951)</f>
        <v/>
      </c>
      <c r="AB4942" s="15">
        <f t="shared" si="467"/>
        <v>0</v>
      </c>
    </row>
    <row r="4943" spans="1:28">
      <c r="A4943" s="6" t="str">
        <f>IFERROR(VLOOKUP(B4943,'[1]DADOS (OCULTAR)'!$Q$3:$S$136,3,0),"")</f>
        <v/>
      </c>
      <c r="B4943" s="7">
        <f>'[1]TCE - ANEXO III - Preencher'!C4952</f>
        <v>0</v>
      </c>
      <c r="C4943" s="8"/>
      <c r="D4943" s="9">
        <f>'[1]TCE - ANEXO III - Preencher'!E4952</f>
        <v>0</v>
      </c>
      <c r="E4943" s="7">
        <f>IF('[1]TCE - ANEXO III - Preencher'!F4952="4 - Assistência Odontológica","2 - Outros Profissionais da Saúde",'[1]TCE - ANEXO III - Preencher'!F4952)</f>
        <v>0</v>
      </c>
      <c r="F4943" s="10">
        <f>'[1]TCE - ANEXO III - Preencher'!G4952</f>
        <v>0</v>
      </c>
      <c r="G4943" s="11" t="str">
        <f>IF('[1]TCE - ANEXO III - Preencher'!H4952="","",'[1]TCE - ANEXO III - Preencher'!H4952)</f>
        <v/>
      </c>
      <c r="H4943" s="12">
        <f>'[1]TCE - ANEXO III - Preencher'!I4952</f>
        <v>0</v>
      </c>
      <c r="I4943" s="12">
        <f>'[1]TCE - ANEXO III - Preencher'!J4952</f>
        <v>0</v>
      </c>
      <c r="J4943" s="12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2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3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4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5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6"/>
        <v>0</v>
      </c>
      <c r="AA4943" s="17" t="str">
        <f>IF('[1]TCE - ANEXO III - Preencher'!AB4952="","",'[1]TCE - ANEXO III - Preencher'!AB4952)</f>
        <v/>
      </c>
      <c r="AB4943" s="15">
        <f t="shared" si="467"/>
        <v>0</v>
      </c>
    </row>
    <row r="4944" spans="1:28">
      <c r="A4944" s="6" t="str">
        <f>IFERROR(VLOOKUP(B4944,'[1]DADOS (OCULTAR)'!$Q$3:$S$136,3,0),"")</f>
        <v/>
      </c>
      <c r="B4944" s="7">
        <f>'[1]TCE - ANEXO III - Preencher'!C4953</f>
        <v>0</v>
      </c>
      <c r="C4944" s="8"/>
      <c r="D4944" s="9">
        <f>'[1]TCE - ANEXO III - Preencher'!E4953</f>
        <v>0</v>
      </c>
      <c r="E4944" s="7">
        <f>IF('[1]TCE - ANEXO III - Preencher'!F4953="4 - Assistência Odontológica","2 - Outros Profissionais da Saúde",'[1]TCE - ANEXO III - Preencher'!F4953)</f>
        <v>0</v>
      </c>
      <c r="F4944" s="10">
        <f>'[1]TCE - ANEXO III - Preencher'!G4953</f>
        <v>0</v>
      </c>
      <c r="G4944" s="11" t="str">
        <f>IF('[1]TCE - ANEXO III - Preencher'!H4953="","",'[1]TCE - ANEXO III - Preencher'!H4953)</f>
        <v/>
      </c>
      <c r="H4944" s="12">
        <f>'[1]TCE - ANEXO III - Preencher'!I4953</f>
        <v>0</v>
      </c>
      <c r="I4944" s="12">
        <f>'[1]TCE - ANEXO III - Preencher'!J4953</f>
        <v>0</v>
      </c>
      <c r="J4944" s="12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2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3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4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5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6"/>
        <v>0</v>
      </c>
      <c r="AA4944" s="17" t="str">
        <f>IF('[1]TCE - ANEXO III - Preencher'!AB4953="","",'[1]TCE - ANEXO III - Preencher'!AB4953)</f>
        <v/>
      </c>
      <c r="AB4944" s="15">
        <f t="shared" si="467"/>
        <v>0</v>
      </c>
    </row>
    <row r="4945" spans="1:28">
      <c r="A4945" s="6" t="str">
        <f>IFERROR(VLOOKUP(B4945,'[1]DADOS (OCULTAR)'!$Q$3:$S$136,3,0),"")</f>
        <v/>
      </c>
      <c r="B4945" s="7">
        <f>'[1]TCE - ANEXO III - Preencher'!C4954</f>
        <v>0</v>
      </c>
      <c r="C4945" s="8"/>
      <c r="D4945" s="9">
        <f>'[1]TCE - ANEXO III - Preencher'!E4954</f>
        <v>0</v>
      </c>
      <c r="E4945" s="7">
        <f>IF('[1]TCE - ANEXO III - Preencher'!F4954="4 - Assistência Odontológica","2 - Outros Profissionais da Saúde",'[1]TCE - ANEXO III - Preencher'!F4954)</f>
        <v>0</v>
      </c>
      <c r="F4945" s="10">
        <f>'[1]TCE - ANEXO III - Preencher'!G4954</f>
        <v>0</v>
      </c>
      <c r="G4945" s="11" t="str">
        <f>IF('[1]TCE - ANEXO III - Preencher'!H4954="","",'[1]TCE - ANEXO III - Preencher'!H4954)</f>
        <v/>
      </c>
      <c r="H4945" s="12">
        <f>'[1]TCE - ANEXO III - Preencher'!I4954</f>
        <v>0</v>
      </c>
      <c r="I4945" s="12">
        <f>'[1]TCE - ANEXO III - Preencher'!J4954</f>
        <v>0</v>
      </c>
      <c r="J4945" s="12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2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3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4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5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6"/>
        <v>0</v>
      </c>
      <c r="AA4945" s="17" t="str">
        <f>IF('[1]TCE - ANEXO III - Preencher'!AB4954="","",'[1]TCE - ANEXO III - Preencher'!AB4954)</f>
        <v/>
      </c>
      <c r="AB4945" s="15">
        <f t="shared" si="467"/>
        <v>0</v>
      </c>
    </row>
    <row r="4946" spans="1:28">
      <c r="A4946" s="6" t="str">
        <f>IFERROR(VLOOKUP(B4946,'[1]DADOS (OCULTAR)'!$Q$3:$S$136,3,0),"")</f>
        <v/>
      </c>
      <c r="B4946" s="7">
        <f>'[1]TCE - ANEXO III - Preencher'!C4955</f>
        <v>0</v>
      </c>
      <c r="C4946" s="8"/>
      <c r="D4946" s="9">
        <f>'[1]TCE - ANEXO III - Preencher'!E4955</f>
        <v>0</v>
      </c>
      <c r="E4946" s="7">
        <f>IF('[1]TCE - ANEXO III - Preencher'!F4955="4 - Assistência Odontológica","2 - Outros Profissionais da Saúde",'[1]TCE - ANEXO III - Preencher'!F4955)</f>
        <v>0</v>
      </c>
      <c r="F4946" s="10">
        <f>'[1]TCE - ANEXO III - Preencher'!G4955</f>
        <v>0</v>
      </c>
      <c r="G4946" s="11" t="str">
        <f>IF('[1]TCE - ANEXO III - Preencher'!H4955="","",'[1]TCE - ANEXO III - Preencher'!H4955)</f>
        <v/>
      </c>
      <c r="H4946" s="12">
        <f>'[1]TCE - ANEXO III - Preencher'!I4955</f>
        <v>0</v>
      </c>
      <c r="I4946" s="12">
        <f>'[1]TCE - ANEXO III - Preencher'!J4955</f>
        <v>0</v>
      </c>
      <c r="J4946" s="12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2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3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4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5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6"/>
        <v>0</v>
      </c>
      <c r="AA4946" s="17" t="str">
        <f>IF('[1]TCE - ANEXO III - Preencher'!AB4955="","",'[1]TCE - ANEXO III - Preencher'!AB4955)</f>
        <v/>
      </c>
      <c r="AB4946" s="15">
        <f t="shared" si="467"/>
        <v>0</v>
      </c>
    </row>
    <row r="4947" spans="1:28">
      <c r="A4947" s="6" t="str">
        <f>IFERROR(VLOOKUP(B4947,'[1]DADOS (OCULTAR)'!$Q$3:$S$136,3,0),"")</f>
        <v/>
      </c>
      <c r="B4947" s="7">
        <f>'[1]TCE - ANEXO III - Preencher'!C4956</f>
        <v>0</v>
      </c>
      <c r="C4947" s="8"/>
      <c r="D4947" s="9">
        <f>'[1]TCE - ANEXO III - Preencher'!E4956</f>
        <v>0</v>
      </c>
      <c r="E4947" s="7">
        <f>IF('[1]TCE - ANEXO III - Preencher'!F4956="4 - Assistência Odontológica","2 - Outros Profissionais da Saúde",'[1]TCE - ANEXO III - Preencher'!F4956)</f>
        <v>0</v>
      </c>
      <c r="F4947" s="10">
        <f>'[1]TCE - ANEXO III - Preencher'!G4956</f>
        <v>0</v>
      </c>
      <c r="G4947" s="11" t="str">
        <f>IF('[1]TCE - ANEXO III - Preencher'!H4956="","",'[1]TCE - ANEXO III - Preencher'!H4956)</f>
        <v/>
      </c>
      <c r="H4947" s="12">
        <f>'[1]TCE - ANEXO III - Preencher'!I4956</f>
        <v>0</v>
      </c>
      <c r="I4947" s="12">
        <f>'[1]TCE - ANEXO III - Preencher'!J4956</f>
        <v>0</v>
      </c>
      <c r="J4947" s="12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2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3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4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5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6"/>
        <v>0</v>
      </c>
      <c r="AA4947" s="17" t="str">
        <f>IF('[1]TCE - ANEXO III - Preencher'!AB4956="","",'[1]TCE - ANEXO III - Preencher'!AB4956)</f>
        <v/>
      </c>
      <c r="AB4947" s="15">
        <f t="shared" si="467"/>
        <v>0</v>
      </c>
    </row>
    <row r="4948" spans="1:28">
      <c r="A4948" s="6" t="str">
        <f>IFERROR(VLOOKUP(B4948,'[1]DADOS (OCULTAR)'!$Q$3:$S$136,3,0),"")</f>
        <v/>
      </c>
      <c r="B4948" s="7">
        <f>'[1]TCE - ANEXO III - Preencher'!C4957</f>
        <v>0</v>
      </c>
      <c r="C4948" s="8"/>
      <c r="D4948" s="9">
        <f>'[1]TCE - ANEXO III - Preencher'!E4957</f>
        <v>0</v>
      </c>
      <c r="E4948" s="7">
        <f>IF('[1]TCE - ANEXO III - Preencher'!F4957="4 - Assistência Odontológica","2 - Outros Profissionais da Saúde",'[1]TCE - ANEXO III - Preencher'!F4957)</f>
        <v>0</v>
      </c>
      <c r="F4948" s="10">
        <f>'[1]TCE - ANEXO III - Preencher'!G4957</f>
        <v>0</v>
      </c>
      <c r="G4948" s="11" t="str">
        <f>IF('[1]TCE - ANEXO III - Preencher'!H4957="","",'[1]TCE - ANEXO III - Preencher'!H4957)</f>
        <v/>
      </c>
      <c r="H4948" s="12">
        <f>'[1]TCE - ANEXO III - Preencher'!I4957</f>
        <v>0</v>
      </c>
      <c r="I4948" s="12">
        <f>'[1]TCE - ANEXO III - Preencher'!J4957</f>
        <v>0</v>
      </c>
      <c r="J4948" s="12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2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3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4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5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6"/>
        <v>0</v>
      </c>
      <c r="AA4948" s="17" t="str">
        <f>IF('[1]TCE - ANEXO III - Preencher'!AB4957="","",'[1]TCE - ANEXO III - Preencher'!AB4957)</f>
        <v/>
      </c>
      <c r="AB4948" s="15">
        <f t="shared" si="467"/>
        <v>0</v>
      </c>
    </row>
    <row r="4949" spans="1:28">
      <c r="A4949" s="6" t="str">
        <f>IFERROR(VLOOKUP(B4949,'[1]DADOS (OCULTAR)'!$Q$3:$S$136,3,0),"")</f>
        <v/>
      </c>
      <c r="B4949" s="7">
        <f>'[1]TCE - ANEXO III - Preencher'!C4958</f>
        <v>0</v>
      </c>
      <c r="C4949" s="8"/>
      <c r="D4949" s="9">
        <f>'[1]TCE - ANEXO III - Preencher'!E4958</f>
        <v>0</v>
      </c>
      <c r="E4949" s="7">
        <f>IF('[1]TCE - ANEXO III - Preencher'!F4958="4 - Assistência Odontológica","2 - Outros Profissionais da Saúde",'[1]TCE - ANEXO III - Preencher'!F4958)</f>
        <v>0</v>
      </c>
      <c r="F4949" s="10">
        <f>'[1]TCE - ANEXO III - Preencher'!G4958</f>
        <v>0</v>
      </c>
      <c r="G4949" s="11" t="str">
        <f>IF('[1]TCE - ANEXO III - Preencher'!H4958="","",'[1]TCE - ANEXO III - Preencher'!H4958)</f>
        <v/>
      </c>
      <c r="H4949" s="12">
        <f>'[1]TCE - ANEXO III - Preencher'!I4958</f>
        <v>0</v>
      </c>
      <c r="I4949" s="12">
        <f>'[1]TCE - ANEXO III - Preencher'!J4958</f>
        <v>0</v>
      </c>
      <c r="J4949" s="12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2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3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4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5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6"/>
        <v>0</v>
      </c>
      <c r="AA4949" s="17" t="str">
        <f>IF('[1]TCE - ANEXO III - Preencher'!AB4958="","",'[1]TCE - ANEXO III - Preencher'!AB4958)</f>
        <v/>
      </c>
      <c r="AB4949" s="15">
        <f t="shared" si="467"/>
        <v>0</v>
      </c>
    </row>
    <row r="4950" spans="1:28">
      <c r="A4950" s="6" t="str">
        <f>IFERROR(VLOOKUP(B4950,'[1]DADOS (OCULTAR)'!$Q$3:$S$136,3,0),"")</f>
        <v/>
      </c>
      <c r="B4950" s="7">
        <f>'[1]TCE - ANEXO III - Preencher'!C4959</f>
        <v>0</v>
      </c>
      <c r="C4950" s="8"/>
      <c r="D4950" s="9">
        <f>'[1]TCE - ANEXO III - Preencher'!E4959</f>
        <v>0</v>
      </c>
      <c r="E4950" s="7">
        <f>IF('[1]TCE - ANEXO III - Preencher'!F4959="4 - Assistência Odontológica","2 - Outros Profissionais da Saúde",'[1]TCE - ANEXO III - Preencher'!F4959)</f>
        <v>0</v>
      </c>
      <c r="F4950" s="10">
        <f>'[1]TCE - ANEXO III - Preencher'!G4959</f>
        <v>0</v>
      </c>
      <c r="G4950" s="11" t="str">
        <f>IF('[1]TCE - ANEXO III - Preencher'!H4959="","",'[1]TCE - ANEXO III - Preencher'!H4959)</f>
        <v/>
      </c>
      <c r="H4950" s="12">
        <f>'[1]TCE - ANEXO III - Preencher'!I4959</f>
        <v>0</v>
      </c>
      <c r="I4950" s="12">
        <f>'[1]TCE - ANEXO III - Preencher'!J4959</f>
        <v>0</v>
      </c>
      <c r="J4950" s="12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2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3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4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5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6"/>
        <v>0</v>
      </c>
      <c r="AA4950" s="17" t="str">
        <f>IF('[1]TCE - ANEXO III - Preencher'!AB4959="","",'[1]TCE - ANEXO III - Preencher'!AB4959)</f>
        <v/>
      </c>
      <c r="AB4950" s="15">
        <f t="shared" si="467"/>
        <v>0</v>
      </c>
    </row>
    <row r="4951" spans="1:28">
      <c r="A4951" s="6" t="str">
        <f>IFERROR(VLOOKUP(B4951,'[1]DADOS (OCULTAR)'!$Q$3:$S$136,3,0),"")</f>
        <v/>
      </c>
      <c r="B4951" s="7">
        <f>'[1]TCE - ANEXO III - Preencher'!C4960</f>
        <v>0</v>
      </c>
      <c r="C4951" s="8"/>
      <c r="D4951" s="9">
        <f>'[1]TCE - ANEXO III - Preencher'!E4960</f>
        <v>0</v>
      </c>
      <c r="E4951" s="7">
        <f>IF('[1]TCE - ANEXO III - Preencher'!F4960="4 - Assistência Odontológica","2 - Outros Profissionais da Saúde",'[1]TCE - ANEXO III - Preencher'!F4960)</f>
        <v>0</v>
      </c>
      <c r="F4951" s="10">
        <f>'[1]TCE - ANEXO III - Preencher'!G4960</f>
        <v>0</v>
      </c>
      <c r="G4951" s="11" t="str">
        <f>IF('[1]TCE - ANEXO III - Preencher'!H4960="","",'[1]TCE - ANEXO III - Preencher'!H4960)</f>
        <v/>
      </c>
      <c r="H4951" s="12">
        <f>'[1]TCE - ANEXO III - Preencher'!I4960</f>
        <v>0</v>
      </c>
      <c r="I4951" s="12">
        <f>'[1]TCE - ANEXO III - Preencher'!J4960</f>
        <v>0</v>
      </c>
      <c r="J4951" s="12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2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3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4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5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6"/>
        <v>0</v>
      </c>
      <c r="AA4951" s="17" t="str">
        <f>IF('[1]TCE - ANEXO III - Preencher'!AB4960="","",'[1]TCE - ANEXO III - Preencher'!AB4960)</f>
        <v/>
      </c>
      <c r="AB4951" s="15">
        <f t="shared" si="467"/>
        <v>0</v>
      </c>
    </row>
    <row r="4952" spans="1:28">
      <c r="A4952" s="6" t="str">
        <f>IFERROR(VLOOKUP(B4952,'[1]DADOS (OCULTAR)'!$Q$3:$S$136,3,0),"")</f>
        <v/>
      </c>
      <c r="B4952" s="7">
        <f>'[1]TCE - ANEXO III - Preencher'!C4961</f>
        <v>0</v>
      </c>
      <c r="C4952" s="8"/>
      <c r="D4952" s="9">
        <f>'[1]TCE - ANEXO III - Preencher'!E4961</f>
        <v>0</v>
      </c>
      <c r="E4952" s="7">
        <f>IF('[1]TCE - ANEXO III - Preencher'!F4961="4 - Assistência Odontológica","2 - Outros Profissionais da Saúde",'[1]TCE - ANEXO III - Preencher'!F4961)</f>
        <v>0</v>
      </c>
      <c r="F4952" s="10">
        <f>'[1]TCE - ANEXO III - Preencher'!G4961</f>
        <v>0</v>
      </c>
      <c r="G4952" s="11" t="str">
        <f>IF('[1]TCE - ANEXO III - Preencher'!H4961="","",'[1]TCE - ANEXO III - Preencher'!H4961)</f>
        <v/>
      </c>
      <c r="H4952" s="12">
        <f>'[1]TCE - ANEXO III - Preencher'!I4961</f>
        <v>0</v>
      </c>
      <c r="I4952" s="12">
        <f>'[1]TCE - ANEXO III - Preencher'!J4961</f>
        <v>0</v>
      </c>
      <c r="J4952" s="12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2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3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4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5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6"/>
        <v>0</v>
      </c>
      <c r="AA4952" s="17" t="str">
        <f>IF('[1]TCE - ANEXO III - Preencher'!AB4961="","",'[1]TCE - ANEXO III - Preencher'!AB4961)</f>
        <v/>
      </c>
      <c r="AB4952" s="15">
        <f t="shared" si="467"/>
        <v>0</v>
      </c>
    </row>
    <row r="4953" spans="1:28">
      <c r="A4953" s="6" t="str">
        <f>IFERROR(VLOOKUP(B4953,'[1]DADOS (OCULTAR)'!$Q$3:$S$136,3,0),"")</f>
        <v/>
      </c>
      <c r="B4953" s="7">
        <f>'[1]TCE - ANEXO III - Preencher'!C4962</f>
        <v>0</v>
      </c>
      <c r="C4953" s="8"/>
      <c r="D4953" s="9">
        <f>'[1]TCE - ANEXO III - Preencher'!E4962</f>
        <v>0</v>
      </c>
      <c r="E4953" s="7">
        <f>IF('[1]TCE - ANEXO III - Preencher'!F4962="4 - Assistência Odontológica","2 - Outros Profissionais da Saúde",'[1]TCE - ANEXO III - Preencher'!F4962)</f>
        <v>0</v>
      </c>
      <c r="F4953" s="10">
        <f>'[1]TCE - ANEXO III - Preencher'!G4962</f>
        <v>0</v>
      </c>
      <c r="G4953" s="11" t="str">
        <f>IF('[1]TCE - ANEXO III - Preencher'!H4962="","",'[1]TCE - ANEXO III - Preencher'!H4962)</f>
        <v/>
      </c>
      <c r="H4953" s="12">
        <f>'[1]TCE - ANEXO III - Preencher'!I4962</f>
        <v>0</v>
      </c>
      <c r="I4953" s="12">
        <f>'[1]TCE - ANEXO III - Preencher'!J4962</f>
        <v>0</v>
      </c>
      <c r="J4953" s="12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2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3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4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5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6"/>
        <v>0</v>
      </c>
      <c r="AA4953" s="17" t="str">
        <f>IF('[1]TCE - ANEXO III - Preencher'!AB4962="","",'[1]TCE - ANEXO III - Preencher'!AB4962)</f>
        <v/>
      </c>
      <c r="AB4953" s="15">
        <f t="shared" si="467"/>
        <v>0</v>
      </c>
    </row>
    <row r="4954" spans="1:28">
      <c r="A4954" s="6" t="str">
        <f>IFERROR(VLOOKUP(B4954,'[1]DADOS (OCULTAR)'!$Q$3:$S$136,3,0),"")</f>
        <v/>
      </c>
      <c r="B4954" s="7">
        <f>'[1]TCE - ANEXO III - Preencher'!C4963</f>
        <v>0</v>
      </c>
      <c r="C4954" s="8"/>
      <c r="D4954" s="9">
        <f>'[1]TCE - ANEXO III - Preencher'!E4963</f>
        <v>0</v>
      </c>
      <c r="E4954" s="7">
        <f>IF('[1]TCE - ANEXO III - Preencher'!F4963="4 - Assistência Odontológica","2 - Outros Profissionais da Saúde",'[1]TCE - ANEXO III - Preencher'!F4963)</f>
        <v>0</v>
      </c>
      <c r="F4954" s="10">
        <f>'[1]TCE - ANEXO III - Preencher'!G4963</f>
        <v>0</v>
      </c>
      <c r="G4954" s="11" t="str">
        <f>IF('[1]TCE - ANEXO III - Preencher'!H4963="","",'[1]TCE - ANEXO III - Preencher'!H4963)</f>
        <v/>
      </c>
      <c r="H4954" s="12">
        <f>'[1]TCE - ANEXO III - Preencher'!I4963</f>
        <v>0</v>
      </c>
      <c r="I4954" s="12">
        <f>'[1]TCE - ANEXO III - Preencher'!J4963</f>
        <v>0</v>
      </c>
      <c r="J4954" s="12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2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3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4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5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6"/>
        <v>0</v>
      </c>
      <c r="AA4954" s="17" t="str">
        <f>IF('[1]TCE - ANEXO III - Preencher'!AB4963="","",'[1]TCE - ANEXO III - Preencher'!AB4963)</f>
        <v/>
      </c>
      <c r="AB4954" s="15">
        <f t="shared" si="467"/>
        <v>0</v>
      </c>
    </row>
    <row r="4955" spans="1:28">
      <c r="A4955" s="6" t="str">
        <f>IFERROR(VLOOKUP(B4955,'[1]DADOS (OCULTAR)'!$Q$3:$S$136,3,0),"")</f>
        <v/>
      </c>
      <c r="B4955" s="7">
        <f>'[1]TCE - ANEXO III - Preencher'!C4964</f>
        <v>0</v>
      </c>
      <c r="C4955" s="8"/>
      <c r="D4955" s="9">
        <f>'[1]TCE - ANEXO III - Preencher'!E4964</f>
        <v>0</v>
      </c>
      <c r="E4955" s="7">
        <f>IF('[1]TCE - ANEXO III - Preencher'!F4964="4 - Assistência Odontológica","2 - Outros Profissionais da Saúde",'[1]TCE - ANEXO III - Preencher'!F4964)</f>
        <v>0</v>
      </c>
      <c r="F4955" s="10">
        <f>'[1]TCE - ANEXO III - Preencher'!G4964</f>
        <v>0</v>
      </c>
      <c r="G4955" s="11" t="str">
        <f>IF('[1]TCE - ANEXO III - Preencher'!H4964="","",'[1]TCE - ANEXO III - Preencher'!H4964)</f>
        <v/>
      </c>
      <c r="H4955" s="12">
        <f>'[1]TCE - ANEXO III - Preencher'!I4964</f>
        <v>0</v>
      </c>
      <c r="I4955" s="12">
        <f>'[1]TCE - ANEXO III - Preencher'!J4964</f>
        <v>0</v>
      </c>
      <c r="J4955" s="12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2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3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4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5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6"/>
        <v>0</v>
      </c>
      <c r="AA4955" s="17" t="str">
        <f>IF('[1]TCE - ANEXO III - Preencher'!AB4964="","",'[1]TCE - ANEXO III - Preencher'!AB4964)</f>
        <v/>
      </c>
      <c r="AB4955" s="15">
        <f t="shared" si="467"/>
        <v>0</v>
      </c>
    </row>
    <row r="4956" spans="1:28">
      <c r="A4956" s="6" t="str">
        <f>IFERROR(VLOOKUP(B4956,'[1]DADOS (OCULTAR)'!$Q$3:$S$136,3,0),"")</f>
        <v/>
      </c>
      <c r="B4956" s="7">
        <f>'[1]TCE - ANEXO III - Preencher'!C4965</f>
        <v>0</v>
      </c>
      <c r="C4956" s="8"/>
      <c r="D4956" s="9">
        <f>'[1]TCE - ANEXO III - Preencher'!E4965</f>
        <v>0</v>
      </c>
      <c r="E4956" s="7">
        <f>IF('[1]TCE - ANEXO III - Preencher'!F4965="4 - Assistência Odontológica","2 - Outros Profissionais da Saúde",'[1]TCE - ANEXO III - Preencher'!F4965)</f>
        <v>0</v>
      </c>
      <c r="F4956" s="10">
        <f>'[1]TCE - ANEXO III - Preencher'!G4965</f>
        <v>0</v>
      </c>
      <c r="G4956" s="11" t="str">
        <f>IF('[1]TCE - ANEXO III - Preencher'!H4965="","",'[1]TCE - ANEXO III - Preencher'!H4965)</f>
        <v/>
      </c>
      <c r="H4956" s="12">
        <f>'[1]TCE - ANEXO III - Preencher'!I4965</f>
        <v>0</v>
      </c>
      <c r="I4956" s="12">
        <f>'[1]TCE - ANEXO III - Preencher'!J4965</f>
        <v>0</v>
      </c>
      <c r="J4956" s="12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2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3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4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5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6"/>
        <v>0</v>
      </c>
      <c r="AA4956" s="17" t="str">
        <f>IF('[1]TCE - ANEXO III - Preencher'!AB4965="","",'[1]TCE - ANEXO III - Preencher'!AB4965)</f>
        <v/>
      </c>
      <c r="AB4956" s="15">
        <f t="shared" si="467"/>
        <v>0</v>
      </c>
    </row>
    <row r="4957" spans="1:28">
      <c r="A4957" s="6" t="str">
        <f>IFERROR(VLOOKUP(B4957,'[1]DADOS (OCULTAR)'!$Q$3:$S$136,3,0),"")</f>
        <v/>
      </c>
      <c r="B4957" s="7">
        <f>'[1]TCE - ANEXO III - Preencher'!C4966</f>
        <v>0</v>
      </c>
      <c r="C4957" s="8"/>
      <c r="D4957" s="9">
        <f>'[1]TCE - ANEXO III - Preencher'!E4966</f>
        <v>0</v>
      </c>
      <c r="E4957" s="7">
        <f>IF('[1]TCE - ANEXO III - Preencher'!F4966="4 - Assistência Odontológica","2 - Outros Profissionais da Saúde",'[1]TCE - ANEXO III - Preencher'!F4966)</f>
        <v>0</v>
      </c>
      <c r="F4957" s="10">
        <f>'[1]TCE - ANEXO III - Preencher'!G4966</f>
        <v>0</v>
      </c>
      <c r="G4957" s="11" t="str">
        <f>IF('[1]TCE - ANEXO III - Preencher'!H4966="","",'[1]TCE - ANEXO III - Preencher'!H4966)</f>
        <v/>
      </c>
      <c r="H4957" s="12">
        <f>'[1]TCE - ANEXO III - Preencher'!I4966</f>
        <v>0</v>
      </c>
      <c r="I4957" s="12">
        <f>'[1]TCE - ANEXO III - Preencher'!J4966</f>
        <v>0</v>
      </c>
      <c r="J4957" s="12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2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3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4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5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6"/>
        <v>0</v>
      </c>
      <c r="AA4957" s="17" t="str">
        <f>IF('[1]TCE - ANEXO III - Preencher'!AB4966="","",'[1]TCE - ANEXO III - Preencher'!AB4966)</f>
        <v/>
      </c>
      <c r="AB4957" s="15">
        <f t="shared" si="467"/>
        <v>0</v>
      </c>
    </row>
    <row r="4958" spans="1:28">
      <c r="A4958" s="6" t="str">
        <f>IFERROR(VLOOKUP(B4958,'[1]DADOS (OCULTAR)'!$Q$3:$S$136,3,0),"")</f>
        <v/>
      </c>
      <c r="B4958" s="7">
        <f>'[1]TCE - ANEXO III - Preencher'!C4967</f>
        <v>0</v>
      </c>
      <c r="C4958" s="8"/>
      <c r="D4958" s="9">
        <f>'[1]TCE - ANEXO III - Preencher'!E4967</f>
        <v>0</v>
      </c>
      <c r="E4958" s="7">
        <f>IF('[1]TCE - ANEXO III - Preencher'!F4967="4 - Assistência Odontológica","2 - Outros Profissionais da Saúde",'[1]TCE - ANEXO III - Preencher'!F4967)</f>
        <v>0</v>
      </c>
      <c r="F4958" s="10">
        <f>'[1]TCE - ANEXO III - Preencher'!G4967</f>
        <v>0</v>
      </c>
      <c r="G4958" s="11" t="str">
        <f>IF('[1]TCE - ANEXO III - Preencher'!H4967="","",'[1]TCE - ANEXO III - Preencher'!H4967)</f>
        <v/>
      </c>
      <c r="H4958" s="12">
        <f>'[1]TCE - ANEXO III - Preencher'!I4967</f>
        <v>0</v>
      </c>
      <c r="I4958" s="12">
        <f>'[1]TCE - ANEXO III - Preencher'!J4967</f>
        <v>0</v>
      </c>
      <c r="J4958" s="12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2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3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4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5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6"/>
        <v>0</v>
      </c>
      <c r="AA4958" s="17" t="str">
        <f>IF('[1]TCE - ANEXO III - Preencher'!AB4967="","",'[1]TCE - ANEXO III - Preencher'!AB4967)</f>
        <v/>
      </c>
      <c r="AB4958" s="15">
        <f t="shared" si="467"/>
        <v>0</v>
      </c>
    </row>
    <row r="4959" spans="1:28">
      <c r="A4959" s="6" t="str">
        <f>IFERROR(VLOOKUP(B4959,'[1]DADOS (OCULTAR)'!$Q$3:$S$136,3,0),"")</f>
        <v/>
      </c>
      <c r="B4959" s="7">
        <f>'[1]TCE - ANEXO III - Preencher'!C4968</f>
        <v>0</v>
      </c>
      <c r="C4959" s="8"/>
      <c r="D4959" s="9">
        <f>'[1]TCE - ANEXO III - Preencher'!E4968</f>
        <v>0</v>
      </c>
      <c r="E4959" s="7">
        <f>IF('[1]TCE - ANEXO III - Preencher'!F4968="4 - Assistência Odontológica","2 - Outros Profissionais da Saúde",'[1]TCE - ANEXO III - Preencher'!F4968)</f>
        <v>0</v>
      </c>
      <c r="F4959" s="10">
        <f>'[1]TCE - ANEXO III - Preencher'!G4968</f>
        <v>0</v>
      </c>
      <c r="G4959" s="11" t="str">
        <f>IF('[1]TCE - ANEXO III - Preencher'!H4968="","",'[1]TCE - ANEXO III - Preencher'!H4968)</f>
        <v/>
      </c>
      <c r="H4959" s="12">
        <f>'[1]TCE - ANEXO III - Preencher'!I4968</f>
        <v>0</v>
      </c>
      <c r="I4959" s="12">
        <f>'[1]TCE - ANEXO III - Preencher'!J4968</f>
        <v>0</v>
      </c>
      <c r="J4959" s="12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2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3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4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5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6"/>
        <v>0</v>
      </c>
      <c r="AA4959" s="17" t="str">
        <f>IF('[1]TCE - ANEXO III - Preencher'!AB4968="","",'[1]TCE - ANEXO III - Preencher'!AB4968)</f>
        <v/>
      </c>
      <c r="AB4959" s="15">
        <f t="shared" si="467"/>
        <v>0</v>
      </c>
    </row>
    <row r="4960" spans="1:28">
      <c r="A4960" s="6" t="str">
        <f>IFERROR(VLOOKUP(B4960,'[1]DADOS (OCULTAR)'!$Q$3:$S$136,3,0),"")</f>
        <v/>
      </c>
      <c r="B4960" s="7">
        <f>'[1]TCE - ANEXO III - Preencher'!C4969</f>
        <v>0</v>
      </c>
      <c r="C4960" s="8"/>
      <c r="D4960" s="9">
        <f>'[1]TCE - ANEXO III - Preencher'!E4969</f>
        <v>0</v>
      </c>
      <c r="E4960" s="7">
        <f>IF('[1]TCE - ANEXO III - Preencher'!F4969="4 - Assistência Odontológica","2 - Outros Profissionais da Saúde",'[1]TCE - ANEXO III - Preencher'!F4969)</f>
        <v>0</v>
      </c>
      <c r="F4960" s="10">
        <f>'[1]TCE - ANEXO III - Preencher'!G4969</f>
        <v>0</v>
      </c>
      <c r="G4960" s="11" t="str">
        <f>IF('[1]TCE - ANEXO III - Preencher'!H4969="","",'[1]TCE - ANEXO III - Preencher'!H4969)</f>
        <v/>
      </c>
      <c r="H4960" s="12">
        <f>'[1]TCE - ANEXO III - Preencher'!I4969</f>
        <v>0</v>
      </c>
      <c r="I4960" s="12">
        <f>'[1]TCE - ANEXO III - Preencher'!J4969</f>
        <v>0</v>
      </c>
      <c r="J4960" s="12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2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3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4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5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6"/>
        <v>0</v>
      </c>
      <c r="AA4960" s="17" t="str">
        <f>IF('[1]TCE - ANEXO III - Preencher'!AB4969="","",'[1]TCE - ANEXO III - Preencher'!AB4969)</f>
        <v/>
      </c>
      <c r="AB4960" s="15">
        <f t="shared" si="467"/>
        <v>0</v>
      </c>
    </row>
    <row r="4961" spans="1:28">
      <c r="A4961" s="6" t="str">
        <f>IFERROR(VLOOKUP(B4961,'[1]DADOS (OCULTAR)'!$Q$3:$S$136,3,0),"")</f>
        <v/>
      </c>
      <c r="B4961" s="7">
        <f>'[1]TCE - ANEXO III - Preencher'!C4970</f>
        <v>0</v>
      </c>
      <c r="C4961" s="8"/>
      <c r="D4961" s="9">
        <f>'[1]TCE - ANEXO III - Preencher'!E4970</f>
        <v>0</v>
      </c>
      <c r="E4961" s="7">
        <f>IF('[1]TCE - ANEXO III - Preencher'!F4970="4 - Assistência Odontológica","2 - Outros Profissionais da Saúde",'[1]TCE - ANEXO III - Preencher'!F4970)</f>
        <v>0</v>
      </c>
      <c r="F4961" s="10">
        <f>'[1]TCE - ANEXO III - Preencher'!G4970</f>
        <v>0</v>
      </c>
      <c r="G4961" s="11" t="str">
        <f>IF('[1]TCE - ANEXO III - Preencher'!H4970="","",'[1]TCE - ANEXO III - Preencher'!H4970)</f>
        <v/>
      </c>
      <c r="H4961" s="12">
        <f>'[1]TCE - ANEXO III - Preencher'!I4970</f>
        <v>0</v>
      </c>
      <c r="I4961" s="12">
        <f>'[1]TCE - ANEXO III - Preencher'!J4970</f>
        <v>0</v>
      </c>
      <c r="J4961" s="12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2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3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4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5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6"/>
        <v>0</v>
      </c>
      <c r="AA4961" s="17" t="str">
        <f>IF('[1]TCE - ANEXO III - Preencher'!AB4970="","",'[1]TCE - ANEXO III - Preencher'!AB4970)</f>
        <v/>
      </c>
      <c r="AB4961" s="15">
        <f t="shared" si="467"/>
        <v>0</v>
      </c>
    </row>
    <row r="4962" spans="1:28">
      <c r="A4962" s="6" t="str">
        <f>IFERROR(VLOOKUP(B4962,'[1]DADOS (OCULTAR)'!$Q$3:$S$136,3,0),"")</f>
        <v/>
      </c>
      <c r="B4962" s="7">
        <f>'[1]TCE - ANEXO III - Preencher'!C4971</f>
        <v>0</v>
      </c>
      <c r="C4962" s="8"/>
      <c r="D4962" s="9">
        <f>'[1]TCE - ANEXO III - Preencher'!E4971</f>
        <v>0</v>
      </c>
      <c r="E4962" s="7">
        <f>IF('[1]TCE - ANEXO III - Preencher'!F4971="4 - Assistência Odontológica","2 - Outros Profissionais da Saúde",'[1]TCE - ANEXO III - Preencher'!F4971)</f>
        <v>0</v>
      </c>
      <c r="F4962" s="10">
        <f>'[1]TCE - ANEXO III - Preencher'!G4971</f>
        <v>0</v>
      </c>
      <c r="G4962" s="11" t="str">
        <f>IF('[1]TCE - ANEXO III - Preencher'!H4971="","",'[1]TCE - ANEXO III - Preencher'!H4971)</f>
        <v/>
      </c>
      <c r="H4962" s="12">
        <f>'[1]TCE - ANEXO III - Preencher'!I4971</f>
        <v>0</v>
      </c>
      <c r="I4962" s="12">
        <f>'[1]TCE - ANEXO III - Preencher'!J4971</f>
        <v>0</v>
      </c>
      <c r="J4962" s="12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2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3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4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5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6"/>
        <v>0</v>
      </c>
      <c r="AA4962" s="17" t="str">
        <f>IF('[1]TCE - ANEXO III - Preencher'!AB4971="","",'[1]TCE - ANEXO III - Preencher'!AB4971)</f>
        <v/>
      </c>
      <c r="AB4962" s="15">
        <f t="shared" si="467"/>
        <v>0</v>
      </c>
    </row>
    <row r="4963" spans="1:28">
      <c r="A4963" s="6" t="str">
        <f>IFERROR(VLOOKUP(B4963,'[1]DADOS (OCULTAR)'!$Q$3:$S$136,3,0),"")</f>
        <v/>
      </c>
      <c r="B4963" s="7">
        <f>'[1]TCE - ANEXO III - Preencher'!C4972</f>
        <v>0</v>
      </c>
      <c r="C4963" s="8"/>
      <c r="D4963" s="9">
        <f>'[1]TCE - ANEXO III - Preencher'!E4972</f>
        <v>0</v>
      </c>
      <c r="E4963" s="7">
        <f>IF('[1]TCE - ANEXO III - Preencher'!F4972="4 - Assistência Odontológica","2 - Outros Profissionais da Saúde",'[1]TCE - ANEXO III - Preencher'!F4972)</f>
        <v>0</v>
      </c>
      <c r="F4963" s="10">
        <f>'[1]TCE - ANEXO III - Preencher'!G4972</f>
        <v>0</v>
      </c>
      <c r="G4963" s="11" t="str">
        <f>IF('[1]TCE - ANEXO III - Preencher'!H4972="","",'[1]TCE - ANEXO III - Preencher'!H4972)</f>
        <v/>
      </c>
      <c r="H4963" s="12">
        <f>'[1]TCE - ANEXO III - Preencher'!I4972</f>
        <v>0</v>
      </c>
      <c r="I4963" s="12">
        <f>'[1]TCE - ANEXO III - Preencher'!J4972</f>
        <v>0</v>
      </c>
      <c r="J4963" s="12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2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3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4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5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6"/>
        <v>0</v>
      </c>
      <c r="AA4963" s="17" t="str">
        <f>IF('[1]TCE - ANEXO III - Preencher'!AB4972="","",'[1]TCE - ANEXO III - Preencher'!AB4972)</f>
        <v/>
      </c>
      <c r="AB4963" s="15">
        <f t="shared" si="467"/>
        <v>0</v>
      </c>
    </row>
    <row r="4964" spans="1:28">
      <c r="A4964" s="6" t="str">
        <f>IFERROR(VLOOKUP(B4964,'[1]DADOS (OCULTAR)'!$Q$3:$S$136,3,0),"")</f>
        <v/>
      </c>
      <c r="B4964" s="7">
        <f>'[1]TCE - ANEXO III - Preencher'!C4973</f>
        <v>0</v>
      </c>
      <c r="C4964" s="8"/>
      <c r="D4964" s="9">
        <f>'[1]TCE - ANEXO III - Preencher'!E4973</f>
        <v>0</v>
      </c>
      <c r="E4964" s="7">
        <f>IF('[1]TCE - ANEXO III - Preencher'!F4973="4 - Assistência Odontológica","2 - Outros Profissionais da Saúde",'[1]TCE - ANEXO III - Preencher'!F4973)</f>
        <v>0</v>
      </c>
      <c r="F4964" s="10">
        <f>'[1]TCE - ANEXO III - Preencher'!G4973</f>
        <v>0</v>
      </c>
      <c r="G4964" s="11" t="str">
        <f>IF('[1]TCE - ANEXO III - Preencher'!H4973="","",'[1]TCE - ANEXO III - Preencher'!H4973)</f>
        <v/>
      </c>
      <c r="H4964" s="12">
        <f>'[1]TCE - ANEXO III - Preencher'!I4973</f>
        <v>0</v>
      </c>
      <c r="I4964" s="12">
        <f>'[1]TCE - ANEXO III - Preencher'!J4973</f>
        <v>0</v>
      </c>
      <c r="J4964" s="12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2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3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4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5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6"/>
        <v>0</v>
      </c>
      <c r="AA4964" s="17" t="str">
        <f>IF('[1]TCE - ANEXO III - Preencher'!AB4973="","",'[1]TCE - ANEXO III - Preencher'!AB4973)</f>
        <v/>
      </c>
      <c r="AB4964" s="15">
        <f t="shared" si="467"/>
        <v>0</v>
      </c>
    </row>
    <row r="4965" spans="1:28">
      <c r="A4965" s="6" t="str">
        <f>IFERROR(VLOOKUP(B4965,'[1]DADOS (OCULTAR)'!$Q$3:$S$136,3,0),"")</f>
        <v/>
      </c>
      <c r="B4965" s="7">
        <f>'[1]TCE - ANEXO III - Preencher'!C4974</f>
        <v>0</v>
      </c>
      <c r="C4965" s="8"/>
      <c r="D4965" s="9">
        <f>'[1]TCE - ANEXO III - Preencher'!E4974</f>
        <v>0</v>
      </c>
      <c r="E4965" s="7">
        <f>IF('[1]TCE - ANEXO III - Preencher'!F4974="4 - Assistência Odontológica","2 - Outros Profissionais da Saúde",'[1]TCE - ANEXO III - Preencher'!F4974)</f>
        <v>0</v>
      </c>
      <c r="F4965" s="10">
        <f>'[1]TCE - ANEXO III - Preencher'!G4974</f>
        <v>0</v>
      </c>
      <c r="G4965" s="11" t="str">
        <f>IF('[1]TCE - ANEXO III - Preencher'!H4974="","",'[1]TCE - ANEXO III - Preencher'!H4974)</f>
        <v/>
      </c>
      <c r="H4965" s="12">
        <f>'[1]TCE - ANEXO III - Preencher'!I4974</f>
        <v>0</v>
      </c>
      <c r="I4965" s="12">
        <f>'[1]TCE - ANEXO III - Preencher'!J4974</f>
        <v>0</v>
      </c>
      <c r="J4965" s="12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2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3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4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5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6"/>
        <v>0</v>
      </c>
      <c r="AA4965" s="17" t="str">
        <f>IF('[1]TCE - ANEXO III - Preencher'!AB4974="","",'[1]TCE - ANEXO III - Preencher'!AB4974)</f>
        <v/>
      </c>
      <c r="AB4965" s="15">
        <f t="shared" si="467"/>
        <v>0</v>
      </c>
    </row>
    <row r="4966" spans="1:28">
      <c r="A4966" s="6" t="str">
        <f>IFERROR(VLOOKUP(B4966,'[1]DADOS (OCULTAR)'!$Q$3:$S$136,3,0),"")</f>
        <v/>
      </c>
      <c r="B4966" s="7">
        <f>'[1]TCE - ANEXO III - Preencher'!C4975</f>
        <v>0</v>
      </c>
      <c r="C4966" s="8"/>
      <c r="D4966" s="9">
        <f>'[1]TCE - ANEXO III - Preencher'!E4975</f>
        <v>0</v>
      </c>
      <c r="E4966" s="7">
        <f>IF('[1]TCE - ANEXO III - Preencher'!F4975="4 - Assistência Odontológica","2 - Outros Profissionais da Saúde",'[1]TCE - ANEXO III - Preencher'!F4975)</f>
        <v>0</v>
      </c>
      <c r="F4966" s="10">
        <f>'[1]TCE - ANEXO III - Preencher'!G4975</f>
        <v>0</v>
      </c>
      <c r="G4966" s="11" t="str">
        <f>IF('[1]TCE - ANEXO III - Preencher'!H4975="","",'[1]TCE - ANEXO III - Preencher'!H4975)</f>
        <v/>
      </c>
      <c r="H4966" s="12">
        <f>'[1]TCE - ANEXO III - Preencher'!I4975</f>
        <v>0</v>
      </c>
      <c r="I4966" s="12">
        <f>'[1]TCE - ANEXO III - Preencher'!J4975</f>
        <v>0</v>
      </c>
      <c r="J4966" s="12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2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3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4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5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6"/>
        <v>0</v>
      </c>
      <c r="AA4966" s="17" t="str">
        <f>IF('[1]TCE - ANEXO III - Preencher'!AB4975="","",'[1]TCE - ANEXO III - Preencher'!AB4975)</f>
        <v/>
      </c>
      <c r="AB4966" s="15">
        <f t="shared" si="467"/>
        <v>0</v>
      </c>
    </row>
    <row r="4967" spans="1:28">
      <c r="A4967" s="6" t="str">
        <f>IFERROR(VLOOKUP(B4967,'[1]DADOS (OCULTAR)'!$Q$3:$S$136,3,0),"")</f>
        <v/>
      </c>
      <c r="B4967" s="7">
        <f>'[1]TCE - ANEXO III - Preencher'!C4976</f>
        <v>0</v>
      </c>
      <c r="C4967" s="8"/>
      <c r="D4967" s="9">
        <f>'[1]TCE - ANEXO III - Preencher'!E4976</f>
        <v>0</v>
      </c>
      <c r="E4967" s="7">
        <f>IF('[1]TCE - ANEXO III - Preencher'!F4976="4 - Assistência Odontológica","2 - Outros Profissionais da Saúde",'[1]TCE - ANEXO III - Preencher'!F4976)</f>
        <v>0</v>
      </c>
      <c r="F4967" s="10">
        <f>'[1]TCE - ANEXO III - Preencher'!G4976</f>
        <v>0</v>
      </c>
      <c r="G4967" s="11" t="str">
        <f>IF('[1]TCE - ANEXO III - Preencher'!H4976="","",'[1]TCE - ANEXO III - Preencher'!H4976)</f>
        <v/>
      </c>
      <c r="H4967" s="12">
        <f>'[1]TCE - ANEXO III - Preencher'!I4976</f>
        <v>0</v>
      </c>
      <c r="I4967" s="12">
        <f>'[1]TCE - ANEXO III - Preencher'!J4976</f>
        <v>0</v>
      </c>
      <c r="J4967" s="12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2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3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4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5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6"/>
        <v>0</v>
      </c>
      <c r="AA4967" s="17" t="str">
        <f>IF('[1]TCE - ANEXO III - Preencher'!AB4976="","",'[1]TCE - ANEXO III - Preencher'!AB4976)</f>
        <v/>
      </c>
      <c r="AB4967" s="15">
        <f t="shared" si="467"/>
        <v>0</v>
      </c>
    </row>
    <row r="4968" spans="1:28">
      <c r="A4968" s="6" t="str">
        <f>IFERROR(VLOOKUP(B4968,'[1]DADOS (OCULTAR)'!$Q$3:$S$136,3,0),"")</f>
        <v/>
      </c>
      <c r="B4968" s="7">
        <f>'[1]TCE - ANEXO III - Preencher'!C4977</f>
        <v>0</v>
      </c>
      <c r="C4968" s="8"/>
      <c r="D4968" s="9">
        <f>'[1]TCE - ANEXO III - Preencher'!E4977</f>
        <v>0</v>
      </c>
      <c r="E4968" s="7">
        <f>IF('[1]TCE - ANEXO III - Preencher'!F4977="4 - Assistência Odontológica","2 - Outros Profissionais da Saúde",'[1]TCE - ANEXO III - Preencher'!F4977)</f>
        <v>0</v>
      </c>
      <c r="F4968" s="10">
        <f>'[1]TCE - ANEXO III - Preencher'!G4977</f>
        <v>0</v>
      </c>
      <c r="G4968" s="11" t="str">
        <f>IF('[1]TCE - ANEXO III - Preencher'!H4977="","",'[1]TCE - ANEXO III - Preencher'!H4977)</f>
        <v/>
      </c>
      <c r="H4968" s="12">
        <f>'[1]TCE - ANEXO III - Preencher'!I4977</f>
        <v>0</v>
      </c>
      <c r="I4968" s="12">
        <f>'[1]TCE - ANEXO III - Preencher'!J4977</f>
        <v>0</v>
      </c>
      <c r="J4968" s="12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2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3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4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5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6"/>
        <v>0</v>
      </c>
      <c r="AA4968" s="17" t="str">
        <f>IF('[1]TCE - ANEXO III - Preencher'!AB4977="","",'[1]TCE - ANEXO III - Preencher'!AB4977)</f>
        <v/>
      </c>
      <c r="AB4968" s="15">
        <f t="shared" si="467"/>
        <v>0</v>
      </c>
    </row>
    <row r="4969" spans="1:28">
      <c r="A4969" s="6" t="str">
        <f>IFERROR(VLOOKUP(B4969,'[1]DADOS (OCULTAR)'!$Q$3:$S$136,3,0),"")</f>
        <v/>
      </c>
      <c r="B4969" s="7">
        <f>'[1]TCE - ANEXO III - Preencher'!C4978</f>
        <v>0</v>
      </c>
      <c r="C4969" s="8"/>
      <c r="D4969" s="9">
        <f>'[1]TCE - ANEXO III - Preencher'!E4978</f>
        <v>0</v>
      </c>
      <c r="E4969" s="7">
        <f>IF('[1]TCE - ANEXO III - Preencher'!F4978="4 - Assistência Odontológica","2 - Outros Profissionais da Saúde",'[1]TCE - ANEXO III - Preencher'!F4978)</f>
        <v>0</v>
      </c>
      <c r="F4969" s="10">
        <f>'[1]TCE - ANEXO III - Preencher'!G4978</f>
        <v>0</v>
      </c>
      <c r="G4969" s="11" t="str">
        <f>IF('[1]TCE - ANEXO III - Preencher'!H4978="","",'[1]TCE - ANEXO III - Preencher'!H4978)</f>
        <v/>
      </c>
      <c r="H4969" s="12">
        <f>'[1]TCE - ANEXO III - Preencher'!I4978</f>
        <v>0</v>
      </c>
      <c r="I4969" s="12">
        <f>'[1]TCE - ANEXO III - Preencher'!J4978</f>
        <v>0</v>
      </c>
      <c r="J4969" s="12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2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3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4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5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6"/>
        <v>0</v>
      </c>
      <c r="AA4969" s="17" t="str">
        <f>IF('[1]TCE - ANEXO III - Preencher'!AB4978="","",'[1]TCE - ANEXO III - Preencher'!AB4978)</f>
        <v/>
      </c>
      <c r="AB4969" s="15">
        <f t="shared" si="467"/>
        <v>0</v>
      </c>
    </row>
    <row r="4970" spans="1:28">
      <c r="A4970" s="6" t="str">
        <f>IFERROR(VLOOKUP(B4970,'[1]DADOS (OCULTAR)'!$Q$3:$S$136,3,0),"")</f>
        <v/>
      </c>
      <c r="B4970" s="7">
        <f>'[1]TCE - ANEXO III - Preencher'!C4979</f>
        <v>0</v>
      </c>
      <c r="C4970" s="8"/>
      <c r="D4970" s="9">
        <f>'[1]TCE - ANEXO III - Preencher'!E4979</f>
        <v>0</v>
      </c>
      <c r="E4970" s="7">
        <f>IF('[1]TCE - ANEXO III - Preencher'!F4979="4 - Assistência Odontológica","2 - Outros Profissionais da Saúde",'[1]TCE - ANEXO III - Preencher'!F4979)</f>
        <v>0</v>
      </c>
      <c r="F4970" s="10">
        <f>'[1]TCE - ANEXO III - Preencher'!G4979</f>
        <v>0</v>
      </c>
      <c r="G4970" s="11" t="str">
        <f>IF('[1]TCE - ANEXO III - Preencher'!H4979="","",'[1]TCE - ANEXO III - Preencher'!H4979)</f>
        <v/>
      </c>
      <c r="H4970" s="12">
        <f>'[1]TCE - ANEXO III - Preencher'!I4979</f>
        <v>0</v>
      </c>
      <c r="I4970" s="12">
        <f>'[1]TCE - ANEXO III - Preencher'!J4979</f>
        <v>0</v>
      </c>
      <c r="J4970" s="12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2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3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4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5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6"/>
        <v>0</v>
      </c>
      <c r="AA4970" s="17" t="str">
        <f>IF('[1]TCE - ANEXO III - Preencher'!AB4979="","",'[1]TCE - ANEXO III - Preencher'!AB4979)</f>
        <v/>
      </c>
      <c r="AB4970" s="15">
        <f t="shared" si="467"/>
        <v>0</v>
      </c>
    </row>
    <row r="4971" spans="1:28">
      <c r="A4971" s="6" t="str">
        <f>IFERROR(VLOOKUP(B4971,'[1]DADOS (OCULTAR)'!$Q$3:$S$136,3,0),"")</f>
        <v/>
      </c>
      <c r="B4971" s="7">
        <f>'[1]TCE - ANEXO III - Preencher'!C4980</f>
        <v>0</v>
      </c>
      <c r="C4971" s="8"/>
      <c r="D4971" s="9">
        <f>'[1]TCE - ANEXO III - Preencher'!E4980</f>
        <v>0</v>
      </c>
      <c r="E4971" s="7">
        <f>IF('[1]TCE - ANEXO III - Preencher'!F4980="4 - Assistência Odontológica","2 - Outros Profissionais da Saúde",'[1]TCE - ANEXO III - Preencher'!F4980)</f>
        <v>0</v>
      </c>
      <c r="F4971" s="10">
        <f>'[1]TCE - ANEXO III - Preencher'!G4980</f>
        <v>0</v>
      </c>
      <c r="G4971" s="11" t="str">
        <f>IF('[1]TCE - ANEXO III - Preencher'!H4980="","",'[1]TCE - ANEXO III - Preencher'!H4980)</f>
        <v/>
      </c>
      <c r="H4971" s="12">
        <f>'[1]TCE - ANEXO III - Preencher'!I4980</f>
        <v>0</v>
      </c>
      <c r="I4971" s="12">
        <f>'[1]TCE - ANEXO III - Preencher'!J4980</f>
        <v>0</v>
      </c>
      <c r="J4971" s="12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2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3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4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5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6"/>
        <v>0</v>
      </c>
      <c r="AA4971" s="17" t="str">
        <f>IF('[1]TCE - ANEXO III - Preencher'!AB4980="","",'[1]TCE - ANEXO III - Preencher'!AB4980)</f>
        <v/>
      </c>
      <c r="AB4971" s="15">
        <f t="shared" si="467"/>
        <v>0</v>
      </c>
    </row>
    <row r="4972" spans="1:28">
      <c r="A4972" s="6" t="str">
        <f>IFERROR(VLOOKUP(B4972,'[1]DADOS (OCULTAR)'!$Q$3:$S$136,3,0),"")</f>
        <v/>
      </c>
      <c r="B4972" s="7">
        <f>'[1]TCE - ANEXO III - Preencher'!C4981</f>
        <v>0</v>
      </c>
      <c r="C4972" s="8"/>
      <c r="D4972" s="9">
        <f>'[1]TCE - ANEXO III - Preencher'!E4981</f>
        <v>0</v>
      </c>
      <c r="E4972" s="7">
        <f>IF('[1]TCE - ANEXO III - Preencher'!F4981="4 - Assistência Odontológica","2 - Outros Profissionais da Saúde",'[1]TCE - ANEXO III - Preencher'!F4981)</f>
        <v>0</v>
      </c>
      <c r="F4972" s="10">
        <f>'[1]TCE - ANEXO III - Preencher'!G4981</f>
        <v>0</v>
      </c>
      <c r="G4972" s="11" t="str">
        <f>IF('[1]TCE - ANEXO III - Preencher'!H4981="","",'[1]TCE - ANEXO III - Preencher'!H4981)</f>
        <v/>
      </c>
      <c r="H4972" s="12">
        <f>'[1]TCE - ANEXO III - Preencher'!I4981</f>
        <v>0</v>
      </c>
      <c r="I4972" s="12">
        <f>'[1]TCE - ANEXO III - Preencher'!J4981</f>
        <v>0</v>
      </c>
      <c r="J4972" s="12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2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3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4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5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6"/>
        <v>0</v>
      </c>
      <c r="AA4972" s="17" t="str">
        <f>IF('[1]TCE - ANEXO III - Preencher'!AB4981="","",'[1]TCE - ANEXO III - Preencher'!AB4981)</f>
        <v/>
      </c>
      <c r="AB4972" s="15">
        <f t="shared" si="467"/>
        <v>0</v>
      </c>
    </row>
    <row r="4973" spans="1:28">
      <c r="A4973" s="6" t="str">
        <f>IFERROR(VLOOKUP(B4973,'[1]DADOS (OCULTAR)'!$Q$3:$S$136,3,0),"")</f>
        <v/>
      </c>
      <c r="B4973" s="7">
        <f>'[1]TCE - ANEXO III - Preencher'!C4982</f>
        <v>0</v>
      </c>
      <c r="C4973" s="8"/>
      <c r="D4973" s="9">
        <f>'[1]TCE - ANEXO III - Preencher'!E4982</f>
        <v>0</v>
      </c>
      <c r="E4973" s="7">
        <f>IF('[1]TCE - ANEXO III - Preencher'!F4982="4 - Assistência Odontológica","2 - Outros Profissionais da Saúde",'[1]TCE - ANEXO III - Preencher'!F4982)</f>
        <v>0</v>
      </c>
      <c r="F4973" s="10">
        <f>'[1]TCE - ANEXO III - Preencher'!G4982</f>
        <v>0</v>
      </c>
      <c r="G4973" s="11" t="str">
        <f>IF('[1]TCE - ANEXO III - Preencher'!H4982="","",'[1]TCE - ANEXO III - Preencher'!H4982)</f>
        <v/>
      </c>
      <c r="H4973" s="12">
        <f>'[1]TCE - ANEXO III - Preencher'!I4982</f>
        <v>0</v>
      </c>
      <c r="I4973" s="12">
        <f>'[1]TCE - ANEXO III - Preencher'!J4982</f>
        <v>0</v>
      </c>
      <c r="J4973" s="12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2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3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4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5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6"/>
        <v>0</v>
      </c>
      <c r="AA4973" s="17" t="str">
        <f>IF('[1]TCE - ANEXO III - Preencher'!AB4982="","",'[1]TCE - ANEXO III - Preencher'!AB4982)</f>
        <v/>
      </c>
      <c r="AB4973" s="15">
        <f t="shared" si="467"/>
        <v>0</v>
      </c>
    </row>
    <row r="4974" spans="1:28">
      <c r="A4974" s="6" t="str">
        <f>IFERROR(VLOOKUP(B4974,'[1]DADOS (OCULTAR)'!$Q$3:$S$136,3,0),"")</f>
        <v/>
      </c>
      <c r="B4974" s="7">
        <f>'[1]TCE - ANEXO III - Preencher'!C4983</f>
        <v>0</v>
      </c>
      <c r="C4974" s="8"/>
      <c r="D4974" s="9">
        <f>'[1]TCE - ANEXO III - Preencher'!E4983</f>
        <v>0</v>
      </c>
      <c r="E4974" s="7">
        <f>IF('[1]TCE - ANEXO III - Preencher'!F4983="4 - Assistência Odontológica","2 - Outros Profissionais da Saúde",'[1]TCE - ANEXO III - Preencher'!F4983)</f>
        <v>0</v>
      </c>
      <c r="F4974" s="10">
        <f>'[1]TCE - ANEXO III - Preencher'!G4983</f>
        <v>0</v>
      </c>
      <c r="G4974" s="11" t="str">
        <f>IF('[1]TCE - ANEXO III - Preencher'!H4983="","",'[1]TCE - ANEXO III - Preencher'!H4983)</f>
        <v/>
      </c>
      <c r="H4974" s="12">
        <f>'[1]TCE - ANEXO III - Preencher'!I4983</f>
        <v>0</v>
      </c>
      <c r="I4974" s="12">
        <f>'[1]TCE - ANEXO III - Preencher'!J4983</f>
        <v>0</v>
      </c>
      <c r="J4974" s="12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2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3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4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5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6"/>
        <v>0</v>
      </c>
      <c r="AA4974" s="17" t="str">
        <f>IF('[1]TCE - ANEXO III - Preencher'!AB4983="","",'[1]TCE - ANEXO III - Preencher'!AB4983)</f>
        <v/>
      </c>
      <c r="AB4974" s="15">
        <f t="shared" si="467"/>
        <v>0</v>
      </c>
    </row>
    <row r="4975" spans="1:28">
      <c r="A4975" s="6" t="str">
        <f>IFERROR(VLOOKUP(B4975,'[1]DADOS (OCULTAR)'!$Q$3:$S$136,3,0),"")</f>
        <v/>
      </c>
      <c r="B4975" s="7">
        <f>'[1]TCE - ANEXO III - Preencher'!C4984</f>
        <v>0</v>
      </c>
      <c r="C4975" s="8"/>
      <c r="D4975" s="9">
        <f>'[1]TCE - ANEXO III - Preencher'!E4984</f>
        <v>0</v>
      </c>
      <c r="E4975" s="7">
        <f>IF('[1]TCE - ANEXO III - Preencher'!F4984="4 - Assistência Odontológica","2 - Outros Profissionais da Saúde",'[1]TCE - ANEXO III - Preencher'!F4984)</f>
        <v>0</v>
      </c>
      <c r="F4975" s="10">
        <f>'[1]TCE - ANEXO III - Preencher'!G4984</f>
        <v>0</v>
      </c>
      <c r="G4975" s="11" t="str">
        <f>IF('[1]TCE - ANEXO III - Preencher'!H4984="","",'[1]TCE - ANEXO III - Preencher'!H4984)</f>
        <v/>
      </c>
      <c r="H4975" s="12">
        <f>'[1]TCE - ANEXO III - Preencher'!I4984</f>
        <v>0</v>
      </c>
      <c r="I4975" s="12">
        <f>'[1]TCE - ANEXO III - Preencher'!J4984</f>
        <v>0</v>
      </c>
      <c r="J4975" s="12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2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3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4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5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6"/>
        <v>0</v>
      </c>
      <c r="AA4975" s="17" t="str">
        <f>IF('[1]TCE - ANEXO III - Preencher'!AB4984="","",'[1]TCE - ANEXO III - Preencher'!AB4984)</f>
        <v/>
      </c>
      <c r="AB4975" s="15">
        <f t="shared" si="467"/>
        <v>0</v>
      </c>
    </row>
    <row r="4976" spans="1:28">
      <c r="A4976" s="6" t="str">
        <f>IFERROR(VLOOKUP(B4976,'[1]DADOS (OCULTAR)'!$Q$3:$S$136,3,0),"")</f>
        <v/>
      </c>
      <c r="B4976" s="7">
        <f>'[1]TCE - ANEXO III - Preencher'!C4985</f>
        <v>0</v>
      </c>
      <c r="C4976" s="8"/>
      <c r="D4976" s="9">
        <f>'[1]TCE - ANEXO III - Preencher'!E4985</f>
        <v>0</v>
      </c>
      <c r="E4976" s="7">
        <f>IF('[1]TCE - ANEXO III - Preencher'!F4985="4 - Assistência Odontológica","2 - Outros Profissionais da Saúde",'[1]TCE - ANEXO III - Preencher'!F4985)</f>
        <v>0</v>
      </c>
      <c r="F4976" s="10">
        <f>'[1]TCE - ANEXO III - Preencher'!G4985</f>
        <v>0</v>
      </c>
      <c r="G4976" s="11" t="str">
        <f>IF('[1]TCE - ANEXO III - Preencher'!H4985="","",'[1]TCE - ANEXO III - Preencher'!H4985)</f>
        <v/>
      </c>
      <c r="H4976" s="12">
        <f>'[1]TCE - ANEXO III - Preencher'!I4985</f>
        <v>0</v>
      </c>
      <c r="I4976" s="12">
        <f>'[1]TCE - ANEXO III - Preencher'!J4985</f>
        <v>0</v>
      </c>
      <c r="J4976" s="12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2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3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4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5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6"/>
        <v>0</v>
      </c>
      <c r="AA4976" s="17" t="str">
        <f>IF('[1]TCE - ANEXO III - Preencher'!AB4985="","",'[1]TCE - ANEXO III - Preencher'!AB4985)</f>
        <v/>
      </c>
      <c r="AB4976" s="15">
        <f t="shared" si="467"/>
        <v>0</v>
      </c>
    </row>
    <row r="4977" spans="1:28">
      <c r="A4977" s="6" t="str">
        <f>IFERROR(VLOOKUP(B4977,'[1]DADOS (OCULTAR)'!$Q$3:$S$136,3,0),"")</f>
        <v/>
      </c>
      <c r="B4977" s="7">
        <f>'[1]TCE - ANEXO III - Preencher'!C4986</f>
        <v>0</v>
      </c>
      <c r="C4977" s="8"/>
      <c r="D4977" s="9">
        <f>'[1]TCE - ANEXO III - Preencher'!E4986</f>
        <v>0</v>
      </c>
      <c r="E4977" s="7">
        <f>IF('[1]TCE - ANEXO III - Preencher'!F4986="4 - Assistência Odontológica","2 - Outros Profissionais da Saúde",'[1]TCE - ANEXO III - Preencher'!F4986)</f>
        <v>0</v>
      </c>
      <c r="F4977" s="10">
        <f>'[1]TCE - ANEXO III - Preencher'!G4986</f>
        <v>0</v>
      </c>
      <c r="G4977" s="11" t="str">
        <f>IF('[1]TCE - ANEXO III - Preencher'!H4986="","",'[1]TCE - ANEXO III - Preencher'!H4986)</f>
        <v/>
      </c>
      <c r="H4977" s="12">
        <f>'[1]TCE - ANEXO III - Preencher'!I4986</f>
        <v>0</v>
      </c>
      <c r="I4977" s="12">
        <f>'[1]TCE - ANEXO III - Preencher'!J4986</f>
        <v>0</v>
      </c>
      <c r="J4977" s="12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2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3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4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5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6"/>
        <v>0</v>
      </c>
      <c r="AA4977" s="17" t="str">
        <f>IF('[1]TCE - ANEXO III - Preencher'!AB4986="","",'[1]TCE - ANEXO III - Preencher'!AB4986)</f>
        <v/>
      </c>
      <c r="AB4977" s="15">
        <f t="shared" si="467"/>
        <v>0</v>
      </c>
    </row>
    <row r="4978" spans="1:28">
      <c r="A4978" s="6" t="str">
        <f>IFERROR(VLOOKUP(B4978,'[1]DADOS (OCULTAR)'!$Q$3:$S$136,3,0),"")</f>
        <v/>
      </c>
      <c r="B4978" s="7">
        <f>'[1]TCE - ANEXO III - Preencher'!C4987</f>
        <v>0</v>
      </c>
      <c r="C4978" s="8"/>
      <c r="D4978" s="9">
        <f>'[1]TCE - ANEXO III - Preencher'!E4987</f>
        <v>0</v>
      </c>
      <c r="E4978" s="7">
        <f>IF('[1]TCE - ANEXO III - Preencher'!F4987="4 - Assistência Odontológica","2 - Outros Profissionais da Saúde",'[1]TCE - ANEXO III - Preencher'!F4987)</f>
        <v>0</v>
      </c>
      <c r="F4978" s="10">
        <f>'[1]TCE - ANEXO III - Preencher'!G4987</f>
        <v>0</v>
      </c>
      <c r="G4978" s="11" t="str">
        <f>IF('[1]TCE - ANEXO III - Preencher'!H4987="","",'[1]TCE - ANEXO III - Preencher'!H4987)</f>
        <v/>
      </c>
      <c r="H4978" s="12">
        <f>'[1]TCE - ANEXO III - Preencher'!I4987</f>
        <v>0</v>
      </c>
      <c r="I4978" s="12">
        <f>'[1]TCE - ANEXO III - Preencher'!J4987</f>
        <v>0</v>
      </c>
      <c r="J4978" s="12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2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3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4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5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6"/>
        <v>0</v>
      </c>
      <c r="AA4978" s="17" t="str">
        <f>IF('[1]TCE - ANEXO III - Preencher'!AB4987="","",'[1]TCE - ANEXO III - Preencher'!AB4987)</f>
        <v/>
      </c>
      <c r="AB4978" s="15">
        <f t="shared" si="467"/>
        <v>0</v>
      </c>
    </row>
    <row r="4979" spans="1:28">
      <c r="A4979" s="6" t="str">
        <f>IFERROR(VLOOKUP(B4979,'[1]DADOS (OCULTAR)'!$Q$3:$S$136,3,0),"")</f>
        <v/>
      </c>
      <c r="B4979" s="7">
        <f>'[1]TCE - ANEXO III - Preencher'!C4988</f>
        <v>0</v>
      </c>
      <c r="C4979" s="8"/>
      <c r="D4979" s="9">
        <f>'[1]TCE - ANEXO III - Preencher'!E4988</f>
        <v>0</v>
      </c>
      <c r="E4979" s="7">
        <f>IF('[1]TCE - ANEXO III - Preencher'!F4988="4 - Assistência Odontológica","2 - Outros Profissionais da Saúde",'[1]TCE - ANEXO III - Preencher'!F4988)</f>
        <v>0</v>
      </c>
      <c r="F4979" s="10">
        <f>'[1]TCE - ANEXO III - Preencher'!G4988</f>
        <v>0</v>
      </c>
      <c r="G4979" s="11" t="str">
        <f>IF('[1]TCE - ANEXO III - Preencher'!H4988="","",'[1]TCE - ANEXO III - Preencher'!H4988)</f>
        <v/>
      </c>
      <c r="H4979" s="12">
        <f>'[1]TCE - ANEXO III - Preencher'!I4988</f>
        <v>0</v>
      </c>
      <c r="I4979" s="12">
        <f>'[1]TCE - ANEXO III - Preencher'!J4988</f>
        <v>0</v>
      </c>
      <c r="J4979" s="12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2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3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4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5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6"/>
        <v>0</v>
      </c>
      <c r="AA4979" s="17" t="str">
        <f>IF('[1]TCE - ANEXO III - Preencher'!AB4988="","",'[1]TCE - ANEXO III - Preencher'!AB4988)</f>
        <v/>
      </c>
      <c r="AB4979" s="15">
        <f t="shared" si="467"/>
        <v>0</v>
      </c>
    </row>
    <row r="4980" spans="1:28">
      <c r="A4980" s="6" t="str">
        <f>IFERROR(VLOOKUP(B4980,'[1]DADOS (OCULTAR)'!$Q$3:$S$136,3,0),"")</f>
        <v/>
      </c>
      <c r="B4980" s="7">
        <f>'[1]TCE - ANEXO III - Preencher'!C4989</f>
        <v>0</v>
      </c>
      <c r="C4980" s="8"/>
      <c r="D4980" s="9">
        <f>'[1]TCE - ANEXO III - Preencher'!E4989</f>
        <v>0</v>
      </c>
      <c r="E4980" s="7">
        <f>IF('[1]TCE - ANEXO III - Preencher'!F4989="4 - Assistência Odontológica","2 - Outros Profissionais da Saúde",'[1]TCE - ANEXO III - Preencher'!F4989)</f>
        <v>0</v>
      </c>
      <c r="F4980" s="10">
        <f>'[1]TCE - ANEXO III - Preencher'!G4989</f>
        <v>0</v>
      </c>
      <c r="G4980" s="11" t="str">
        <f>IF('[1]TCE - ANEXO III - Preencher'!H4989="","",'[1]TCE - ANEXO III - Preencher'!H4989)</f>
        <v/>
      </c>
      <c r="H4980" s="12">
        <f>'[1]TCE - ANEXO III - Preencher'!I4989</f>
        <v>0</v>
      </c>
      <c r="I4980" s="12">
        <f>'[1]TCE - ANEXO III - Preencher'!J4989</f>
        <v>0</v>
      </c>
      <c r="J4980" s="12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2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3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4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5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6"/>
        <v>0</v>
      </c>
      <c r="AA4980" s="17" t="str">
        <f>IF('[1]TCE - ANEXO III - Preencher'!AB4989="","",'[1]TCE - ANEXO III - Preencher'!AB4989)</f>
        <v/>
      </c>
      <c r="AB4980" s="15">
        <f t="shared" si="467"/>
        <v>0</v>
      </c>
    </row>
    <row r="4981" spans="1:28">
      <c r="A4981" s="6" t="str">
        <f>IFERROR(VLOOKUP(B4981,'[1]DADOS (OCULTAR)'!$Q$3:$S$136,3,0),"")</f>
        <v/>
      </c>
      <c r="B4981" s="7">
        <f>'[1]TCE - ANEXO III - Preencher'!C4990</f>
        <v>0</v>
      </c>
      <c r="C4981" s="8"/>
      <c r="D4981" s="9">
        <f>'[1]TCE - ANEXO III - Preencher'!E4990</f>
        <v>0</v>
      </c>
      <c r="E4981" s="7">
        <f>IF('[1]TCE - ANEXO III - Preencher'!F4990="4 - Assistência Odontológica","2 - Outros Profissionais da Saúde",'[1]TCE - ANEXO III - Preencher'!F4990)</f>
        <v>0</v>
      </c>
      <c r="F4981" s="10">
        <f>'[1]TCE - ANEXO III - Preencher'!G4990</f>
        <v>0</v>
      </c>
      <c r="G4981" s="11" t="str">
        <f>IF('[1]TCE - ANEXO III - Preencher'!H4990="","",'[1]TCE - ANEXO III - Preencher'!H4990)</f>
        <v/>
      </c>
      <c r="H4981" s="12">
        <f>'[1]TCE - ANEXO III - Preencher'!I4990</f>
        <v>0</v>
      </c>
      <c r="I4981" s="12">
        <f>'[1]TCE - ANEXO III - Preencher'!J4990</f>
        <v>0</v>
      </c>
      <c r="J4981" s="12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2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3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4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5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6"/>
        <v>0</v>
      </c>
      <c r="AA4981" s="17" t="str">
        <f>IF('[1]TCE - ANEXO III - Preencher'!AB4990="","",'[1]TCE - ANEXO III - Preencher'!AB4990)</f>
        <v/>
      </c>
      <c r="AB4981" s="15">
        <f t="shared" si="467"/>
        <v>0</v>
      </c>
    </row>
    <row r="4982" spans="1:28">
      <c r="A4982" s="6" t="str">
        <f>IFERROR(VLOOKUP(B4982,'[1]DADOS (OCULTAR)'!$Q$3:$S$136,3,0),"")</f>
        <v/>
      </c>
      <c r="B4982" s="7">
        <f>'[1]TCE - ANEXO III - Preencher'!C4991</f>
        <v>0</v>
      </c>
      <c r="C4982" s="8"/>
      <c r="D4982" s="9">
        <f>'[1]TCE - ANEXO III - Preencher'!E4991</f>
        <v>0</v>
      </c>
      <c r="E4982" s="7">
        <f>IF('[1]TCE - ANEXO III - Preencher'!F4991="4 - Assistência Odontológica","2 - Outros Profissionais da Saúde",'[1]TCE - ANEXO III - Preencher'!F4991)</f>
        <v>0</v>
      </c>
      <c r="F4982" s="10">
        <f>'[1]TCE - ANEXO III - Preencher'!G4991</f>
        <v>0</v>
      </c>
      <c r="G4982" s="11" t="str">
        <f>IF('[1]TCE - ANEXO III - Preencher'!H4991="","",'[1]TCE - ANEXO III - Preencher'!H4991)</f>
        <v/>
      </c>
      <c r="H4982" s="12">
        <f>'[1]TCE - ANEXO III - Preencher'!I4991</f>
        <v>0</v>
      </c>
      <c r="I4982" s="12">
        <f>'[1]TCE - ANEXO III - Preencher'!J4991</f>
        <v>0</v>
      </c>
      <c r="J4982" s="12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2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3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4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5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6"/>
        <v>0</v>
      </c>
      <c r="AA4982" s="17" t="str">
        <f>IF('[1]TCE - ANEXO III - Preencher'!AB4991="","",'[1]TCE - ANEXO III - Preencher'!AB4991)</f>
        <v/>
      </c>
      <c r="AB4982" s="15">
        <f t="shared" si="467"/>
        <v>0</v>
      </c>
    </row>
    <row r="4983" spans="1:28">
      <c r="A4983" s="6" t="str">
        <f>IFERROR(VLOOKUP(B4983,'[1]DADOS (OCULTAR)'!$Q$3:$S$136,3,0),"")</f>
        <v/>
      </c>
      <c r="B4983" s="7">
        <f>'[1]TCE - ANEXO III - Preencher'!C4992</f>
        <v>0</v>
      </c>
      <c r="C4983" s="8"/>
      <c r="D4983" s="9">
        <f>'[1]TCE - ANEXO III - Preencher'!E4992</f>
        <v>0</v>
      </c>
      <c r="E4983" s="7">
        <f>IF('[1]TCE - ANEXO III - Preencher'!F4992="4 - Assistência Odontológica","2 - Outros Profissionais da Saúde",'[1]TCE - ANEXO III - Preencher'!F4992)</f>
        <v>0</v>
      </c>
      <c r="F4983" s="10">
        <f>'[1]TCE - ANEXO III - Preencher'!G4992</f>
        <v>0</v>
      </c>
      <c r="G4983" s="11" t="str">
        <f>IF('[1]TCE - ANEXO III - Preencher'!H4992="","",'[1]TCE - ANEXO III - Preencher'!H4992)</f>
        <v/>
      </c>
      <c r="H4983" s="12">
        <f>'[1]TCE - ANEXO III - Preencher'!I4992</f>
        <v>0</v>
      </c>
      <c r="I4983" s="12">
        <f>'[1]TCE - ANEXO III - Preencher'!J4992</f>
        <v>0</v>
      </c>
      <c r="J4983" s="12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2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3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4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5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6"/>
        <v>0</v>
      </c>
      <c r="AA4983" s="17" t="str">
        <f>IF('[1]TCE - ANEXO III - Preencher'!AB4992="","",'[1]TCE - ANEXO III - Preencher'!AB4992)</f>
        <v/>
      </c>
      <c r="AB4983" s="15">
        <f t="shared" si="467"/>
        <v>0</v>
      </c>
    </row>
    <row r="4984" spans="1:28">
      <c r="A4984" s="6" t="str">
        <f>IFERROR(VLOOKUP(B4984,'[1]DADOS (OCULTAR)'!$Q$3:$S$136,3,0),"")</f>
        <v/>
      </c>
      <c r="B4984" s="7">
        <f>'[1]TCE - ANEXO III - Preencher'!C4993</f>
        <v>0</v>
      </c>
      <c r="C4984" s="8"/>
      <c r="D4984" s="9">
        <f>'[1]TCE - ANEXO III - Preencher'!E4993</f>
        <v>0</v>
      </c>
      <c r="E4984" s="7">
        <f>IF('[1]TCE - ANEXO III - Preencher'!F4993="4 - Assistência Odontológica","2 - Outros Profissionais da Saúde",'[1]TCE - ANEXO III - Preencher'!F4993)</f>
        <v>0</v>
      </c>
      <c r="F4984" s="10">
        <f>'[1]TCE - ANEXO III - Preencher'!G4993</f>
        <v>0</v>
      </c>
      <c r="G4984" s="11" t="str">
        <f>IF('[1]TCE - ANEXO III - Preencher'!H4993="","",'[1]TCE - ANEXO III - Preencher'!H4993)</f>
        <v/>
      </c>
      <c r="H4984" s="12">
        <f>'[1]TCE - ANEXO III - Preencher'!I4993</f>
        <v>0</v>
      </c>
      <c r="I4984" s="12">
        <f>'[1]TCE - ANEXO III - Preencher'!J4993</f>
        <v>0</v>
      </c>
      <c r="J4984" s="12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2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3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4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5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6"/>
        <v>0</v>
      </c>
      <c r="AA4984" s="17" t="str">
        <f>IF('[1]TCE - ANEXO III - Preencher'!AB4993="","",'[1]TCE - ANEXO III - Preencher'!AB4993)</f>
        <v/>
      </c>
      <c r="AB4984" s="15">
        <f t="shared" si="467"/>
        <v>0</v>
      </c>
    </row>
    <row r="4985" spans="1:28">
      <c r="A4985" s="6" t="str">
        <f>IFERROR(VLOOKUP(B4985,'[1]DADOS (OCULTAR)'!$Q$3:$S$136,3,0),"")</f>
        <v/>
      </c>
      <c r="B4985" s="7">
        <f>'[1]TCE - ANEXO III - Preencher'!C4994</f>
        <v>0</v>
      </c>
      <c r="C4985" s="8"/>
      <c r="D4985" s="9">
        <f>'[1]TCE - ANEXO III - Preencher'!E4994</f>
        <v>0</v>
      </c>
      <c r="E4985" s="7">
        <f>IF('[1]TCE - ANEXO III - Preencher'!F4994="4 - Assistência Odontológica","2 - Outros Profissionais da Saúde",'[1]TCE - ANEXO III - Preencher'!F4994)</f>
        <v>0</v>
      </c>
      <c r="F4985" s="10">
        <f>'[1]TCE - ANEXO III - Preencher'!G4994</f>
        <v>0</v>
      </c>
      <c r="G4985" s="11" t="str">
        <f>IF('[1]TCE - ANEXO III - Preencher'!H4994="","",'[1]TCE - ANEXO III - Preencher'!H4994)</f>
        <v/>
      </c>
      <c r="H4985" s="12">
        <f>'[1]TCE - ANEXO III - Preencher'!I4994</f>
        <v>0</v>
      </c>
      <c r="I4985" s="12">
        <f>'[1]TCE - ANEXO III - Preencher'!J4994</f>
        <v>0</v>
      </c>
      <c r="J4985" s="12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2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3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4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5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6"/>
        <v>0</v>
      </c>
      <c r="AA4985" s="17" t="str">
        <f>IF('[1]TCE - ANEXO III - Preencher'!AB4994="","",'[1]TCE - ANEXO III - Preencher'!AB4994)</f>
        <v/>
      </c>
      <c r="AB4985" s="15">
        <f t="shared" si="467"/>
        <v>0</v>
      </c>
    </row>
    <row r="4986" spans="1:28">
      <c r="A4986" s="6" t="str">
        <f>IFERROR(VLOOKUP(B4986,'[1]DADOS (OCULTAR)'!$Q$3:$S$136,3,0),"")</f>
        <v/>
      </c>
      <c r="B4986" s="7">
        <f>'[1]TCE - ANEXO III - Preencher'!C4995</f>
        <v>0</v>
      </c>
      <c r="C4986" s="8"/>
      <c r="D4986" s="9">
        <f>'[1]TCE - ANEXO III - Preencher'!E4995</f>
        <v>0</v>
      </c>
      <c r="E4986" s="7">
        <f>IF('[1]TCE - ANEXO III - Preencher'!F4995="4 - Assistência Odontológica","2 - Outros Profissionais da Saúde",'[1]TCE - ANEXO III - Preencher'!F4995)</f>
        <v>0</v>
      </c>
      <c r="F4986" s="10">
        <f>'[1]TCE - ANEXO III - Preencher'!G4995</f>
        <v>0</v>
      </c>
      <c r="G4986" s="11" t="str">
        <f>IF('[1]TCE - ANEXO III - Preencher'!H4995="","",'[1]TCE - ANEXO III - Preencher'!H4995)</f>
        <v/>
      </c>
      <c r="H4986" s="12">
        <f>'[1]TCE - ANEXO III - Preencher'!I4995</f>
        <v>0</v>
      </c>
      <c r="I4986" s="12">
        <f>'[1]TCE - ANEXO III - Preencher'!J4995</f>
        <v>0</v>
      </c>
      <c r="J4986" s="12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2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3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4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5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6"/>
        <v>0</v>
      </c>
      <c r="AA4986" s="17" t="str">
        <f>IF('[1]TCE - ANEXO III - Preencher'!AB4995="","",'[1]TCE - ANEXO III - Preencher'!AB4995)</f>
        <v/>
      </c>
      <c r="AB4986" s="15">
        <f t="shared" si="467"/>
        <v>0</v>
      </c>
    </row>
    <row r="4987" spans="1:28">
      <c r="A4987" s="6" t="str">
        <f>IFERROR(VLOOKUP(B4987,'[1]DADOS (OCULTAR)'!$Q$3:$S$136,3,0),"")</f>
        <v/>
      </c>
      <c r="B4987" s="7">
        <f>'[1]TCE - ANEXO III - Preencher'!C4996</f>
        <v>0</v>
      </c>
      <c r="C4987" s="8"/>
      <c r="D4987" s="9">
        <f>'[1]TCE - ANEXO III - Preencher'!E4996</f>
        <v>0</v>
      </c>
      <c r="E4987" s="7">
        <f>IF('[1]TCE - ANEXO III - Preencher'!F4996="4 - Assistência Odontológica","2 - Outros Profissionais da Saúde",'[1]TCE - ANEXO III - Preencher'!F4996)</f>
        <v>0</v>
      </c>
      <c r="F4987" s="10">
        <f>'[1]TCE - ANEXO III - Preencher'!G4996</f>
        <v>0</v>
      </c>
      <c r="G4987" s="11" t="str">
        <f>IF('[1]TCE - ANEXO III - Preencher'!H4996="","",'[1]TCE - ANEXO III - Preencher'!H4996)</f>
        <v/>
      </c>
      <c r="H4987" s="12">
        <f>'[1]TCE - ANEXO III - Preencher'!I4996</f>
        <v>0</v>
      </c>
      <c r="I4987" s="12">
        <f>'[1]TCE - ANEXO III - Preencher'!J4996</f>
        <v>0</v>
      </c>
      <c r="J4987" s="12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2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3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4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5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6"/>
        <v>0</v>
      </c>
      <c r="AA4987" s="17" t="str">
        <f>IF('[1]TCE - ANEXO III - Preencher'!AB4996="","",'[1]TCE - ANEXO III - Preencher'!AB4996)</f>
        <v/>
      </c>
      <c r="AB4987" s="15">
        <f t="shared" si="467"/>
        <v>0</v>
      </c>
    </row>
    <row r="4988" spans="1:28">
      <c r="A4988" s="6" t="str">
        <f>IFERROR(VLOOKUP(B4988,'[1]DADOS (OCULTAR)'!$Q$3:$S$136,3,0),"")</f>
        <v/>
      </c>
      <c r="B4988" s="7">
        <f>'[1]TCE - ANEXO III - Preencher'!C4997</f>
        <v>0</v>
      </c>
      <c r="C4988" s="8"/>
      <c r="D4988" s="9">
        <f>'[1]TCE - ANEXO III - Preencher'!E4997</f>
        <v>0</v>
      </c>
      <c r="E4988" s="7">
        <f>IF('[1]TCE - ANEXO III - Preencher'!F4997="4 - Assistência Odontológica","2 - Outros Profissionais da Saúde",'[1]TCE - ANEXO III - Preencher'!F4997)</f>
        <v>0</v>
      </c>
      <c r="F4988" s="10">
        <f>'[1]TCE - ANEXO III - Preencher'!G4997</f>
        <v>0</v>
      </c>
      <c r="G4988" s="11" t="str">
        <f>IF('[1]TCE - ANEXO III - Preencher'!H4997="","",'[1]TCE - ANEXO III - Preencher'!H4997)</f>
        <v/>
      </c>
      <c r="H4988" s="12">
        <f>'[1]TCE - ANEXO III - Preencher'!I4997</f>
        <v>0</v>
      </c>
      <c r="I4988" s="12">
        <f>'[1]TCE - ANEXO III - Preencher'!J4997</f>
        <v>0</v>
      </c>
      <c r="J4988" s="12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2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3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4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5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6"/>
        <v>0</v>
      </c>
      <c r="AA4988" s="17" t="str">
        <f>IF('[1]TCE - ANEXO III - Preencher'!AB4997="","",'[1]TCE - ANEXO III - Preencher'!AB4997)</f>
        <v/>
      </c>
      <c r="AB4988" s="15">
        <f t="shared" si="467"/>
        <v>0</v>
      </c>
    </row>
    <row r="4989" spans="1:28">
      <c r="A4989" s="6" t="str">
        <f>IFERROR(VLOOKUP(B4989,'[1]DADOS (OCULTAR)'!$Q$3:$S$136,3,0),"")</f>
        <v/>
      </c>
      <c r="B4989" s="7">
        <f>'[1]TCE - ANEXO III - Preencher'!C4998</f>
        <v>0</v>
      </c>
      <c r="C4989" s="8"/>
      <c r="D4989" s="9">
        <f>'[1]TCE - ANEXO III - Preencher'!E4998</f>
        <v>0</v>
      </c>
      <c r="E4989" s="7">
        <f>IF('[1]TCE - ANEXO III - Preencher'!F4998="4 - Assistência Odontológica","2 - Outros Profissionais da Saúde",'[1]TCE - ANEXO III - Preencher'!F4998)</f>
        <v>0</v>
      </c>
      <c r="F4989" s="10">
        <f>'[1]TCE - ANEXO III - Preencher'!G4998</f>
        <v>0</v>
      </c>
      <c r="G4989" s="11" t="str">
        <f>IF('[1]TCE - ANEXO III - Preencher'!H4998="","",'[1]TCE - ANEXO III - Preencher'!H4998)</f>
        <v/>
      </c>
      <c r="H4989" s="12">
        <f>'[1]TCE - ANEXO III - Preencher'!I4998</f>
        <v>0</v>
      </c>
      <c r="I4989" s="12">
        <f>'[1]TCE - ANEXO III - Preencher'!J4998</f>
        <v>0</v>
      </c>
      <c r="J4989" s="12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2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3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4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5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6"/>
        <v>0</v>
      </c>
      <c r="AA4989" s="17" t="str">
        <f>IF('[1]TCE - ANEXO III - Preencher'!AB4998="","",'[1]TCE - ANEXO III - Preencher'!AB4998)</f>
        <v/>
      </c>
      <c r="AB4989" s="15">
        <f t="shared" si="467"/>
        <v>0</v>
      </c>
    </row>
    <row r="4990" spans="1:28">
      <c r="A4990" s="6" t="str">
        <f>IFERROR(VLOOKUP(B4990,'[1]DADOS (OCULTAR)'!$Q$3:$S$136,3,0),"")</f>
        <v/>
      </c>
      <c r="B4990" s="7">
        <f>'[1]TCE - ANEXO III - Preencher'!C4999</f>
        <v>0</v>
      </c>
      <c r="C4990" s="8"/>
      <c r="D4990" s="9">
        <f>'[1]TCE - ANEXO III - Preencher'!E4999</f>
        <v>0</v>
      </c>
      <c r="E4990" s="7">
        <f>IF('[1]TCE - ANEXO III - Preencher'!F4999="4 - Assistência Odontológica","2 - Outros Profissionais da Saúde",'[1]TCE - ANEXO III - Preencher'!F4999)</f>
        <v>0</v>
      </c>
      <c r="F4990" s="10">
        <f>'[1]TCE - ANEXO III - Preencher'!G4999</f>
        <v>0</v>
      </c>
      <c r="G4990" s="11" t="str">
        <f>IF('[1]TCE - ANEXO III - Preencher'!H4999="","",'[1]TCE - ANEXO III - Preencher'!H4999)</f>
        <v/>
      </c>
      <c r="H4990" s="12">
        <f>'[1]TCE - ANEXO III - Preencher'!I4999</f>
        <v>0</v>
      </c>
      <c r="I4990" s="12">
        <f>'[1]TCE - ANEXO III - Preencher'!J4999</f>
        <v>0</v>
      </c>
      <c r="J4990" s="12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2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3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4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5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6"/>
        <v>0</v>
      </c>
      <c r="AA4990" s="17" t="str">
        <f>IF('[1]TCE - ANEXO III - Preencher'!AB4999="","",'[1]TCE - ANEXO III - Preencher'!AB4999)</f>
        <v/>
      </c>
      <c r="AB4990" s="15">
        <f t="shared" si="467"/>
        <v>0</v>
      </c>
    </row>
    <row r="4991" spans="1:28">
      <c r="A4991" s="6" t="str">
        <f>IFERROR(VLOOKUP(B4991,'[1]DADOS (OCULTAR)'!$Q$3:$S$136,3,0),"")</f>
        <v/>
      </c>
      <c r="B4991" s="7">
        <f>'[1]TCE - ANEXO III - Preencher'!C5000</f>
        <v>0</v>
      </c>
      <c r="C4991" s="8"/>
      <c r="D4991" s="9">
        <f>'[1]TCE - ANEXO III - Preencher'!E5000</f>
        <v>0</v>
      </c>
      <c r="E4991" s="7">
        <f>IF('[1]TCE - ANEXO III - Preencher'!F5000="4 - Assistência Odontológica","2 - Outros Profissionais da Saúde",'[1]TCE - ANEXO III - Preencher'!F5000)</f>
        <v>0</v>
      </c>
      <c r="F4991" s="10">
        <f>'[1]TCE - ANEXO III - Preencher'!G5000</f>
        <v>0</v>
      </c>
      <c r="G4991" s="11" t="str">
        <f>IF('[1]TCE - ANEXO III - Preencher'!H5000="","",'[1]TCE - ANEXO III - Preencher'!H5000)</f>
        <v/>
      </c>
      <c r="H4991" s="12">
        <f>'[1]TCE - ANEXO III - Preencher'!I5000</f>
        <v>0</v>
      </c>
      <c r="I4991" s="12">
        <f>'[1]TCE - ANEXO III - Preencher'!J5000</f>
        <v>0</v>
      </c>
      <c r="J4991" s="12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2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3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4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5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6"/>
        <v>0</v>
      </c>
      <c r="AA4991" s="17" t="str">
        <f>IF('[1]TCE - ANEXO III - Preencher'!AB5000="","",'[1]TCE - ANEXO III - Preencher'!AB5000)</f>
        <v/>
      </c>
      <c r="AB4991" s="15">
        <f t="shared" si="467"/>
        <v>0</v>
      </c>
    </row>
    <row r="4992" spans="1:28">
      <c r="A4992" s="6" t="str">
        <f>IFERROR(VLOOKUP(B4992,'[1]DADOS (OCULTAR)'!$Q$3:$S$136,3,0),"")</f>
        <v/>
      </c>
      <c r="B4992" s="7">
        <f>'[1]TCE - ANEXO III - Preencher'!C5001</f>
        <v>0</v>
      </c>
      <c r="C4992" s="8"/>
      <c r="D4992" s="9">
        <f>'[1]TCE - ANEXO III - Preencher'!E5001</f>
        <v>0</v>
      </c>
      <c r="E4992" s="7">
        <f>IF('[1]TCE - ANEXO III - Preencher'!F5001="4 - Assistência Odontológica","2 - Outros Profissionais da Saúde",'[1]TCE - ANEXO III - Preencher'!F5001)</f>
        <v>0</v>
      </c>
      <c r="F4992" s="10">
        <f>'[1]TCE - ANEXO III - Preencher'!G5001</f>
        <v>0</v>
      </c>
      <c r="G4992" s="11" t="str">
        <f>IF('[1]TCE - ANEXO III - Preencher'!H5001="","",'[1]TCE - ANEXO III - Preencher'!H5001)</f>
        <v/>
      </c>
      <c r="H4992" s="12">
        <f>'[1]TCE - ANEXO III - Preencher'!I5001</f>
        <v>0</v>
      </c>
      <c r="I4992" s="12">
        <f>'[1]TCE - ANEXO III - Preencher'!J5001</f>
        <v>0</v>
      </c>
      <c r="J4992" s="12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2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3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4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5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6"/>
        <v>0</v>
      </c>
      <c r="AA4992" s="17" t="str">
        <f>IF('[1]TCE - ANEXO III - Preencher'!AB5001="","",'[1]TCE - ANEXO III - Preencher'!AB5001)</f>
        <v/>
      </c>
      <c r="AB4992" s="15">
        <f t="shared" si="467"/>
        <v>0</v>
      </c>
    </row>
    <row r="4993" spans="1:28">
      <c r="A4993" s="6" t="str">
        <f>IFERROR(VLOOKUP(B4993,'[1]DADOS (OCULTAR)'!$Q$3:$S$136,3,0),"")</f>
        <v/>
      </c>
      <c r="B4993" s="7">
        <f>'[1]TCE - ANEXO III - Preencher'!C5002</f>
        <v>0</v>
      </c>
      <c r="C4993" s="8"/>
      <c r="D4993" s="9">
        <f>'[1]TCE - ANEXO III - Preencher'!E5002</f>
        <v>0</v>
      </c>
      <c r="E4993" s="7">
        <f>IF('[1]TCE - ANEXO III - Preencher'!F5002="4 - Assistência Odontológica","2 - Outros Profissionais da Saúde",'[1]TCE - ANEXO III - Preencher'!F5002)</f>
        <v>0</v>
      </c>
      <c r="F4993" s="10">
        <f>'[1]TCE - ANEXO III - Preencher'!G5002</f>
        <v>0</v>
      </c>
      <c r="G4993" s="11" t="str">
        <f>IF('[1]TCE - ANEXO III - Preencher'!H5002="","",'[1]TCE - ANEXO III - Preencher'!H5002)</f>
        <v/>
      </c>
      <c r="H4993" s="12">
        <f>'[1]TCE - ANEXO III - Preencher'!I5002</f>
        <v>0</v>
      </c>
      <c r="I4993" s="12">
        <f>'[1]TCE - ANEXO III - Preencher'!J5002</f>
        <v>0</v>
      </c>
      <c r="J4993" s="12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2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3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4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5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6"/>
        <v>0</v>
      </c>
      <c r="AA4993" s="17" t="str">
        <f>IF('[1]TCE - ANEXO III - Preencher'!AB5002="","",'[1]TCE - ANEXO III - Preencher'!AB5002)</f>
        <v/>
      </c>
      <c r="AB4993" s="15">
        <f t="shared" si="467"/>
        <v>0</v>
      </c>
    </row>
    <row r="4994" spans="1:28">
      <c r="A4994" s="6" t="str">
        <f>IFERROR(VLOOKUP(B4994,'[1]DADOS (OCULTAR)'!$Q$3:$S$136,3,0),"")</f>
        <v/>
      </c>
      <c r="B4994" s="7">
        <f>'[1]TCE - ANEXO III - Preencher'!C5003</f>
        <v>0</v>
      </c>
      <c r="C4994" s="8"/>
      <c r="D4994" s="9">
        <f>'[1]TCE - ANEXO III - Preencher'!E5003</f>
        <v>0</v>
      </c>
      <c r="E4994" s="7">
        <f>IF('[1]TCE - ANEXO III - Preencher'!F5003="4 - Assistência Odontológica","2 - Outros Profissionais da Saúde",'[1]TCE - ANEXO III - Preencher'!F5003)</f>
        <v>0</v>
      </c>
      <c r="F4994" s="10">
        <f>'[1]TCE - ANEXO III - Preencher'!G5003</f>
        <v>0</v>
      </c>
      <c r="G4994" s="11" t="str">
        <f>IF('[1]TCE - ANEXO III - Preencher'!H5003="","",'[1]TCE - ANEXO III - Preencher'!H5003)</f>
        <v/>
      </c>
      <c r="H4994" s="12">
        <f>'[1]TCE - ANEXO III - Preencher'!I5003</f>
        <v>0</v>
      </c>
      <c r="I4994" s="12">
        <f>'[1]TCE - ANEXO III - Preencher'!J5003</f>
        <v>0</v>
      </c>
      <c r="J4994" s="12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2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3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4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5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6"/>
        <v>0</v>
      </c>
      <c r="AA4994" s="17" t="str">
        <f>IF('[1]TCE - ANEXO III - Preencher'!AB5003="","",'[1]TCE - ANEXO III - Preencher'!AB5003)</f>
        <v/>
      </c>
      <c r="AB4994" s="15">
        <f t="shared" si="467"/>
        <v>0</v>
      </c>
    </row>
    <row r="4995" spans="1:28">
      <c r="A4995" s="6" t="str">
        <f>IFERROR(VLOOKUP(B4995,'[1]DADOS (OCULTAR)'!$Q$3:$S$136,3,0),"")</f>
        <v/>
      </c>
      <c r="B4995" s="7">
        <f>'[1]TCE - ANEXO III - Preencher'!C5004</f>
        <v>0</v>
      </c>
      <c r="C4995" s="8"/>
      <c r="D4995" s="9">
        <f>'[1]TCE - ANEXO III - Preencher'!E5004</f>
        <v>0</v>
      </c>
      <c r="E4995" s="7">
        <f>IF('[1]TCE - ANEXO III - Preencher'!F5004="4 - Assistência Odontológica","2 - Outros Profissionais da Saúde",'[1]TCE - ANEXO III - Preencher'!F5004)</f>
        <v>0</v>
      </c>
      <c r="F4995" s="10">
        <f>'[1]TCE - ANEXO III - Preencher'!G5004</f>
        <v>0</v>
      </c>
      <c r="G4995" s="11" t="str">
        <f>IF('[1]TCE - ANEXO III - Preencher'!H5004="","",'[1]TCE - ANEXO III - Preencher'!H5004)</f>
        <v/>
      </c>
      <c r="H4995" s="12">
        <f>'[1]TCE - ANEXO III - Preencher'!I5004</f>
        <v>0</v>
      </c>
      <c r="I4995" s="12">
        <f>'[1]TCE - ANEXO III - Preencher'!J5004</f>
        <v>0</v>
      </c>
      <c r="J4995" s="12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ref="M4995:M5002" si="468">K4995-L4995</f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ref="P4995:P5002" si="469">N4995-O4995</f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ref="S4995:S5002" si="470">Q4995-R4995</f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ref="V4995:V5002" si="471">T4995-U4995</f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ref="Z4995:Z5002" si="472">X4995-Y4995</f>
        <v>0</v>
      </c>
      <c r="AA4995" s="17" t="str">
        <f>IF('[1]TCE - ANEXO III - Preencher'!AB5004="","",'[1]TCE - ANEXO III - Preencher'!AB5004)</f>
        <v/>
      </c>
      <c r="AB4995" s="15">
        <f t="shared" ref="AB4995:AB5002" si="473">H4995+I4995+J4995+M4995+P4995+S4995+V4995+Z4995</f>
        <v>0</v>
      </c>
    </row>
    <row r="4996" spans="1:28">
      <c r="A4996" s="6" t="str">
        <f>IFERROR(VLOOKUP(B4996,'[1]DADOS (OCULTAR)'!$Q$3:$S$136,3,0),"")</f>
        <v/>
      </c>
      <c r="B4996" s="7">
        <f>'[1]TCE - ANEXO III - Preencher'!C5005</f>
        <v>0</v>
      </c>
      <c r="C4996" s="8"/>
      <c r="D4996" s="9">
        <f>'[1]TCE - ANEXO III - Preencher'!E5005</f>
        <v>0</v>
      </c>
      <c r="E4996" s="7">
        <f>IF('[1]TCE - ANEXO III - Preencher'!F5005="4 - Assistência Odontológica","2 - Outros Profissionais da Saúde",'[1]TCE - ANEXO III - Preencher'!F5005)</f>
        <v>0</v>
      </c>
      <c r="F4996" s="10">
        <f>'[1]TCE - ANEXO III - Preencher'!G5005</f>
        <v>0</v>
      </c>
      <c r="G4996" s="11" t="str">
        <f>IF('[1]TCE - ANEXO III - Preencher'!H5005="","",'[1]TCE - ANEXO III - Preencher'!H5005)</f>
        <v/>
      </c>
      <c r="H4996" s="12">
        <f>'[1]TCE - ANEXO III - Preencher'!I5005</f>
        <v>0</v>
      </c>
      <c r="I4996" s="12">
        <f>'[1]TCE - ANEXO III - Preencher'!J5005</f>
        <v>0</v>
      </c>
      <c r="J4996" s="12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si="468"/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si="469"/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si="470"/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si="471"/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si="472"/>
        <v>0</v>
      </c>
      <c r="AA4996" s="17" t="str">
        <f>IF('[1]TCE - ANEXO III - Preencher'!AB5005="","",'[1]TCE - ANEXO III - Preencher'!AB5005)</f>
        <v/>
      </c>
      <c r="AB4996" s="15">
        <f t="shared" si="473"/>
        <v>0</v>
      </c>
    </row>
    <row r="4997" spans="1:28">
      <c r="A4997" s="6" t="str">
        <f>IFERROR(VLOOKUP(B4997,'[1]DADOS (OCULTAR)'!$Q$3:$S$136,3,0),"")</f>
        <v/>
      </c>
      <c r="B4997" s="7">
        <f>'[1]TCE - ANEXO III - Preencher'!C5006</f>
        <v>0</v>
      </c>
      <c r="C4997" s="8"/>
      <c r="D4997" s="9">
        <f>'[1]TCE - ANEXO III - Preencher'!E5006</f>
        <v>0</v>
      </c>
      <c r="E4997" s="7">
        <f>IF('[1]TCE - ANEXO III - Preencher'!F5006="4 - Assistência Odontológica","2 - Outros Profissionais da Saúde",'[1]TCE - ANEXO III - Preencher'!F5006)</f>
        <v>0</v>
      </c>
      <c r="F4997" s="10">
        <f>'[1]TCE - ANEXO III - Preencher'!G5006</f>
        <v>0</v>
      </c>
      <c r="G4997" s="11" t="str">
        <f>IF('[1]TCE - ANEXO III - Preencher'!H5006="","",'[1]TCE - ANEXO III - Preencher'!H5006)</f>
        <v/>
      </c>
      <c r="H4997" s="12">
        <f>'[1]TCE - ANEXO III - Preencher'!I5006</f>
        <v>0</v>
      </c>
      <c r="I4997" s="12">
        <f>'[1]TCE - ANEXO III - Preencher'!J5006</f>
        <v>0</v>
      </c>
      <c r="J4997" s="12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8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69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0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1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2"/>
        <v>0</v>
      </c>
      <c r="AA4997" s="17" t="str">
        <f>IF('[1]TCE - ANEXO III - Preencher'!AB5006="","",'[1]TCE - ANEXO III - Preencher'!AB5006)</f>
        <v/>
      </c>
      <c r="AB4997" s="15">
        <f t="shared" si="473"/>
        <v>0</v>
      </c>
    </row>
    <row r="4998" spans="1:28">
      <c r="A4998" s="6" t="str">
        <f>IFERROR(VLOOKUP(B4998,'[1]DADOS (OCULTAR)'!$Q$3:$S$136,3,0),"")</f>
        <v/>
      </c>
      <c r="B4998" s="7">
        <f>'[1]TCE - ANEXO III - Preencher'!C5007</f>
        <v>0</v>
      </c>
      <c r="C4998" s="8"/>
      <c r="D4998" s="9">
        <f>'[1]TCE - ANEXO III - Preencher'!E5007</f>
        <v>0</v>
      </c>
      <c r="E4998" s="7">
        <f>IF('[1]TCE - ANEXO III - Preencher'!F5007="4 - Assistência Odontológica","2 - Outros Profissionais da Saúde",'[1]TCE - ANEXO III - Preencher'!F5007)</f>
        <v>0</v>
      </c>
      <c r="F4998" s="10">
        <f>'[1]TCE - ANEXO III - Preencher'!G5007</f>
        <v>0</v>
      </c>
      <c r="G4998" s="11" t="str">
        <f>IF('[1]TCE - ANEXO III - Preencher'!H5007="","",'[1]TCE - ANEXO III - Preencher'!H5007)</f>
        <v/>
      </c>
      <c r="H4998" s="12">
        <f>'[1]TCE - ANEXO III - Preencher'!I5007</f>
        <v>0</v>
      </c>
      <c r="I4998" s="12">
        <f>'[1]TCE - ANEXO III - Preencher'!J5007</f>
        <v>0</v>
      </c>
      <c r="J4998" s="12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8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69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0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1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2"/>
        <v>0</v>
      </c>
      <c r="AA4998" s="17" t="str">
        <f>IF('[1]TCE - ANEXO III - Preencher'!AB5007="","",'[1]TCE - ANEXO III - Preencher'!AB5007)</f>
        <v/>
      </c>
      <c r="AB4998" s="15">
        <f t="shared" si="473"/>
        <v>0</v>
      </c>
    </row>
    <row r="4999" spans="1:28">
      <c r="A4999" s="6" t="str">
        <f>IFERROR(VLOOKUP(B4999,'[1]DADOS (OCULTAR)'!$Q$3:$S$136,3,0),"")</f>
        <v/>
      </c>
      <c r="B4999" s="7">
        <f>'[1]TCE - ANEXO III - Preencher'!C5008</f>
        <v>0</v>
      </c>
      <c r="C4999" s="8"/>
      <c r="D4999" s="9">
        <f>'[1]TCE - ANEXO III - Preencher'!E5008</f>
        <v>0</v>
      </c>
      <c r="E4999" s="7">
        <f>IF('[1]TCE - ANEXO III - Preencher'!F5008="4 - Assistência Odontológica","2 - Outros Profissionais da Saúde",'[1]TCE - ANEXO III - Preencher'!F5008)</f>
        <v>0</v>
      </c>
      <c r="F4999" s="10">
        <f>'[1]TCE - ANEXO III - Preencher'!G5008</f>
        <v>0</v>
      </c>
      <c r="G4999" s="11" t="str">
        <f>IF('[1]TCE - ANEXO III - Preencher'!H5008="","",'[1]TCE - ANEXO III - Preencher'!H5008)</f>
        <v/>
      </c>
      <c r="H4999" s="12">
        <f>'[1]TCE - ANEXO III - Preencher'!I5008</f>
        <v>0</v>
      </c>
      <c r="I4999" s="12">
        <f>'[1]TCE - ANEXO III - Preencher'!J5008</f>
        <v>0</v>
      </c>
      <c r="J4999" s="12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8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69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0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1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2"/>
        <v>0</v>
      </c>
      <c r="AA4999" s="17" t="str">
        <f>IF('[1]TCE - ANEXO III - Preencher'!AB5008="","",'[1]TCE - ANEXO III - Preencher'!AB5008)</f>
        <v/>
      </c>
      <c r="AB4999" s="15">
        <f t="shared" si="473"/>
        <v>0</v>
      </c>
    </row>
    <row r="5000" spans="1:28">
      <c r="A5000" s="6" t="str">
        <f>IFERROR(VLOOKUP(B5000,'[1]DADOS (OCULTAR)'!$Q$3:$S$136,3,0),"")</f>
        <v/>
      </c>
      <c r="B5000" s="7">
        <f>'[1]TCE - ANEXO III - Preencher'!C5009</f>
        <v>0</v>
      </c>
      <c r="C5000" s="8"/>
      <c r="D5000" s="9">
        <f>'[1]TCE - ANEXO III - Preencher'!E5009</f>
        <v>0</v>
      </c>
      <c r="E5000" s="7">
        <f>IF('[1]TCE - ANEXO III - Preencher'!F5009="4 - Assistência Odontológica","2 - Outros Profissionais da Saúde",'[1]TCE - ANEXO III - Preencher'!F5009)</f>
        <v>0</v>
      </c>
      <c r="F5000" s="10">
        <f>'[1]TCE - ANEXO III - Preencher'!G5009</f>
        <v>0</v>
      </c>
      <c r="G5000" s="11" t="str">
        <f>IF('[1]TCE - ANEXO III - Preencher'!H5009="","",'[1]TCE - ANEXO III - Preencher'!H5009)</f>
        <v/>
      </c>
      <c r="H5000" s="12">
        <f>'[1]TCE - ANEXO III - Preencher'!I5009</f>
        <v>0</v>
      </c>
      <c r="I5000" s="12">
        <f>'[1]TCE - ANEXO III - Preencher'!J5009</f>
        <v>0</v>
      </c>
      <c r="J5000" s="12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8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69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0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1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2"/>
        <v>0</v>
      </c>
      <c r="AA5000" s="17" t="str">
        <f>IF('[1]TCE - ANEXO III - Preencher'!AB5009="","",'[1]TCE - ANEXO III - Preencher'!AB5009)</f>
        <v/>
      </c>
      <c r="AB5000" s="15">
        <f t="shared" si="473"/>
        <v>0</v>
      </c>
    </row>
    <row r="5001" spans="1:28">
      <c r="A5001" s="6" t="str">
        <f>IFERROR(VLOOKUP(B5001,'[1]DADOS (OCULTAR)'!$Q$3:$S$136,3,0),"")</f>
        <v/>
      </c>
      <c r="B5001" s="7">
        <f>'[1]TCE - ANEXO III - Preencher'!C5010</f>
        <v>0</v>
      </c>
      <c r="C5001" s="8"/>
      <c r="D5001" s="9">
        <f>'[1]TCE - ANEXO III - Preencher'!E5010</f>
        <v>0</v>
      </c>
      <c r="E5001" s="7">
        <f>IF('[1]TCE - ANEXO III - Preencher'!F5010="4 - Assistência Odontológica","2 - Outros Profissionais da Saúde",'[1]TCE - ANEXO III - Preencher'!F5010)</f>
        <v>0</v>
      </c>
      <c r="F5001" s="10">
        <f>'[1]TCE - ANEXO III - Preencher'!G5010</f>
        <v>0</v>
      </c>
      <c r="G5001" s="11" t="str">
        <f>IF('[1]TCE - ANEXO III - Preencher'!H5010="","",'[1]TCE - ANEXO III - Preencher'!H5010)</f>
        <v/>
      </c>
      <c r="H5001" s="12">
        <f>'[1]TCE - ANEXO III - Preencher'!I5010</f>
        <v>0</v>
      </c>
      <c r="I5001" s="12">
        <f>'[1]TCE - ANEXO III - Preencher'!J5010</f>
        <v>0</v>
      </c>
      <c r="J5001" s="12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8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69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0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1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2"/>
        <v>0</v>
      </c>
      <c r="AA5001" s="17" t="str">
        <f>IF('[1]TCE - ANEXO III - Preencher'!AB5010="","",'[1]TCE - ANEXO III - Preencher'!AB5010)</f>
        <v/>
      </c>
      <c r="AB5001" s="15">
        <f t="shared" si="473"/>
        <v>0</v>
      </c>
    </row>
    <row r="5002" spans="1:28">
      <c r="A5002" s="6" t="str">
        <f>IFERROR(VLOOKUP(B5002,'[1]DADOS (OCULTAR)'!$Q$3:$S$136,3,0),"")</f>
        <v/>
      </c>
      <c r="B5002" s="7">
        <f>'[1]TCE - ANEXO III - Preencher'!C5011</f>
        <v>0</v>
      </c>
      <c r="C5002" s="8"/>
      <c r="D5002" s="9">
        <f>'[1]TCE - ANEXO III - Preencher'!E5011</f>
        <v>0</v>
      </c>
      <c r="E5002" s="7">
        <f>IF('[1]TCE - ANEXO III - Preencher'!F5011="4 - Assistência Odontológica","2 - Outros Profissionais da Saúde",'[1]TCE - ANEXO III - Preencher'!F5011)</f>
        <v>0</v>
      </c>
      <c r="F5002" s="10">
        <f>'[1]TCE - ANEXO III - Preencher'!G5011</f>
        <v>0</v>
      </c>
      <c r="G5002" s="11" t="str">
        <f>IF('[1]TCE - ANEXO III - Preencher'!H5011="","",'[1]TCE - ANEXO III - Preencher'!H5011)</f>
        <v/>
      </c>
      <c r="H5002" s="12">
        <f>'[1]TCE - ANEXO III - Preencher'!I5011</f>
        <v>0</v>
      </c>
      <c r="I5002" s="12">
        <f>'[1]TCE - ANEXO III - Preencher'!J5011</f>
        <v>0</v>
      </c>
      <c r="J5002" s="12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8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69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0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1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2"/>
        <v>0</v>
      </c>
      <c r="AA5002" s="17" t="str">
        <f>IF('[1]TCE - ANEXO III - Preencher'!AB5011="","",'[1]TCE - ANEXO III - Preencher'!AB5011)</f>
        <v/>
      </c>
      <c r="AB5002" s="15">
        <f t="shared" si="473"/>
        <v>0</v>
      </c>
    </row>
  </sheetData>
  <sheetProtection password="F268" sheet="1" formatColumns="0" autoFilter="0" objects="1" scenarios="1"/>
  <mergeCells count="16">
    <mergeCell ref="K1:M1"/>
    <mergeCell ref="N1:P1"/>
    <mergeCell ref="Q1:S1"/>
    <mergeCell ref="T1:W1"/>
    <mergeCell ref="X1:AA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AB1:AB2"/>
  </mergeCells>
  <pageMargins left="0.511805555555556" right="0.511805555555556" top="0.7875" bottom="0.7875" header="0.511805555555556" footer="0.511805555555556"/>
  <pageSetup paperSize="9" firstPageNumber="0" orientation="portrait" useFirstPageNumber="1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</dc:creator>
  <cp:lastModifiedBy>junio</cp:lastModifiedBy>
  <dcterms:created xsi:type="dcterms:W3CDTF">2025-01-07T17:53:12Z</dcterms:created>
  <dcterms:modified xsi:type="dcterms:W3CDTF">2025-01-07T17:53:20Z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93A1B7253AB9497D88F5E86210A85191_11</vt:lpwstr>
  </property>
  <property fmtid="{D5CDD505-2E9C-101B-9397-08002B2CF9AE}" pid="3" name="KSOProductBuildVer">
    <vt:lpwstr>1046-12.2.0.19307</vt:lpwstr>
  </property>
</Properties>
</file>